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Y:\1 - Pasta SES\2024\03.2024\14 - TCE\EXCEL\"/>
    </mc:Choice>
  </mc:AlternateContent>
  <xr:revisionPtr revIDLastSave="0" documentId="8_{AFAB7525-06BE-4D8E-8BE1-6AFBB6C4B3F2}" xr6:coauthVersionLast="36" xr6:coauthVersionMax="36" xr10:uidLastSave="{00000000-0000-0000-0000-000000000000}"/>
  <bookViews>
    <workbookView xWindow="0" yWindow="0" windowWidth="28800" windowHeight="11625" xr2:uid="{DF2A42DB-D35A-4E5B-8D1C-A3DB0545792E}"/>
  </bookViews>
  <sheets>
    <sheet name="UPAE Petrolina - demais despesa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O5001" i="1"/>
  <c r="N5001" i="1"/>
  <c r="P5001" i="1" s="1"/>
  <c r="L5001" i="1"/>
  <c r="M5001" i="1" s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V5000" i="1" s="1"/>
  <c r="T5000" i="1"/>
  <c r="R5000" i="1"/>
  <c r="Q5000" i="1"/>
  <c r="S5000" i="1" s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T4999" i="1"/>
  <c r="V4999" i="1" s="1"/>
  <c r="R4999" i="1"/>
  <c r="S4999" i="1" s="1"/>
  <c r="Q4999" i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V4998" i="1" s="1"/>
  <c r="T4998" i="1"/>
  <c r="R4998" i="1"/>
  <c r="Q4998" i="1"/>
  <c r="S4998" i="1" s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R4997" i="1"/>
  <c r="S4997" i="1" s="1"/>
  <c r="Q4997" i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V4996" i="1" s="1"/>
  <c r="T4996" i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V4994" i="1" s="1"/>
  <c r="T4994" i="1"/>
  <c r="R4994" i="1"/>
  <c r="Q4994" i="1"/>
  <c r="S4994" i="1" s="1"/>
  <c r="O4994" i="1"/>
  <c r="P4994" i="1" s="1"/>
  <c r="N4994" i="1"/>
  <c r="L4994" i="1"/>
  <c r="K4994" i="1"/>
  <c r="M4994" i="1" s="1"/>
  <c r="J4994" i="1"/>
  <c r="I4994" i="1"/>
  <c r="AB4994" i="1" s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T4993" i="1"/>
  <c r="V4993" i="1" s="1"/>
  <c r="R4993" i="1"/>
  <c r="S4993" i="1" s="1"/>
  <c r="Q4993" i="1"/>
  <c r="O4993" i="1"/>
  <c r="N4993" i="1"/>
  <c r="P4993" i="1" s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V4992" i="1" s="1"/>
  <c r="T4992" i="1"/>
  <c r="R4992" i="1"/>
  <c r="Q4992" i="1"/>
  <c r="S4992" i="1" s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S4991" i="1" s="1"/>
  <c r="Q4991" i="1"/>
  <c r="O4991" i="1"/>
  <c r="N4991" i="1"/>
  <c r="P4991" i="1" s="1"/>
  <c r="L4991" i="1"/>
  <c r="M4991" i="1" s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V4990" i="1" s="1"/>
  <c r="T4990" i="1"/>
  <c r="R4990" i="1"/>
  <c r="Q4990" i="1"/>
  <c r="S4990" i="1" s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O4989" i="1"/>
  <c r="N4989" i="1"/>
  <c r="P4989" i="1" s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V4988" i="1" s="1"/>
  <c r="T4988" i="1"/>
  <c r="R4988" i="1"/>
  <c r="Q4988" i="1"/>
  <c r="S4988" i="1" s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Z4987" i="1" s="1"/>
  <c r="X4987" i="1"/>
  <c r="W4987" i="1"/>
  <c r="U4987" i="1"/>
  <c r="T4987" i="1"/>
  <c r="V4987" i="1" s="1"/>
  <c r="R4987" i="1"/>
  <c r="S4987" i="1" s="1"/>
  <c r="Q4987" i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V4986" i="1" s="1"/>
  <c r="T4986" i="1"/>
  <c r="R4986" i="1"/>
  <c r="Q4986" i="1"/>
  <c r="S4986" i="1" s="1"/>
  <c r="P4986" i="1"/>
  <c r="O4986" i="1"/>
  <c r="N4986" i="1"/>
  <c r="L4986" i="1"/>
  <c r="K4986" i="1"/>
  <c r="M4986" i="1" s="1"/>
  <c r="J4986" i="1"/>
  <c r="I4986" i="1"/>
  <c r="AB4986" i="1" s="1"/>
  <c r="H4986" i="1"/>
  <c r="G4986" i="1"/>
  <c r="F4986" i="1"/>
  <c r="E4986" i="1"/>
  <c r="D4986" i="1"/>
  <c r="B4986" i="1"/>
  <c r="A4986" i="1" s="1"/>
  <c r="AA4985" i="1"/>
  <c r="Y4985" i="1"/>
  <c r="Z4985" i="1" s="1"/>
  <c r="X4985" i="1"/>
  <c r="W4985" i="1"/>
  <c r="U4985" i="1"/>
  <c r="T4985" i="1"/>
  <c r="V4985" i="1" s="1"/>
  <c r="R4985" i="1"/>
  <c r="S4985" i="1" s="1"/>
  <c r="Q4985" i="1"/>
  <c r="O4985" i="1"/>
  <c r="N4985" i="1"/>
  <c r="P4985" i="1" s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V4984" i="1" s="1"/>
  <c r="T4984" i="1"/>
  <c r="R4984" i="1"/>
  <c r="Q4984" i="1"/>
  <c r="S4984" i="1" s="1"/>
  <c r="P4984" i="1"/>
  <c r="O4984" i="1"/>
  <c r="N4984" i="1"/>
  <c r="L4984" i="1"/>
  <c r="K4984" i="1"/>
  <c r="M4984" i="1" s="1"/>
  <c r="J4984" i="1"/>
  <c r="I4984" i="1"/>
  <c r="AB4984" i="1" s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U4983" i="1"/>
  <c r="T4983" i="1"/>
  <c r="V4983" i="1" s="1"/>
  <c r="R4983" i="1"/>
  <c r="S4983" i="1" s="1"/>
  <c r="Q4983" i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V4982" i="1" s="1"/>
  <c r="T4982" i="1"/>
  <c r="R4982" i="1"/>
  <c r="Q4982" i="1"/>
  <c r="S4982" i="1" s="1"/>
  <c r="P4982" i="1"/>
  <c r="O4982" i="1"/>
  <c r="N4982" i="1"/>
  <c r="L4982" i="1"/>
  <c r="K4982" i="1"/>
  <c r="M4982" i="1" s="1"/>
  <c r="J4982" i="1"/>
  <c r="I4982" i="1"/>
  <c r="AB4982" i="1" s="1"/>
  <c r="H4982" i="1"/>
  <c r="G4982" i="1"/>
  <c r="F4982" i="1"/>
  <c r="E4982" i="1"/>
  <c r="D4982" i="1"/>
  <c r="B4982" i="1"/>
  <c r="A4982" i="1" s="1"/>
  <c r="AA4981" i="1"/>
  <c r="Y4981" i="1"/>
  <c r="Z4981" i="1" s="1"/>
  <c r="X4981" i="1"/>
  <c r="W4981" i="1"/>
  <c r="U4981" i="1"/>
  <c r="T4981" i="1"/>
  <c r="V4981" i="1" s="1"/>
  <c r="R4981" i="1"/>
  <c r="S4981" i="1" s="1"/>
  <c r="Q4981" i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V4980" i="1" s="1"/>
  <c r="T4980" i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AB4980" i="1" s="1"/>
  <c r="H4980" i="1"/>
  <c r="G4980" i="1"/>
  <c r="F4980" i="1"/>
  <c r="E4980" i="1"/>
  <c r="D4980" i="1"/>
  <c r="B4980" i="1"/>
  <c r="A4980" i="1" s="1"/>
  <c r="AA4979" i="1"/>
  <c r="Y4979" i="1"/>
  <c r="Z4979" i="1" s="1"/>
  <c r="X4979" i="1"/>
  <c r="W4979" i="1"/>
  <c r="U4979" i="1"/>
  <c r="T4979" i="1"/>
  <c r="V4979" i="1" s="1"/>
  <c r="R4979" i="1"/>
  <c r="S4979" i="1" s="1"/>
  <c r="Q4979" i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V4978" i="1" s="1"/>
  <c r="T4978" i="1"/>
  <c r="R4978" i="1"/>
  <c r="Q4978" i="1"/>
  <c r="S4978" i="1" s="1"/>
  <c r="P4978" i="1"/>
  <c r="O4978" i="1"/>
  <c r="N4978" i="1"/>
  <c r="L4978" i="1"/>
  <c r="K4978" i="1"/>
  <c r="M4978" i="1" s="1"/>
  <c r="J4978" i="1"/>
  <c r="I4978" i="1"/>
  <c r="AB4978" i="1" s="1"/>
  <c r="H4978" i="1"/>
  <c r="G4978" i="1"/>
  <c r="F4978" i="1"/>
  <c r="E4978" i="1"/>
  <c r="D4978" i="1"/>
  <c r="B4978" i="1"/>
  <c r="A4978" i="1" s="1"/>
  <c r="AA4977" i="1"/>
  <c r="Y4977" i="1"/>
  <c r="Z4977" i="1" s="1"/>
  <c r="X4977" i="1"/>
  <c r="W4977" i="1"/>
  <c r="U4977" i="1"/>
  <c r="T4977" i="1"/>
  <c r="V4977" i="1" s="1"/>
  <c r="R4977" i="1"/>
  <c r="S4977" i="1" s="1"/>
  <c r="Q4977" i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V4976" i="1" s="1"/>
  <c r="T4976" i="1"/>
  <c r="R4976" i="1"/>
  <c r="Q4976" i="1"/>
  <c r="S4976" i="1" s="1"/>
  <c r="P4976" i="1"/>
  <c r="O4976" i="1"/>
  <c r="N4976" i="1"/>
  <c r="L4976" i="1"/>
  <c r="K4976" i="1"/>
  <c r="M4976" i="1" s="1"/>
  <c r="J4976" i="1"/>
  <c r="I4976" i="1"/>
  <c r="AB4976" i="1" s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U4975" i="1"/>
  <c r="T4975" i="1"/>
  <c r="V4975" i="1" s="1"/>
  <c r="R4975" i="1"/>
  <c r="S4975" i="1" s="1"/>
  <c r="Q4975" i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V4974" i="1" s="1"/>
  <c r="T4974" i="1"/>
  <c r="R4974" i="1"/>
  <c r="Q4974" i="1"/>
  <c r="S4974" i="1" s="1"/>
  <c r="P4974" i="1"/>
  <c r="O4974" i="1"/>
  <c r="N4974" i="1"/>
  <c r="L4974" i="1"/>
  <c r="K4974" i="1"/>
  <c r="M4974" i="1" s="1"/>
  <c r="J4974" i="1"/>
  <c r="I4974" i="1"/>
  <c r="AB4974" i="1" s="1"/>
  <c r="H4974" i="1"/>
  <c r="G4974" i="1"/>
  <c r="F4974" i="1"/>
  <c r="E4974" i="1"/>
  <c r="D4974" i="1"/>
  <c r="B4974" i="1"/>
  <c r="A4974" i="1" s="1"/>
  <c r="AA4973" i="1"/>
  <c r="Y4973" i="1"/>
  <c r="Z4973" i="1" s="1"/>
  <c r="X4973" i="1"/>
  <c r="W4973" i="1"/>
  <c r="U4973" i="1"/>
  <c r="T4973" i="1"/>
  <c r="V4973" i="1" s="1"/>
  <c r="R4973" i="1"/>
  <c r="S4973" i="1" s="1"/>
  <c r="Q4973" i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V4972" i="1" s="1"/>
  <c r="T4972" i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AB4972" i="1" s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P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U4969" i="1"/>
  <c r="T4969" i="1"/>
  <c r="V4969" i="1" s="1"/>
  <c r="S4969" i="1"/>
  <c r="R4969" i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V4968" i="1"/>
  <c r="U4968" i="1"/>
  <c r="T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S4967" i="1"/>
  <c r="R4967" i="1"/>
  <c r="Q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V4966" i="1"/>
  <c r="U4966" i="1"/>
  <c r="T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W4965" i="1"/>
  <c r="U4965" i="1"/>
  <c r="T4965" i="1"/>
  <c r="V4965" i="1" s="1"/>
  <c r="S4965" i="1"/>
  <c r="R4965" i="1"/>
  <c r="Q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S4963" i="1"/>
  <c r="R4963" i="1"/>
  <c r="Q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V4962" i="1"/>
  <c r="U4962" i="1"/>
  <c r="T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W4961" i="1"/>
  <c r="U4961" i="1"/>
  <c r="T4961" i="1"/>
  <c r="V4961" i="1" s="1"/>
  <c r="S4961" i="1"/>
  <c r="R4961" i="1"/>
  <c r="Q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V4960" i="1"/>
  <c r="U4960" i="1"/>
  <c r="T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S4959" i="1"/>
  <c r="R4959" i="1"/>
  <c r="Q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V4958" i="1"/>
  <c r="U4958" i="1"/>
  <c r="T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W4957" i="1"/>
  <c r="U4957" i="1"/>
  <c r="T4957" i="1"/>
  <c r="V4957" i="1" s="1"/>
  <c r="S4957" i="1"/>
  <c r="R4957" i="1"/>
  <c r="Q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S4955" i="1"/>
  <c r="R4955" i="1"/>
  <c r="Q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V4954" i="1"/>
  <c r="U4954" i="1"/>
  <c r="T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W4953" i="1"/>
  <c r="U4953" i="1"/>
  <c r="T4953" i="1"/>
  <c r="V4953" i="1" s="1"/>
  <c r="S4953" i="1"/>
  <c r="R4953" i="1"/>
  <c r="Q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V4952" i="1"/>
  <c r="U4952" i="1"/>
  <c r="T4952" i="1"/>
  <c r="R4952" i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S4949" i="1"/>
  <c r="R4949" i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V4946" i="1"/>
  <c r="U4946" i="1"/>
  <c r="T4946" i="1"/>
  <c r="R4946" i="1"/>
  <c r="Q4946" i="1"/>
  <c r="O4946" i="1"/>
  <c r="N4946" i="1"/>
  <c r="P4946" i="1" s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R4944" i="1"/>
  <c r="S4944" i="1" s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V4943" i="1" s="1"/>
  <c r="T4943" i="1"/>
  <c r="S4943" i="1"/>
  <c r="R4943" i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U4942" i="1"/>
  <c r="T4942" i="1"/>
  <c r="V4942" i="1" s="1"/>
  <c r="R4942" i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W4941" i="1"/>
  <c r="U4941" i="1"/>
  <c r="V4941" i="1" s="1"/>
  <c r="T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V4940" i="1"/>
  <c r="U4940" i="1"/>
  <c r="T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S4937" i="1"/>
  <c r="R4937" i="1"/>
  <c r="Q4937" i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R4933" i="1"/>
  <c r="Q4933" i="1"/>
  <c r="S4933" i="1" s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R4932" i="1"/>
  <c r="Q4932" i="1"/>
  <c r="S4932" i="1" s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R4929" i="1"/>
  <c r="Q4929" i="1"/>
  <c r="S4929" i="1" s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R4928" i="1"/>
  <c r="Q4928" i="1"/>
  <c r="S4928" i="1" s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R4924" i="1"/>
  <c r="Q4924" i="1"/>
  <c r="S4924" i="1" s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R4921" i="1"/>
  <c r="Q4921" i="1"/>
  <c r="S4921" i="1" s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R4920" i="1"/>
  <c r="Q4920" i="1"/>
  <c r="S4920" i="1" s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R4916" i="1"/>
  <c r="Q4916" i="1"/>
  <c r="S4916" i="1" s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R4913" i="1"/>
  <c r="Q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R4912" i="1"/>
  <c r="Q4912" i="1"/>
  <c r="S4912" i="1" s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U4911" i="1"/>
  <c r="T4911" i="1"/>
  <c r="R4911" i="1"/>
  <c r="S4911" i="1" s="1"/>
  <c r="Q4911" i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S4907" i="1"/>
  <c r="R4907" i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W4905" i="1"/>
  <c r="U4905" i="1"/>
  <c r="T4905" i="1"/>
  <c r="R4905" i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R4899" i="1"/>
  <c r="Q4899" i="1"/>
  <c r="S4899" i="1" s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Q4898" i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R4895" i="1"/>
  <c r="Q4895" i="1"/>
  <c r="S4895" i="1" s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Q4893" i="1"/>
  <c r="S4893" i="1" s="1"/>
  <c r="P4893" i="1"/>
  <c r="O4893" i="1"/>
  <c r="N4893" i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T4892" i="1"/>
  <c r="V4892" i="1" s="1"/>
  <c r="R4892" i="1"/>
  <c r="S4892" i="1" s="1"/>
  <c r="Q4892" i="1"/>
  <c r="O4892" i="1"/>
  <c r="N4892" i="1"/>
  <c r="P4892" i="1" s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S4891" i="1" s="1"/>
  <c r="P4891" i="1"/>
  <c r="O4891" i="1"/>
  <c r="N4891" i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V4889" i="1" s="1"/>
  <c r="T4889" i="1"/>
  <c r="R4889" i="1"/>
  <c r="Q4889" i="1"/>
  <c r="S4889" i="1" s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Q4887" i="1"/>
  <c r="S4887" i="1" s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T4884" i="1"/>
  <c r="V4884" i="1" s="1"/>
  <c r="S4884" i="1"/>
  <c r="R4884" i="1"/>
  <c r="Q4884" i="1"/>
  <c r="O4884" i="1"/>
  <c r="N4884" i="1"/>
  <c r="P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V4883" i="1" s="1"/>
  <c r="T4883" i="1"/>
  <c r="R4883" i="1"/>
  <c r="Q4883" i="1"/>
  <c r="S4883" i="1" s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V4882" i="1" s="1"/>
  <c r="S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Q4881" i="1"/>
  <c r="S4881" i="1" s="1"/>
  <c r="P4881" i="1"/>
  <c r="O4881" i="1"/>
  <c r="N4881" i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T4880" i="1"/>
  <c r="V4880" i="1" s="1"/>
  <c r="R4880" i="1"/>
  <c r="S4880" i="1" s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R4879" i="1"/>
  <c r="Q4879" i="1"/>
  <c r="S4879" i="1" s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V4877" i="1" s="1"/>
  <c r="T4877" i="1"/>
  <c r="R4877" i="1"/>
  <c r="Q4877" i="1"/>
  <c r="S4877" i="1" s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V4875" i="1" s="1"/>
  <c r="R4875" i="1"/>
  <c r="Q4875" i="1"/>
  <c r="S4875" i="1" s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T4874" i="1"/>
  <c r="V4874" i="1" s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Z4872" i="1"/>
  <c r="Y4872" i="1"/>
  <c r="X4872" i="1"/>
  <c r="W4872" i="1"/>
  <c r="U4872" i="1"/>
  <c r="T4872" i="1"/>
  <c r="V4872" i="1" s="1"/>
  <c r="S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AB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S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P4869" i="1" s="1"/>
  <c r="N4869" i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T4868" i="1"/>
  <c r="V4868" i="1" s="1"/>
  <c r="R4868" i="1"/>
  <c r="S4868" i="1" s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S4867" i="1" s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V4865" i="1" s="1"/>
  <c r="T4865" i="1"/>
  <c r="R4865" i="1"/>
  <c r="Q4865" i="1"/>
  <c r="S4865" i="1" s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R4863" i="1"/>
  <c r="Q4863" i="1"/>
  <c r="S4863" i="1" s="1"/>
  <c r="O4863" i="1"/>
  <c r="P4863" i="1" s="1"/>
  <c r="N4863" i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V4862" i="1" s="1"/>
  <c r="S4862" i="1"/>
  <c r="R4862" i="1"/>
  <c r="Q4862" i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T4860" i="1"/>
  <c r="V4860" i="1" s="1"/>
  <c r="S4860" i="1"/>
  <c r="R4860" i="1"/>
  <c r="Q4860" i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V4859" i="1" s="1"/>
  <c r="T4859" i="1"/>
  <c r="R4859" i="1"/>
  <c r="Q4859" i="1"/>
  <c r="S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S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Z4857" i="1" s="1"/>
  <c r="X4857" i="1"/>
  <c r="W4857" i="1"/>
  <c r="V4857" i="1"/>
  <c r="U4857" i="1"/>
  <c r="T4857" i="1"/>
  <c r="R4857" i="1"/>
  <c r="Q4857" i="1"/>
  <c r="S4857" i="1" s="1"/>
  <c r="P4857" i="1"/>
  <c r="O4857" i="1"/>
  <c r="N4857" i="1"/>
  <c r="L4857" i="1"/>
  <c r="K4857" i="1"/>
  <c r="M4857" i="1" s="1"/>
  <c r="J4857" i="1"/>
  <c r="I4857" i="1"/>
  <c r="AB4857" i="1" s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V4855" i="1"/>
  <c r="U4855" i="1"/>
  <c r="T4855" i="1"/>
  <c r="R4855" i="1"/>
  <c r="Q4855" i="1"/>
  <c r="S4855" i="1" s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B4853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T4852" i="1"/>
  <c r="V4852" i="1" s="1"/>
  <c r="S4852" i="1"/>
  <c r="R4852" i="1"/>
  <c r="Q4852" i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AB4851" i="1" s="1"/>
  <c r="T4851" i="1"/>
  <c r="R4851" i="1"/>
  <c r="Q4851" i="1"/>
  <c r="S4851" i="1" s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T4850" i="1"/>
  <c r="V4850" i="1" s="1"/>
  <c r="R4850" i="1"/>
  <c r="S4850" i="1" s="1"/>
  <c r="Q4850" i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V4849" i="1"/>
  <c r="U4849" i="1"/>
  <c r="T4849" i="1"/>
  <c r="R4849" i="1"/>
  <c r="Q4849" i="1"/>
  <c r="S4849" i="1" s="1"/>
  <c r="O4849" i="1"/>
  <c r="P4849" i="1" s="1"/>
  <c r="N4849" i="1"/>
  <c r="L4849" i="1"/>
  <c r="K4849" i="1"/>
  <c r="M4849" i="1" s="1"/>
  <c r="J4849" i="1"/>
  <c r="AB4849" i="1" s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V4845" i="1"/>
  <c r="U4845" i="1"/>
  <c r="T4845" i="1"/>
  <c r="R4845" i="1"/>
  <c r="Q4845" i="1"/>
  <c r="S4845" i="1" s="1"/>
  <c r="P4845" i="1"/>
  <c r="O4845" i="1"/>
  <c r="N4845" i="1"/>
  <c r="L4845" i="1"/>
  <c r="K4845" i="1"/>
  <c r="M4845" i="1" s="1"/>
  <c r="J4845" i="1"/>
  <c r="I4845" i="1"/>
  <c r="AB4845" i="1" s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V4843" i="1"/>
  <c r="U4843" i="1"/>
  <c r="T4843" i="1"/>
  <c r="R4843" i="1"/>
  <c r="Q4843" i="1"/>
  <c r="S4843" i="1" s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B4841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U4840" i="1"/>
  <c r="T4840" i="1"/>
  <c r="V4840" i="1" s="1"/>
  <c r="S4840" i="1"/>
  <c r="R4840" i="1"/>
  <c r="Q4840" i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B4839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T4838" i="1"/>
  <c r="V4838" i="1" s="1"/>
  <c r="R4838" i="1"/>
  <c r="S4838" i="1" s="1"/>
  <c r="Q4838" i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V4837" i="1"/>
  <c r="U4837" i="1"/>
  <c r="T4837" i="1"/>
  <c r="S4837" i="1"/>
  <c r="R4837" i="1"/>
  <c r="Q4837" i="1"/>
  <c r="P4837" i="1"/>
  <c r="O4837" i="1"/>
  <c r="N4837" i="1"/>
  <c r="M4837" i="1"/>
  <c r="L4837" i="1"/>
  <c r="K4837" i="1"/>
  <c r="J4837" i="1"/>
  <c r="I4837" i="1"/>
  <c r="AB4837" i="1" s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S4836" i="1"/>
  <c r="R4836" i="1"/>
  <c r="Q4836" i="1"/>
  <c r="P4836" i="1"/>
  <c r="O4836" i="1"/>
  <c r="N4836" i="1"/>
  <c r="M4836" i="1"/>
  <c r="L4836" i="1"/>
  <c r="K4836" i="1"/>
  <c r="J4836" i="1"/>
  <c r="AB4836" i="1" s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V4834" i="1" s="1"/>
  <c r="S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S4833" i="1"/>
  <c r="R4833" i="1"/>
  <c r="Q4833" i="1"/>
  <c r="O4833" i="1"/>
  <c r="P4833" i="1" s="1"/>
  <c r="N4833" i="1"/>
  <c r="M4833" i="1"/>
  <c r="L4833" i="1"/>
  <c r="K4833" i="1"/>
  <c r="J4833" i="1"/>
  <c r="I4833" i="1"/>
  <c r="AB4833" i="1" s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O4832" i="1"/>
  <c r="N4832" i="1"/>
  <c r="P4832" i="1" s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V4831" i="1"/>
  <c r="U4831" i="1"/>
  <c r="T4831" i="1"/>
  <c r="S4831" i="1"/>
  <c r="R4831" i="1"/>
  <c r="Q4831" i="1"/>
  <c r="P4831" i="1"/>
  <c r="O4831" i="1"/>
  <c r="N4831" i="1"/>
  <c r="M4831" i="1"/>
  <c r="L4831" i="1"/>
  <c r="K4831" i="1"/>
  <c r="J4831" i="1"/>
  <c r="I4831" i="1"/>
  <c r="AB4831" i="1" s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S4830" i="1"/>
  <c r="R4830" i="1"/>
  <c r="Q4830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P4829" i="1" s="1"/>
  <c r="N4829" i="1"/>
  <c r="L4829" i="1"/>
  <c r="K4829" i="1"/>
  <c r="M4829" i="1" s="1"/>
  <c r="J4829" i="1"/>
  <c r="I4829" i="1"/>
  <c r="AB4829" i="1" s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U4828" i="1"/>
  <c r="T4828" i="1"/>
  <c r="V4828" i="1" s="1"/>
  <c r="S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Z4827" i="1" s="1"/>
  <c r="X4827" i="1"/>
  <c r="W4827" i="1"/>
  <c r="V4827" i="1"/>
  <c r="U4827" i="1"/>
  <c r="T4827" i="1"/>
  <c r="S4827" i="1"/>
  <c r="R4827" i="1"/>
  <c r="Q4827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V4825" i="1"/>
  <c r="U4825" i="1"/>
  <c r="T4825" i="1"/>
  <c r="S4825" i="1"/>
  <c r="R4825" i="1"/>
  <c r="Q4825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B4824" i="1"/>
  <c r="AA4824" i="1"/>
  <c r="Y4824" i="1"/>
  <c r="X4824" i="1"/>
  <c r="Z4824" i="1" s="1"/>
  <c r="W4824" i="1"/>
  <c r="V4824" i="1"/>
  <c r="U4824" i="1"/>
  <c r="T4824" i="1"/>
  <c r="S4824" i="1"/>
  <c r="R4824" i="1"/>
  <c r="Q4824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P4823" i="1" s="1"/>
  <c r="N4823" i="1"/>
  <c r="L4823" i="1"/>
  <c r="K4823" i="1"/>
  <c r="M4823" i="1" s="1"/>
  <c r="AB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T4822" i="1"/>
  <c r="V4822" i="1" s="1"/>
  <c r="S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S4821" i="1"/>
  <c r="R4821" i="1"/>
  <c r="Q4821" i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V4819" i="1"/>
  <c r="U4819" i="1"/>
  <c r="T4819" i="1"/>
  <c r="R4819" i="1"/>
  <c r="Q4819" i="1"/>
  <c r="S4819" i="1" s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AB4818" i="1" s="1"/>
  <c r="W4818" i="1"/>
  <c r="V4818" i="1"/>
  <c r="U4818" i="1"/>
  <c r="T4818" i="1"/>
  <c r="S4818" i="1"/>
  <c r="R4818" i="1"/>
  <c r="Q4818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P4817" i="1" s="1"/>
  <c r="N4817" i="1"/>
  <c r="L4817" i="1"/>
  <c r="K4817" i="1"/>
  <c r="M4817" i="1" s="1"/>
  <c r="J4817" i="1"/>
  <c r="I4817" i="1"/>
  <c r="AB4817" i="1" s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U4816" i="1"/>
  <c r="T4816" i="1"/>
  <c r="V4816" i="1" s="1"/>
  <c r="S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Q4815" i="1"/>
  <c r="S4815" i="1" s="1"/>
  <c r="P4815" i="1"/>
  <c r="O4815" i="1"/>
  <c r="N4815" i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T4814" i="1"/>
  <c r="V4814" i="1" s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Q4813" i="1"/>
  <c r="S4813" i="1" s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T4810" i="1"/>
  <c r="V4810" i="1" s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T4806" i="1"/>
  <c r="V4806" i="1" s="1"/>
  <c r="S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Q4805" i="1"/>
  <c r="S4805" i="1" s="1"/>
  <c r="P4805" i="1"/>
  <c r="O4805" i="1"/>
  <c r="N4805" i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S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R4803" i="1"/>
  <c r="Q4803" i="1"/>
  <c r="S4803" i="1" s="1"/>
  <c r="P4803" i="1"/>
  <c r="O4803" i="1"/>
  <c r="N4803" i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T4802" i="1"/>
  <c r="V4802" i="1" s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R4801" i="1"/>
  <c r="Q4801" i="1"/>
  <c r="S4801" i="1" s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T4798" i="1"/>
  <c r="V4798" i="1" s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S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T4794" i="1"/>
  <c r="V4794" i="1" s="1"/>
  <c r="S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R4793" i="1"/>
  <c r="Q4793" i="1"/>
  <c r="S4793" i="1" s="1"/>
  <c r="P4793" i="1"/>
  <c r="O4793" i="1"/>
  <c r="N4793" i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S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R4791" i="1"/>
  <c r="Q4791" i="1"/>
  <c r="S4791" i="1" s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Q4789" i="1"/>
  <c r="S4789" i="1" s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T4786" i="1"/>
  <c r="V4786" i="1" s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V4784" i="1" s="1"/>
  <c r="S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T4782" i="1"/>
  <c r="V4782" i="1" s="1"/>
  <c r="S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R4781" i="1"/>
  <c r="Q4781" i="1"/>
  <c r="S4781" i="1" s="1"/>
  <c r="P4781" i="1"/>
  <c r="O4781" i="1"/>
  <c r="N4781" i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S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R4779" i="1"/>
  <c r="Q4779" i="1"/>
  <c r="S4779" i="1" s="1"/>
  <c r="P4779" i="1"/>
  <c r="O4779" i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V4778" i="1" s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Q4777" i="1"/>
  <c r="S4777" i="1" s="1"/>
  <c r="P4777" i="1"/>
  <c r="O4777" i="1"/>
  <c r="N4777" i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T4774" i="1"/>
  <c r="V4774" i="1" s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V4772" i="1" s="1"/>
  <c r="S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T4770" i="1"/>
  <c r="V4770" i="1" s="1"/>
  <c r="S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R4769" i="1"/>
  <c r="Q4769" i="1"/>
  <c r="S4769" i="1" s="1"/>
  <c r="P4769" i="1"/>
  <c r="O4769" i="1"/>
  <c r="N4769" i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S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R4767" i="1"/>
  <c r="Q4767" i="1"/>
  <c r="S4767" i="1" s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T4766" i="1"/>
  <c r="V4766" i="1" s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Q4765" i="1"/>
  <c r="S4765" i="1" s="1"/>
  <c r="P4765" i="1"/>
  <c r="O4765" i="1"/>
  <c r="N4765" i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T4762" i="1"/>
  <c r="V4762" i="1" s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S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T4758" i="1"/>
  <c r="V4758" i="1" s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M4757" i="1"/>
  <c r="AB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AB4756" i="1" s="1"/>
  <c r="X4756" i="1"/>
  <c r="W4756" i="1"/>
  <c r="V4756" i="1"/>
  <c r="U4756" i="1"/>
  <c r="T4756" i="1"/>
  <c r="S4756" i="1"/>
  <c r="R4756" i="1"/>
  <c r="Q4756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V4755" i="1"/>
  <c r="U4755" i="1"/>
  <c r="T4755" i="1"/>
  <c r="S4755" i="1"/>
  <c r="R4755" i="1"/>
  <c r="Q4755" i="1"/>
  <c r="P4755" i="1"/>
  <c r="O4755" i="1"/>
  <c r="N4755" i="1"/>
  <c r="M4755" i="1"/>
  <c r="L4755" i="1"/>
  <c r="K4755" i="1"/>
  <c r="J4755" i="1"/>
  <c r="AB4755" i="1" s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V4754" i="1"/>
  <c r="U4754" i="1"/>
  <c r="T4754" i="1"/>
  <c r="S4754" i="1"/>
  <c r="R4754" i="1"/>
  <c r="Q4754" i="1"/>
  <c r="P4754" i="1"/>
  <c r="O4754" i="1"/>
  <c r="N4754" i="1"/>
  <c r="M4754" i="1"/>
  <c r="L4754" i="1"/>
  <c r="K4754" i="1"/>
  <c r="J4754" i="1"/>
  <c r="AB4754" i="1" s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V4753" i="1"/>
  <c r="U4753" i="1"/>
  <c r="T4753" i="1"/>
  <c r="S4753" i="1"/>
  <c r="R4753" i="1"/>
  <c r="Q4753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AB4752" i="1" s="1"/>
  <c r="X4752" i="1"/>
  <c r="W4752" i="1"/>
  <c r="V4752" i="1"/>
  <c r="U4752" i="1"/>
  <c r="T4752" i="1"/>
  <c r="S4752" i="1"/>
  <c r="R4752" i="1"/>
  <c r="Q4752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V4751" i="1"/>
  <c r="U4751" i="1"/>
  <c r="T4751" i="1"/>
  <c r="S4751" i="1"/>
  <c r="R4751" i="1"/>
  <c r="Q4751" i="1"/>
  <c r="P4751" i="1"/>
  <c r="O4751" i="1"/>
  <c r="N4751" i="1"/>
  <c r="M4751" i="1"/>
  <c r="L4751" i="1"/>
  <c r="K4751" i="1"/>
  <c r="J4751" i="1"/>
  <c r="AB4751" i="1" s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V4750" i="1"/>
  <c r="U4750" i="1"/>
  <c r="T4750" i="1"/>
  <c r="S4750" i="1"/>
  <c r="R4750" i="1"/>
  <c r="Q4750" i="1"/>
  <c r="P4750" i="1"/>
  <c r="O4750" i="1"/>
  <c r="N4750" i="1"/>
  <c r="M4750" i="1"/>
  <c r="L4750" i="1"/>
  <c r="K4750" i="1"/>
  <c r="J4750" i="1"/>
  <c r="AB4750" i="1" s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V4749" i="1"/>
  <c r="U4749" i="1"/>
  <c r="T4749" i="1"/>
  <c r="S4749" i="1"/>
  <c r="R4749" i="1"/>
  <c r="Q4749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AB4748" i="1" s="1"/>
  <c r="X4748" i="1"/>
  <c r="W4748" i="1"/>
  <c r="V4748" i="1"/>
  <c r="U4748" i="1"/>
  <c r="T4748" i="1"/>
  <c r="S4748" i="1"/>
  <c r="R4748" i="1"/>
  <c r="Q4748" i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V4747" i="1"/>
  <c r="U4747" i="1"/>
  <c r="T4747" i="1"/>
  <c r="S4747" i="1"/>
  <c r="R4747" i="1"/>
  <c r="Q4747" i="1"/>
  <c r="P4747" i="1"/>
  <c r="O4747" i="1"/>
  <c r="N4747" i="1"/>
  <c r="M4747" i="1"/>
  <c r="L4747" i="1"/>
  <c r="K4747" i="1"/>
  <c r="J4747" i="1"/>
  <c r="AB4747" i="1" s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V4746" i="1"/>
  <c r="U4746" i="1"/>
  <c r="T4746" i="1"/>
  <c r="S4746" i="1"/>
  <c r="R4746" i="1"/>
  <c r="Q4746" i="1"/>
  <c r="P4746" i="1"/>
  <c r="O4746" i="1"/>
  <c r="N4746" i="1"/>
  <c r="M4746" i="1"/>
  <c r="L4746" i="1"/>
  <c r="K4746" i="1"/>
  <c r="J4746" i="1"/>
  <c r="AB4746" i="1" s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V4745" i="1"/>
  <c r="U4745" i="1"/>
  <c r="T4745" i="1"/>
  <c r="S4745" i="1"/>
  <c r="R4745" i="1"/>
  <c r="Q4745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AB4744" i="1" s="1"/>
  <c r="X4744" i="1"/>
  <c r="W4744" i="1"/>
  <c r="V4744" i="1"/>
  <c r="U4744" i="1"/>
  <c r="T4744" i="1"/>
  <c r="S4744" i="1"/>
  <c r="R4744" i="1"/>
  <c r="Q4744" i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V4743" i="1"/>
  <c r="U4743" i="1"/>
  <c r="T4743" i="1"/>
  <c r="S4743" i="1"/>
  <c r="R4743" i="1"/>
  <c r="Q4743" i="1"/>
  <c r="P4743" i="1"/>
  <c r="O4743" i="1"/>
  <c r="N4743" i="1"/>
  <c r="M4743" i="1"/>
  <c r="L4743" i="1"/>
  <c r="K4743" i="1"/>
  <c r="J4743" i="1"/>
  <c r="AB4743" i="1" s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V4742" i="1"/>
  <c r="U4742" i="1"/>
  <c r="T4742" i="1"/>
  <c r="S4742" i="1"/>
  <c r="R4742" i="1"/>
  <c r="Q4742" i="1"/>
  <c r="P4742" i="1"/>
  <c r="O4742" i="1"/>
  <c r="N4742" i="1"/>
  <c r="M4742" i="1"/>
  <c r="L4742" i="1"/>
  <c r="K4742" i="1"/>
  <c r="J4742" i="1"/>
  <c r="AB4742" i="1" s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V4741" i="1"/>
  <c r="U4741" i="1"/>
  <c r="T4741" i="1"/>
  <c r="S4741" i="1"/>
  <c r="R4741" i="1"/>
  <c r="Q4741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R4740" i="1"/>
  <c r="S4740" i="1" s="1"/>
  <c r="Q4740" i="1"/>
  <c r="P4740" i="1"/>
  <c r="O4740" i="1"/>
  <c r="N4740" i="1"/>
  <c r="L4740" i="1"/>
  <c r="M4740" i="1" s="1"/>
  <c r="K4740" i="1"/>
  <c r="J4740" i="1"/>
  <c r="AB4740" i="1" s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S4739" i="1"/>
  <c r="R4739" i="1"/>
  <c r="Q4739" i="1"/>
  <c r="O4739" i="1"/>
  <c r="P4739" i="1" s="1"/>
  <c r="N4739" i="1"/>
  <c r="M4739" i="1"/>
  <c r="L4739" i="1"/>
  <c r="K4739" i="1"/>
  <c r="J4739" i="1"/>
  <c r="I4739" i="1"/>
  <c r="AB4739" i="1" s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V4738" i="1"/>
  <c r="U4738" i="1"/>
  <c r="T4738" i="1"/>
  <c r="R4738" i="1"/>
  <c r="S4738" i="1" s="1"/>
  <c r="Q4738" i="1"/>
  <c r="P4738" i="1"/>
  <c r="O4738" i="1"/>
  <c r="N4738" i="1"/>
  <c r="L4738" i="1"/>
  <c r="M4738" i="1" s="1"/>
  <c r="K4738" i="1"/>
  <c r="J4738" i="1"/>
  <c r="AB4738" i="1" s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S4737" i="1"/>
  <c r="R4737" i="1"/>
  <c r="Q4737" i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R4736" i="1"/>
  <c r="S4736" i="1" s="1"/>
  <c r="Q4736" i="1"/>
  <c r="P4736" i="1"/>
  <c r="O4736" i="1"/>
  <c r="N4736" i="1"/>
  <c r="L4736" i="1"/>
  <c r="M4736" i="1" s="1"/>
  <c r="AB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S4735" i="1"/>
  <c r="R4735" i="1"/>
  <c r="Q4735" i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R4734" i="1"/>
  <c r="S4734" i="1" s="1"/>
  <c r="Q4734" i="1"/>
  <c r="P4734" i="1"/>
  <c r="O4734" i="1"/>
  <c r="N4734" i="1"/>
  <c r="L4734" i="1"/>
  <c r="M4734" i="1" s="1"/>
  <c r="K4734" i="1"/>
  <c r="J4734" i="1"/>
  <c r="AB4734" i="1" s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S4733" i="1"/>
  <c r="R4733" i="1"/>
  <c r="Q4733" i="1"/>
  <c r="O4733" i="1"/>
  <c r="P4733" i="1" s="1"/>
  <c r="N4733" i="1"/>
  <c r="M4733" i="1"/>
  <c r="L4733" i="1"/>
  <c r="K4733" i="1"/>
  <c r="J4733" i="1"/>
  <c r="I4733" i="1"/>
  <c r="AB4733" i="1" s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V4732" i="1"/>
  <c r="U4732" i="1"/>
  <c r="T4732" i="1"/>
  <c r="R4732" i="1"/>
  <c r="S4732" i="1" s="1"/>
  <c r="Q4732" i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V4730" i="1"/>
  <c r="U4730" i="1"/>
  <c r="T4730" i="1"/>
  <c r="R4730" i="1"/>
  <c r="S4730" i="1" s="1"/>
  <c r="Q4730" i="1"/>
  <c r="P4730" i="1"/>
  <c r="O4730" i="1"/>
  <c r="N4730" i="1"/>
  <c r="L4730" i="1"/>
  <c r="M4730" i="1" s="1"/>
  <c r="AB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V4728" i="1"/>
  <c r="U4728" i="1"/>
  <c r="T4728" i="1"/>
  <c r="R4728" i="1"/>
  <c r="S4728" i="1" s="1"/>
  <c r="Q4728" i="1"/>
  <c r="P4728" i="1"/>
  <c r="O4728" i="1"/>
  <c r="N4728" i="1"/>
  <c r="L4728" i="1"/>
  <c r="M4728" i="1" s="1"/>
  <c r="K4728" i="1"/>
  <c r="J4728" i="1"/>
  <c r="AB4728" i="1" s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S4727" i="1"/>
  <c r="R4727" i="1"/>
  <c r="Q4727" i="1"/>
  <c r="O4727" i="1"/>
  <c r="P4727" i="1" s="1"/>
  <c r="N4727" i="1"/>
  <c r="M4727" i="1"/>
  <c r="L4727" i="1"/>
  <c r="K4727" i="1"/>
  <c r="J4727" i="1"/>
  <c r="I4727" i="1"/>
  <c r="AB4727" i="1" s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R4726" i="1"/>
  <c r="S4726" i="1" s="1"/>
  <c r="Q4726" i="1"/>
  <c r="P4726" i="1"/>
  <c r="O4726" i="1"/>
  <c r="N4726" i="1"/>
  <c r="L4726" i="1"/>
  <c r="M4726" i="1" s="1"/>
  <c r="K4726" i="1"/>
  <c r="J4726" i="1"/>
  <c r="AB4726" i="1" s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S4725" i="1"/>
  <c r="R4725" i="1"/>
  <c r="Q4725" i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V4724" i="1"/>
  <c r="U4724" i="1"/>
  <c r="T4724" i="1"/>
  <c r="R4724" i="1"/>
  <c r="S4724" i="1" s="1"/>
  <c r="Q4724" i="1"/>
  <c r="P4724" i="1"/>
  <c r="O4724" i="1"/>
  <c r="N4724" i="1"/>
  <c r="L4724" i="1"/>
  <c r="M4724" i="1" s="1"/>
  <c r="AB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S4723" i="1"/>
  <c r="R4723" i="1"/>
  <c r="Q4723" i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R4722" i="1"/>
  <c r="S4722" i="1" s="1"/>
  <c r="Q4722" i="1"/>
  <c r="P4722" i="1"/>
  <c r="O4722" i="1"/>
  <c r="N4722" i="1"/>
  <c r="L4722" i="1"/>
  <c r="M4722" i="1" s="1"/>
  <c r="K4722" i="1"/>
  <c r="J4722" i="1"/>
  <c r="AB4722" i="1" s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O4721" i="1"/>
  <c r="P4721" i="1" s="1"/>
  <c r="N4721" i="1"/>
  <c r="M4721" i="1"/>
  <c r="L4721" i="1"/>
  <c r="K4721" i="1"/>
  <c r="J4721" i="1"/>
  <c r="I4721" i="1"/>
  <c r="AB4721" i="1" s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R4720" i="1"/>
  <c r="S4720" i="1" s="1"/>
  <c r="Q4720" i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S4719" i="1"/>
  <c r="R4719" i="1"/>
  <c r="Q4719" i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V4718" i="1"/>
  <c r="U4718" i="1"/>
  <c r="T4718" i="1"/>
  <c r="R4718" i="1"/>
  <c r="S4718" i="1" s="1"/>
  <c r="Q4718" i="1"/>
  <c r="P4718" i="1"/>
  <c r="O4718" i="1"/>
  <c r="N4718" i="1"/>
  <c r="L4718" i="1"/>
  <c r="M4718" i="1" s="1"/>
  <c r="AB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S4717" i="1"/>
  <c r="R4717" i="1"/>
  <c r="Q4717" i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V4716" i="1"/>
  <c r="U4716" i="1"/>
  <c r="T4716" i="1"/>
  <c r="R4716" i="1"/>
  <c r="S4716" i="1" s="1"/>
  <c r="Q4716" i="1"/>
  <c r="P4716" i="1"/>
  <c r="O4716" i="1"/>
  <c r="N4716" i="1"/>
  <c r="L4716" i="1"/>
  <c r="M4716" i="1" s="1"/>
  <c r="K4716" i="1"/>
  <c r="J4716" i="1"/>
  <c r="AB4716" i="1" s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S4715" i="1"/>
  <c r="R4715" i="1"/>
  <c r="Q4715" i="1"/>
  <c r="O4715" i="1"/>
  <c r="P4715" i="1" s="1"/>
  <c r="N4715" i="1"/>
  <c r="M4715" i="1"/>
  <c r="L4715" i="1"/>
  <c r="K4715" i="1"/>
  <c r="J4715" i="1"/>
  <c r="I4715" i="1"/>
  <c r="AB4715" i="1" s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R4714" i="1"/>
  <c r="S4714" i="1" s="1"/>
  <c r="Q4714" i="1"/>
  <c r="P4714" i="1"/>
  <c r="O4714" i="1"/>
  <c r="N4714" i="1"/>
  <c r="L4714" i="1"/>
  <c r="M4714" i="1" s="1"/>
  <c r="K4714" i="1"/>
  <c r="J4714" i="1"/>
  <c r="AB4714" i="1" s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S4713" i="1"/>
  <c r="R4713" i="1"/>
  <c r="Q4713" i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R4712" i="1"/>
  <c r="S4712" i="1" s="1"/>
  <c r="Q4712" i="1"/>
  <c r="P4712" i="1"/>
  <c r="O4712" i="1"/>
  <c r="N4712" i="1"/>
  <c r="L4712" i="1"/>
  <c r="M4712" i="1" s="1"/>
  <c r="AB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S4711" i="1"/>
  <c r="R4711" i="1"/>
  <c r="Q4711" i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R4710" i="1"/>
  <c r="S4710" i="1" s="1"/>
  <c r="Q4710" i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R4708" i="1"/>
  <c r="S4708" i="1" s="1"/>
  <c r="Q4708" i="1"/>
  <c r="P4708" i="1"/>
  <c r="O4708" i="1"/>
  <c r="N4708" i="1"/>
  <c r="L4708" i="1"/>
  <c r="M4708" i="1" s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R4706" i="1"/>
  <c r="S4706" i="1" s="1"/>
  <c r="Q4706" i="1"/>
  <c r="P4706" i="1"/>
  <c r="O4706" i="1"/>
  <c r="N4706" i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S4705" i="1"/>
  <c r="R4705" i="1"/>
  <c r="Q4705" i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M4704" i="1" s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S4703" i="1"/>
  <c r="R4703" i="1"/>
  <c r="Q4703" i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T4702" i="1"/>
  <c r="V4702" i="1" s="1"/>
  <c r="R4702" i="1"/>
  <c r="S4702" i="1" s="1"/>
  <c r="Q4702" i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T4700" i="1"/>
  <c r="V4700" i="1" s="1"/>
  <c r="R4700" i="1"/>
  <c r="S4700" i="1" s="1"/>
  <c r="Q4700" i="1"/>
  <c r="O4700" i="1"/>
  <c r="N4700" i="1"/>
  <c r="P4700" i="1" s="1"/>
  <c r="L4700" i="1"/>
  <c r="M4700" i="1" s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R4696" i="1"/>
  <c r="S4696" i="1" s="1"/>
  <c r="Q4696" i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R4694" i="1"/>
  <c r="S4694" i="1" s="1"/>
  <c r="Q4694" i="1"/>
  <c r="P4694" i="1"/>
  <c r="O4694" i="1"/>
  <c r="N4694" i="1"/>
  <c r="L4694" i="1"/>
  <c r="M4694" i="1" s="1"/>
  <c r="AB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V4693" i="1"/>
  <c r="U4693" i="1"/>
  <c r="T4693" i="1"/>
  <c r="S4693" i="1"/>
  <c r="R4693" i="1"/>
  <c r="Q4693" i="1"/>
  <c r="P4693" i="1"/>
  <c r="O4693" i="1"/>
  <c r="N4693" i="1"/>
  <c r="M4693" i="1"/>
  <c r="L4693" i="1"/>
  <c r="K4693" i="1"/>
  <c r="J4693" i="1"/>
  <c r="I4693" i="1"/>
  <c r="AB4693" i="1" s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T4692" i="1"/>
  <c r="V4692" i="1" s="1"/>
  <c r="S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V4691" i="1"/>
  <c r="U4691" i="1"/>
  <c r="T4691" i="1"/>
  <c r="R4691" i="1"/>
  <c r="Q4691" i="1"/>
  <c r="S4691" i="1" s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V4689" i="1"/>
  <c r="U4689" i="1"/>
  <c r="T4689" i="1"/>
  <c r="S4689" i="1"/>
  <c r="R4689" i="1"/>
  <c r="Q4689" i="1"/>
  <c r="P4689" i="1"/>
  <c r="O4689" i="1"/>
  <c r="N4689" i="1"/>
  <c r="M4689" i="1"/>
  <c r="L4689" i="1"/>
  <c r="K4689" i="1"/>
  <c r="J4689" i="1"/>
  <c r="I4689" i="1"/>
  <c r="AB4689" i="1" s="1"/>
  <c r="H4689" i="1"/>
  <c r="G4689" i="1"/>
  <c r="F4689" i="1"/>
  <c r="E4689" i="1"/>
  <c r="D4689" i="1"/>
  <c r="B4689" i="1"/>
  <c r="A4689" i="1" s="1"/>
  <c r="AB4688" i="1"/>
  <c r="AA4688" i="1"/>
  <c r="Y4688" i="1"/>
  <c r="X4688" i="1"/>
  <c r="Z4688" i="1" s="1"/>
  <c r="W4688" i="1"/>
  <c r="V4688" i="1"/>
  <c r="U4688" i="1"/>
  <c r="T4688" i="1"/>
  <c r="R4688" i="1"/>
  <c r="S4688" i="1" s="1"/>
  <c r="Q4688" i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V4687" i="1"/>
  <c r="U4687" i="1"/>
  <c r="T4687" i="1"/>
  <c r="S4687" i="1"/>
  <c r="R4687" i="1"/>
  <c r="Q4687" i="1"/>
  <c r="P4687" i="1"/>
  <c r="O4687" i="1"/>
  <c r="N4687" i="1"/>
  <c r="M4687" i="1"/>
  <c r="L4687" i="1"/>
  <c r="K4687" i="1"/>
  <c r="J4687" i="1"/>
  <c r="I4687" i="1"/>
  <c r="AB4687" i="1" s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U4686" i="1"/>
  <c r="T4686" i="1"/>
  <c r="V4686" i="1" s="1"/>
  <c r="S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V4685" i="1"/>
  <c r="U4685" i="1"/>
  <c r="T4685" i="1"/>
  <c r="R4685" i="1"/>
  <c r="Q4685" i="1"/>
  <c r="S4685" i="1" s="1"/>
  <c r="P4685" i="1"/>
  <c r="O4685" i="1"/>
  <c r="N4685" i="1"/>
  <c r="L4685" i="1"/>
  <c r="K4685" i="1"/>
  <c r="M4685" i="1" s="1"/>
  <c r="J4685" i="1"/>
  <c r="I4685" i="1"/>
  <c r="AB4685" i="1" s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T4684" i="1"/>
  <c r="V4684" i="1" s="1"/>
  <c r="S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R4683" i="1"/>
  <c r="Q4683" i="1"/>
  <c r="S4683" i="1" s="1"/>
  <c r="P4683" i="1"/>
  <c r="O4683" i="1"/>
  <c r="N4683" i="1"/>
  <c r="L4683" i="1"/>
  <c r="K4683" i="1"/>
  <c r="M4683" i="1" s="1"/>
  <c r="AB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T4682" i="1"/>
  <c r="V4682" i="1" s="1"/>
  <c r="S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R4681" i="1"/>
  <c r="Q4681" i="1"/>
  <c r="S4681" i="1" s="1"/>
  <c r="P4681" i="1"/>
  <c r="O4681" i="1"/>
  <c r="N4681" i="1"/>
  <c r="L4681" i="1"/>
  <c r="K4681" i="1"/>
  <c r="M4681" i="1" s="1"/>
  <c r="J4681" i="1"/>
  <c r="AB4681" i="1" s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T4680" i="1"/>
  <c r="V4680" i="1" s="1"/>
  <c r="S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R4679" i="1"/>
  <c r="Q4679" i="1"/>
  <c r="S4679" i="1" s="1"/>
  <c r="P4679" i="1"/>
  <c r="O4679" i="1"/>
  <c r="N4679" i="1"/>
  <c r="L4679" i="1"/>
  <c r="K4679" i="1"/>
  <c r="M4679" i="1" s="1"/>
  <c r="J4679" i="1"/>
  <c r="AB4679" i="1" s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T4678" i="1"/>
  <c r="V4678" i="1" s="1"/>
  <c r="S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R4677" i="1"/>
  <c r="Q4677" i="1"/>
  <c r="S4677" i="1" s="1"/>
  <c r="P4677" i="1"/>
  <c r="AB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T4676" i="1"/>
  <c r="V4676" i="1" s="1"/>
  <c r="S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AB4675" i="1" s="1"/>
  <c r="U4675" i="1"/>
  <c r="T4675" i="1"/>
  <c r="R4675" i="1"/>
  <c r="Q4675" i="1"/>
  <c r="S4675" i="1" s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T4674" i="1"/>
  <c r="V4674" i="1" s="1"/>
  <c r="S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R4673" i="1"/>
  <c r="Q4673" i="1"/>
  <c r="S4673" i="1" s="1"/>
  <c r="P4673" i="1"/>
  <c r="O4673" i="1"/>
  <c r="N4673" i="1"/>
  <c r="L4673" i="1"/>
  <c r="K4673" i="1"/>
  <c r="M4673" i="1" s="1"/>
  <c r="J4673" i="1"/>
  <c r="AB4673" i="1" s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T4672" i="1"/>
  <c r="V4672" i="1" s="1"/>
  <c r="S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R4671" i="1"/>
  <c r="Q4671" i="1"/>
  <c r="S4671" i="1" s="1"/>
  <c r="P4671" i="1"/>
  <c r="O4671" i="1"/>
  <c r="N4671" i="1"/>
  <c r="L4671" i="1"/>
  <c r="K4671" i="1"/>
  <c r="M4671" i="1" s="1"/>
  <c r="AB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T4670" i="1"/>
  <c r="V4670" i="1" s="1"/>
  <c r="S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Q4669" i="1"/>
  <c r="S4669" i="1" s="1"/>
  <c r="P4669" i="1"/>
  <c r="O4669" i="1"/>
  <c r="N4669" i="1"/>
  <c r="L4669" i="1"/>
  <c r="K4669" i="1"/>
  <c r="M4669" i="1" s="1"/>
  <c r="J4669" i="1"/>
  <c r="AB4669" i="1" s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T4668" i="1"/>
  <c r="V4668" i="1" s="1"/>
  <c r="S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R4667" i="1"/>
  <c r="Q4667" i="1"/>
  <c r="S4667" i="1" s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T4666" i="1"/>
  <c r="V4666" i="1" s="1"/>
  <c r="S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AB4665" i="1" s="1"/>
  <c r="U4665" i="1"/>
  <c r="T4665" i="1"/>
  <c r="R4665" i="1"/>
  <c r="Q4665" i="1"/>
  <c r="S4665" i="1" s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T4664" i="1"/>
  <c r="V4664" i="1" s="1"/>
  <c r="S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AB4663" i="1" s="1"/>
  <c r="U4663" i="1"/>
  <c r="T4663" i="1"/>
  <c r="R4663" i="1"/>
  <c r="Q4663" i="1"/>
  <c r="S4663" i="1" s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T4662" i="1"/>
  <c r="V4662" i="1" s="1"/>
  <c r="S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S4661" i="1" s="1"/>
  <c r="P4661" i="1"/>
  <c r="O4661" i="1"/>
  <c r="N4661" i="1"/>
  <c r="L4661" i="1"/>
  <c r="K4661" i="1"/>
  <c r="M4661" i="1" s="1"/>
  <c r="J4661" i="1"/>
  <c r="AB4661" i="1" s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T4660" i="1"/>
  <c r="V4660" i="1" s="1"/>
  <c r="S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Q4659" i="1"/>
  <c r="S4659" i="1" s="1"/>
  <c r="P4659" i="1"/>
  <c r="O4659" i="1"/>
  <c r="N4659" i="1"/>
  <c r="L4659" i="1"/>
  <c r="K4659" i="1"/>
  <c r="M4659" i="1" s="1"/>
  <c r="AB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T4658" i="1"/>
  <c r="V4658" i="1" s="1"/>
  <c r="S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R4657" i="1"/>
  <c r="Q4657" i="1"/>
  <c r="S4657" i="1" s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T4656" i="1"/>
  <c r="V4656" i="1" s="1"/>
  <c r="S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R4655" i="1"/>
  <c r="Q4655" i="1"/>
  <c r="S4655" i="1" s="1"/>
  <c r="P4655" i="1"/>
  <c r="O4655" i="1"/>
  <c r="N4655" i="1"/>
  <c r="L4655" i="1"/>
  <c r="K4655" i="1"/>
  <c r="M4655" i="1" s="1"/>
  <c r="J4655" i="1"/>
  <c r="AB4655" i="1" s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U4654" i="1"/>
  <c r="T4654" i="1"/>
  <c r="V4654" i="1" s="1"/>
  <c r="S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Q4653" i="1"/>
  <c r="S4653" i="1" s="1"/>
  <c r="P4653" i="1"/>
  <c r="AB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T4652" i="1"/>
  <c r="V4652" i="1" s="1"/>
  <c r="S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AB4651" i="1" s="1"/>
  <c r="U4651" i="1"/>
  <c r="T4651" i="1"/>
  <c r="R4651" i="1"/>
  <c r="Q4651" i="1"/>
  <c r="S4651" i="1" s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T4650" i="1"/>
  <c r="V4650" i="1" s="1"/>
  <c r="S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Q4649" i="1"/>
  <c r="S4649" i="1" s="1"/>
  <c r="P4649" i="1"/>
  <c r="O4649" i="1"/>
  <c r="N4649" i="1"/>
  <c r="L4649" i="1"/>
  <c r="K4649" i="1"/>
  <c r="M4649" i="1" s="1"/>
  <c r="J4649" i="1"/>
  <c r="AB4649" i="1" s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T4648" i="1"/>
  <c r="V4648" i="1" s="1"/>
  <c r="S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R4647" i="1"/>
  <c r="Q4647" i="1"/>
  <c r="S4647" i="1" s="1"/>
  <c r="P4647" i="1"/>
  <c r="O4647" i="1"/>
  <c r="N4647" i="1"/>
  <c r="L4647" i="1"/>
  <c r="K4647" i="1"/>
  <c r="M4647" i="1" s="1"/>
  <c r="AB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U4646" i="1"/>
  <c r="T4646" i="1"/>
  <c r="V4646" i="1" s="1"/>
  <c r="S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Q4645" i="1"/>
  <c r="S4645" i="1" s="1"/>
  <c r="P4645" i="1"/>
  <c r="O4645" i="1"/>
  <c r="N4645" i="1"/>
  <c r="L4645" i="1"/>
  <c r="K4645" i="1"/>
  <c r="M4645" i="1" s="1"/>
  <c r="J4645" i="1"/>
  <c r="AB4645" i="1" s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T4644" i="1"/>
  <c r="V4644" i="1" s="1"/>
  <c r="S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R4643" i="1"/>
  <c r="Q4643" i="1"/>
  <c r="S4643" i="1" s="1"/>
  <c r="P4643" i="1"/>
  <c r="O4643" i="1"/>
  <c r="N4643" i="1"/>
  <c r="L4643" i="1"/>
  <c r="K4643" i="1"/>
  <c r="M4643" i="1" s="1"/>
  <c r="J4643" i="1"/>
  <c r="AB4643" i="1" s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T4642" i="1"/>
  <c r="V4642" i="1" s="1"/>
  <c r="S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R4641" i="1"/>
  <c r="Q4641" i="1"/>
  <c r="S4641" i="1" s="1"/>
  <c r="P4641" i="1"/>
  <c r="AB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T4640" i="1"/>
  <c r="V4640" i="1" s="1"/>
  <c r="S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AB4639" i="1" s="1"/>
  <c r="U4639" i="1"/>
  <c r="T4639" i="1"/>
  <c r="R4639" i="1"/>
  <c r="Q4639" i="1"/>
  <c r="S4639" i="1" s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T4638" i="1"/>
  <c r="V4638" i="1" s="1"/>
  <c r="S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R4637" i="1"/>
  <c r="Q4637" i="1"/>
  <c r="S4637" i="1" s="1"/>
  <c r="P4637" i="1"/>
  <c r="O4637" i="1"/>
  <c r="N4637" i="1"/>
  <c r="L4637" i="1"/>
  <c r="K4637" i="1"/>
  <c r="M4637" i="1" s="1"/>
  <c r="J4637" i="1"/>
  <c r="AB4637" i="1" s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T4636" i="1"/>
  <c r="V4636" i="1" s="1"/>
  <c r="S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Q4635" i="1"/>
  <c r="S4635" i="1" s="1"/>
  <c r="P4635" i="1"/>
  <c r="O4635" i="1"/>
  <c r="N4635" i="1"/>
  <c r="L4635" i="1"/>
  <c r="K4635" i="1"/>
  <c r="M4635" i="1" s="1"/>
  <c r="AB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T4634" i="1"/>
  <c r="V4634" i="1" s="1"/>
  <c r="S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Q4633" i="1"/>
  <c r="S4633" i="1" s="1"/>
  <c r="P4633" i="1"/>
  <c r="O4633" i="1"/>
  <c r="N4633" i="1"/>
  <c r="L4633" i="1"/>
  <c r="K4633" i="1"/>
  <c r="M4633" i="1" s="1"/>
  <c r="J4633" i="1"/>
  <c r="AB4633" i="1" s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T4632" i="1"/>
  <c r="V4632" i="1" s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Q4631" i="1"/>
  <c r="S4631" i="1" s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T4630" i="1"/>
  <c r="V4630" i="1" s="1"/>
  <c r="S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Q4629" i="1"/>
  <c r="S4629" i="1" s="1"/>
  <c r="P4629" i="1"/>
  <c r="O4629" i="1"/>
  <c r="N4629" i="1"/>
  <c r="L4629" i="1"/>
  <c r="K4629" i="1"/>
  <c r="M4629" i="1" s="1"/>
  <c r="J4629" i="1"/>
  <c r="AB4629" i="1" s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T4628" i="1"/>
  <c r="V4628" i="1" s="1"/>
  <c r="S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R4627" i="1"/>
  <c r="Q4627" i="1"/>
  <c r="S4627" i="1" s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T4626" i="1"/>
  <c r="V4626" i="1" s="1"/>
  <c r="S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V4625" i="1"/>
  <c r="U4625" i="1"/>
  <c r="T4625" i="1"/>
  <c r="R4625" i="1"/>
  <c r="Q4625" i="1"/>
  <c r="S4625" i="1" s="1"/>
  <c r="P4625" i="1"/>
  <c r="O4625" i="1"/>
  <c r="N4625" i="1"/>
  <c r="L4625" i="1"/>
  <c r="K4625" i="1"/>
  <c r="M4625" i="1" s="1"/>
  <c r="AB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T4624" i="1"/>
  <c r="V4624" i="1" s="1"/>
  <c r="S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B4623" i="1"/>
  <c r="AA4623" i="1"/>
  <c r="Y4623" i="1"/>
  <c r="X4623" i="1"/>
  <c r="Z4623" i="1" s="1"/>
  <c r="W4623" i="1"/>
  <c r="V4623" i="1"/>
  <c r="U4623" i="1"/>
  <c r="T4623" i="1"/>
  <c r="R4623" i="1"/>
  <c r="Q4623" i="1"/>
  <c r="S4623" i="1" s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V4622" i="1" s="1"/>
  <c r="S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B4621" i="1"/>
  <c r="AA4621" i="1"/>
  <c r="Y4621" i="1"/>
  <c r="X4621" i="1"/>
  <c r="Z4621" i="1" s="1"/>
  <c r="W4621" i="1"/>
  <c r="V4621" i="1"/>
  <c r="U4621" i="1"/>
  <c r="T4621" i="1"/>
  <c r="R4621" i="1"/>
  <c r="Q4621" i="1"/>
  <c r="S4621" i="1" s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T4620" i="1"/>
  <c r="V4620" i="1" s="1"/>
  <c r="S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V4619" i="1"/>
  <c r="U4619" i="1"/>
  <c r="T4619" i="1"/>
  <c r="R4619" i="1"/>
  <c r="Q4619" i="1"/>
  <c r="S4619" i="1" s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T4618" i="1"/>
  <c r="V4618" i="1" s="1"/>
  <c r="S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V4617" i="1"/>
  <c r="U4617" i="1"/>
  <c r="T4617" i="1"/>
  <c r="R4617" i="1"/>
  <c r="Q4617" i="1"/>
  <c r="S4617" i="1" s="1"/>
  <c r="P4617" i="1"/>
  <c r="O4617" i="1"/>
  <c r="N4617" i="1"/>
  <c r="L4617" i="1"/>
  <c r="K4617" i="1"/>
  <c r="M4617" i="1" s="1"/>
  <c r="J4617" i="1"/>
  <c r="AB4617" i="1" s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U4616" i="1"/>
  <c r="T4616" i="1"/>
  <c r="V4616" i="1" s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V4615" i="1"/>
  <c r="U4615" i="1"/>
  <c r="T4615" i="1"/>
  <c r="R4615" i="1"/>
  <c r="Q4615" i="1"/>
  <c r="S4615" i="1" s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T4614" i="1"/>
  <c r="V4614" i="1" s="1"/>
  <c r="S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V4613" i="1"/>
  <c r="U4613" i="1"/>
  <c r="T4613" i="1"/>
  <c r="R4613" i="1"/>
  <c r="Q4613" i="1"/>
  <c r="S4613" i="1" s="1"/>
  <c r="P4613" i="1"/>
  <c r="O4613" i="1"/>
  <c r="N4613" i="1"/>
  <c r="L4613" i="1"/>
  <c r="K4613" i="1"/>
  <c r="M4613" i="1" s="1"/>
  <c r="AB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T4612" i="1"/>
  <c r="V4612" i="1" s="1"/>
  <c r="S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V4611" i="1"/>
  <c r="AB4611" i="1" s="1"/>
  <c r="U4611" i="1"/>
  <c r="T4611" i="1"/>
  <c r="R4611" i="1"/>
  <c r="Q4611" i="1"/>
  <c r="S4611" i="1" s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T4610" i="1"/>
  <c r="V4610" i="1" s="1"/>
  <c r="S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B4609" i="1"/>
  <c r="AA4609" i="1"/>
  <c r="Y4609" i="1"/>
  <c r="X4609" i="1"/>
  <c r="Z4609" i="1" s="1"/>
  <c r="W4609" i="1"/>
  <c r="V4609" i="1"/>
  <c r="U4609" i="1"/>
  <c r="T4609" i="1"/>
  <c r="R4609" i="1"/>
  <c r="Q4609" i="1"/>
  <c r="S4609" i="1" s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V4608" i="1" s="1"/>
  <c r="S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V4607" i="1"/>
  <c r="U4607" i="1"/>
  <c r="T4607" i="1"/>
  <c r="R4607" i="1"/>
  <c r="Q4607" i="1"/>
  <c r="S4607" i="1" s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T4606" i="1"/>
  <c r="V4606" i="1" s="1"/>
  <c r="S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V4605" i="1"/>
  <c r="U4605" i="1"/>
  <c r="T4605" i="1"/>
  <c r="R4605" i="1"/>
  <c r="Q4605" i="1"/>
  <c r="S4605" i="1" s="1"/>
  <c r="P4605" i="1"/>
  <c r="O4605" i="1"/>
  <c r="N4605" i="1"/>
  <c r="L4605" i="1"/>
  <c r="K4605" i="1"/>
  <c r="M4605" i="1" s="1"/>
  <c r="J4605" i="1"/>
  <c r="AB4605" i="1" s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V4604" i="1" s="1"/>
  <c r="S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V4603" i="1"/>
  <c r="U4603" i="1"/>
  <c r="T4603" i="1"/>
  <c r="R4603" i="1"/>
  <c r="Q4603" i="1"/>
  <c r="S4603" i="1" s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T4602" i="1"/>
  <c r="V4602" i="1" s="1"/>
  <c r="S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V4601" i="1"/>
  <c r="U4601" i="1"/>
  <c r="T4601" i="1"/>
  <c r="R4601" i="1"/>
  <c r="Q4601" i="1"/>
  <c r="S4601" i="1" s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T4600" i="1"/>
  <c r="V4600" i="1" s="1"/>
  <c r="S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B4599" i="1"/>
  <c r="AA4599" i="1"/>
  <c r="Y4599" i="1"/>
  <c r="X4599" i="1"/>
  <c r="Z4599" i="1" s="1"/>
  <c r="W4599" i="1"/>
  <c r="V4599" i="1"/>
  <c r="U4599" i="1"/>
  <c r="T4599" i="1"/>
  <c r="R4599" i="1"/>
  <c r="Q4599" i="1"/>
  <c r="S4599" i="1" s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V4598" i="1" s="1"/>
  <c r="S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B4597" i="1"/>
  <c r="AA4597" i="1"/>
  <c r="Y4597" i="1"/>
  <c r="X4597" i="1"/>
  <c r="Z4597" i="1" s="1"/>
  <c r="W4597" i="1"/>
  <c r="V4597" i="1"/>
  <c r="U4597" i="1"/>
  <c r="T4597" i="1"/>
  <c r="R4597" i="1"/>
  <c r="Q4597" i="1"/>
  <c r="S4597" i="1" s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T4596" i="1"/>
  <c r="V4596" i="1" s="1"/>
  <c r="S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V4595" i="1"/>
  <c r="U4595" i="1"/>
  <c r="T4595" i="1"/>
  <c r="R4595" i="1"/>
  <c r="Q4595" i="1"/>
  <c r="S4595" i="1" s="1"/>
  <c r="P4595" i="1"/>
  <c r="O4595" i="1"/>
  <c r="N4595" i="1"/>
  <c r="L4595" i="1"/>
  <c r="K4595" i="1"/>
  <c r="M4595" i="1" s="1"/>
  <c r="J4595" i="1"/>
  <c r="AB4595" i="1" s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T4594" i="1"/>
  <c r="V4594" i="1" s="1"/>
  <c r="S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V4593" i="1"/>
  <c r="U4593" i="1"/>
  <c r="T4593" i="1"/>
  <c r="R4593" i="1"/>
  <c r="Q4593" i="1"/>
  <c r="S4593" i="1" s="1"/>
  <c r="P4593" i="1"/>
  <c r="O4593" i="1"/>
  <c r="N4593" i="1"/>
  <c r="L4593" i="1"/>
  <c r="K4593" i="1"/>
  <c r="M4593" i="1" s="1"/>
  <c r="J4593" i="1"/>
  <c r="AB4593" i="1" s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T4592" i="1"/>
  <c r="V4592" i="1" s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V4591" i="1"/>
  <c r="U4591" i="1"/>
  <c r="T4591" i="1"/>
  <c r="R4591" i="1"/>
  <c r="Q4591" i="1"/>
  <c r="S4591" i="1" s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S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V4589" i="1"/>
  <c r="U4589" i="1"/>
  <c r="T4589" i="1"/>
  <c r="R4589" i="1"/>
  <c r="Q4589" i="1"/>
  <c r="S4589" i="1" s="1"/>
  <c r="P4589" i="1"/>
  <c r="O4589" i="1"/>
  <c r="N4589" i="1"/>
  <c r="L4589" i="1"/>
  <c r="K4589" i="1"/>
  <c r="M4589" i="1" s="1"/>
  <c r="J4589" i="1"/>
  <c r="AB4589" i="1" s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S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V4587" i="1"/>
  <c r="U4587" i="1"/>
  <c r="T4587" i="1"/>
  <c r="R4587" i="1"/>
  <c r="Q4587" i="1"/>
  <c r="S4587" i="1" s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S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V4585" i="1"/>
  <c r="U4585" i="1"/>
  <c r="T4585" i="1"/>
  <c r="R4585" i="1"/>
  <c r="Q4585" i="1"/>
  <c r="S4585" i="1" s="1"/>
  <c r="P4585" i="1"/>
  <c r="O4585" i="1"/>
  <c r="N4585" i="1"/>
  <c r="L4585" i="1"/>
  <c r="K4585" i="1"/>
  <c r="M4585" i="1" s="1"/>
  <c r="J4585" i="1"/>
  <c r="AB4585" i="1" s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S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Q4583" i="1"/>
  <c r="S4583" i="1" s="1"/>
  <c r="P4583" i="1"/>
  <c r="O4583" i="1"/>
  <c r="N4583" i="1"/>
  <c r="L4583" i="1"/>
  <c r="K4583" i="1"/>
  <c r="M4583" i="1" s="1"/>
  <c r="J4583" i="1"/>
  <c r="AB4583" i="1" s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T4582" i="1"/>
  <c r="V4582" i="1" s="1"/>
  <c r="S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R4581" i="1"/>
  <c r="Q4581" i="1"/>
  <c r="S4581" i="1" s="1"/>
  <c r="P4581" i="1"/>
  <c r="O4581" i="1"/>
  <c r="N4581" i="1"/>
  <c r="L4581" i="1"/>
  <c r="K4581" i="1"/>
  <c r="M4581" i="1" s="1"/>
  <c r="AB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T4580" i="1"/>
  <c r="V4580" i="1" s="1"/>
  <c r="S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R4579" i="1"/>
  <c r="Q4579" i="1"/>
  <c r="S4579" i="1" s="1"/>
  <c r="P4579" i="1"/>
  <c r="O4579" i="1"/>
  <c r="N4579" i="1"/>
  <c r="L4579" i="1"/>
  <c r="K4579" i="1"/>
  <c r="M4579" i="1" s="1"/>
  <c r="J4579" i="1"/>
  <c r="AB4579" i="1" s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S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AB4577" i="1" s="1"/>
  <c r="U4577" i="1"/>
  <c r="T4577" i="1"/>
  <c r="R4577" i="1"/>
  <c r="Q4577" i="1"/>
  <c r="S4577" i="1" s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R4575" i="1"/>
  <c r="Q4575" i="1"/>
  <c r="S4575" i="1" s="1"/>
  <c r="P4575" i="1"/>
  <c r="O4575" i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T4574" i="1"/>
  <c r="V4574" i="1" s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V4568" i="1" s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S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Q4563" i="1"/>
  <c r="S4563" i="1" s="1"/>
  <c r="P4563" i="1"/>
  <c r="O4563" i="1"/>
  <c r="N4563" i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R4560" i="1"/>
  <c r="Q4560" i="1"/>
  <c r="S4560" i="1" s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T4559" i="1"/>
  <c r="V4559" i="1" s="1"/>
  <c r="S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V4558" i="1"/>
  <c r="U4558" i="1"/>
  <c r="T4558" i="1"/>
  <c r="R4558" i="1"/>
  <c r="Q4558" i="1"/>
  <c r="S4558" i="1" s="1"/>
  <c r="P4558" i="1"/>
  <c r="O4558" i="1"/>
  <c r="N4558" i="1"/>
  <c r="L4558" i="1"/>
  <c r="K4558" i="1"/>
  <c r="M4558" i="1" s="1"/>
  <c r="J4558" i="1"/>
  <c r="AB4558" i="1" s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U4557" i="1"/>
  <c r="T4557" i="1"/>
  <c r="V4557" i="1" s="1"/>
  <c r="S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Z4556" i="1" s="1"/>
  <c r="X4556" i="1"/>
  <c r="W4556" i="1"/>
  <c r="V4556" i="1"/>
  <c r="U4556" i="1"/>
  <c r="T4556" i="1"/>
  <c r="R4556" i="1"/>
  <c r="Q4556" i="1"/>
  <c r="S4556" i="1" s="1"/>
  <c r="P4556" i="1"/>
  <c r="AB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Z4554" i="1" s="1"/>
  <c r="X4554" i="1"/>
  <c r="W4554" i="1"/>
  <c r="V4554" i="1"/>
  <c r="AB4554" i="1" s="1"/>
  <c r="U4554" i="1"/>
  <c r="T4554" i="1"/>
  <c r="R4554" i="1"/>
  <c r="Q4554" i="1"/>
  <c r="S4554" i="1" s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T4553" i="1"/>
  <c r="V4553" i="1" s="1"/>
  <c r="S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B4552" i="1"/>
  <c r="AA4552" i="1"/>
  <c r="Y4552" i="1"/>
  <c r="Z4552" i="1" s="1"/>
  <c r="X4552" i="1"/>
  <c r="W4552" i="1"/>
  <c r="V4552" i="1"/>
  <c r="U4552" i="1"/>
  <c r="T4552" i="1"/>
  <c r="R4552" i="1"/>
  <c r="Q4552" i="1"/>
  <c r="S4552" i="1" s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U4551" i="1"/>
  <c r="T4551" i="1"/>
  <c r="V4551" i="1" s="1"/>
  <c r="S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V4550" i="1"/>
  <c r="U4550" i="1"/>
  <c r="T4550" i="1"/>
  <c r="R4550" i="1"/>
  <c r="Q4550" i="1"/>
  <c r="S4550" i="1" s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T4549" i="1"/>
  <c r="V4549" i="1" s="1"/>
  <c r="S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V4548" i="1"/>
  <c r="U4548" i="1"/>
  <c r="T4548" i="1"/>
  <c r="R4548" i="1"/>
  <c r="Q4548" i="1"/>
  <c r="S4548" i="1" s="1"/>
  <c r="P4548" i="1"/>
  <c r="O4548" i="1"/>
  <c r="N4548" i="1"/>
  <c r="L4548" i="1"/>
  <c r="K4548" i="1"/>
  <c r="M4548" i="1" s="1"/>
  <c r="J4548" i="1"/>
  <c r="AB4548" i="1" s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T4547" i="1"/>
  <c r="V4547" i="1" s="1"/>
  <c r="S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V4546" i="1"/>
  <c r="U4546" i="1"/>
  <c r="T4546" i="1"/>
  <c r="R4546" i="1"/>
  <c r="Q4546" i="1"/>
  <c r="S4546" i="1" s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T4545" i="1"/>
  <c r="V4545" i="1" s="1"/>
  <c r="S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V4544" i="1"/>
  <c r="U4544" i="1"/>
  <c r="T4544" i="1"/>
  <c r="R4544" i="1"/>
  <c r="Q4544" i="1"/>
  <c r="S4544" i="1" s="1"/>
  <c r="P4544" i="1"/>
  <c r="O4544" i="1"/>
  <c r="N4544" i="1"/>
  <c r="L4544" i="1"/>
  <c r="K4544" i="1"/>
  <c r="M4544" i="1" s="1"/>
  <c r="J4544" i="1"/>
  <c r="AB4544" i="1" s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T4543" i="1"/>
  <c r="V4543" i="1" s="1"/>
  <c r="S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V4542" i="1"/>
  <c r="U4542" i="1"/>
  <c r="T4542" i="1"/>
  <c r="R4542" i="1"/>
  <c r="Q4542" i="1"/>
  <c r="S4542" i="1" s="1"/>
  <c r="P4542" i="1"/>
  <c r="O4542" i="1"/>
  <c r="N4542" i="1"/>
  <c r="L4542" i="1"/>
  <c r="K4542" i="1"/>
  <c r="M4542" i="1" s="1"/>
  <c r="J4542" i="1"/>
  <c r="AB4542" i="1" s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T4541" i="1"/>
  <c r="V4541" i="1" s="1"/>
  <c r="S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V4540" i="1"/>
  <c r="U4540" i="1"/>
  <c r="T4540" i="1"/>
  <c r="R4540" i="1"/>
  <c r="Q4540" i="1"/>
  <c r="S4540" i="1" s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T4539" i="1"/>
  <c r="V4539" i="1" s="1"/>
  <c r="S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V4538" i="1"/>
  <c r="U4538" i="1"/>
  <c r="T4538" i="1"/>
  <c r="R4538" i="1"/>
  <c r="Q4538" i="1"/>
  <c r="S4538" i="1" s="1"/>
  <c r="P4538" i="1"/>
  <c r="O4538" i="1"/>
  <c r="N4538" i="1"/>
  <c r="L4538" i="1"/>
  <c r="K4538" i="1"/>
  <c r="M4538" i="1" s="1"/>
  <c r="J4538" i="1"/>
  <c r="AB4538" i="1" s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T4537" i="1"/>
  <c r="V4537" i="1" s="1"/>
  <c r="S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V4536" i="1"/>
  <c r="U4536" i="1"/>
  <c r="T4536" i="1"/>
  <c r="R4536" i="1"/>
  <c r="Q4536" i="1"/>
  <c r="S4536" i="1" s="1"/>
  <c r="P4536" i="1"/>
  <c r="O4536" i="1"/>
  <c r="N4536" i="1"/>
  <c r="L4536" i="1"/>
  <c r="K4536" i="1"/>
  <c r="M4536" i="1" s="1"/>
  <c r="J4536" i="1"/>
  <c r="AB4536" i="1" s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S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V4534" i="1"/>
  <c r="U4534" i="1"/>
  <c r="T4534" i="1"/>
  <c r="R4534" i="1"/>
  <c r="Q4534" i="1"/>
  <c r="S4534" i="1" s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T4533" i="1"/>
  <c r="V4533" i="1" s="1"/>
  <c r="S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V4532" i="1"/>
  <c r="U4532" i="1"/>
  <c r="T4532" i="1"/>
  <c r="R4532" i="1"/>
  <c r="Q4532" i="1"/>
  <c r="S4532" i="1" s="1"/>
  <c r="P4532" i="1"/>
  <c r="O4532" i="1"/>
  <c r="N4532" i="1"/>
  <c r="L4532" i="1"/>
  <c r="K4532" i="1"/>
  <c r="M4532" i="1" s="1"/>
  <c r="J4532" i="1"/>
  <c r="AB4532" i="1" s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T4531" i="1"/>
  <c r="V4531" i="1" s="1"/>
  <c r="S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V4530" i="1"/>
  <c r="U4530" i="1"/>
  <c r="T4530" i="1"/>
  <c r="R4530" i="1"/>
  <c r="Q4530" i="1"/>
  <c r="S4530" i="1" s="1"/>
  <c r="P4530" i="1"/>
  <c r="O4530" i="1"/>
  <c r="N4530" i="1"/>
  <c r="L4530" i="1"/>
  <c r="K4530" i="1"/>
  <c r="M4530" i="1" s="1"/>
  <c r="J4530" i="1"/>
  <c r="AB4530" i="1" s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T4529" i="1"/>
  <c r="V4529" i="1" s="1"/>
  <c r="S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V4528" i="1"/>
  <c r="U4528" i="1"/>
  <c r="T4528" i="1"/>
  <c r="R4528" i="1"/>
  <c r="Q4528" i="1"/>
  <c r="S4528" i="1" s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V4527" i="1" s="1"/>
  <c r="S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V4526" i="1"/>
  <c r="U4526" i="1"/>
  <c r="T4526" i="1"/>
  <c r="R4526" i="1"/>
  <c r="Q4526" i="1"/>
  <c r="S4526" i="1" s="1"/>
  <c r="P4526" i="1"/>
  <c r="O4526" i="1"/>
  <c r="N4526" i="1"/>
  <c r="L4526" i="1"/>
  <c r="K4526" i="1"/>
  <c r="M4526" i="1" s="1"/>
  <c r="J4526" i="1"/>
  <c r="AB4526" i="1" s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T4525" i="1"/>
  <c r="V4525" i="1" s="1"/>
  <c r="S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V4524" i="1"/>
  <c r="U4524" i="1"/>
  <c r="T4524" i="1"/>
  <c r="R4524" i="1"/>
  <c r="Q4524" i="1"/>
  <c r="S4524" i="1" s="1"/>
  <c r="P4524" i="1"/>
  <c r="O4524" i="1"/>
  <c r="N4524" i="1"/>
  <c r="L4524" i="1"/>
  <c r="K4524" i="1"/>
  <c r="M4524" i="1" s="1"/>
  <c r="J4524" i="1"/>
  <c r="AB4524" i="1" s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T4523" i="1"/>
  <c r="V4523" i="1" s="1"/>
  <c r="S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V4522" i="1"/>
  <c r="U4522" i="1"/>
  <c r="T4522" i="1"/>
  <c r="R4522" i="1"/>
  <c r="Q4522" i="1"/>
  <c r="S4522" i="1" s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T4521" i="1"/>
  <c r="V4521" i="1" s="1"/>
  <c r="S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V4520" i="1"/>
  <c r="U4520" i="1"/>
  <c r="T4520" i="1"/>
  <c r="R4520" i="1"/>
  <c r="Q4520" i="1"/>
  <c r="S4520" i="1" s="1"/>
  <c r="P4520" i="1"/>
  <c r="O4520" i="1"/>
  <c r="N4520" i="1"/>
  <c r="L4520" i="1"/>
  <c r="K4520" i="1"/>
  <c r="M4520" i="1" s="1"/>
  <c r="J4520" i="1"/>
  <c r="AB4520" i="1" s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T4519" i="1"/>
  <c r="V4519" i="1" s="1"/>
  <c r="S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V4518" i="1"/>
  <c r="U4518" i="1"/>
  <c r="T4518" i="1"/>
  <c r="R4518" i="1"/>
  <c r="Q4518" i="1"/>
  <c r="S4518" i="1" s="1"/>
  <c r="P4518" i="1"/>
  <c r="O4518" i="1"/>
  <c r="N4518" i="1"/>
  <c r="L4518" i="1"/>
  <c r="K4518" i="1"/>
  <c r="M4518" i="1" s="1"/>
  <c r="J4518" i="1"/>
  <c r="AB4518" i="1" s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T4517" i="1"/>
  <c r="V4517" i="1" s="1"/>
  <c r="S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V4516" i="1"/>
  <c r="U4516" i="1"/>
  <c r="T4516" i="1"/>
  <c r="R4516" i="1"/>
  <c r="Q4516" i="1"/>
  <c r="S4516" i="1" s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T4515" i="1"/>
  <c r="V4515" i="1" s="1"/>
  <c r="S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V4514" i="1"/>
  <c r="U4514" i="1"/>
  <c r="T4514" i="1"/>
  <c r="R4514" i="1"/>
  <c r="Q4514" i="1"/>
  <c r="S4514" i="1" s="1"/>
  <c r="P4514" i="1"/>
  <c r="O4514" i="1"/>
  <c r="N4514" i="1"/>
  <c r="L4514" i="1"/>
  <c r="K4514" i="1"/>
  <c r="M4514" i="1" s="1"/>
  <c r="J4514" i="1"/>
  <c r="AB4514" i="1" s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T4513" i="1"/>
  <c r="V4513" i="1" s="1"/>
  <c r="S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V4512" i="1"/>
  <c r="U4512" i="1"/>
  <c r="T4512" i="1"/>
  <c r="R4512" i="1"/>
  <c r="Q4512" i="1"/>
  <c r="S4512" i="1" s="1"/>
  <c r="P4512" i="1"/>
  <c r="O4512" i="1"/>
  <c r="N4512" i="1"/>
  <c r="L4512" i="1"/>
  <c r="K4512" i="1"/>
  <c r="M4512" i="1" s="1"/>
  <c r="J4512" i="1"/>
  <c r="AB4512" i="1" s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T4511" i="1"/>
  <c r="V4511" i="1" s="1"/>
  <c r="S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V4510" i="1"/>
  <c r="U4510" i="1"/>
  <c r="T4510" i="1"/>
  <c r="R4510" i="1"/>
  <c r="Q4510" i="1"/>
  <c r="S4510" i="1" s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T4509" i="1"/>
  <c r="V4509" i="1" s="1"/>
  <c r="S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V4508" i="1"/>
  <c r="U4508" i="1"/>
  <c r="T4508" i="1"/>
  <c r="R4508" i="1"/>
  <c r="Q4508" i="1"/>
  <c r="S4508" i="1" s="1"/>
  <c r="P4508" i="1"/>
  <c r="O4508" i="1"/>
  <c r="N4508" i="1"/>
  <c r="L4508" i="1"/>
  <c r="K4508" i="1"/>
  <c r="M4508" i="1" s="1"/>
  <c r="J4508" i="1"/>
  <c r="AB4508" i="1" s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T4507" i="1"/>
  <c r="V4507" i="1" s="1"/>
  <c r="S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V4506" i="1"/>
  <c r="U4506" i="1"/>
  <c r="T4506" i="1"/>
  <c r="R4506" i="1"/>
  <c r="Q4506" i="1"/>
  <c r="S4506" i="1" s="1"/>
  <c r="P4506" i="1"/>
  <c r="O4506" i="1"/>
  <c r="N4506" i="1"/>
  <c r="L4506" i="1"/>
  <c r="K4506" i="1"/>
  <c r="M4506" i="1" s="1"/>
  <c r="J4506" i="1"/>
  <c r="AB4506" i="1" s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V4505" i="1" s="1"/>
  <c r="S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V4504" i="1"/>
  <c r="U4504" i="1"/>
  <c r="T4504" i="1"/>
  <c r="R4504" i="1"/>
  <c r="Q4504" i="1"/>
  <c r="S4504" i="1" s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T4503" i="1"/>
  <c r="V4503" i="1" s="1"/>
  <c r="S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V4502" i="1"/>
  <c r="U4502" i="1"/>
  <c r="T4502" i="1"/>
  <c r="R4502" i="1"/>
  <c r="Q4502" i="1"/>
  <c r="S4502" i="1" s="1"/>
  <c r="P4502" i="1"/>
  <c r="O4502" i="1"/>
  <c r="N4502" i="1"/>
  <c r="L4502" i="1"/>
  <c r="K4502" i="1"/>
  <c r="M4502" i="1" s="1"/>
  <c r="J4502" i="1"/>
  <c r="AB4502" i="1" s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T4501" i="1"/>
  <c r="V4501" i="1" s="1"/>
  <c r="S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V4500" i="1"/>
  <c r="U4500" i="1"/>
  <c r="T4500" i="1"/>
  <c r="R4500" i="1"/>
  <c r="Q4500" i="1"/>
  <c r="S4500" i="1" s="1"/>
  <c r="P4500" i="1"/>
  <c r="O4500" i="1"/>
  <c r="N4500" i="1"/>
  <c r="L4500" i="1"/>
  <c r="K4500" i="1"/>
  <c r="M4500" i="1" s="1"/>
  <c r="J4500" i="1"/>
  <c r="AB4500" i="1" s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T4499" i="1"/>
  <c r="V4499" i="1" s="1"/>
  <c r="S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V4498" i="1"/>
  <c r="U4498" i="1"/>
  <c r="T4498" i="1"/>
  <c r="R4498" i="1"/>
  <c r="Q4498" i="1"/>
  <c r="S4498" i="1" s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T4497" i="1"/>
  <c r="V4497" i="1" s="1"/>
  <c r="S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V4496" i="1"/>
  <c r="U4496" i="1"/>
  <c r="T4496" i="1"/>
  <c r="R4496" i="1"/>
  <c r="Q4496" i="1"/>
  <c r="S4496" i="1" s="1"/>
  <c r="P4496" i="1"/>
  <c r="O4496" i="1"/>
  <c r="N4496" i="1"/>
  <c r="L4496" i="1"/>
  <c r="K4496" i="1"/>
  <c r="M4496" i="1" s="1"/>
  <c r="J4496" i="1"/>
  <c r="AB4496" i="1" s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T4495" i="1"/>
  <c r="V4495" i="1" s="1"/>
  <c r="S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V4494" i="1"/>
  <c r="U4494" i="1"/>
  <c r="T4494" i="1"/>
  <c r="R4494" i="1"/>
  <c r="Q4494" i="1"/>
  <c r="S4494" i="1" s="1"/>
  <c r="P4494" i="1"/>
  <c r="O4494" i="1"/>
  <c r="N4494" i="1"/>
  <c r="L4494" i="1"/>
  <c r="K4494" i="1"/>
  <c r="M4494" i="1" s="1"/>
  <c r="J4494" i="1"/>
  <c r="AB4494" i="1" s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T4493" i="1"/>
  <c r="V4493" i="1" s="1"/>
  <c r="S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V4492" i="1"/>
  <c r="U4492" i="1"/>
  <c r="T4492" i="1"/>
  <c r="R4492" i="1"/>
  <c r="Q4492" i="1"/>
  <c r="S4492" i="1" s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T4491" i="1"/>
  <c r="V4491" i="1" s="1"/>
  <c r="S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V4490" i="1"/>
  <c r="U4490" i="1"/>
  <c r="T4490" i="1"/>
  <c r="R4490" i="1"/>
  <c r="Q4490" i="1"/>
  <c r="S4490" i="1" s="1"/>
  <c r="P4490" i="1"/>
  <c r="O4490" i="1"/>
  <c r="N4490" i="1"/>
  <c r="L4490" i="1"/>
  <c r="K4490" i="1"/>
  <c r="M4490" i="1" s="1"/>
  <c r="J4490" i="1"/>
  <c r="AB4490" i="1" s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V4489" i="1" s="1"/>
  <c r="S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V4488" i="1"/>
  <c r="U4488" i="1"/>
  <c r="T4488" i="1"/>
  <c r="R4488" i="1"/>
  <c r="Q4488" i="1"/>
  <c r="S4488" i="1" s="1"/>
  <c r="P4488" i="1"/>
  <c r="O4488" i="1"/>
  <c r="N4488" i="1"/>
  <c r="L4488" i="1"/>
  <c r="K4488" i="1"/>
  <c r="M4488" i="1" s="1"/>
  <c r="J4488" i="1"/>
  <c r="AB4488" i="1" s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T4487" i="1"/>
  <c r="V4487" i="1" s="1"/>
  <c r="S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V4486" i="1"/>
  <c r="U4486" i="1"/>
  <c r="T4486" i="1"/>
  <c r="R4486" i="1"/>
  <c r="Q4486" i="1"/>
  <c r="S4486" i="1" s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T4485" i="1"/>
  <c r="V4485" i="1" s="1"/>
  <c r="S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V4484" i="1"/>
  <c r="U4484" i="1"/>
  <c r="T4484" i="1"/>
  <c r="R4484" i="1"/>
  <c r="Q4484" i="1"/>
  <c r="S4484" i="1" s="1"/>
  <c r="P4484" i="1"/>
  <c r="O4484" i="1"/>
  <c r="N4484" i="1"/>
  <c r="L4484" i="1"/>
  <c r="K4484" i="1"/>
  <c r="M4484" i="1" s="1"/>
  <c r="J4484" i="1"/>
  <c r="AB4484" i="1" s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T4483" i="1"/>
  <c r="V4483" i="1" s="1"/>
  <c r="S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V4482" i="1"/>
  <c r="U4482" i="1"/>
  <c r="T4482" i="1"/>
  <c r="R4482" i="1"/>
  <c r="Q4482" i="1"/>
  <c r="S4482" i="1" s="1"/>
  <c r="P4482" i="1"/>
  <c r="O4482" i="1"/>
  <c r="N4482" i="1"/>
  <c r="L4482" i="1"/>
  <c r="K4482" i="1"/>
  <c r="M4482" i="1" s="1"/>
  <c r="J4482" i="1"/>
  <c r="AB4482" i="1" s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T4481" i="1"/>
  <c r="V4481" i="1" s="1"/>
  <c r="S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V4480" i="1"/>
  <c r="U4480" i="1"/>
  <c r="T4480" i="1"/>
  <c r="R4480" i="1"/>
  <c r="Q4480" i="1"/>
  <c r="S4480" i="1" s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T4479" i="1"/>
  <c r="V4479" i="1" s="1"/>
  <c r="S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V4478" i="1"/>
  <c r="U4478" i="1"/>
  <c r="T4478" i="1"/>
  <c r="R4478" i="1"/>
  <c r="Q4478" i="1"/>
  <c r="S4478" i="1" s="1"/>
  <c r="P4478" i="1"/>
  <c r="O4478" i="1"/>
  <c r="N4478" i="1"/>
  <c r="L4478" i="1"/>
  <c r="K4478" i="1"/>
  <c r="M4478" i="1" s="1"/>
  <c r="J4478" i="1"/>
  <c r="AB4478" i="1" s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T4477" i="1"/>
  <c r="V4477" i="1" s="1"/>
  <c r="S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V4476" i="1"/>
  <c r="U4476" i="1"/>
  <c r="T4476" i="1"/>
  <c r="R4476" i="1"/>
  <c r="Q4476" i="1"/>
  <c r="S4476" i="1" s="1"/>
  <c r="P4476" i="1"/>
  <c r="O4476" i="1"/>
  <c r="N4476" i="1"/>
  <c r="L4476" i="1"/>
  <c r="K4476" i="1"/>
  <c r="M4476" i="1" s="1"/>
  <c r="J4476" i="1"/>
  <c r="AB4476" i="1" s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T4475" i="1"/>
  <c r="V4475" i="1" s="1"/>
  <c r="S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V4474" i="1"/>
  <c r="U4474" i="1"/>
  <c r="T4474" i="1"/>
  <c r="R4474" i="1"/>
  <c r="Q4474" i="1"/>
  <c r="S4474" i="1" s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T4473" i="1"/>
  <c r="V4473" i="1" s="1"/>
  <c r="S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V4472" i="1"/>
  <c r="U4472" i="1"/>
  <c r="T4472" i="1"/>
  <c r="R4472" i="1"/>
  <c r="Q4472" i="1"/>
  <c r="S4472" i="1" s="1"/>
  <c r="P4472" i="1"/>
  <c r="O4472" i="1"/>
  <c r="N4472" i="1"/>
  <c r="L4472" i="1"/>
  <c r="K4472" i="1"/>
  <c r="M4472" i="1" s="1"/>
  <c r="J4472" i="1"/>
  <c r="AB4472" i="1" s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T4471" i="1"/>
  <c r="V4471" i="1" s="1"/>
  <c r="S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V4470" i="1"/>
  <c r="U4470" i="1"/>
  <c r="T4470" i="1"/>
  <c r="R4470" i="1"/>
  <c r="Q4470" i="1"/>
  <c r="S4470" i="1" s="1"/>
  <c r="P4470" i="1"/>
  <c r="O4470" i="1"/>
  <c r="N4470" i="1"/>
  <c r="L4470" i="1"/>
  <c r="K4470" i="1"/>
  <c r="M4470" i="1" s="1"/>
  <c r="J4470" i="1"/>
  <c r="AB4470" i="1" s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T4469" i="1"/>
  <c r="V4469" i="1" s="1"/>
  <c r="S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V4468" i="1"/>
  <c r="U4468" i="1"/>
  <c r="T4468" i="1"/>
  <c r="R4468" i="1"/>
  <c r="Q4468" i="1"/>
  <c r="S4468" i="1" s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T4467" i="1"/>
  <c r="V4467" i="1" s="1"/>
  <c r="S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V4466" i="1"/>
  <c r="U4466" i="1"/>
  <c r="T4466" i="1"/>
  <c r="R4466" i="1"/>
  <c r="Q4466" i="1"/>
  <c r="S4466" i="1" s="1"/>
  <c r="P4466" i="1"/>
  <c r="O4466" i="1"/>
  <c r="N4466" i="1"/>
  <c r="L4466" i="1"/>
  <c r="K4466" i="1"/>
  <c r="M4466" i="1" s="1"/>
  <c r="J4466" i="1"/>
  <c r="AB4466" i="1" s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T4465" i="1"/>
  <c r="V4465" i="1" s="1"/>
  <c r="S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Q4464" i="1"/>
  <c r="S4464" i="1" s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T4463" i="1"/>
  <c r="V4463" i="1" s="1"/>
  <c r="S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Q4462" i="1"/>
  <c r="S4462" i="1" s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T4461" i="1"/>
  <c r="V4461" i="1" s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AB4460" i="1" s="1"/>
  <c r="U4460" i="1"/>
  <c r="T4460" i="1"/>
  <c r="R4460" i="1"/>
  <c r="Q4460" i="1"/>
  <c r="S4460" i="1" s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S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R4458" i="1"/>
  <c r="Q4458" i="1"/>
  <c r="S4458" i="1" s="1"/>
  <c r="P4458" i="1"/>
  <c r="AB4458" i="1" s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S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AB4456" i="1" s="1"/>
  <c r="U4456" i="1"/>
  <c r="T4456" i="1"/>
  <c r="R4456" i="1"/>
  <c r="Q4456" i="1"/>
  <c r="S4456" i="1" s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S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R4454" i="1"/>
  <c r="Q4454" i="1"/>
  <c r="S4454" i="1" s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T4453" i="1"/>
  <c r="V4453" i="1" s="1"/>
  <c r="S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R4452" i="1"/>
  <c r="Q4452" i="1"/>
  <c r="S4452" i="1" s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T4451" i="1"/>
  <c r="V4451" i="1" s="1"/>
  <c r="S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R4450" i="1"/>
  <c r="Q4450" i="1"/>
  <c r="S4450" i="1" s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V4449" i="1" s="1"/>
  <c r="S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AB4448" i="1" s="1"/>
  <c r="U4448" i="1"/>
  <c r="T4448" i="1"/>
  <c r="R4448" i="1"/>
  <c r="Q4448" i="1"/>
  <c r="S4448" i="1" s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S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R4446" i="1"/>
  <c r="Q4446" i="1"/>
  <c r="S4446" i="1" s="1"/>
  <c r="P4446" i="1"/>
  <c r="AB4446" i="1" s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R4444" i="1"/>
  <c r="Q4444" i="1"/>
  <c r="S4444" i="1" s="1"/>
  <c r="P4444" i="1"/>
  <c r="O4444" i="1"/>
  <c r="N4444" i="1"/>
  <c r="L4444" i="1"/>
  <c r="K4444" i="1"/>
  <c r="M4444" i="1" s="1"/>
  <c r="J4444" i="1"/>
  <c r="AB4444" i="1" s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S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R4442" i="1"/>
  <c r="Q4442" i="1"/>
  <c r="S4442" i="1" s="1"/>
  <c r="P4442" i="1"/>
  <c r="O4442" i="1"/>
  <c r="N4442" i="1"/>
  <c r="L4442" i="1"/>
  <c r="K4442" i="1"/>
  <c r="M4442" i="1" s="1"/>
  <c r="J4442" i="1"/>
  <c r="AB4442" i="1" s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V4441" i="1" s="1"/>
  <c r="S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Q4440" i="1"/>
  <c r="S4440" i="1" s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S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Q4438" i="1"/>
  <c r="S4438" i="1" s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S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AB4436" i="1" s="1"/>
  <c r="U4436" i="1"/>
  <c r="T4436" i="1"/>
  <c r="R4436" i="1"/>
  <c r="Q4436" i="1"/>
  <c r="S4436" i="1" s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S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Q4434" i="1"/>
  <c r="S4434" i="1" s="1"/>
  <c r="P4434" i="1"/>
  <c r="AB4434" i="1" s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S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R4432" i="1"/>
  <c r="Q4432" i="1"/>
  <c r="S4432" i="1" s="1"/>
  <c r="P4432" i="1"/>
  <c r="O4432" i="1"/>
  <c r="N4432" i="1"/>
  <c r="L4432" i="1"/>
  <c r="K4432" i="1"/>
  <c r="M4432" i="1" s="1"/>
  <c r="J4432" i="1"/>
  <c r="AB4432" i="1" s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S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R4430" i="1"/>
  <c r="Q4430" i="1"/>
  <c r="S4430" i="1" s="1"/>
  <c r="P4430" i="1"/>
  <c r="O4430" i="1"/>
  <c r="N4430" i="1"/>
  <c r="L4430" i="1"/>
  <c r="K4430" i="1"/>
  <c r="M4430" i="1" s="1"/>
  <c r="J4430" i="1"/>
  <c r="AB4430" i="1" s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T4429" i="1"/>
  <c r="V4429" i="1" s="1"/>
  <c r="S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R4428" i="1"/>
  <c r="Q4428" i="1"/>
  <c r="S4428" i="1" s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T4427" i="1"/>
  <c r="V4427" i="1" s="1"/>
  <c r="S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R4426" i="1"/>
  <c r="Q4426" i="1"/>
  <c r="S4426" i="1" s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V4425" i="1" s="1"/>
  <c r="S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AB4424" i="1" s="1"/>
  <c r="U4424" i="1"/>
  <c r="T4424" i="1"/>
  <c r="R4424" i="1"/>
  <c r="Q4424" i="1"/>
  <c r="S4424" i="1" s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S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R4422" i="1"/>
  <c r="Q4422" i="1"/>
  <c r="S4422" i="1" s="1"/>
  <c r="P4422" i="1"/>
  <c r="AB4422" i="1" s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S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AB4420" i="1" s="1"/>
  <c r="U4420" i="1"/>
  <c r="T4420" i="1"/>
  <c r="R4420" i="1"/>
  <c r="Q4420" i="1"/>
  <c r="S4420" i="1" s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S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R4418" i="1"/>
  <c r="Q4418" i="1"/>
  <c r="S4418" i="1" s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V4417" i="1" s="1"/>
  <c r="S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R4416" i="1"/>
  <c r="Q4416" i="1"/>
  <c r="S4416" i="1" s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T4415" i="1"/>
  <c r="V4415" i="1" s="1"/>
  <c r="S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R4414" i="1"/>
  <c r="Q4414" i="1"/>
  <c r="S4414" i="1" s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T4413" i="1"/>
  <c r="V4413" i="1" s="1"/>
  <c r="S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V4412" i="1"/>
  <c r="AB4412" i="1" s="1"/>
  <c r="U4412" i="1"/>
  <c r="T4412" i="1"/>
  <c r="R4412" i="1"/>
  <c r="Q4412" i="1"/>
  <c r="S4412" i="1" s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S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R4410" i="1"/>
  <c r="Q4410" i="1"/>
  <c r="S4410" i="1" s="1"/>
  <c r="P4410" i="1"/>
  <c r="AB4410" i="1" s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S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Q4408" i="1"/>
  <c r="S4408" i="1" s="1"/>
  <c r="P4408" i="1"/>
  <c r="O4408" i="1"/>
  <c r="N4408" i="1"/>
  <c r="L4408" i="1"/>
  <c r="K4408" i="1"/>
  <c r="M4408" i="1" s="1"/>
  <c r="J4408" i="1"/>
  <c r="AB4408" i="1" s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S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R4406" i="1"/>
  <c r="Q4406" i="1"/>
  <c r="S4406" i="1" s="1"/>
  <c r="P4406" i="1"/>
  <c r="O4406" i="1"/>
  <c r="N4406" i="1"/>
  <c r="L4406" i="1"/>
  <c r="K4406" i="1"/>
  <c r="M4406" i="1" s="1"/>
  <c r="J4406" i="1"/>
  <c r="AB4406" i="1" s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T4405" i="1"/>
  <c r="V4405" i="1" s="1"/>
  <c r="S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R4404" i="1"/>
  <c r="Q4404" i="1"/>
  <c r="S4404" i="1" s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S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V4402" i="1"/>
  <c r="U4402" i="1"/>
  <c r="T4402" i="1"/>
  <c r="R4402" i="1"/>
  <c r="Q4402" i="1"/>
  <c r="S4402" i="1" s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S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AB4400" i="1" s="1"/>
  <c r="U4400" i="1"/>
  <c r="T4400" i="1"/>
  <c r="R4400" i="1"/>
  <c r="Q4400" i="1"/>
  <c r="S4400" i="1" s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S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Z4398" i="1"/>
  <c r="Y4398" i="1"/>
  <c r="X4398" i="1"/>
  <c r="W4398" i="1"/>
  <c r="V4398" i="1"/>
  <c r="U4398" i="1"/>
  <c r="T4398" i="1"/>
  <c r="R4398" i="1"/>
  <c r="Q4398" i="1"/>
  <c r="S4398" i="1" s="1"/>
  <c r="P4398" i="1"/>
  <c r="AB4398" i="1" s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S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R4396" i="1"/>
  <c r="Q4396" i="1"/>
  <c r="S4396" i="1" s="1"/>
  <c r="P4396" i="1"/>
  <c r="O4396" i="1"/>
  <c r="N4396" i="1"/>
  <c r="L4396" i="1"/>
  <c r="K4396" i="1"/>
  <c r="M4396" i="1" s="1"/>
  <c r="J4396" i="1"/>
  <c r="AB4396" i="1" s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S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Q4394" i="1"/>
  <c r="S4394" i="1" s="1"/>
  <c r="P4394" i="1"/>
  <c r="O4394" i="1"/>
  <c r="N4394" i="1"/>
  <c r="L4394" i="1"/>
  <c r="K4394" i="1"/>
  <c r="M4394" i="1" s="1"/>
  <c r="J4394" i="1"/>
  <c r="AB4394" i="1" s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V4393" i="1" s="1"/>
  <c r="S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S4392" i="1" s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T4391" i="1"/>
  <c r="V4391" i="1" s="1"/>
  <c r="S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Q4390" i="1"/>
  <c r="S4390" i="1" s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T4389" i="1"/>
  <c r="V4389" i="1" s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AB4388" i="1" s="1"/>
  <c r="U4388" i="1"/>
  <c r="T4388" i="1"/>
  <c r="R4388" i="1"/>
  <c r="Q4388" i="1"/>
  <c r="S4388" i="1" s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S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Q4386" i="1"/>
  <c r="S4386" i="1" s="1"/>
  <c r="P4386" i="1"/>
  <c r="AB4386" i="1" s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V4385" i="1" s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AB4384" i="1" s="1"/>
  <c r="U4384" i="1"/>
  <c r="T4384" i="1"/>
  <c r="R4384" i="1"/>
  <c r="Q4384" i="1"/>
  <c r="S4384" i="1" s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V4383" i="1" s="1"/>
  <c r="S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R4382" i="1"/>
  <c r="Q4382" i="1"/>
  <c r="S4382" i="1" s="1"/>
  <c r="P4382" i="1"/>
  <c r="O4382" i="1"/>
  <c r="N4382" i="1"/>
  <c r="L4382" i="1"/>
  <c r="K4382" i="1"/>
  <c r="M4382" i="1" s="1"/>
  <c r="J4382" i="1"/>
  <c r="AB4382" i="1" s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T4381" i="1"/>
  <c r="V4381" i="1" s="1"/>
  <c r="S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V4380" i="1"/>
  <c r="U4380" i="1"/>
  <c r="T4380" i="1"/>
  <c r="R4380" i="1"/>
  <c r="Q4380" i="1"/>
  <c r="S4380" i="1" s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T4379" i="1"/>
  <c r="V4379" i="1" s="1"/>
  <c r="S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R4378" i="1"/>
  <c r="Q4378" i="1"/>
  <c r="S4378" i="1" s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T4377" i="1"/>
  <c r="V4377" i="1" s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AB4376" i="1" s="1"/>
  <c r="U4376" i="1"/>
  <c r="T4376" i="1"/>
  <c r="R4376" i="1"/>
  <c r="Q4376" i="1"/>
  <c r="S4376" i="1" s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S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Q4374" i="1"/>
  <c r="S4374" i="1" s="1"/>
  <c r="P4374" i="1"/>
  <c r="AB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S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R4372" i="1"/>
  <c r="Q4372" i="1"/>
  <c r="S4372" i="1" s="1"/>
  <c r="P4372" i="1"/>
  <c r="O4372" i="1"/>
  <c r="N4372" i="1"/>
  <c r="L4372" i="1"/>
  <c r="K4372" i="1"/>
  <c r="M4372" i="1" s="1"/>
  <c r="J4372" i="1"/>
  <c r="AB4372" i="1" s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S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R4370" i="1"/>
  <c r="Q4370" i="1"/>
  <c r="S4370" i="1" s="1"/>
  <c r="P4370" i="1"/>
  <c r="O4370" i="1"/>
  <c r="N4370" i="1"/>
  <c r="L4370" i="1"/>
  <c r="K4370" i="1"/>
  <c r="M4370" i="1" s="1"/>
  <c r="J4370" i="1"/>
  <c r="AB4370" i="1" s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S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Z4368" i="1" s="1"/>
  <c r="X4368" i="1"/>
  <c r="W4368" i="1"/>
  <c r="V4368" i="1"/>
  <c r="U4368" i="1"/>
  <c r="T4368" i="1"/>
  <c r="S4368" i="1"/>
  <c r="R4368" i="1"/>
  <c r="Q4368" i="1"/>
  <c r="P4368" i="1"/>
  <c r="O4368" i="1"/>
  <c r="N4368" i="1"/>
  <c r="M4368" i="1"/>
  <c r="L4368" i="1"/>
  <c r="K4368" i="1"/>
  <c r="J4368" i="1"/>
  <c r="AB4368" i="1" s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V4367" i="1"/>
  <c r="U4367" i="1"/>
  <c r="T4367" i="1"/>
  <c r="S4367" i="1"/>
  <c r="R4367" i="1"/>
  <c r="Q4367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B4366" i="1"/>
  <c r="AA4366" i="1"/>
  <c r="Y4366" i="1"/>
  <c r="Z4366" i="1" s="1"/>
  <c r="X4366" i="1"/>
  <c r="W4366" i="1"/>
  <c r="V4366" i="1"/>
  <c r="U4366" i="1"/>
  <c r="T4366" i="1"/>
  <c r="S4366" i="1"/>
  <c r="R4366" i="1"/>
  <c r="Q4366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B4365" i="1"/>
  <c r="AA4365" i="1"/>
  <c r="Y4365" i="1"/>
  <c r="Z4365" i="1" s="1"/>
  <c r="X4365" i="1"/>
  <c r="W4365" i="1"/>
  <c r="V4365" i="1"/>
  <c r="U4365" i="1"/>
  <c r="T4365" i="1"/>
  <c r="S4365" i="1"/>
  <c r="R4365" i="1"/>
  <c r="Q4365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V4364" i="1"/>
  <c r="U4364" i="1"/>
  <c r="T4364" i="1"/>
  <c r="S4364" i="1"/>
  <c r="R4364" i="1"/>
  <c r="Q4364" i="1"/>
  <c r="P4364" i="1"/>
  <c r="O4364" i="1"/>
  <c r="N4364" i="1"/>
  <c r="M4364" i="1"/>
  <c r="L4364" i="1"/>
  <c r="K4364" i="1"/>
  <c r="J4364" i="1"/>
  <c r="AB4364" i="1" s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V4363" i="1"/>
  <c r="U4363" i="1"/>
  <c r="T4363" i="1"/>
  <c r="S4363" i="1"/>
  <c r="R4363" i="1"/>
  <c r="Q4363" i="1"/>
  <c r="P4363" i="1"/>
  <c r="O4363" i="1"/>
  <c r="N4363" i="1"/>
  <c r="M4363" i="1"/>
  <c r="L4363" i="1"/>
  <c r="K4363" i="1"/>
  <c r="J4363" i="1"/>
  <c r="AB4363" i="1" s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V4362" i="1"/>
  <c r="U4362" i="1"/>
  <c r="T4362" i="1"/>
  <c r="S4362" i="1"/>
  <c r="R4362" i="1"/>
  <c r="Q4362" i="1"/>
  <c r="P4362" i="1"/>
  <c r="O4362" i="1"/>
  <c r="N4362" i="1"/>
  <c r="M4362" i="1"/>
  <c r="L4362" i="1"/>
  <c r="K4362" i="1"/>
  <c r="J4362" i="1"/>
  <c r="AB4362" i="1" s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V4361" i="1"/>
  <c r="U4361" i="1"/>
  <c r="T4361" i="1"/>
  <c r="S4361" i="1"/>
  <c r="R4361" i="1"/>
  <c r="Q4361" i="1"/>
  <c r="P4361" i="1"/>
  <c r="O4361" i="1"/>
  <c r="N4361" i="1"/>
  <c r="M4361" i="1"/>
  <c r="L4361" i="1"/>
  <c r="K4361" i="1"/>
  <c r="J4361" i="1"/>
  <c r="AB4361" i="1" s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V4360" i="1"/>
  <c r="U4360" i="1"/>
  <c r="T4360" i="1"/>
  <c r="R4360" i="1"/>
  <c r="Q4360" i="1"/>
  <c r="S4360" i="1" s="1"/>
  <c r="P4360" i="1"/>
  <c r="O4360" i="1"/>
  <c r="N4360" i="1"/>
  <c r="L4360" i="1"/>
  <c r="K4360" i="1"/>
  <c r="M4360" i="1" s="1"/>
  <c r="J4360" i="1"/>
  <c r="AB4360" i="1" s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S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V4358" i="1"/>
  <c r="U4358" i="1"/>
  <c r="T4358" i="1"/>
  <c r="R4358" i="1"/>
  <c r="Q4358" i="1"/>
  <c r="S4358" i="1" s="1"/>
  <c r="P4358" i="1"/>
  <c r="O4358" i="1"/>
  <c r="N4358" i="1"/>
  <c r="L4358" i="1"/>
  <c r="K4358" i="1"/>
  <c r="M4358" i="1" s="1"/>
  <c r="J4358" i="1"/>
  <c r="AB4358" i="1" s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S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V4356" i="1"/>
  <c r="U4356" i="1"/>
  <c r="T4356" i="1"/>
  <c r="S4356" i="1"/>
  <c r="R4356" i="1"/>
  <c r="Q4356" i="1"/>
  <c r="P4356" i="1"/>
  <c r="O4356" i="1"/>
  <c r="N4356" i="1"/>
  <c r="M4356" i="1"/>
  <c r="L4356" i="1"/>
  <c r="K4356" i="1"/>
  <c r="J4356" i="1"/>
  <c r="AB4356" i="1" s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V4355" i="1"/>
  <c r="U4355" i="1"/>
  <c r="T4355" i="1"/>
  <c r="S4355" i="1"/>
  <c r="R4355" i="1"/>
  <c r="Q4355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B4354" i="1"/>
  <c r="AA4354" i="1"/>
  <c r="Y4354" i="1"/>
  <c r="Z4354" i="1" s="1"/>
  <c r="X4354" i="1"/>
  <c r="W4354" i="1"/>
  <c r="V4354" i="1"/>
  <c r="U4354" i="1"/>
  <c r="T4354" i="1"/>
  <c r="S4354" i="1"/>
  <c r="R4354" i="1"/>
  <c r="Q4354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AB4353" i="1" s="1"/>
  <c r="X4353" i="1"/>
  <c r="W4353" i="1"/>
  <c r="V4353" i="1"/>
  <c r="U4353" i="1"/>
  <c r="T4353" i="1"/>
  <c r="S4353" i="1"/>
  <c r="R4353" i="1"/>
  <c r="Q4353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V4352" i="1"/>
  <c r="U4352" i="1"/>
  <c r="T4352" i="1"/>
  <c r="S4352" i="1"/>
  <c r="R4352" i="1"/>
  <c r="Q4352" i="1"/>
  <c r="P4352" i="1"/>
  <c r="O4352" i="1"/>
  <c r="N4352" i="1"/>
  <c r="M4352" i="1"/>
  <c r="AB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S4351" i="1"/>
  <c r="R4351" i="1"/>
  <c r="Q4351" i="1"/>
  <c r="P4351" i="1"/>
  <c r="O4351" i="1"/>
  <c r="N4351" i="1"/>
  <c r="M4351" i="1"/>
  <c r="L4351" i="1"/>
  <c r="K4351" i="1"/>
  <c r="J4351" i="1"/>
  <c r="AB4351" i="1" s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V4350" i="1"/>
  <c r="U4350" i="1"/>
  <c r="T4350" i="1"/>
  <c r="R4350" i="1"/>
  <c r="Q4350" i="1"/>
  <c r="S4350" i="1" s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V4349" i="1" s="1"/>
  <c r="S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V4348" i="1"/>
  <c r="U4348" i="1"/>
  <c r="T4348" i="1"/>
  <c r="R4348" i="1"/>
  <c r="Q4348" i="1"/>
  <c r="S4348" i="1" s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S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V4346" i="1"/>
  <c r="AB4346" i="1" s="1"/>
  <c r="U4346" i="1"/>
  <c r="T4346" i="1"/>
  <c r="R4346" i="1"/>
  <c r="Q4346" i="1"/>
  <c r="S4346" i="1" s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S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Z4344" i="1" s="1"/>
  <c r="X4344" i="1"/>
  <c r="W4344" i="1"/>
  <c r="V4344" i="1"/>
  <c r="U4344" i="1"/>
  <c r="T4344" i="1"/>
  <c r="S4344" i="1"/>
  <c r="R4344" i="1"/>
  <c r="Q4344" i="1"/>
  <c r="P4344" i="1"/>
  <c r="O4344" i="1"/>
  <c r="N4344" i="1"/>
  <c r="M4344" i="1"/>
  <c r="L4344" i="1"/>
  <c r="K4344" i="1"/>
  <c r="J4344" i="1"/>
  <c r="AB4344" i="1" s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V4343" i="1"/>
  <c r="U4343" i="1"/>
  <c r="T4343" i="1"/>
  <c r="S4343" i="1"/>
  <c r="R4343" i="1"/>
  <c r="Q4343" i="1"/>
  <c r="P4343" i="1"/>
  <c r="O4343" i="1"/>
  <c r="N4343" i="1"/>
  <c r="M4343" i="1"/>
  <c r="L4343" i="1"/>
  <c r="K4343" i="1"/>
  <c r="J4343" i="1"/>
  <c r="AB4343" i="1" s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V4342" i="1"/>
  <c r="U4342" i="1"/>
  <c r="T4342" i="1"/>
  <c r="S4342" i="1"/>
  <c r="R4342" i="1"/>
  <c r="Q4342" i="1"/>
  <c r="P4342" i="1"/>
  <c r="O4342" i="1"/>
  <c r="N4342" i="1"/>
  <c r="M4342" i="1"/>
  <c r="AB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B4341" i="1"/>
  <c r="AA4341" i="1"/>
  <c r="Y4341" i="1"/>
  <c r="Z4341" i="1" s="1"/>
  <c r="X4341" i="1"/>
  <c r="W4341" i="1"/>
  <c r="V4341" i="1"/>
  <c r="U4341" i="1"/>
  <c r="T4341" i="1"/>
  <c r="S4341" i="1"/>
  <c r="R4341" i="1"/>
  <c r="Q4341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V4340" i="1"/>
  <c r="U4340" i="1"/>
  <c r="T4340" i="1"/>
  <c r="S4340" i="1"/>
  <c r="R4340" i="1"/>
  <c r="Q4340" i="1"/>
  <c r="P4340" i="1"/>
  <c r="O4340" i="1"/>
  <c r="N4340" i="1"/>
  <c r="M4340" i="1"/>
  <c r="AB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V4339" i="1"/>
  <c r="U4339" i="1"/>
  <c r="T4339" i="1"/>
  <c r="S4339" i="1"/>
  <c r="R4339" i="1"/>
  <c r="Q4339" i="1"/>
  <c r="P4339" i="1"/>
  <c r="O4339" i="1"/>
  <c r="N4339" i="1"/>
  <c r="M4339" i="1"/>
  <c r="L4339" i="1"/>
  <c r="K4339" i="1"/>
  <c r="J4339" i="1"/>
  <c r="AB4339" i="1" s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V4338" i="1"/>
  <c r="U4338" i="1"/>
  <c r="T4338" i="1"/>
  <c r="S4338" i="1"/>
  <c r="R4338" i="1"/>
  <c r="Q4338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S4337" i="1"/>
  <c r="R4337" i="1"/>
  <c r="Q4337" i="1"/>
  <c r="P4337" i="1"/>
  <c r="O4337" i="1"/>
  <c r="N4337" i="1"/>
  <c r="M4337" i="1"/>
  <c r="L4337" i="1"/>
  <c r="K4337" i="1"/>
  <c r="J4337" i="1"/>
  <c r="AB4337" i="1" s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V4336" i="1"/>
  <c r="U4336" i="1"/>
  <c r="T4336" i="1"/>
  <c r="R4336" i="1"/>
  <c r="Q4336" i="1"/>
  <c r="S4336" i="1" s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S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Z4334" i="1" s="1"/>
  <c r="X4334" i="1"/>
  <c r="W4334" i="1"/>
  <c r="V4334" i="1"/>
  <c r="U4334" i="1"/>
  <c r="T4334" i="1"/>
  <c r="R4334" i="1"/>
  <c r="Q4334" i="1"/>
  <c r="S4334" i="1" s="1"/>
  <c r="P4334" i="1"/>
  <c r="O4334" i="1"/>
  <c r="N4334" i="1"/>
  <c r="L4334" i="1"/>
  <c r="K4334" i="1"/>
  <c r="M4334" i="1" s="1"/>
  <c r="J4334" i="1"/>
  <c r="AB4334" i="1" s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V4333" i="1" s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Z4332" i="1" s="1"/>
  <c r="X4332" i="1"/>
  <c r="W4332" i="1"/>
  <c r="V4332" i="1"/>
  <c r="U4332" i="1"/>
  <c r="T4332" i="1"/>
  <c r="S4332" i="1"/>
  <c r="R4332" i="1"/>
  <c r="Q4332" i="1"/>
  <c r="P4332" i="1"/>
  <c r="O4332" i="1"/>
  <c r="N4332" i="1"/>
  <c r="M4332" i="1"/>
  <c r="L4332" i="1"/>
  <c r="K4332" i="1"/>
  <c r="J4332" i="1"/>
  <c r="AB4332" i="1" s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V4331" i="1"/>
  <c r="U4331" i="1"/>
  <c r="T4331" i="1"/>
  <c r="S4331" i="1"/>
  <c r="R4331" i="1"/>
  <c r="Q4331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B4330" i="1"/>
  <c r="AA4330" i="1"/>
  <c r="Y4330" i="1"/>
  <c r="Z4330" i="1" s="1"/>
  <c r="X4330" i="1"/>
  <c r="W4330" i="1"/>
  <c r="V4330" i="1"/>
  <c r="U4330" i="1"/>
  <c r="T4330" i="1"/>
  <c r="S4330" i="1"/>
  <c r="R4330" i="1"/>
  <c r="Q4330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B4329" i="1"/>
  <c r="AA4329" i="1"/>
  <c r="Y4329" i="1"/>
  <c r="Z4329" i="1" s="1"/>
  <c r="X4329" i="1"/>
  <c r="W4329" i="1"/>
  <c r="V4329" i="1"/>
  <c r="U4329" i="1"/>
  <c r="T4329" i="1"/>
  <c r="S4329" i="1"/>
  <c r="R4329" i="1"/>
  <c r="Q4329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V4328" i="1"/>
  <c r="U4328" i="1"/>
  <c r="T4328" i="1"/>
  <c r="S4328" i="1"/>
  <c r="R4328" i="1"/>
  <c r="Q4328" i="1"/>
  <c r="P4328" i="1"/>
  <c r="O4328" i="1"/>
  <c r="N4328" i="1"/>
  <c r="M4328" i="1"/>
  <c r="L4328" i="1"/>
  <c r="K4328" i="1"/>
  <c r="J4328" i="1"/>
  <c r="AB4328" i="1" s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S4327" i="1"/>
  <c r="R4327" i="1"/>
  <c r="Q4327" i="1"/>
  <c r="P4327" i="1"/>
  <c r="O4327" i="1"/>
  <c r="N4327" i="1"/>
  <c r="M4327" i="1"/>
  <c r="L4327" i="1"/>
  <c r="K4327" i="1"/>
  <c r="J4327" i="1"/>
  <c r="AB4327" i="1" s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V4326" i="1"/>
  <c r="U4326" i="1"/>
  <c r="T4326" i="1"/>
  <c r="S4326" i="1"/>
  <c r="R4326" i="1"/>
  <c r="Q4326" i="1"/>
  <c r="P4326" i="1"/>
  <c r="O4326" i="1"/>
  <c r="N4326" i="1"/>
  <c r="M4326" i="1"/>
  <c r="L4326" i="1"/>
  <c r="K4326" i="1"/>
  <c r="J4326" i="1"/>
  <c r="AB4326" i="1" s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S4325" i="1"/>
  <c r="R4325" i="1"/>
  <c r="Q4325" i="1"/>
  <c r="P4325" i="1"/>
  <c r="O4325" i="1"/>
  <c r="N4325" i="1"/>
  <c r="M4325" i="1"/>
  <c r="L4325" i="1"/>
  <c r="K4325" i="1"/>
  <c r="J4325" i="1"/>
  <c r="AB4325" i="1" s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V4324" i="1"/>
  <c r="U4324" i="1"/>
  <c r="T4324" i="1"/>
  <c r="R4324" i="1"/>
  <c r="Q4324" i="1"/>
  <c r="S4324" i="1" s="1"/>
  <c r="P4324" i="1"/>
  <c r="O4324" i="1"/>
  <c r="N4324" i="1"/>
  <c r="L4324" i="1"/>
  <c r="K4324" i="1"/>
  <c r="M4324" i="1" s="1"/>
  <c r="J4324" i="1"/>
  <c r="AB4324" i="1" s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S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V4322" i="1"/>
  <c r="U4322" i="1"/>
  <c r="T4322" i="1"/>
  <c r="R4322" i="1"/>
  <c r="Q4322" i="1"/>
  <c r="S4322" i="1" s="1"/>
  <c r="P4322" i="1"/>
  <c r="O4322" i="1"/>
  <c r="N4322" i="1"/>
  <c r="L4322" i="1"/>
  <c r="K4322" i="1"/>
  <c r="M4322" i="1" s="1"/>
  <c r="J4322" i="1"/>
  <c r="AB4322" i="1" s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S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V4320" i="1"/>
  <c r="U4320" i="1"/>
  <c r="T4320" i="1"/>
  <c r="S4320" i="1"/>
  <c r="R4320" i="1"/>
  <c r="Q4320" i="1"/>
  <c r="P4320" i="1"/>
  <c r="O4320" i="1"/>
  <c r="N4320" i="1"/>
  <c r="M4320" i="1"/>
  <c r="L4320" i="1"/>
  <c r="K4320" i="1"/>
  <c r="J4320" i="1"/>
  <c r="AB4320" i="1" s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V4319" i="1"/>
  <c r="U4319" i="1"/>
  <c r="T4319" i="1"/>
  <c r="S4319" i="1"/>
  <c r="R4319" i="1"/>
  <c r="Q4319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B4318" i="1"/>
  <c r="AA4318" i="1"/>
  <c r="Y4318" i="1"/>
  <c r="Z4318" i="1" s="1"/>
  <c r="X4318" i="1"/>
  <c r="W4318" i="1"/>
  <c r="V4318" i="1"/>
  <c r="U4318" i="1"/>
  <c r="T4318" i="1"/>
  <c r="S4318" i="1"/>
  <c r="R4318" i="1"/>
  <c r="Q4318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AB4317" i="1" s="1"/>
  <c r="X4317" i="1"/>
  <c r="W4317" i="1"/>
  <c r="V4317" i="1"/>
  <c r="U4317" i="1"/>
  <c r="T4317" i="1"/>
  <c r="S4317" i="1"/>
  <c r="R4317" i="1"/>
  <c r="Q4317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V4316" i="1"/>
  <c r="U4316" i="1"/>
  <c r="T4316" i="1"/>
  <c r="S4316" i="1"/>
  <c r="R4316" i="1"/>
  <c r="Q4316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V4315" i="1"/>
  <c r="U4315" i="1"/>
  <c r="T4315" i="1"/>
  <c r="S4315" i="1"/>
  <c r="R4315" i="1"/>
  <c r="Q4315" i="1"/>
  <c r="P4315" i="1"/>
  <c r="O4315" i="1"/>
  <c r="N4315" i="1"/>
  <c r="M4315" i="1"/>
  <c r="L4315" i="1"/>
  <c r="K4315" i="1"/>
  <c r="J4315" i="1"/>
  <c r="AB4315" i="1" s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V4314" i="1"/>
  <c r="U4314" i="1"/>
  <c r="T4314" i="1"/>
  <c r="R4314" i="1"/>
  <c r="Q4314" i="1"/>
  <c r="S4314" i="1" s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S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Z4312" i="1" s="1"/>
  <c r="X4312" i="1"/>
  <c r="W4312" i="1"/>
  <c r="V4312" i="1"/>
  <c r="U4312" i="1"/>
  <c r="T4312" i="1"/>
  <c r="R4312" i="1"/>
  <c r="Q4312" i="1"/>
  <c r="S4312" i="1" s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S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Z4310" i="1" s="1"/>
  <c r="X4310" i="1"/>
  <c r="W4310" i="1"/>
  <c r="V4310" i="1"/>
  <c r="AB4310" i="1" s="1"/>
  <c r="U4310" i="1"/>
  <c r="T4310" i="1"/>
  <c r="R4310" i="1"/>
  <c r="Q4310" i="1"/>
  <c r="S4310" i="1" s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S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Z4308" i="1" s="1"/>
  <c r="X4308" i="1"/>
  <c r="W4308" i="1"/>
  <c r="V4308" i="1"/>
  <c r="U4308" i="1"/>
  <c r="T4308" i="1"/>
  <c r="S4308" i="1"/>
  <c r="R4308" i="1"/>
  <c r="Q4308" i="1"/>
  <c r="P4308" i="1"/>
  <c r="O4308" i="1"/>
  <c r="N4308" i="1"/>
  <c r="M4308" i="1"/>
  <c r="L4308" i="1"/>
  <c r="K4308" i="1"/>
  <c r="J4308" i="1"/>
  <c r="AB4308" i="1" s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V4307" i="1"/>
  <c r="U4307" i="1"/>
  <c r="T4307" i="1"/>
  <c r="S4307" i="1"/>
  <c r="R4307" i="1"/>
  <c r="Q4307" i="1"/>
  <c r="P4307" i="1"/>
  <c r="O4307" i="1"/>
  <c r="N4307" i="1"/>
  <c r="M4307" i="1"/>
  <c r="L4307" i="1"/>
  <c r="K4307" i="1"/>
  <c r="J4307" i="1"/>
  <c r="AB4307" i="1" s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V4306" i="1"/>
  <c r="U4306" i="1"/>
  <c r="T4306" i="1"/>
  <c r="S4306" i="1"/>
  <c r="R4306" i="1"/>
  <c r="Q4306" i="1"/>
  <c r="P4306" i="1"/>
  <c r="O4306" i="1"/>
  <c r="N4306" i="1"/>
  <c r="M4306" i="1"/>
  <c r="AB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B4305" i="1"/>
  <c r="AA4305" i="1"/>
  <c r="Y4305" i="1"/>
  <c r="Z4305" i="1" s="1"/>
  <c r="X4305" i="1"/>
  <c r="W4305" i="1"/>
  <c r="V4305" i="1"/>
  <c r="U4305" i="1"/>
  <c r="T4305" i="1"/>
  <c r="S4305" i="1"/>
  <c r="R4305" i="1"/>
  <c r="Q4305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V4304" i="1"/>
  <c r="U4304" i="1"/>
  <c r="T4304" i="1"/>
  <c r="S4304" i="1"/>
  <c r="R4304" i="1"/>
  <c r="Q4304" i="1"/>
  <c r="P4304" i="1"/>
  <c r="O4304" i="1"/>
  <c r="N4304" i="1"/>
  <c r="M4304" i="1"/>
  <c r="AB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S4303" i="1"/>
  <c r="R4303" i="1"/>
  <c r="Q4303" i="1"/>
  <c r="P4303" i="1"/>
  <c r="O4303" i="1"/>
  <c r="N4303" i="1"/>
  <c r="M4303" i="1"/>
  <c r="L4303" i="1"/>
  <c r="K4303" i="1"/>
  <c r="J4303" i="1"/>
  <c r="AB4303" i="1" s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V4302" i="1"/>
  <c r="U4302" i="1"/>
  <c r="T4302" i="1"/>
  <c r="S4302" i="1"/>
  <c r="R4302" i="1"/>
  <c r="Q4302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S4301" i="1"/>
  <c r="R4301" i="1"/>
  <c r="Q4301" i="1"/>
  <c r="P4301" i="1"/>
  <c r="O4301" i="1"/>
  <c r="N4301" i="1"/>
  <c r="M4301" i="1"/>
  <c r="L4301" i="1"/>
  <c r="K4301" i="1"/>
  <c r="J4301" i="1"/>
  <c r="AB4301" i="1" s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V4300" i="1"/>
  <c r="U4300" i="1"/>
  <c r="T4300" i="1"/>
  <c r="R4300" i="1"/>
  <c r="Q4300" i="1"/>
  <c r="S4300" i="1" s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S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Z4298" i="1" s="1"/>
  <c r="X4298" i="1"/>
  <c r="W4298" i="1"/>
  <c r="V4298" i="1"/>
  <c r="U4298" i="1"/>
  <c r="T4298" i="1"/>
  <c r="R4298" i="1"/>
  <c r="Q4298" i="1"/>
  <c r="S4298" i="1" s="1"/>
  <c r="P4298" i="1"/>
  <c r="O4298" i="1"/>
  <c r="N4298" i="1"/>
  <c r="L4298" i="1"/>
  <c r="K4298" i="1"/>
  <c r="M4298" i="1" s="1"/>
  <c r="J4298" i="1"/>
  <c r="AB4298" i="1" s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S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Z4296" i="1" s="1"/>
  <c r="X4296" i="1"/>
  <c r="W4296" i="1"/>
  <c r="V4296" i="1"/>
  <c r="U4296" i="1"/>
  <c r="T4296" i="1"/>
  <c r="S4296" i="1"/>
  <c r="R4296" i="1"/>
  <c r="Q4296" i="1"/>
  <c r="P4296" i="1"/>
  <c r="O4296" i="1"/>
  <c r="N4296" i="1"/>
  <c r="M4296" i="1"/>
  <c r="L4296" i="1"/>
  <c r="K4296" i="1"/>
  <c r="J4296" i="1"/>
  <c r="AB4296" i="1" s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V4295" i="1"/>
  <c r="U4295" i="1"/>
  <c r="T4295" i="1"/>
  <c r="S4295" i="1"/>
  <c r="R4295" i="1"/>
  <c r="Q4295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B4294" i="1"/>
  <c r="AA4294" i="1"/>
  <c r="Y4294" i="1"/>
  <c r="Z4294" i="1" s="1"/>
  <c r="X4294" i="1"/>
  <c r="W4294" i="1"/>
  <c r="V4294" i="1"/>
  <c r="U4294" i="1"/>
  <c r="T4294" i="1"/>
  <c r="S4294" i="1"/>
  <c r="R4294" i="1"/>
  <c r="Q4294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B4293" i="1"/>
  <c r="AA4293" i="1"/>
  <c r="Y4293" i="1"/>
  <c r="Z4293" i="1" s="1"/>
  <c r="X4293" i="1"/>
  <c r="W4293" i="1"/>
  <c r="V4293" i="1"/>
  <c r="U4293" i="1"/>
  <c r="T4293" i="1"/>
  <c r="S4293" i="1"/>
  <c r="R4293" i="1"/>
  <c r="Q4293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V4292" i="1"/>
  <c r="U4292" i="1"/>
  <c r="T4292" i="1"/>
  <c r="S4292" i="1"/>
  <c r="R4292" i="1"/>
  <c r="Q4292" i="1"/>
  <c r="P4292" i="1"/>
  <c r="O4292" i="1"/>
  <c r="N4292" i="1"/>
  <c r="M4292" i="1"/>
  <c r="L4292" i="1"/>
  <c r="K4292" i="1"/>
  <c r="J4292" i="1"/>
  <c r="AB4292" i="1" s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S4291" i="1"/>
  <c r="R4291" i="1"/>
  <c r="Q4291" i="1"/>
  <c r="P4291" i="1"/>
  <c r="O4291" i="1"/>
  <c r="N4291" i="1"/>
  <c r="M4291" i="1"/>
  <c r="L4291" i="1"/>
  <c r="K4291" i="1"/>
  <c r="J4291" i="1"/>
  <c r="AB4291" i="1" s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V4290" i="1"/>
  <c r="U4290" i="1"/>
  <c r="T4290" i="1"/>
  <c r="S4290" i="1"/>
  <c r="R4290" i="1"/>
  <c r="Q4290" i="1"/>
  <c r="P4290" i="1"/>
  <c r="O4290" i="1"/>
  <c r="N4290" i="1"/>
  <c r="M4290" i="1"/>
  <c r="L4290" i="1"/>
  <c r="K4290" i="1"/>
  <c r="J4290" i="1"/>
  <c r="AB4290" i="1" s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S4289" i="1"/>
  <c r="R4289" i="1"/>
  <c r="Q4289" i="1"/>
  <c r="P4289" i="1"/>
  <c r="O4289" i="1"/>
  <c r="N4289" i="1"/>
  <c r="M4289" i="1"/>
  <c r="L4289" i="1"/>
  <c r="K4289" i="1"/>
  <c r="J4289" i="1"/>
  <c r="AB4289" i="1" s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V4288" i="1"/>
  <c r="U4288" i="1"/>
  <c r="T4288" i="1"/>
  <c r="R4288" i="1"/>
  <c r="Q4288" i="1"/>
  <c r="S4288" i="1" s="1"/>
  <c r="P4288" i="1"/>
  <c r="O4288" i="1"/>
  <c r="N4288" i="1"/>
  <c r="L4288" i="1"/>
  <c r="K4288" i="1"/>
  <c r="M4288" i="1" s="1"/>
  <c r="J4288" i="1"/>
  <c r="AB4288" i="1" s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S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V4286" i="1"/>
  <c r="U4286" i="1"/>
  <c r="T4286" i="1"/>
  <c r="R4286" i="1"/>
  <c r="Q4286" i="1"/>
  <c r="S4286" i="1" s="1"/>
  <c r="P4286" i="1"/>
  <c r="O4286" i="1"/>
  <c r="N4286" i="1"/>
  <c r="L4286" i="1"/>
  <c r="K4286" i="1"/>
  <c r="M4286" i="1" s="1"/>
  <c r="J4286" i="1"/>
  <c r="AB4286" i="1" s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S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V4284" i="1"/>
  <c r="U4284" i="1"/>
  <c r="T4284" i="1"/>
  <c r="S4284" i="1"/>
  <c r="R4284" i="1"/>
  <c r="Q4284" i="1"/>
  <c r="P4284" i="1"/>
  <c r="O4284" i="1"/>
  <c r="N4284" i="1"/>
  <c r="M4284" i="1"/>
  <c r="L4284" i="1"/>
  <c r="K4284" i="1"/>
  <c r="J4284" i="1"/>
  <c r="AB4284" i="1" s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V4283" i="1"/>
  <c r="U4283" i="1"/>
  <c r="T4283" i="1"/>
  <c r="S4283" i="1"/>
  <c r="R4283" i="1"/>
  <c r="Q4283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B4282" i="1"/>
  <c r="AA4282" i="1"/>
  <c r="Y4282" i="1"/>
  <c r="Z4282" i="1" s="1"/>
  <c r="X4282" i="1"/>
  <c r="W4282" i="1"/>
  <c r="V4282" i="1"/>
  <c r="U4282" i="1"/>
  <c r="T4282" i="1"/>
  <c r="S4282" i="1"/>
  <c r="R4282" i="1"/>
  <c r="Q4282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AB4281" i="1" s="1"/>
  <c r="X4281" i="1"/>
  <c r="W4281" i="1"/>
  <c r="V4281" i="1"/>
  <c r="U4281" i="1"/>
  <c r="T4281" i="1"/>
  <c r="S4281" i="1"/>
  <c r="R4281" i="1"/>
  <c r="Q4281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V4280" i="1"/>
  <c r="U4280" i="1"/>
  <c r="T4280" i="1"/>
  <c r="S4280" i="1"/>
  <c r="R4280" i="1"/>
  <c r="Q4280" i="1"/>
  <c r="P4280" i="1"/>
  <c r="O4280" i="1"/>
  <c r="N4280" i="1"/>
  <c r="M4280" i="1"/>
  <c r="AB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S4279" i="1"/>
  <c r="R4279" i="1"/>
  <c r="Q4279" i="1"/>
  <c r="P4279" i="1"/>
  <c r="O4279" i="1"/>
  <c r="N4279" i="1"/>
  <c r="M4279" i="1"/>
  <c r="L4279" i="1"/>
  <c r="K4279" i="1"/>
  <c r="J4279" i="1"/>
  <c r="AB4279" i="1" s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V4278" i="1"/>
  <c r="U4278" i="1"/>
  <c r="T4278" i="1"/>
  <c r="R4278" i="1"/>
  <c r="Q4278" i="1"/>
  <c r="S4278" i="1" s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S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Z4276" i="1" s="1"/>
  <c r="X4276" i="1"/>
  <c r="W4276" i="1"/>
  <c r="V4276" i="1"/>
  <c r="U4276" i="1"/>
  <c r="T4276" i="1"/>
  <c r="R4276" i="1"/>
  <c r="Q4276" i="1"/>
  <c r="S4276" i="1" s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S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Z4274" i="1" s="1"/>
  <c r="X4274" i="1"/>
  <c r="W4274" i="1"/>
  <c r="V4274" i="1"/>
  <c r="AB4274" i="1" s="1"/>
  <c r="U4274" i="1"/>
  <c r="T4274" i="1"/>
  <c r="R4274" i="1"/>
  <c r="Q4274" i="1"/>
  <c r="S4274" i="1" s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S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Z4272" i="1" s="1"/>
  <c r="X4272" i="1"/>
  <c r="W4272" i="1"/>
  <c r="V4272" i="1"/>
  <c r="U4272" i="1"/>
  <c r="T4272" i="1"/>
  <c r="S4272" i="1"/>
  <c r="R4272" i="1"/>
  <c r="Q4272" i="1"/>
  <c r="P4272" i="1"/>
  <c r="O4272" i="1"/>
  <c r="N4272" i="1"/>
  <c r="M4272" i="1"/>
  <c r="L4272" i="1"/>
  <c r="K4272" i="1"/>
  <c r="J4272" i="1"/>
  <c r="AB4272" i="1" s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V4271" i="1"/>
  <c r="U4271" i="1"/>
  <c r="T4271" i="1"/>
  <c r="S4271" i="1"/>
  <c r="R4271" i="1"/>
  <c r="Q4271" i="1"/>
  <c r="P4271" i="1"/>
  <c r="O4271" i="1"/>
  <c r="N4271" i="1"/>
  <c r="M4271" i="1"/>
  <c r="L4271" i="1"/>
  <c r="K4271" i="1"/>
  <c r="J4271" i="1"/>
  <c r="AB4271" i="1" s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V4270" i="1"/>
  <c r="U4270" i="1"/>
  <c r="T4270" i="1"/>
  <c r="S4270" i="1"/>
  <c r="R4270" i="1"/>
  <c r="Q4270" i="1"/>
  <c r="P4270" i="1"/>
  <c r="O4270" i="1"/>
  <c r="N4270" i="1"/>
  <c r="M4270" i="1"/>
  <c r="AB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B4269" i="1"/>
  <c r="AA4269" i="1"/>
  <c r="Y4269" i="1"/>
  <c r="Z4269" i="1" s="1"/>
  <c r="X4269" i="1"/>
  <c r="W4269" i="1"/>
  <c r="V4269" i="1"/>
  <c r="U4269" i="1"/>
  <c r="T4269" i="1"/>
  <c r="S4269" i="1"/>
  <c r="R4269" i="1"/>
  <c r="Q4269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V4268" i="1"/>
  <c r="U4268" i="1"/>
  <c r="T4268" i="1"/>
  <c r="S4268" i="1"/>
  <c r="R4268" i="1"/>
  <c r="Q4268" i="1"/>
  <c r="P4268" i="1"/>
  <c r="O4268" i="1"/>
  <c r="N4268" i="1"/>
  <c r="M4268" i="1"/>
  <c r="AB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V4267" i="1"/>
  <c r="U4267" i="1"/>
  <c r="T4267" i="1"/>
  <c r="S4267" i="1"/>
  <c r="R4267" i="1"/>
  <c r="Q4267" i="1"/>
  <c r="P4267" i="1"/>
  <c r="O4267" i="1"/>
  <c r="N4267" i="1"/>
  <c r="M4267" i="1"/>
  <c r="L4267" i="1"/>
  <c r="K4267" i="1"/>
  <c r="J4267" i="1"/>
  <c r="AB4267" i="1" s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V4266" i="1"/>
  <c r="U4266" i="1"/>
  <c r="T4266" i="1"/>
  <c r="S4266" i="1"/>
  <c r="R4266" i="1"/>
  <c r="Q4266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S4265" i="1"/>
  <c r="R4265" i="1"/>
  <c r="Q4265" i="1"/>
  <c r="P4265" i="1"/>
  <c r="O4265" i="1"/>
  <c r="N4265" i="1"/>
  <c r="M4265" i="1"/>
  <c r="L4265" i="1"/>
  <c r="K4265" i="1"/>
  <c r="J4265" i="1"/>
  <c r="AB4265" i="1" s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V4264" i="1"/>
  <c r="U4264" i="1"/>
  <c r="T4264" i="1"/>
  <c r="R4264" i="1"/>
  <c r="Q4264" i="1"/>
  <c r="S4264" i="1" s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S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Z4262" i="1" s="1"/>
  <c r="X4262" i="1"/>
  <c r="W4262" i="1"/>
  <c r="V4262" i="1"/>
  <c r="U4262" i="1"/>
  <c r="T4262" i="1"/>
  <c r="R4262" i="1"/>
  <c r="Q4262" i="1"/>
  <c r="S4262" i="1" s="1"/>
  <c r="P4262" i="1"/>
  <c r="O4262" i="1"/>
  <c r="N4262" i="1"/>
  <c r="L4262" i="1"/>
  <c r="K4262" i="1"/>
  <c r="M4262" i="1" s="1"/>
  <c r="J4262" i="1"/>
  <c r="AB4262" i="1" s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S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Z4260" i="1" s="1"/>
  <c r="X4260" i="1"/>
  <c r="W4260" i="1"/>
  <c r="V4260" i="1"/>
  <c r="U4260" i="1"/>
  <c r="T4260" i="1"/>
  <c r="S4260" i="1"/>
  <c r="R4260" i="1"/>
  <c r="Q4260" i="1"/>
  <c r="P4260" i="1"/>
  <c r="O4260" i="1"/>
  <c r="N4260" i="1"/>
  <c r="M4260" i="1"/>
  <c r="L4260" i="1"/>
  <c r="K4260" i="1"/>
  <c r="J4260" i="1"/>
  <c r="AB4260" i="1" s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V4259" i="1"/>
  <c r="U4259" i="1"/>
  <c r="T4259" i="1"/>
  <c r="S4259" i="1"/>
  <c r="R4259" i="1"/>
  <c r="Q4259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B4258" i="1"/>
  <c r="AA4258" i="1"/>
  <c r="Y4258" i="1"/>
  <c r="Z4258" i="1" s="1"/>
  <c r="X4258" i="1"/>
  <c r="W4258" i="1"/>
  <c r="V4258" i="1"/>
  <c r="U4258" i="1"/>
  <c r="T4258" i="1"/>
  <c r="S4258" i="1"/>
  <c r="R4258" i="1"/>
  <c r="Q4258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B4257" i="1"/>
  <c r="AA4257" i="1"/>
  <c r="Y4257" i="1"/>
  <c r="Z4257" i="1" s="1"/>
  <c r="X4257" i="1"/>
  <c r="W4257" i="1"/>
  <c r="V4257" i="1"/>
  <c r="U4257" i="1"/>
  <c r="T4257" i="1"/>
  <c r="S4257" i="1"/>
  <c r="R4257" i="1"/>
  <c r="Q4257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V4256" i="1"/>
  <c r="U4256" i="1"/>
  <c r="T4256" i="1"/>
  <c r="S4256" i="1"/>
  <c r="R4256" i="1"/>
  <c r="Q4256" i="1"/>
  <c r="P4256" i="1"/>
  <c r="O4256" i="1"/>
  <c r="N4256" i="1"/>
  <c r="M4256" i="1"/>
  <c r="AB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V4255" i="1"/>
  <c r="U4255" i="1"/>
  <c r="T4255" i="1"/>
  <c r="S4255" i="1"/>
  <c r="R4255" i="1"/>
  <c r="Q4255" i="1"/>
  <c r="P4255" i="1"/>
  <c r="O4255" i="1"/>
  <c r="N4255" i="1"/>
  <c r="M4255" i="1"/>
  <c r="L4255" i="1"/>
  <c r="K4255" i="1"/>
  <c r="J4255" i="1"/>
  <c r="AB4255" i="1" s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V4254" i="1"/>
  <c r="U4254" i="1"/>
  <c r="T4254" i="1"/>
  <c r="S4254" i="1"/>
  <c r="R4254" i="1"/>
  <c r="Q4254" i="1"/>
  <c r="P4254" i="1"/>
  <c r="O4254" i="1"/>
  <c r="N4254" i="1"/>
  <c r="M4254" i="1"/>
  <c r="L4254" i="1"/>
  <c r="K4254" i="1"/>
  <c r="J4254" i="1"/>
  <c r="AB4254" i="1" s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V4253" i="1"/>
  <c r="U4253" i="1"/>
  <c r="T4253" i="1"/>
  <c r="S4253" i="1"/>
  <c r="R4253" i="1"/>
  <c r="Q4253" i="1"/>
  <c r="P4253" i="1"/>
  <c r="O4253" i="1"/>
  <c r="N4253" i="1"/>
  <c r="M4253" i="1"/>
  <c r="L4253" i="1"/>
  <c r="K4253" i="1"/>
  <c r="J4253" i="1"/>
  <c r="AB4253" i="1" s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V4252" i="1"/>
  <c r="U4252" i="1"/>
  <c r="T4252" i="1"/>
  <c r="R4252" i="1"/>
  <c r="Q4252" i="1"/>
  <c r="S4252" i="1" s="1"/>
  <c r="P4252" i="1"/>
  <c r="O4252" i="1"/>
  <c r="N4252" i="1"/>
  <c r="L4252" i="1"/>
  <c r="K4252" i="1"/>
  <c r="M4252" i="1" s="1"/>
  <c r="J4252" i="1"/>
  <c r="AB4252" i="1" s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S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V4250" i="1"/>
  <c r="U4250" i="1"/>
  <c r="T4250" i="1"/>
  <c r="R4250" i="1"/>
  <c r="Q4250" i="1"/>
  <c r="S4250" i="1" s="1"/>
  <c r="P4250" i="1"/>
  <c r="O4250" i="1"/>
  <c r="N4250" i="1"/>
  <c r="L4250" i="1"/>
  <c r="K4250" i="1"/>
  <c r="M4250" i="1" s="1"/>
  <c r="J4250" i="1"/>
  <c r="AB4250" i="1" s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S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V4248" i="1"/>
  <c r="U4248" i="1"/>
  <c r="T4248" i="1"/>
  <c r="S4248" i="1"/>
  <c r="R4248" i="1"/>
  <c r="Q4248" i="1"/>
  <c r="P4248" i="1"/>
  <c r="O4248" i="1"/>
  <c r="N4248" i="1"/>
  <c r="M4248" i="1"/>
  <c r="L4248" i="1"/>
  <c r="K4248" i="1"/>
  <c r="J4248" i="1"/>
  <c r="AB4248" i="1" s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V4247" i="1"/>
  <c r="U4247" i="1"/>
  <c r="T4247" i="1"/>
  <c r="S4247" i="1"/>
  <c r="R4247" i="1"/>
  <c r="Q4247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B4246" i="1"/>
  <c r="AA4246" i="1"/>
  <c r="Y4246" i="1"/>
  <c r="Z4246" i="1" s="1"/>
  <c r="X4246" i="1"/>
  <c r="W4246" i="1"/>
  <c r="V4246" i="1"/>
  <c r="U4246" i="1"/>
  <c r="T4246" i="1"/>
  <c r="S4246" i="1"/>
  <c r="R4246" i="1"/>
  <c r="Q4246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AB4245" i="1" s="1"/>
  <c r="X4245" i="1"/>
  <c r="W4245" i="1"/>
  <c r="V4245" i="1"/>
  <c r="U4245" i="1"/>
  <c r="T4245" i="1"/>
  <c r="S4245" i="1"/>
  <c r="R4245" i="1"/>
  <c r="Q4245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V4244" i="1"/>
  <c r="U4244" i="1"/>
  <c r="T4244" i="1"/>
  <c r="S4244" i="1"/>
  <c r="R4244" i="1"/>
  <c r="Q4244" i="1"/>
  <c r="P4244" i="1"/>
  <c r="O4244" i="1"/>
  <c r="N4244" i="1"/>
  <c r="M4244" i="1"/>
  <c r="AB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S4243" i="1"/>
  <c r="R4243" i="1"/>
  <c r="Q4243" i="1"/>
  <c r="P4243" i="1"/>
  <c r="O4243" i="1"/>
  <c r="N4243" i="1"/>
  <c r="M4243" i="1"/>
  <c r="L4243" i="1"/>
  <c r="K4243" i="1"/>
  <c r="J4243" i="1"/>
  <c r="AB4243" i="1" s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V4242" i="1"/>
  <c r="U4242" i="1"/>
  <c r="T4242" i="1"/>
  <c r="R4242" i="1"/>
  <c r="Q4242" i="1"/>
  <c r="S4242" i="1" s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S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Z4240" i="1" s="1"/>
  <c r="X4240" i="1"/>
  <c r="W4240" i="1"/>
  <c r="V4240" i="1"/>
  <c r="U4240" i="1"/>
  <c r="T4240" i="1"/>
  <c r="R4240" i="1"/>
  <c r="Q4240" i="1"/>
  <c r="S4240" i="1" s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S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Z4238" i="1" s="1"/>
  <c r="X4238" i="1"/>
  <c r="W4238" i="1"/>
  <c r="V4238" i="1"/>
  <c r="AB4238" i="1" s="1"/>
  <c r="U4238" i="1"/>
  <c r="T4238" i="1"/>
  <c r="R4238" i="1"/>
  <c r="Q4238" i="1"/>
  <c r="S4238" i="1" s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S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Z4236" i="1" s="1"/>
  <c r="X4236" i="1"/>
  <c r="W4236" i="1"/>
  <c r="V4236" i="1"/>
  <c r="U4236" i="1"/>
  <c r="T4236" i="1"/>
  <c r="S4236" i="1"/>
  <c r="R4236" i="1"/>
  <c r="Q4236" i="1"/>
  <c r="P4236" i="1"/>
  <c r="O4236" i="1"/>
  <c r="N4236" i="1"/>
  <c r="M4236" i="1"/>
  <c r="L4236" i="1"/>
  <c r="K4236" i="1"/>
  <c r="J4236" i="1"/>
  <c r="AB4236" i="1" s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V4235" i="1"/>
  <c r="U4235" i="1"/>
  <c r="T4235" i="1"/>
  <c r="S4235" i="1"/>
  <c r="R4235" i="1"/>
  <c r="Q4235" i="1"/>
  <c r="P4235" i="1"/>
  <c r="O4235" i="1"/>
  <c r="N4235" i="1"/>
  <c r="M4235" i="1"/>
  <c r="L4235" i="1"/>
  <c r="K4235" i="1"/>
  <c r="J4235" i="1"/>
  <c r="AB4235" i="1" s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V4234" i="1"/>
  <c r="U4234" i="1"/>
  <c r="T4234" i="1"/>
  <c r="S4234" i="1"/>
  <c r="R4234" i="1"/>
  <c r="Q4234" i="1"/>
  <c r="P4234" i="1"/>
  <c r="O4234" i="1"/>
  <c r="N4234" i="1"/>
  <c r="M4234" i="1"/>
  <c r="AB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B4233" i="1"/>
  <c r="AA4233" i="1"/>
  <c r="Y4233" i="1"/>
  <c r="Z4233" i="1" s="1"/>
  <c r="X4233" i="1"/>
  <c r="W4233" i="1"/>
  <c r="V4233" i="1"/>
  <c r="U4233" i="1"/>
  <c r="T4233" i="1"/>
  <c r="S4233" i="1"/>
  <c r="R4233" i="1"/>
  <c r="Q4233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V4232" i="1"/>
  <c r="U4232" i="1"/>
  <c r="T4232" i="1"/>
  <c r="S4232" i="1"/>
  <c r="R4232" i="1"/>
  <c r="Q4232" i="1"/>
  <c r="P4232" i="1"/>
  <c r="O4232" i="1"/>
  <c r="N4232" i="1"/>
  <c r="M4232" i="1"/>
  <c r="AB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S4231" i="1"/>
  <c r="R4231" i="1"/>
  <c r="Q4231" i="1"/>
  <c r="P4231" i="1"/>
  <c r="O4231" i="1"/>
  <c r="N4231" i="1"/>
  <c r="M4231" i="1"/>
  <c r="L4231" i="1"/>
  <c r="K4231" i="1"/>
  <c r="J4231" i="1"/>
  <c r="AB4231" i="1" s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V4230" i="1"/>
  <c r="U4230" i="1"/>
  <c r="T4230" i="1"/>
  <c r="S4230" i="1"/>
  <c r="R4230" i="1"/>
  <c r="Q4230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S4229" i="1"/>
  <c r="R4229" i="1"/>
  <c r="Q4229" i="1"/>
  <c r="P4229" i="1"/>
  <c r="O4229" i="1"/>
  <c r="N4229" i="1"/>
  <c r="M4229" i="1"/>
  <c r="L4229" i="1"/>
  <c r="K4229" i="1"/>
  <c r="J4229" i="1"/>
  <c r="AB4229" i="1" s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V4228" i="1"/>
  <c r="U4228" i="1"/>
  <c r="T4228" i="1"/>
  <c r="R4228" i="1"/>
  <c r="Q4228" i="1"/>
  <c r="S4228" i="1" s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S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Z4226" i="1" s="1"/>
  <c r="X4226" i="1"/>
  <c r="W4226" i="1"/>
  <c r="V4226" i="1"/>
  <c r="U4226" i="1"/>
  <c r="T4226" i="1"/>
  <c r="R4226" i="1"/>
  <c r="Q4226" i="1"/>
  <c r="S4226" i="1" s="1"/>
  <c r="P4226" i="1"/>
  <c r="O4226" i="1"/>
  <c r="N4226" i="1"/>
  <c r="L4226" i="1"/>
  <c r="K4226" i="1"/>
  <c r="M4226" i="1" s="1"/>
  <c r="J4226" i="1"/>
  <c r="AB4226" i="1" s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S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Z4224" i="1" s="1"/>
  <c r="X4224" i="1"/>
  <c r="W4224" i="1"/>
  <c r="V4224" i="1"/>
  <c r="U4224" i="1"/>
  <c r="T4224" i="1"/>
  <c r="S4224" i="1"/>
  <c r="R4224" i="1"/>
  <c r="Q4224" i="1"/>
  <c r="P4224" i="1"/>
  <c r="O4224" i="1"/>
  <c r="N4224" i="1"/>
  <c r="M4224" i="1"/>
  <c r="L4224" i="1"/>
  <c r="K4224" i="1"/>
  <c r="J4224" i="1"/>
  <c r="AB4224" i="1" s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V4223" i="1"/>
  <c r="U4223" i="1"/>
  <c r="T4223" i="1"/>
  <c r="S4223" i="1"/>
  <c r="R4223" i="1"/>
  <c r="Q4223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B4222" i="1"/>
  <c r="AA4222" i="1"/>
  <c r="Y4222" i="1"/>
  <c r="Z4222" i="1" s="1"/>
  <c r="X4222" i="1"/>
  <c r="W4222" i="1"/>
  <c r="V4222" i="1"/>
  <c r="U4222" i="1"/>
  <c r="T4222" i="1"/>
  <c r="S4222" i="1"/>
  <c r="R4222" i="1"/>
  <c r="Q4222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B4221" i="1"/>
  <c r="AA4221" i="1"/>
  <c r="Y4221" i="1"/>
  <c r="Z4221" i="1" s="1"/>
  <c r="X4221" i="1"/>
  <c r="W4221" i="1"/>
  <c r="V4221" i="1"/>
  <c r="U4221" i="1"/>
  <c r="T4221" i="1"/>
  <c r="S4221" i="1"/>
  <c r="R4221" i="1"/>
  <c r="Q4221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V4220" i="1"/>
  <c r="U4220" i="1"/>
  <c r="T4220" i="1"/>
  <c r="S4220" i="1"/>
  <c r="R4220" i="1"/>
  <c r="Q4220" i="1"/>
  <c r="P4220" i="1"/>
  <c r="O4220" i="1"/>
  <c r="N4220" i="1"/>
  <c r="M4220" i="1"/>
  <c r="AB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S4219" i="1"/>
  <c r="R4219" i="1"/>
  <c r="Q4219" i="1"/>
  <c r="P4219" i="1"/>
  <c r="O4219" i="1"/>
  <c r="N4219" i="1"/>
  <c r="M4219" i="1"/>
  <c r="L4219" i="1"/>
  <c r="K4219" i="1"/>
  <c r="J4219" i="1"/>
  <c r="AB4219" i="1" s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V4218" i="1"/>
  <c r="U4218" i="1"/>
  <c r="T4218" i="1"/>
  <c r="S4218" i="1"/>
  <c r="R4218" i="1"/>
  <c r="Q4218" i="1"/>
  <c r="P4218" i="1"/>
  <c r="O4218" i="1"/>
  <c r="N4218" i="1"/>
  <c r="M4218" i="1"/>
  <c r="L4218" i="1"/>
  <c r="K4218" i="1"/>
  <c r="J4218" i="1"/>
  <c r="AB4218" i="1" s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S4217" i="1"/>
  <c r="R4217" i="1"/>
  <c r="Q4217" i="1"/>
  <c r="P4217" i="1"/>
  <c r="O4217" i="1"/>
  <c r="N4217" i="1"/>
  <c r="M4217" i="1"/>
  <c r="L4217" i="1"/>
  <c r="K4217" i="1"/>
  <c r="J4217" i="1"/>
  <c r="AB4217" i="1" s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V4216" i="1"/>
  <c r="U4216" i="1"/>
  <c r="T4216" i="1"/>
  <c r="R4216" i="1"/>
  <c r="Q4216" i="1"/>
  <c r="S4216" i="1" s="1"/>
  <c r="P4216" i="1"/>
  <c r="O4216" i="1"/>
  <c r="N4216" i="1"/>
  <c r="L4216" i="1"/>
  <c r="K4216" i="1"/>
  <c r="M4216" i="1" s="1"/>
  <c r="J4216" i="1"/>
  <c r="AB4216" i="1" s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S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V4214" i="1"/>
  <c r="U4214" i="1"/>
  <c r="T4214" i="1"/>
  <c r="R4214" i="1"/>
  <c r="Q4214" i="1"/>
  <c r="S4214" i="1" s="1"/>
  <c r="P4214" i="1"/>
  <c r="O4214" i="1"/>
  <c r="N4214" i="1"/>
  <c r="L4214" i="1"/>
  <c r="K4214" i="1"/>
  <c r="M4214" i="1" s="1"/>
  <c r="J4214" i="1"/>
  <c r="AB4214" i="1" s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S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V4212" i="1"/>
  <c r="U4212" i="1"/>
  <c r="T4212" i="1"/>
  <c r="S4212" i="1"/>
  <c r="R4212" i="1"/>
  <c r="Q4212" i="1"/>
  <c r="P4212" i="1"/>
  <c r="O4212" i="1"/>
  <c r="N4212" i="1"/>
  <c r="M4212" i="1"/>
  <c r="L4212" i="1"/>
  <c r="K4212" i="1"/>
  <c r="J4212" i="1"/>
  <c r="AB4212" i="1" s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V4211" i="1"/>
  <c r="U4211" i="1"/>
  <c r="T4211" i="1"/>
  <c r="S4211" i="1"/>
  <c r="R4211" i="1"/>
  <c r="Q4211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B4210" i="1"/>
  <c r="AA4210" i="1"/>
  <c r="Y4210" i="1"/>
  <c r="Z4210" i="1" s="1"/>
  <c r="X4210" i="1"/>
  <c r="W4210" i="1"/>
  <c r="V4210" i="1"/>
  <c r="U4210" i="1"/>
  <c r="T4210" i="1"/>
  <c r="S4210" i="1"/>
  <c r="R4210" i="1"/>
  <c r="Q4210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AB4209" i="1" s="1"/>
  <c r="X4209" i="1"/>
  <c r="W4209" i="1"/>
  <c r="V4209" i="1"/>
  <c r="U4209" i="1"/>
  <c r="T4209" i="1"/>
  <c r="S4209" i="1"/>
  <c r="R4209" i="1"/>
  <c r="Q4209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V4208" i="1"/>
  <c r="U4208" i="1"/>
  <c r="T4208" i="1"/>
  <c r="S4208" i="1"/>
  <c r="R4208" i="1"/>
  <c r="Q4208" i="1"/>
  <c r="P4208" i="1"/>
  <c r="O4208" i="1"/>
  <c r="N4208" i="1"/>
  <c r="M4208" i="1"/>
  <c r="AB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S4207" i="1"/>
  <c r="R4207" i="1"/>
  <c r="Q4207" i="1"/>
  <c r="P4207" i="1"/>
  <c r="O4207" i="1"/>
  <c r="N4207" i="1"/>
  <c r="M4207" i="1"/>
  <c r="L4207" i="1"/>
  <c r="K4207" i="1"/>
  <c r="J4207" i="1"/>
  <c r="AB4207" i="1" s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V4206" i="1"/>
  <c r="U4206" i="1"/>
  <c r="T4206" i="1"/>
  <c r="R4206" i="1"/>
  <c r="Q4206" i="1"/>
  <c r="S4206" i="1" s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S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Z4204" i="1" s="1"/>
  <c r="X4204" i="1"/>
  <c r="W4204" i="1"/>
  <c r="V4204" i="1"/>
  <c r="U4204" i="1"/>
  <c r="T4204" i="1"/>
  <c r="S4204" i="1"/>
  <c r="R4204" i="1"/>
  <c r="Q4204" i="1"/>
  <c r="P4204" i="1"/>
  <c r="O4204" i="1"/>
  <c r="N4204" i="1"/>
  <c r="M4204" i="1"/>
  <c r="L4204" i="1"/>
  <c r="K4204" i="1"/>
  <c r="J4204" i="1"/>
  <c r="AB4204" i="1" s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S4203" i="1"/>
  <c r="R4203" i="1"/>
  <c r="Q4203" i="1"/>
  <c r="P4203" i="1"/>
  <c r="O4203" i="1"/>
  <c r="N4203" i="1"/>
  <c r="M4203" i="1"/>
  <c r="L4203" i="1"/>
  <c r="K4203" i="1"/>
  <c r="J4203" i="1"/>
  <c r="AB4203" i="1" s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V4202" i="1"/>
  <c r="U4202" i="1"/>
  <c r="T4202" i="1"/>
  <c r="S4202" i="1"/>
  <c r="R4202" i="1"/>
  <c r="Q4202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S4201" i="1"/>
  <c r="R4201" i="1"/>
  <c r="Q4201" i="1"/>
  <c r="P4201" i="1"/>
  <c r="O4201" i="1"/>
  <c r="N4201" i="1"/>
  <c r="M4201" i="1"/>
  <c r="L4201" i="1"/>
  <c r="K4201" i="1"/>
  <c r="J4201" i="1"/>
  <c r="AB4201" i="1" s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V4200" i="1"/>
  <c r="U4200" i="1"/>
  <c r="T4200" i="1"/>
  <c r="R4200" i="1"/>
  <c r="Q4200" i="1"/>
  <c r="S4200" i="1" s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V4198" i="1" s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T4194" i="1"/>
  <c r="V4194" i="1" s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T4192" i="1"/>
  <c r="V4192" i="1" s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T4188" i="1"/>
  <c r="V4188" i="1" s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T4186" i="1"/>
  <c r="V4186" i="1" s="1"/>
  <c r="S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S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S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Q4181" i="1"/>
  <c r="S4181" i="1" s="1"/>
  <c r="P4181" i="1"/>
  <c r="O4181" i="1"/>
  <c r="N4181" i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Z4179" i="1"/>
  <c r="Y4179" i="1"/>
  <c r="X4179" i="1"/>
  <c r="W4179" i="1"/>
  <c r="V4179" i="1"/>
  <c r="U4179" i="1"/>
  <c r="T4179" i="1"/>
  <c r="R4179" i="1"/>
  <c r="Q4179" i="1"/>
  <c r="S4179" i="1" s="1"/>
  <c r="P4179" i="1"/>
  <c r="O4179" i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V4174" i="1" s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P4173" i="1" s="1"/>
  <c r="AB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S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R4170" i="1"/>
  <c r="Q4170" i="1"/>
  <c r="S4170" i="1" s="1"/>
  <c r="P4170" i="1"/>
  <c r="AB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V4169" i="1" s="1"/>
  <c r="S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Q4168" i="1"/>
  <c r="S4168" i="1" s="1"/>
  <c r="P4168" i="1"/>
  <c r="AB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T4167" i="1"/>
  <c r="V4167" i="1" s="1"/>
  <c r="S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R4166" i="1"/>
  <c r="Q4166" i="1"/>
  <c r="S4166" i="1" s="1"/>
  <c r="P4166" i="1"/>
  <c r="AB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T4165" i="1"/>
  <c r="V4165" i="1" s="1"/>
  <c r="S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Q4164" i="1"/>
  <c r="S4164" i="1" s="1"/>
  <c r="P4164" i="1"/>
  <c r="AB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S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V4162" i="1"/>
  <c r="AB4162" i="1" s="1"/>
  <c r="U4162" i="1"/>
  <c r="T4162" i="1"/>
  <c r="R4162" i="1"/>
  <c r="Q4162" i="1"/>
  <c r="S4162" i="1" s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V4161" i="1" s="1"/>
  <c r="S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AB4160" i="1" s="1"/>
  <c r="U4160" i="1"/>
  <c r="T4160" i="1"/>
  <c r="R4160" i="1"/>
  <c r="Q4160" i="1"/>
  <c r="S4160" i="1" s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T4159" i="1"/>
  <c r="V4159" i="1" s="1"/>
  <c r="S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R4158" i="1"/>
  <c r="Q4158" i="1"/>
  <c r="S4158" i="1" s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R4156" i="1"/>
  <c r="Q4156" i="1"/>
  <c r="S4156" i="1" s="1"/>
  <c r="P4156" i="1"/>
  <c r="O4156" i="1"/>
  <c r="N4156" i="1"/>
  <c r="L4156" i="1"/>
  <c r="K4156" i="1"/>
  <c r="M4156" i="1" s="1"/>
  <c r="J4156" i="1"/>
  <c r="AB4156" i="1" s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T4155" i="1"/>
  <c r="V4155" i="1" s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R4154" i="1"/>
  <c r="Q4154" i="1"/>
  <c r="S4154" i="1" s="1"/>
  <c r="P4154" i="1"/>
  <c r="O4154" i="1"/>
  <c r="N4154" i="1"/>
  <c r="L4154" i="1"/>
  <c r="K4154" i="1"/>
  <c r="M4154" i="1" s="1"/>
  <c r="AB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S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Q4152" i="1"/>
  <c r="S4152" i="1" s="1"/>
  <c r="P4152" i="1"/>
  <c r="AB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S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AB4150" i="1" s="1"/>
  <c r="U4150" i="1"/>
  <c r="T4150" i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T4149" i="1"/>
  <c r="V4149" i="1" s="1"/>
  <c r="S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Q4148" i="1"/>
  <c r="S4148" i="1" s="1"/>
  <c r="P4148" i="1"/>
  <c r="AB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T4147" i="1"/>
  <c r="V4147" i="1" s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R4146" i="1"/>
  <c r="Q4146" i="1"/>
  <c r="S4146" i="1" s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V4145" i="1" s="1"/>
  <c r="S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Q4144" i="1"/>
  <c r="S4144" i="1" s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T4143" i="1"/>
  <c r="V4143" i="1" s="1"/>
  <c r="S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R4142" i="1"/>
  <c r="Q4142" i="1"/>
  <c r="S4142" i="1" s="1"/>
  <c r="P4142" i="1"/>
  <c r="O4142" i="1"/>
  <c r="N4142" i="1"/>
  <c r="L4142" i="1"/>
  <c r="K4142" i="1"/>
  <c r="M4142" i="1" s="1"/>
  <c r="AB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S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Q4140" i="1"/>
  <c r="S4140" i="1" s="1"/>
  <c r="P4140" i="1"/>
  <c r="AB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AB4138" i="1" s="1"/>
  <c r="U4138" i="1"/>
  <c r="T4138" i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V4137" i="1" s="1"/>
  <c r="S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AB4136" i="1" s="1"/>
  <c r="U4136" i="1"/>
  <c r="T4136" i="1"/>
  <c r="R4136" i="1"/>
  <c r="Q4136" i="1"/>
  <c r="S4136" i="1" s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T4135" i="1"/>
  <c r="V4135" i="1" s="1"/>
  <c r="S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R4134" i="1"/>
  <c r="Q4134" i="1"/>
  <c r="S4134" i="1" s="1"/>
  <c r="P4134" i="1"/>
  <c r="O4134" i="1"/>
  <c r="N4134" i="1"/>
  <c r="L4134" i="1"/>
  <c r="K4134" i="1"/>
  <c r="M4134" i="1" s="1"/>
  <c r="J4134" i="1"/>
  <c r="AB4134" i="1" s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T4133" i="1"/>
  <c r="V4133" i="1" s="1"/>
  <c r="S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Q4132" i="1"/>
  <c r="S4132" i="1" s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T4131" i="1"/>
  <c r="V4131" i="1" s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Q4130" i="1"/>
  <c r="S4130" i="1" s="1"/>
  <c r="P4130" i="1"/>
  <c r="O4130" i="1"/>
  <c r="N4130" i="1"/>
  <c r="L4130" i="1"/>
  <c r="K4130" i="1"/>
  <c r="M4130" i="1" s="1"/>
  <c r="J4130" i="1"/>
  <c r="AB4130" i="1" s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V4129" i="1" s="1"/>
  <c r="S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Q4128" i="1"/>
  <c r="S4128" i="1" s="1"/>
  <c r="P4128" i="1"/>
  <c r="O4128" i="1"/>
  <c r="N4128" i="1"/>
  <c r="L4128" i="1"/>
  <c r="K4128" i="1"/>
  <c r="M4128" i="1" s="1"/>
  <c r="J4128" i="1"/>
  <c r="AB4128" i="1" s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S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AB4126" i="1" s="1"/>
  <c r="U4126" i="1"/>
  <c r="T4126" i="1"/>
  <c r="R4126" i="1"/>
  <c r="Q4126" i="1"/>
  <c r="S4126" i="1" s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V4125" i="1" s="1"/>
  <c r="S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Q4124" i="1"/>
  <c r="S4124" i="1" s="1"/>
  <c r="P4124" i="1"/>
  <c r="AB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T4123" i="1"/>
  <c r="V4123" i="1" s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R4122" i="1"/>
  <c r="Q4122" i="1"/>
  <c r="S4122" i="1" s="1"/>
  <c r="P4122" i="1"/>
  <c r="O4122" i="1"/>
  <c r="N4122" i="1"/>
  <c r="L4122" i="1"/>
  <c r="K4122" i="1"/>
  <c r="M4122" i="1" s="1"/>
  <c r="J4122" i="1"/>
  <c r="AB4122" i="1" s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T4121" i="1"/>
  <c r="V4121" i="1" s="1"/>
  <c r="S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R4120" i="1"/>
  <c r="Q4120" i="1"/>
  <c r="S4120" i="1" s="1"/>
  <c r="P4120" i="1"/>
  <c r="O4120" i="1"/>
  <c r="N4120" i="1"/>
  <c r="L4120" i="1"/>
  <c r="K4120" i="1"/>
  <c r="M4120" i="1" s="1"/>
  <c r="J4120" i="1"/>
  <c r="AB4120" i="1" s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T4119" i="1"/>
  <c r="V4119" i="1" s="1"/>
  <c r="S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Q4118" i="1"/>
  <c r="S4118" i="1" s="1"/>
  <c r="P4118" i="1"/>
  <c r="O4118" i="1"/>
  <c r="N4118" i="1"/>
  <c r="L4118" i="1"/>
  <c r="K4118" i="1"/>
  <c r="M4118" i="1" s="1"/>
  <c r="J4118" i="1"/>
  <c r="AB4118" i="1" s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S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Q4116" i="1"/>
  <c r="S4116" i="1" s="1"/>
  <c r="P4116" i="1"/>
  <c r="O4116" i="1"/>
  <c r="N4116" i="1"/>
  <c r="L4116" i="1"/>
  <c r="K4116" i="1"/>
  <c r="M4116" i="1" s="1"/>
  <c r="J4116" i="1"/>
  <c r="AB4116" i="1" s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S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AB4114" i="1" s="1"/>
  <c r="U4114" i="1"/>
  <c r="T4114" i="1"/>
  <c r="R4114" i="1"/>
  <c r="Q4114" i="1"/>
  <c r="S4114" i="1" s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V4113" i="1" s="1"/>
  <c r="S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R4112" i="1"/>
  <c r="Q4112" i="1"/>
  <c r="S4112" i="1" s="1"/>
  <c r="P4112" i="1"/>
  <c r="AB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T4111" i="1"/>
  <c r="V4111" i="1" s="1"/>
  <c r="S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Q4110" i="1"/>
  <c r="S4110" i="1" s="1"/>
  <c r="P4110" i="1"/>
  <c r="O4110" i="1"/>
  <c r="N4110" i="1"/>
  <c r="L4110" i="1"/>
  <c r="K4110" i="1"/>
  <c r="M4110" i="1" s="1"/>
  <c r="J4110" i="1"/>
  <c r="AB4110" i="1" s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T4109" i="1"/>
  <c r="V4109" i="1" s="1"/>
  <c r="S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R4108" i="1"/>
  <c r="Q4108" i="1"/>
  <c r="S4108" i="1" s="1"/>
  <c r="P4108" i="1"/>
  <c r="O4108" i="1"/>
  <c r="N4108" i="1"/>
  <c r="L4108" i="1"/>
  <c r="K4108" i="1"/>
  <c r="M4108" i="1" s="1"/>
  <c r="J4108" i="1"/>
  <c r="AB4108" i="1" s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T4107" i="1"/>
  <c r="V4107" i="1" s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R4106" i="1"/>
  <c r="Q4106" i="1"/>
  <c r="S4106" i="1" s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S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R4104" i="1"/>
  <c r="Q4104" i="1"/>
  <c r="S4104" i="1" s="1"/>
  <c r="P4104" i="1"/>
  <c r="O4104" i="1"/>
  <c r="N4104" i="1"/>
  <c r="L4104" i="1"/>
  <c r="K4104" i="1"/>
  <c r="M4104" i="1" s="1"/>
  <c r="J4104" i="1"/>
  <c r="AB4104" i="1" s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S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AB4102" i="1" s="1"/>
  <c r="U4102" i="1"/>
  <c r="T4102" i="1"/>
  <c r="R4102" i="1"/>
  <c r="Q4102" i="1"/>
  <c r="S4102" i="1" s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V4101" i="1" s="1"/>
  <c r="S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Q4100" i="1"/>
  <c r="S4100" i="1" s="1"/>
  <c r="P4100" i="1"/>
  <c r="AB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T4099" i="1"/>
  <c r="V4099" i="1" s="1"/>
  <c r="S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R4098" i="1"/>
  <c r="Q4098" i="1"/>
  <c r="S4098" i="1" s="1"/>
  <c r="P4098" i="1"/>
  <c r="O4098" i="1"/>
  <c r="N4098" i="1"/>
  <c r="L4098" i="1"/>
  <c r="K4098" i="1"/>
  <c r="M4098" i="1" s="1"/>
  <c r="J4098" i="1"/>
  <c r="AB4098" i="1" s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T4097" i="1"/>
  <c r="V4097" i="1" s="1"/>
  <c r="S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V4096" i="1"/>
  <c r="U4096" i="1"/>
  <c r="T4096" i="1"/>
  <c r="R4096" i="1"/>
  <c r="Q4096" i="1"/>
  <c r="S4096" i="1" s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T4095" i="1"/>
  <c r="V4095" i="1" s="1"/>
  <c r="S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R4094" i="1"/>
  <c r="Q4094" i="1"/>
  <c r="S4094" i="1" s="1"/>
  <c r="P4094" i="1"/>
  <c r="O4094" i="1"/>
  <c r="N4094" i="1"/>
  <c r="L4094" i="1"/>
  <c r="K4094" i="1"/>
  <c r="M4094" i="1" s="1"/>
  <c r="J4094" i="1"/>
  <c r="AB4094" i="1" s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R4092" i="1"/>
  <c r="Q4092" i="1"/>
  <c r="S4092" i="1" s="1"/>
  <c r="P4092" i="1"/>
  <c r="O4092" i="1"/>
  <c r="N4092" i="1"/>
  <c r="L4092" i="1"/>
  <c r="K4092" i="1"/>
  <c r="M4092" i="1" s="1"/>
  <c r="J4092" i="1"/>
  <c r="AB4092" i="1" s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V4090" i="1"/>
  <c r="AB4090" i="1" s="1"/>
  <c r="U4090" i="1"/>
  <c r="T4090" i="1"/>
  <c r="R4090" i="1"/>
  <c r="Q4090" i="1"/>
  <c r="S4090" i="1" s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T4089" i="1"/>
  <c r="V4089" i="1" s="1"/>
  <c r="S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V4088" i="1"/>
  <c r="U4088" i="1"/>
  <c r="T4088" i="1"/>
  <c r="R4088" i="1"/>
  <c r="Q4088" i="1"/>
  <c r="S4088" i="1" s="1"/>
  <c r="P4088" i="1"/>
  <c r="AB4088" i="1" s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T4087" i="1"/>
  <c r="V4087" i="1" s="1"/>
  <c r="S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R4086" i="1"/>
  <c r="Q4086" i="1"/>
  <c r="S4086" i="1" s="1"/>
  <c r="P4086" i="1"/>
  <c r="O4086" i="1"/>
  <c r="N4086" i="1"/>
  <c r="L4086" i="1"/>
  <c r="K4086" i="1"/>
  <c r="M4086" i="1" s="1"/>
  <c r="J4086" i="1"/>
  <c r="AB4086" i="1" s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V4085" i="1" s="1"/>
  <c r="S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Q4084" i="1"/>
  <c r="S4084" i="1" s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T4083" i="1"/>
  <c r="V4083" i="1" s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R4082" i="1"/>
  <c r="Q4082" i="1"/>
  <c r="S4082" i="1" s="1"/>
  <c r="P4082" i="1"/>
  <c r="O4082" i="1"/>
  <c r="N4082" i="1"/>
  <c r="L4082" i="1"/>
  <c r="K4082" i="1"/>
  <c r="M4082" i="1" s="1"/>
  <c r="J4082" i="1"/>
  <c r="AB4082" i="1" s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R4080" i="1"/>
  <c r="Q4080" i="1"/>
  <c r="S4080" i="1" s="1"/>
  <c r="P4080" i="1"/>
  <c r="O4080" i="1"/>
  <c r="N4080" i="1"/>
  <c r="L4080" i="1"/>
  <c r="K4080" i="1"/>
  <c r="M4080" i="1" s="1"/>
  <c r="J4080" i="1"/>
  <c r="AB4080" i="1" s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S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AB4078" i="1" s="1"/>
  <c r="U4078" i="1"/>
  <c r="T4078" i="1"/>
  <c r="R4078" i="1"/>
  <c r="Q4078" i="1"/>
  <c r="S4078" i="1" s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V4077" i="1" s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R4076" i="1"/>
  <c r="Q4076" i="1"/>
  <c r="S4076" i="1" s="1"/>
  <c r="P4076" i="1"/>
  <c r="AB4076" i="1" s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T4075" i="1"/>
  <c r="V4075" i="1" s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R4074" i="1"/>
  <c r="Q4074" i="1"/>
  <c r="S4074" i="1" s="1"/>
  <c r="P4074" i="1"/>
  <c r="O4074" i="1"/>
  <c r="N4074" i="1"/>
  <c r="L4074" i="1"/>
  <c r="K4074" i="1"/>
  <c r="M4074" i="1" s="1"/>
  <c r="J4074" i="1"/>
  <c r="AB4074" i="1" s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T4073" i="1"/>
  <c r="V4073" i="1" s="1"/>
  <c r="S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V4072" i="1"/>
  <c r="U4072" i="1"/>
  <c r="T4072" i="1"/>
  <c r="R4072" i="1"/>
  <c r="Q4072" i="1"/>
  <c r="S4072" i="1" s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T4071" i="1"/>
  <c r="V4071" i="1" s="1"/>
  <c r="S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Q4070" i="1"/>
  <c r="S4070" i="1" s="1"/>
  <c r="P4070" i="1"/>
  <c r="O4070" i="1"/>
  <c r="N4070" i="1"/>
  <c r="L4070" i="1"/>
  <c r="K4070" i="1"/>
  <c r="M4070" i="1" s="1"/>
  <c r="J4070" i="1"/>
  <c r="AB4070" i="1" s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R4068" i="1"/>
  <c r="Q4068" i="1"/>
  <c r="S4068" i="1" s="1"/>
  <c r="P4068" i="1"/>
  <c r="O4068" i="1"/>
  <c r="N4068" i="1"/>
  <c r="L4068" i="1"/>
  <c r="K4068" i="1"/>
  <c r="M4068" i="1" s="1"/>
  <c r="J4068" i="1"/>
  <c r="AB4068" i="1" s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S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AB4066" i="1" s="1"/>
  <c r="U4066" i="1"/>
  <c r="T4066" i="1"/>
  <c r="R4066" i="1"/>
  <c r="Q4066" i="1"/>
  <c r="S4066" i="1" s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T4065" i="1"/>
  <c r="V4065" i="1" s="1"/>
  <c r="S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Q4064" i="1"/>
  <c r="S4064" i="1" s="1"/>
  <c r="P4064" i="1"/>
  <c r="AB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T4063" i="1"/>
  <c r="V4063" i="1" s="1"/>
  <c r="S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R4062" i="1"/>
  <c r="Q4062" i="1"/>
  <c r="S4062" i="1" s="1"/>
  <c r="P4062" i="1"/>
  <c r="O4062" i="1"/>
  <c r="N4062" i="1"/>
  <c r="L4062" i="1"/>
  <c r="K4062" i="1"/>
  <c r="M4062" i="1" s="1"/>
  <c r="J4062" i="1"/>
  <c r="AB4062" i="1" s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T4061" i="1"/>
  <c r="V4061" i="1" s="1"/>
  <c r="S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R4060" i="1"/>
  <c r="Q4060" i="1"/>
  <c r="S4060" i="1" s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T4059" i="1"/>
  <c r="V4059" i="1" s="1"/>
  <c r="S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V4058" i="1"/>
  <c r="U4058" i="1"/>
  <c r="T4058" i="1"/>
  <c r="R4058" i="1"/>
  <c r="Q4058" i="1"/>
  <c r="S4058" i="1" s="1"/>
  <c r="P4058" i="1"/>
  <c r="O4058" i="1"/>
  <c r="N4058" i="1"/>
  <c r="L4058" i="1"/>
  <c r="K4058" i="1"/>
  <c r="M4058" i="1" s="1"/>
  <c r="J4058" i="1"/>
  <c r="AB4058" i="1" s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S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R4056" i="1"/>
  <c r="Q4056" i="1"/>
  <c r="S4056" i="1" s="1"/>
  <c r="P4056" i="1"/>
  <c r="O4056" i="1"/>
  <c r="N4056" i="1"/>
  <c r="L4056" i="1"/>
  <c r="K4056" i="1"/>
  <c r="M4056" i="1" s="1"/>
  <c r="J4056" i="1"/>
  <c r="AB4056" i="1" s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S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AB4054" i="1" s="1"/>
  <c r="U4054" i="1"/>
  <c r="T4054" i="1"/>
  <c r="R4054" i="1"/>
  <c r="Q4054" i="1"/>
  <c r="S4054" i="1" s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T4053" i="1"/>
  <c r="V4053" i="1" s="1"/>
  <c r="S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Q4052" i="1"/>
  <c r="S4052" i="1" s="1"/>
  <c r="P4052" i="1"/>
  <c r="AB4052" i="1" s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T4051" i="1"/>
  <c r="V4051" i="1" s="1"/>
  <c r="S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Z4050" i="1"/>
  <c r="Y4050" i="1"/>
  <c r="X4050" i="1"/>
  <c r="W4050" i="1"/>
  <c r="V4050" i="1"/>
  <c r="U4050" i="1"/>
  <c r="T4050" i="1"/>
  <c r="R4050" i="1"/>
  <c r="Q4050" i="1"/>
  <c r="S4050" i="1" s="1"/>
  <c r="P4050" i="1"/>
  <c r="O4050" i="1"/>
  <c r="N4050" i="1"/>
  <c r="L4050" i="1"/>
  <c r="K4050" i="1"/>
  <c r="M4050" i="1" s="1"/>
  <c r="J4050" i="1"/>
  <c r="AB4050" i="1" s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T4049" i="1"/>
  <c r="V4049" i="1" s="1"/>
  <c r="S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R4048" i="1"/>
  <c r="Q4048" i="1"/>
  <c r="S4048" i="1" s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V4047" i="1" s="1"/>
  <c r="S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V4046" i="1"/>
  <c r="U4046" i="1"/>
  <c r="T4046" i="1"/>
  <c r="R4046" i="1"/>
  <c r="Q4046" i="1"/>
  <c r="S4046" i="1" s="1"/>
  <c r="P4046" i="1"/>
  <c r="O4046" i="1"/>
  <c r="N4046" i="1"/>
  <c r="L4046" i="1"/>
  <c r="K4046" i="1"/>
  <c r="M4046" i="1" s="1"/>
  <c r="J4046" i="1"/>
  <c r="AB4046" i="1" s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S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V4044" i="1"/>
  <c r="U4044" i="1"/>
  <c r="T4044" i="1"/>
  <c r="R4044" i="1"/>
  <c r="Q4044" i="1"/>
  <c r="S4044" i="1" s="1"/>
  <c r="P4044" i="1"/>
  <c r="O4044" i="1"/>
  <c r="N4044" i="1"/>
  <c r="L4044" i="1"/>
  <c r="K4044" i="1"/>
  <c r="M4044" i="1" s="1"/>
  <c r="J4044" i="1"/>
  <c r="AB4044" i="1" s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S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AB4042" i="1" s="1"/>
  <c r="U4042" i="1"/>
  <c r="T4042" i="1"/>
  <c r="R4042" i="1"/>
  <c r="Q4042" i="1"/>
  <c r="S4042" i="1" s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T4041" i="1"/>
  <c r="V4041" i="1" s="1"/>
  <c r="S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Z4040" i="1"/>
  <c r="Y4040" i="1"/>
  <c r="X4040" i="1"/>
  <c r="W4040" i="1"/>
  <c r="V4040" i="1"/>
  <c r="U4040" i="1"/>
  <c r="T4040" i="1"/>
  <c r="R4040" i="1"/>
  <c r="Q4040" i="1"/>
  <c r="S4040" i="1" s="1"/>
  <c r="P4040" i="1"/>
  <c r="AB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T4039" i="1"/>
  <c r="V4039" i="1" s="1"/>
  <c r="S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R4038" i="1"/>
  <c r="Q4038" i="1"/>
  <c r="S4038" i="1" s="1"/>
  <c r="P4038" i="1"/>
  <c r="O4038" i="1"/>
  <c r="N4038" i="1"/>
  <c r="L4038" i="1"/>
  <c r="K4038" i="1"/>
  <c r="M4038" i="1" s="1"/>
  <c r="J4038" i="1"/>
  <c r="AB4038" i="1" s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T4037" i="1"/>
  <c r="V4037" i="1" s="1"/>
  <c r="S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R4036" i="1"/>
  <c r="Q4036" i="1"/>
  <c r="S4036" i="1" s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T4035" i="1"/>
  <c r="V4035" i="1" s="1"/>
  <c r="S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R4034" i="1"/>
  <c r="Q4034" i="1"/>
  <c r="S4034" i="1" s="1"/>
  <c r="P4034" i="1"/>
  <c r="O4034" i="1"/>
  <c r="N4034" i="1"/>
  <c r="L4034" i="1"/>
  <c r="K4034" i="1"/>
  <c r="M4034" i="1" s="1"/>
  <c r="J4034" i="1"/>
  <c r="AB4034" i="1" s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S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V4032" i="1"/>
  <c r="U4032" i="1"/>
  <c r="T4032" i="1"/>
  <c r="R4032" i="1"/>
  <c r="Q4032" i="1"/>
  <c r="S4032" i="1" s="1"/>
  <c r="P4032" i="1"/>
  <c r="O4032" i="1"/>
  <c r="N4032" i="1"/>
  <c r="L4032" i="1"/>
  <c r="K4032" i="1"/>
  <c r="M4032" i="1" s="1"/>
  <c r="J4032" i="1"/>
  <c r="AB4032" i="1" s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S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V4030" i="1"/>
  <c r="AB4030" i="1" s="1"/>
  <c r="U4030" i="1"/>
  <c r="T4030" i="1"/>
  <c r="R4030" i="1"/>
  <c r="Q4030" i="1"/>
  <c r="S4030" i="1" s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T4029" i="1"/>
  <c r="V4029" i="1" s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R4028" i="1"/>
  <c r="Q4028" i="1"/>
  <c r="S4028" i="1" s="1"/>
  <c r="P4028" i="1"/>
  <c r="AB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T4027" i="1"/>
  <c r="V4027" i="1" s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R4026" i="1"/>
  <c r="Q4026" i="1"/>
  <c r="S4026" i="1" s="1"/>
  <c r="P4026" i="1"/>
  <c r="O4026" i="1"/>
  <c r="N4026" i="1"/>
  <c r="L4026" i="1"/>
  <c r="K4026" i="1"/>
  <c r="M4026" i="1" s="1"/>
  <c r="J4026" i="1"/>
  <c r="AB4026" i="1" s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T4025" i="1"/>
  <c r="V4025" i="1" s="1"/>
  <c r="S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R4024" i="1"/>
  <c r="Q4024" i="1"/>
  <c r="S4024" i="1" s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T4023" i="1"/>
  <c r="V4023" i="1" s="1"/>
  <c r="S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R4022" i="1"/>
  <c r="Q4022" i="1"/>
  <c r="S4022" i="1" s="1"/>
  <c r="P4022" i="1"/>
  <c r="O4022" i="1"/>
  <c r="N4022" i="1"/>
  <c r="L4022" i="1"/>
  <c r="K4022" i="1"/>
  <c r="M4022" i="1" s="1"/>
  <c r="J4022" i="1"/>
  <c r="AB4022" i="1" s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S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R4020" i="1"/>
  <c r="Q4020" i="1"/>
  <c r="S4020" i="1" s="1"/>
  <c r="P4020" i="1"/>
  <c r="O4020" i="1"/>
  <c r="N4020" i="1"/>
  <c r="L4020" i="1"/>
  <c r="K4020" i="1"/>
  <c r="M4020" i="1" s="1"/>
  <c r="J4020" i="1"/>
  <c r="AB4020" i="1" s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S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AB4018" i="1" s="1"/>
  <c r="U4018" i="1"/>
  <c r="T4018" i="1"/>
  <c r="R4018" i="1"/>
  <c r="Q4018" i="1"/>
  <c r="S4018" i="1" s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T4017" i="1"/>
  <c r="V4017" i="1" s="1"/>
  <c r="S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R4016" i="1"/>
  <c r="Q4016" i="1"/>
  <c r="S4016" i="1" s="1"/>
  <c r="P4016" i="1"/>
  <c r="AB4016" i="1" s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T4015" i="1"/>
  <c r="V4015" i="1" s="1"/>
  <c r="S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R4014" i="1"/>
  <c r="Q4014" i="1"/>
  <c r="S4014" i="1" s="1"/>
  <c r="P4014" i="1"/>
  <c r="O4014" i="1"/>
  <c r="N4014" i="1"/>
  <c r="L4014" i="1"/>
  <c r="K4014" i="1"/>
  <c r="M4014" i="1" s="1"/>
  <c r="J4014" i="1"/>
  <c r="AB4014" i="1" s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T4013" i="1"/>
  <c r="V4013" i="1" s="1"/>
  <c r="S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R4012" i="1"/>
  <c r="Q4012" i="1"/>
  <c r="S4012" i="1" s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T4011" i="1"/>
  <c r="V4011" i="1" s="1"/>
  <c r="S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R4010" i="1"/>
  <c r="Q4010" i="1"/>
  <c r="S4010" i="1" s="1"/>
  <c r="P4010" i="1"/>
  <c r="O4010" i="1"/>
  <c r="N4010" i="1"/>
  <c r="L4010" i="1"/>
  <c r="K4010" i="1"/>
  <c r="M4010" i="1" s="1"/>
  <c r="J4010" i="1"/>
  <c r="AB4010" i="1" s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S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R4008" i="1"/>
  <c r="Q4008" i="1"/>
  <c r="S4008" i="1" s="1"/>
  <c r="P4008" i="1"/>
  <c r="O4008" i="1"/>
  <c r="N4008" i="1"/>
  <c r="L4008" i="1"/>
  <c r="K4008" i="1"/>
  <c r="M4008" i="1" s="1"/>
  <c r="J4008" i="1"/>
  <c r="AB4008" i="1" s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S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AB4006" i="1" s="1"/>
  <c r="U4006" i="1"/>
  <c r="T4006" i="1"/>
  <c r="R4006" i="1"/>
  <c r="Q4006" i="1"/>
  <c r="S4006" i="1" s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T4005" i="1"/>
  <c r="V4005" i="1" s="1"/>
  <c r="S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Z4004" i="1"/>
  <c r="Y4004" i="1"/>
  <c r="X4004" i="1"/>
  <c r="W4004" i="1"/>
  <c r="V4004" i="1"/>
  <c r="U4004" i="1"/>
  <c r="T4004" i="1"/>
  <c r="R4004" i="1"/>
  <c r="Q4004" i="1"/>
  <c r="S4004" i="1" s="1"/>
  <c r="P4004" i="1"/>
  <c r="O4004" i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R4002" i="1"/>
  <c r="Q4002" i="1"/>
  <c r="S4002" i="1" s="1"/>
  <c r="P4002" i="1"/>
  <c r="O4002" i="1"/>
  <c r="N4002" i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R4000" i="1"/>
  <c r="Q4000" i="1"/>
  <c r="S4000" i="1" s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T3997" i="1"/>
  <c r="V3997" i="1" s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S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T3993" i="1"/>
  <c r="V3993" i="1" s="1"/>
  <c r="S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R3992" i="1"/>
  <c r="Q3992" i="1"/>
  <c r="S3992" i="1" s="1"/>
  <c r="P3992" i="1"/>
  <c r="O3992" i="1"/>
  <c r="N3992" i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R3990" i="1"/>
  <c r="Q3990" i="1"/>
  <c r="S3990" i="1" s="1"/>
  <c r="P3990" i="1"/>
  <c r="O3990" i="1"/>
  <c r="N3990" i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S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AB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T3981" i="1"/>
  <c r="V3981" i="1" s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R3980" i="1"/>
  <c r="Q3980" i="1"/>
  <c r="S3980" i="1" s="1"/>
  <c r="P3980" i="1"/>
  <c r="O3980" i="1"/>
  <c r="N3980" i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T3973" i="1"/>
  <c r="V3973" i="1" s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S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AB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T3969" i="1"/>
  <c r="V3969" i="1" s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Z3968" i="1"/>
  <c r="Y3968" i="1"/>
  <c r="X3968" i="1"/>
  <c r="W3968" i="1"/>
  <c r="V3968" i="1"/>
  <c r="U3968" i="1"/>
  <c r="T3968" i="1"/>
  <c r="R3968" i="1"/>
  <c r="Q3968" i="1"/>
  <c r="S3968" i="1" s="1"/>
  <c r="P3968" i="1"/>
  <c r="O3968" i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T3961" i="1"/>
  <c r="V3961" i="1" s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S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T3957" i="1"/>
  <c r="V3957" i="1" s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U3956" i="1"/>
  <c r="T3956" i="1"/>
  <c r="R3956" i="1"/>
  <c r="Q3956" i="1"/>
  <c r="S3956" i="1" s="1"/>
  <c r="P3956" i="1"/>
  <c r="O3956" i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T3949" i="1"/>
  <c r="V3949" i="1" s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S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V3944" i="1"/>
  <c r="U3944" i="1"/>
  <c r="T3944" i="1"/>
  <c r="R3944" i="1"/>
  <c r="Q3944" i="1"/>
  <c r="S3944" i="1" s="1"/>
  <c r="P3944" i="1"/>
  <c r="O3944" i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T3937" i="1"/>
  <c r="V3937" i="1" s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V3935" i="1"/>
  <c r="U3935" i="1"/>
  <c r="T3935" i="1"/>
  <c r="R3935" i="1"/>
  <c r="Q3935" i="1"/>
  <c r="S3935" i="1" s="1"/>
  <c r="P3935" i="1"/>
  <c r="O3935" i="1"/>
  <c r="N3935" i="1"/>
  <c r="L3935" i="1"/>
  <c r="K3935" i="1"/>
  <c r="M3935" i="1" s="1"/>
  <c r="AB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V3934" i="1"/>
  <c r="U3934" i="1"/>
  <c r="T3934" i="1"/>
  <c r="S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V3933" i="1"/>
  <c r="U3933" i="1"/>
  <c r="T3933" i="1"/>
  <c r="R3933" i="1"/>
  <c r="Q3933" i="1"/>
  <c r="S3933" i="1" s="1"/>
  <c r="P3933" i="1"/>
  <c r="O3933" i="1"/>
  <c r="N3933" i="1"/>
  <c r="L3933" i="1"/>
  <c r="K3933" i="1"/>
  <c r="M3933" i="1" s="1"/>
  <c r="AB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W3932" i="1"/>
  <c r="U3932" i="1"/>
  <c r="T3932" i="1"/>
  <c r="V3932" i="1" s="1"/>
  <c r="R3932" i="1"/>
  <c r="S3932" i="1" s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P3931" i="1"/>
  <c r="O3931" i="1"/>
  <c r="N3931" i="1"/>
  <c r="L3931" i="1"/>
  <c r="K3931" i="1"/>
  <c r="M3931" i="1" s="1"/>
  <c r="J3931" i="1"/>
  <c r="I3931" i="1"/>
  <c r="AB3931" i="1" s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S3930" i="1" s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B3929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W3928" i="1"/>
  <c r="U3928" i="1"/>
  <c r="T3928" i="1"/>
  <c r="V3928" i="1" s="1"/>
  <c r="R3928" i="1"/>
  <c r="S3928" i="1" s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P3927" i="1" s="1"/>
  <c r="N3927" i="1"/>
  <c r="L3927" i="1"/>
  <c r="K3927" i="1"/>
  <c r="M3927" i="1" s="1"/>
  <c r="AB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W3926" i="1"/>
  <c r="U3926" i="1"/>
  <c r="T3926" i="1"/>
  <c r="V3926" i="1" s="1"/>
  <c r="R3926" i="1"/>
  <c r="S3926" i="1" s="1"/>
  <c r="Q3926" i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P3925" i="1"/>
  <c r="O3925" i="1"/>
  <c r="N3925" i="1"/>
  <c r="L3925" i="1"/>
  <c r="K3925" i="1"/>
  <c r="M3925" i="1" s="1"/>
  <c r="J3925" i="1"/>
  <c r="I3925" i="1"/>
  <c r="AB3925" i="1" s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S3924" i="1" s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AB3923" i="1" s="1"/>
  <c r="T3923" i="1"/>
  <c r="R3923" i="1"/>
  <c r="Q3923" i="1"/>
  <c r="S3923" i="1" s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W3922" i="1"/>
  <c r="U3922" i="1"/>
  <c r="T3922" i="1"/>
  <c r="V3922" i="1" s="1"/>
  <c r="R3922" i="1"/>
  <c r="S3922" i="1" s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P3921" i="1" s="1"/>
  <c r="AB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V3919" i="1" s="1"/>
  <c r="T3919" i="1"/>
  <c r="R3919" i="1"/>
  <c r="Q3919" i="1"/>
  <c r="S3919" i="1" s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W3918" i="1"/>
  <c r="U3918" i="1"/>
  <c r="T3918" i="1"/>
  <c r="V3918" i="1" s="1"/>
  <c r="R3918" i="1"/>
  <c r="S3918" i="1" s="1"/>
  <c r="Q3918" i="1"/>
  <c r="O3918" i="1"/>
  <c r="N3918" i="1"/>
  <c r="P3918" i="1" s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V3917" i="1" s="1"/>
  <c r="T3917" i="1"/>
  <c r="R3917" i="1"/>
  <c r="Q3917" i="1"/>
  <c r="S3917" i="1" s="1"/>
  <c r="O3917" i="1"/>
  <c r="P3917" i="1" s="1"/>
  <c r="N3917" i="1"/>
  <c r="L3917" i="1"/>
  <c r="K3917" i="1"/>
  <c r="M3917" i="1" s="1"/>
  <c r="J3917" i="1"/>
  <c r="AB3917" i="1" s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V3915" i="1" s="1"/>
  <c r="T3915" i="1"/>
  <c r="R3915" i="1"/>
  <c r="Q3915" i="1"/>
  <c r="S3915" i="1" s="1"/>
  <c r="P3915" i="1"/>
  <c r="O3915" i="1"/>
  <c r="N3915" i="1"/>
  <c r="L3915" i="1"/>
  <c r="K3915" i="1"/>
  <c r="M3915" i="1" s="1"/>
  <c r="J3915" i="1"/>
  <c r="I3915" i="1"/>
  <c r="AB3915" i="1" s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P3913" i="1" s="1"/>
  <c r="AB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V3911" i="1" s="1"/>
  <c r="T3911" i="1"/>
  <c r="R3911" i="1"/>
  <c r="Q3911" i="1"/>
  <c r="S3911" i="1" s="1"/>
  <c r="P3911" i="1"/>
  <c r="O3911" i="1"/>
  <c r="N3911" i="1"/>
  <c r="L3911" i="1"/>
  <c r="K3911" i="1"/>
  <c r="M3911" i="1" s="1"/>
  <c r="J3911" i="1"/>
  <c r="I3911" i="1"/>
  <c r="AB3911" i="1" s="1"/>
  <c r="H3911" i="1"/>
  <c r="G3911" i="1"/>
  <c r="F3911" i="1"/>
  <c r="E3911" i="1"/>
  <c r="D3911" i="1"/>
  <c r="B3911" i="1"/>
  <c r="A3911" i="1" s="1"/>
  <c r="AA3910" i="1"/>
  <c r="Y3910" i="1"/>
  <c r="X3910" i="1"/>
  <c r="W3910" i="1"/>
  <c r="U3910" i="1"/>
  <c r="T3910" i="1"/>
  <c r="V3910" i="1" s="1"/>
  <c r="R3910" i="1"/>
  <c r="S3910" i="1" s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P3909" i="1" s="1"/>
  <c r="AB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V3907" i="1" s="1"/>
  <c r="T3907" i="1"/>
  <c r="R3907" i="1"/>
  <c r="Q3907" i="1"/>
  <c r="S3907" i="1" s="1"/>
  <c r="O3907" i="1"/>
  <c r="P3907" i="1" s="1"/>
  <c r="N3907" i="1"/>
  <c r="L3907" i="1"/>
  <c r="K3907" i="1"/>
  <c r="M3907" i="1" s="1"/>
  <c r="AB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W3906" i="1"/>
  <c r="U3906" i="1"/>
  <c r="T3906" i="1"/>
  <c r="V3906" i="1" s="1"/>
  <c r="R3906" i="1"/>
  <c r="S3906" i="1" s="1"/>
  <c r="Q3906" i="1"/>
  <c r="O3906" i="1"/>
  <c r="N3906" i="1"/>
  <c r="P3906" i="1" s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AB3903" i="1" s="1"/>
  <c r="T3903" i="1"/>
  <c r="R3903" i="1"/>
  <c r="Q3903" i="1"/>
  <c r="S3903" i="1" s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W3902" i="1"/>
  <c r="U3902" i="1"/>
  <c r="T3902" i="1"/>
  <c r="V3902" i="1" s="1"/>
  <c r="R3902" i="1"/>
  <c r="S3902" i="1" s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P3901" i="1" s="1"/>
  <c r="AB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V3899" i="1" s="1"/>
  <c r="T3899" i="1"/>
  <c r="R3899" i="1"/>
  <c r="Q3899" i="1"/>
  <c r="S3899" i="1" s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W3898" i="1"/>
  <c r="U3898" i="1"/>
  <c r="T3898" i="1"/>
  <c r="V3898" i="1" s="1"/>
  <c r="R3898" i="1"/>
  <c r="S3898" i="1" s="1"/>
  <c r="Q3898" i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S3896" i="1" s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AB3895" i="1" s="1"/>
  <c r="U3895" i="1"/>
  <c r="T3895" i="1"/>
  <c r="R3895" i="1"/>
  <c r="Q3895" i="1"/>
  <c r="S3895" i="1" s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N3894" i="1"/>
  <c r="P3894" i="1" s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V3893" i="1" s="1"/>
  <c r="T3893" i="1"/>
  <c r="R3893" i="1"/>
  <c r="Q3893" i="1"/>
  <c r="S3893" i="1" s="1"/>
  <c r="P3893" i="1"/>
  <c r="O3893" i="1"/>
  <c r="N3893" i="1"/>
  <c r="L3893" i="1"/>
  <c r="K3893" i="1"/>
  <c r="M3893" i="1" s="1"/>
  <c r="J3893" i="1"/>
  <c r="I3893" i="1"/>
  <c r="AB3893" i="1" s="1"/>
  <c r="H3893" i="1"/>
  <c r="G3893" i="1"/>
  <c r="F3893" i="1"/>
  <c r="E3893" i="1"/>
  <c r="D3893" i="1"/>
  <c r="B3893" i="1"/>
  <c r="A3893" i="1" s="1"/>
  <c r="AA3892" i="1"/>
  <c r="Y3892" i="1"/>
  <c r="X3892" i="1"/>
  <c r="W3892" i="1"/>
  <c r="U3892" i="1"/>
  <c r="T3892" i="1"/>
  <c r="V3892" i="1" s="1"/>
  <c r="R3892" i="1"/>
  <c r="S3892" i="1" s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P3891" i="1" s="1"/>
  <c r="AB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N3890" i="1"/>
  <c r="P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V3889" i="1" s="1"/>
  <c r="T3889" i="1"/>
  <c r="R3889" i="1"/>
  <c r="Q3889" i="1"/>
  <c r="S3889" i="1" s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W3888" i="1"/>
  <c r="U3888" i="1"/>
  <c r="T3888" i="1"/>
  <c r="V3888" i="1" s="1"/>
  <c r="R3888" i="1"/>
  <c r="S3888" i="1" s="1"/>
  <c r="Q3888" i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V3887" i="1" s="1"/>
  <c r="T3887" i="1"/>
  <c r="R3887" i="1"/>
  <c r="Q3887" i="1"/>
  <c r="S3887" i="1" s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V3885" i="1" s="1"/>
  <c r="T3885" i="1"/>
  <c r="R3885" i="1"/>
  <c r="Q3885" i="1"/>
  <c r="S3885" i="1" s="1"/>
  <c r="P3885" i="1"/>
  <c r="O3885" i="1"/>
  <c r="N3885" i="1"/>
  <c r="L3885" i="1"/>
  <c r="K3885" i="1"/>
  <c r="M3885" i="1" s="1"/>
  <c r="J3885" i="1"/>
  <c r="I3885" i="1"/>
  <c r="AB3885" i="1" s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AB3883" i="1" s="1"/>
  <c r="U3883" i="1"/>
  <c r="T3883" i="1"/>
  <c r="R3883" i="1"/>
  <c r="Q3883" i="1"/>
  <c r="S3883" i="1" s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N3882" i="1"/>
  <c r="P3882" i="1" s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V3881" i="1" s="1"/>
  <c r="T3881" i="1"/>
  <c r="R3881" i="1"/>
  <c r="Q3881" i="1"/>
  <c r="S3881" i="1" s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W3880" i="1"/>
  <c r="U3880" i="1"/>
  <c r="T3880" i="1"/>
  <c r="V3880" i="1" s="1"/>
  <c r="R3880" i="1"/>
  <c r="S3880" i="1" s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P3879" i="1" s="1"/>
  <c r="AB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V3877" i="1" s="1"/>
  <c r="T3877" i="1"/>
  <c r="R3877" i="1"/>
  <c r="Q3877" i="1"/>
  <c r="S3877" i="1" s="1"/>
  <c r="O3877" i="1"/>
  <c r="P3877" i="1" s="1"/>
  <c r="N3877" i="1"/>
  <c r="L3877" i="1"/>
  <c r="K3877" i="1"/>
  <c r="M3877" i="1" s="1"/>
  <c r="AB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W3876" i="1"/>
  <c r="U3876" i="1"/>
  <c r="T3876" i="1"/>
  <c r="V3876" i="1" s="1"/>
  <c r="R3876" i="1"/>
  <c r="S3876" i="1" s="1"/>
  <c r="Q3876" i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V3875" i="1" s="1"/>
  <c r="T3875" i="1"/>
  <c r="R3875" i="1"/>
  <c r="Q3875" i="1"/>
  <c r="S3875" i="1" s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S3874" i="1" s="1"/>
  <c r="Q3874" i="1"/>
  <c r="O3874" i="1"/>
  <c r="N3874" i="1"/>
  <c r="P3874" i="1" s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V3873" i="1" s="1"/>
  <c r="T3873" i="1"/>
  <c r="R3873" i="1"/>
  <c r="Q3873" i="1"/>
  <c r="S3873" i="1" s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S3872" i="1" s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AB3871" i="1" s="1"/>
  <c r="U3871" i="1"/>
  <c r="T3871" i="1"/>
  <c r="R3871" i="1"/>
  <c r="Q3871" i="1"/>
  <c r="S3871" i="1" s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V3869" i="1" s="1"/>
  <c r="T3869" i="1"/>
  <c r="R3869" i="1"/>
  <c r="Q3869" i="1"/>
  <c r="S3869" i="1" s="1"/>
  <c r="P3869" i="1"/>
  <c r="O3869" i="1"/>
  <c r="N3869" i="1"/>
  <c r="L3869" i="1"/>
  <c r="K3869" i="1"/>
  <c r="M3869" i="1" s="1"/>
  <c r="J3869" i="1"/>
  <c r="I3869" i="1"/>
  <c r="AB3869" i="1" s="1"/>
  <c r="H3869" i="1"/>
  <c r="G3869" i="1"/>
  <c r="F3869" i="1"/>
  <c r="E3869" i="1"/>
  <c r="D3869" i="1"/>
  <c r="B3869" i="1"/>
  <c r="A3869" i="1" s="1"/>
  <c r="AA3868" i="1"/>
  <c r="Y3868" i="1"/>
  <c r="X3868" i="1"/>
  <c r="W3868" i="1"/>
  <c r="U3868" i="1"/>
  <c r="T3868" i="1"/>
  <c r="V3868" i="1" s="1"/>
  <c r="R3868" i="1"/>
  <c r="S3868" i="1" s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P3867" i="1" s="1"/>
  <c r="AB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V3865" i="1" s="1"/>
  <c r="T3865" i="1"/>
  <c r="R3865" i="1"/>
  <c r="Q3865" i="1"/>
  <c r="S3865" i="1" s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W3864" i="1"/>
  <c r="U3864" i="1"/>
  <c r="T3864" i="1"/>
  <c r="V3864" i="1" s="1"/>
  <c r="R3864" i="1"/>
  <c r="S3864" i="1" s="1"/>
  <c r="Q3864" i="1"/>
  <c r="O3864" i="1"/>
  <c r="N3864" i="1"/>
  <c r="P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V3863" i="1" s="1"/>
  <c r="T3863" i="1"/>
  <c r="R3863" i="1"/>
  <c r="Q3863" i="1"/>
  <c r="S3863" i="1" s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O3862" i="1"/>
  <c r="N3862" i="1"/>
  <c r="P3862" i="1" s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V3861" i="1" s="1"/>
  <c r="T3861" i="1"/>
  <c r="R3861" i="1"/>
  <c r="Q3861" i="1"/>
  <c r="S3861" i="1" s="1"/>
  <c r="P3861" i="1"/>
  <c r="O3861" i="1"/>
  <c r="N3861" i="1"/>
  <c r="L3861" i="1"/>
  <c r="K3861" i="1"/>
  <c r="M3861" i="1" s="1"/>
  <c r="J3861" i="1"/>
  <c r="I3861" i="1"/>
  <c r="AB3861" i="1" s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AB3859" i="1" s="1"/>
  <c r="U3859" i="1"/>
  <c r="T3859" i="1"/>
  <c r="R3859" i="1"/>
  <c r="Q3859" i="1"/>
  <c r="S3859" i="1" s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N3858" i="1"/>
  <c r="P3858" i="1" s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V3857" i="1" s="1"/>
  <c r="T3857" i="1"/>
  <c r="R3857" i="1"/>
  <c r="Q3857" i="1"/>
  <c r="S3857" i="1" s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W3856" i="1"/>
  <c r="U3856" i="1"/>
  <c r="T3856" i="1"/>
  <c r="V3856" i="1" s="1"/>
  <c r="R3856" i="1"/>
  <c r="S3856" i="1" s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P3855" i="1" s="1"/>
  <c r="AB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V3853" i="1" s="1"/>
  <c r="T3853" i="1"/>
  <c r="R3853" i="1"/>
  <c r="Q3853" i="1"/>
  <c r="S3853" i="1" s="1"/>
  <c r="O3853" i="1"/>
  <c r="P3853" i="1" s="1"/>
  <c r="N3853" i="1"/>
  <c r="L3853" i="1"/>
  <c r="K3853" i="1"/>
  <c r="M3853" i="1" s="1"/>
  <c r="AB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W3852" i="1"/>
  <c r="U3852" i="1"/>
  <c r="T3852" i="1"/>
  <c r="V3852" i="1" s="1"/>
  <c r="R3852" i="1"/>
  <c r="S3852" i="1" s="1"/>
  <c r="Q3852" i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V3851" i="1" s="1"/>
  <c r="T3851" i="1"/>
  <c r="R3851" i="1"/>
  <c r="Q3851" i="1"/>
  <c r="S3851" i="1" s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V3849" i="1" s="1"/>
  <c r="T3849" i="1"/>
  <c r="R3849" i="1"/>
  <c r="Q3849" i="1"/>
  <c r="S3849" i="1" s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V3847" i="1"/>
  <c r="AB3847" i="1" s="1"/>
  <c r="U3847" i="1"/>
  <c r="T3847" i="1"/>
  <c r="R3847" i="1"/>
  <c r="Q3847" i="1"/>
  <c r="S3847" i="1" s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V3845" i="1"/>
  <c r="AB3845" i="1" s="1"/>
  <c r="U3845" i="1"/>
  <c r="T3845" i="1"/>
  <c r="R3845" i="1"/>
  <c r="Q3845" i="1"/>
  <c r="S3845" i="1" s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AB3843" i="1" s="1"/>
  <c r="U3843" i="1"/>
  <c r="T3843" i="1"/>
  <c r="R3843" i="1"/>
  <c r="Q3843" i="1"/>
  <c r="S3843" i="1" s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AB3841" i="1" s="1"/>
  <c r="U3841" i="1"/>
  <c r="T3841" i="1"/>
  <c r="R3841" i="1"/>
  <c r="Q3841" i="1"/>
  <c r="S3841" i="1" s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V3839" i="1"/>
  <c r="AB3839" i="1" s="1"/>
  <c r="U3839" i="1"/>
  <c r="T3839" i="1"/>
  <c r="R3839" i="1"/>
  <c r="Q3839" i="1"/>
  <c r="S3839" i="1" s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AB3837" i="1" s="1"/>
  <c r="U3837" i="1"/>
  <c r="T3837" i="1"/>
  <c r="R3837" i="1"/>
  <c r="Q3837" i="1"/>
  <c r="S3837" i="1" s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AB3835" i="1" s="1"/>
  <c r="U3835" i="1"/>
  <c r="T3835" i="1"/>
  <c r="R3835" i="1"/>
  <c r="Q3835" i="1"/>
  <c r="S3835" i="1" s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AB3833" i="1" s="1"/>
  <c r="U3833" i="1"/>
  <c r="T3833" i="1"/>
  <c r="R3833" i="1"/>
  <c r="Q3833" i="1"/>
  <c r="S3833" i="1" s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V3831" i="1"/>
  <c r="AB3831" i="1" s="1"/>
  <c r="U3831" i="1"/>
  <c r="T3831" i="1"/>
  <c r="R3831" i="1"/>
  <c r="Q3831" i="1"/>
  <c r="S3831" i="1" s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R3730" i="1"/>
  <c r="Q3730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V3729" i="1"/>
  <c r="U3729" i="1"/>
  <c r="T3729" i="1"/>
  <c r="S3729" i="1"/>
  <c r="R3729" i="1"/>
  <c r="Q3729" i="1"/>
  <c r="P3729" i="1"/>
  <c r="O3729" i="1"/>
  <c r="N3729" i="1"/>
  <c r="M3729" i="1"/>
  <c r="L3729" i="1"/>
  <c r="K3729" i="1"/>
  <c r="J3729" i="1"/>
  <c r="AB3729" i="1" s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V3728" i="1"/>
  <c r="U3728" i="1"/>
  <c r="T3728" i="1"/>
  <c r="S3728" i="1"/>
  <c r="R3728" i="1"/>
  <c r="Q3728" i="1"/>
  <c r="P3728" i="1"/>
  <c r="O3728" i="1"/>
  <c r="N3728" i="1"/>
  <c r="M3728" i="1"/>
  <c r="L3728" i="1"/>
  <c r="K3728" i="1"/>
  <c r="J3728" i="1"/>
  <c r="AB3728" i="1" s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V3727" i="1"/>
  <c r="U3727" i="1"/>
  <c r="T3727" i="1"/>
  <c r="R3727" i="1"/>
  <c r="Q3727" i="1"/>
  <c r="S3727" i="1" s="1"/>
  <c r="P3727" i="1"/>
  <c r="O3727" i="1"/>
  <c r="N3727" i="1"/>
  <c r="L3727" i="1"/>
  <c r="K3727" i="1"/>
  <c r="M3727" i="1" s="1"/>
  <c r="J3727" i="1"/>
  <c r="AB3727" i="1" s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T3726" i="1"/>
  <c r="V3726" i="1" s="1"/>
  <c r="S3726" i="1"/>
  <c r="R3726" i="1"/>
  <c r="Q3726" i="1"/>
  <c r="P3726" i="1"/>
  <c r="O3726" i="1"/>
  <c r="N3726" i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Z3725" i="1" s="1"/>
  <c r="X3725" i="1"/>
  <c r="W3725" i="1"/>
  <c r="V3725" i="1"/>
  <c r="U3725" i="1"/>
  <c r="T3725" i="1"/>
  <c r="R3725" i="1"/>
  <c r="Q3725" i="1"/>
  <c r="S3725" i="1" s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T3724" i="1"/>
  <c r="V3724" i="1" s="1"/>
  <c r="S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V3723" i="1"/>
  <c r="U3723" i="1"/>
  <c r="T3723" i="1"/>
  <c r="R3723" i="1"/>
  <c r="Q3723" i="1"/>
  <c r="S3723" i="1" s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T3722" i="1"/>
  <c r="S3722" i="1"/>
  <c r="R3722" i="1"/>
  <c r="Q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R3721" i="1"/>
  <c r="Q3721" i="1"/>
  <c r="S3721" i="1" s="1"/>
  <c r="P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T3720" i="1"/>
  <c r="S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V3719" i="1"/>
  <c r="U3719" i="1"/>
  <c r="T3719" i="1"/>
  <c r="R3719" i="1"/>
  <c r="Q3719" i="1"/>
  <c r="S3719" i="1" s="1"/>
  <c r="P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T3718" i="1"/>
  <c r="S3718" i="1"/>
  <c r="R3718" i="1"/>
  <c r="Q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V3717" i="1"/>
  <c r="U3717" i="1"/>
  <c r="T3717" i="1"/>
  <c r="R3717" i="1"/>
  <c r="Q3717" i="1"/>
  <c r="S3717" i="1" s="1"/>
  <c r="P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T3716" i="1"/>
  <c r="S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R3715" i="1"/>
  <c r="Q3715" i="1"/>
  <c r="S3715" i="1" s="1"/>
  <c r="P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V3713" i="1"/>
  <c r="U3713" i="1"/>
  <c r="T3713" i="1"/>
  <c r="R3713" i="1"/>
  <c r="S3713" i="1" s="1"/>
  <c r="Q3713" i="1"/>
  <c r="P3713" i="1"/>
  <c r="O3713" i="1"/>
  <c r="N3713" i="1"/>
  <c r="L3713" i="1"/>
  <c r="M3713" i="1" s="1"/>
  <c r="K3713" i="1"/>
  <c r="J3713" i="1"/>
  <c r="AB3713" i="1" s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V3711" i="1"/>
  <c r="U3711" i="1"/>
  <c r="T3711" i="1"/>
  <c r="R3711" i="1"/>
  <c r="Q3711" i="1"/>
  <c r="S3711" i="1" s="1"/>
  <c r="P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S3710" i="1"/>
  <c r="R3710" i="1"/>
  <c r="Q3710" i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V3709" i="1"/>
  <c r="U3709" i="1"/>
  <c r="T3709" i="1"/>
  <c r="R3709" i="1"/>
  <c r="Q3709" i="1"/>
  <c r="S3709" i="1" s="1"/>
  <c r="P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T3708" i="1"/>
  <c r="R3708" i="1"/>
  <c r="Q3708" i="1"/>
  <c r="S3708" i="1" s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T3706" i="1"/>
  <c r="V3706" i="1" s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T3698" i="1"/>
  <c r="V3698" i="1" s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V3696" i="1" s="1"/>
  <c r="T3696" i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V3678" i="1" s="1"/>
  <c r="T3678" i="1"/>
  <c r="R3678" i="1"/>
  <c r="Q3678" i="1"/>
  <c r="S3678" i="1" s="1"/>
  <c r="O3678" i="1"/>
  <c r="P3678" i="1" s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U3667" i="1"/>
  <c r="T3667" i="1"/>
  <c r="V3667" i="1" s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U3665" i="1"/>
  <c r="T3665" i="1"/>
  <c r="V3665" i="1" s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AB3664" i="1" s="1"/>
  <c r="U3664" i="1"/>
  <c r="T3664" i="1"/>
  <c r="R3664" i="1"/>
  <c r="Q3664" i="1"/>
  <c r="S3664" i="1" s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T3663" i="1"/>
  <c r="V3663" i="1" s="1"/>
  <c r="S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AB3662" i="1" s="1"/>
  <c r="U3662" i="1"/>
  <c r="T3662" i="1"/>
  <c r="R3662" i="1"/>
  <c r="Q3662" i="1"/>
  <c r="S3662" i="1" s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T3661" i="1"/>
  <c r="V3661" i="1" s="1"/>
  <c r="S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AB3660" i="1" s="1"/>
  <c r="U3660" i="1"/>
  <c r="T3660" i="1"/>
  <c r="R3660" i="1"/>
  <c r="Q3660" i="1"/>
  <c r="S3660" i="1" s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T3659" i="1"/>
  <c r="V3659" i="1" s="1"/>
  <c r="S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V3658" i="1"/>
  <c r="AB3658" i="1" s="1"/>
  <c r="U3658" i="1"/>
  <c r="T3658" i="1"/>
  <c r="R3658" i="1"/>
  <c r="Q3658" i="1"/>
  <c r="S3658" i="1" s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T3657" i="1"/>
  <c r="V3657" i="1" s="1"/>
  <c r="S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AB3656" i="1" s="1"/>
  <c r="U3656" i="1"/>
  <c r="T3656" i="1"/>
  <c r="R3656" i="1"/>
  <c r="Q3656" i="1"/>
  <c r="S3656" i="1" s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T3655" i="1"/>
  <c r="V3655" i="1" s="1"/>
  <c r="S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AB3654" i="1" s="1"/>
  <c r="U3654" i="1"/>
  <c r="T3654" i="1"/>
  <c r="R3654" i="1"/>
  <c r="Q3654" i="1"/>
  <c r="S3654" i="1" s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T3653" i="1"/>
  <c r="V3653" i="1" s="1"/>
  <c r="S3653" i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AB3652" i="1" s="1"/>
  <c r="U3652" i="1"/>
  <c r="T3652" i="1"/>
  <c r="R3652" i="1"/>
  <c r="Q3652" i="1"/>
  <c r="S3652" i="1" s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T3651" i="1"/>
  <c r="V3651" i="1" s="1"/>
  <c r="S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AB3650" i="1" s="1"/>
  <c r="U3650" i="1"/>
  <c r="T3650" i="1"/>
  <c r="R3650" i="1"/>
  <c r="Q3650" i="1"/>
  <c r="S3650" i="1" s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T3649" i="1"/>
  <c r="V3649" i="1" s="1"/>
  <c r="S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AB3648" i="1" s="1"/>
  <c r="U3648" i="1"/>
  <c r="T3648" i="1"/>
  <c r="R3648" i="1"/>
  <c r="Q3648" i="1"/>
  <c r="S3648" i="1" s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T3647" i="1"/>
  <c r="V3647" i="1" s="1"/>
  <c r="S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AB3646" i="1" s="1"/>
  <c r="U3646" i="1"/>
  <c r="T3646" i="1"/>
  <c r="R3646" i="1"/>
  <c r="Q3646" i="1"/>
  <c r="S3646" i="1" s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T3645" i="1"/>
  <c r="V3645" i="1" s="1"/>
  <c r="S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AB3644" i="1" s="1"/>
  <c r="U3644" i="1"/>
  <c r="T3644" i="1"/>
  <c r="R3644" i="1"/>
  <c r="Q3644" i="1"/>
  <c r="S3644" i="1" s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T3643" i="1"/>
  <c r="V3643" i="1" s="1"/>
  <c r="S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V3642" i="1"/>
  <c r="AB3642" i="1" s="1"/>
  <c r="U3642" i="1"/>
  <c r="T3642" i="1"/>
  <c r="R3642" i="1"/>
  <c r="Q3642" i="1"/>
  <c r="S3642" i="1" s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T3641" i="1"/>
  <c r="V3641" i="1" s="1"/>
  <c r="S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AB3640" i="1" s="1"/>
  <c r="U3640" i="1"/>
  <c r="T3640" i="1"/>
  <c r="R3640" i="1"/>
  <c r="Q3640" i="1"/>
  <c r="S3640" i="1" s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T3639" i="1"/>
  <c r="V3639" i="1" s="1"/>
  <c r="S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AB3638" i="1" s="1"/>
  <c r="U3638" i="1"/>
  <c r="T3638" i="1"/>
  <c r="R3638" i="1"/>
  <c r="Q3638" i="1"/>
  <c r="S3638" i="1" s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T3637" i="1"/>
  <c r="V3637" i="1" s="1"/>
  <c r="S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AB3636" i="1" s="1"/>
  <c r="U3636" i="1"/>
  <c r="T3636" i="1"/>
  <c r="R3636" i="1"/>
  <c r="Q3636" i="1"/>
  <c r="S3636" i="1" s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T3635" i="1"/>
  <c r="V3635" i="1" s="1"/>
  <c r="S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AB3634" i="1" s="1"/>
  <c r="U3634" i="1"/>
  <c r="T3634" i="1"/>
  <c r="R3634" i="1"/>
  <c r="Q3634" i="1"/>
  <c r="S3634" i="1" s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T3633" i="1"/>
  <c r="V3633" i="1" s="1"/>
  <c r="S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V3632" i="1"/>
  <c r="AB3632" i="1" s="1"/>
  <c r="U3632" i="1"/>
  <c r="T3632" i="1"/>
  <c r="R3632" i="1"/>
  <c r="Q3632" i="1"/>
  <c r="S3632" i="1" s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T3631" i="1"/>
  <c r="V3631" i="1" s="1"/>
  <c r="S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AB3630" i="1" s="1"/>
  <c r="U3630" i="1"/>
  <c r="T3630" i="1"/>
  <c r="R3630" i="1"/>
  <c r="Q3630" i="1"/>
  <c r="S3630" i="1" s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T3629" i="1"/>
  <c r="V3629" i="1" s="1"/>
  <c r="S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AB3628" i="1" s="1"/>
  <c r="U3628" i="1"/>
  <c r="T3628" i="1"/>
  <c r="R3628" i="1"/>
  <c r="Q3628" i="1"/>
  <c r="S3628" i="1" s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T3627" i="1"/>
  <c r="V3627" i="1" s="1"/>
  <c r="S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AB3626" i="1" s="1"/>
  <c r="U3626" i="1"/>
  <c r="T3626" i="1"/>
  <c r="R3626" i="1"/>
  <c r="Q3626" i="1"/>
  <c r="S3626" i="1" s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T3625" i="1"/>
  <c r="V3625" i="1" s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AB3624" i="1" s="1"/>
  <c r="U3624" i="1"/>
  <c r="T3624" i="1"/>
  <c r="R3624" i="1"/>
  <c r="Q3624" i="1"/>
  <c r="S3624" i="1" s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T3623" i="1"/>
  <c r="V3623" i="1" s="1"/>
  <c r="S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AB3622" i="1" s="1"/>
  <c r="U3622" i="1"/>
  <c r="T3622" i="1"/>
  <c r="R3622" i="1"/>
  <c r="Q3622" i="1"/>
  <c r="S3622" i="1" s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T3621" i="1"/>
  <c r="V3621" i="1" s="1"/>
  <c r="S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AB3620" i="1" s="1"/>
  <c r="U3620" i="1"/>
  <c r="T3620" i="1"/>
  <c r="R3620" i="1"/>
  <c r="Q3620" i="1"/>
  <c r="S3620" i="1" s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T3619" i="1"/>
  <c r="V3619" i="1" s="1"/>
  <c r="S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AB3618" i="1" s="1"/>
  <c r="U3618" i="1"/>
  <c r="T3618" i="1"/>
  <c r="R3618" i="1"/>
  <c r="Q3618" i="1"/>
  <c r="S3618" i="1" s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T3617" i="1"/>
  <c r="V3617" i="1" s="1"/>
  <c r="S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AB3616" i="1" s="1"/>
  <c r="U3616" i="1"/>
  <c r="T3616" i="1"/>
  <c r="R3616" i="1"/>
  <c r="Q3616" i="1"/>
  <c r="S3616" i="1" s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T3615" i="1"/>
  <c r="V3615" i="1" s="1"/>
  <c r="S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AB3614" i="1" s="1"/>
  <c r="U3614" i="1"/>
  <c r="T3614" i="1"/>
  <c r="R3614" i="1"/>
  <c r="Q3614" i="1"/>
  <c r="S3614" i="1" s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T3613" i="1"/>
  <c r="V3613" i="1" s="1"/>
  <c r="S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AB3612" i="1" s="1"/>
  <c r="U3612" i="1"/>
  <c r="T3612" i="1"/>
  <c r="R3612" i="1"/>
  <c r="Q3612" i="1"/>
  <c r="S3612" i="1" s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T3611" i="1"/>
  <c r="V3611" i="1" s="1"/>
  <c r="S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V3610" i="1"/>
  <c r="AB3610" i="1" s="1"/>
  <c r="U3610" i="1"/>
  <c r="T3610" i="1"/>
  <c r="R3610" i="1"/>
  <c r="Q3610" i="1"/>
  <c r="S3610" i="1" s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T3609" i="1"/>
  <c r="V3609" i="1" s="1"/>
  <c r="S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AB3608" i="1" s="1"/>
  <c r="U3608" i="1"/>
  <c r="T3608" i="1"/>
  <c r="R3608" i="1"/>
  <c r="Q3608" i="1"/>
  <c r="S3608" i="1" s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T3607" i="1"/>
  <c r="V3607" i="1" s="1"/>
  <c r="S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AB3606" i="1" s="1"/>
  <c r="U3606" i="1"/>
  <c r="T3606" i="1"/>
  <c r="R3606" i="1"/>
  <c r="Q3606" i="1"/>
  <c r="S3606" i="1" s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T3605" i="1"/>
  <c r="V3605" i="1" s="1"/>
  <c r="S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AB3604" i="1" s="1"/>
  <c r="U3604" i="1"/>
  <c r="T3604" i="1"/>
  <c r="R3604" i="1"/>
  <c r="Q3604" i="1"/>
  <c r="S3604" i="1" s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T3603" i="1"/>
  <c r="V3603" i="1" s="1"/>
  <c r="S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AB3602" i="1" s="1"/>
  <c r="U3602" i="1"/>
  <c r="T3602" i="1"/>
  <c r="R3602" i="1"/>
  <c r="Q3602" i="1"/>
  <c r="S3602" i="1" s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T3601" i="1"/>
  <c r="V3601" i="1" s="1"/>
  <c r="S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AB3600" i="1" s="1"/>
  <c r="U3600" i="1"/>
  <c r="T3600" i="1"/>
  <c r="R3600" i="1"/>
  <c r="Q3600" i="1"/>
  <c r="S3600" i="1" s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T3599" i="1"/>
  <c r="V3599" i="1" s="1"/>
  <c r="S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AB3598" i="1" s="1"/>
  <c r="U3598" i="1"/>
  <c r="T3598" i="1"/>
  <c r="R3598" i="1"/>
  <c r="Q3598" i="1"/>
  <c r="S3598" i="1" s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T3597" i="1"/>
  <c r="V3597" i="1" s="1"/>
  <c r="S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AB3596" i="1" s="1"/>
  <c r="U3596" i="1"/>
  <c r="T3596" i="1"/>
  <c r="R3596" i="1"/>
  <c r="Q3596" i="1"/>
  <c r="S3596" i="1" s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T3595" i="1"/>
  <c r="V3595" i="1" s="1"/>
  <c r="S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V3594" i="1"/>
  <c r="AB3594" i="1" s="1"/>
  <c r="U3594" i="1"/>
  <c r="T3594" i="1"/>
  <c r="R3594" i="1"/>
  <c r="Q3594" i="1"/>
  <c r="S3594" i="1" s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T3593" i="1"/>
  <c r="V3593" i="1" s="1"/>
  <c r="S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AB3592" i="1" s="1"/>
  <c r="U3592" i="1"/>
  <c r="T3592" i="1"/>
  <c r="R3592" i="1"/>
  <c r="Q3592" i="1"/>
  <c r="S3592" i="1" s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T3591" i="1"/>
  <c r="V3591" i="1" s="1"/>
  <c r="S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AB3590" i="1" s="1"/>
  <c r="U3590" i="1"/>
  <c r="T3590" i="1"/>
  <c r="R3590" i="1"/>
  <c r="Q3590" i="1"/>
  <c r="S3590" i="1" s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T3589" i="1"/>
  <c r="V3589" i="1" s="1"/>
  <c r="S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AB3588" i="1" s="1"/>
  <c r="U3588" i="1"/>
  <c r="T3588" i="1"/>
  <c r="R3588" i="1"/>
  <c r="Q3588" i="1"/>
  <c r="S3588" i="1" s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T3587" i="1"/>
  <c r="V3587" i="1" s="1"/>
  <c r="S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AB3586" i="1" s="1"/>
  <c r="U3586" i="1"/>
  <c r="T3586" i="1"/>
  <c r="R3586" i="1"/>
  <c r="Q3586" i="1"/>
  <c r="S3586" i="1" s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T3585" i="1"/>
  <c r="V3585" i="1" s="1"/>
  <c r="S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V3584" i="1"/>
  <c r="AB3584" i="1" s="1"/>
  <c r="U3584" i="1"/>
  <c r="T3584" i="1"/>
  <c r="R3584" i="1"/>
  <c r="Q3584" i="1"/>
  <c r="S3584" i="1" s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T3583" i="1"/>
  <c r="V3583" i="1" s="1"/>
  <c r="S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V3582" i="1"/>
  <c r="AB3582" i="1" s="1"/>
  <c r="U3582" i="1"/>
  <c r="T3582" i="1"/>
  <c r="R3582" i="1"/>
  <c r="Q3582" i="1"/>
  <c r="S3582" i="1" s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T3581" i="1"/>
  <c r="V3581" i="1" s="1"/>
  <c r="S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AB3580" i="1" s="1"/>
  <c r="U3580" i="1"/>
  <c r="T3580" i="1"/>
  <c r="R3580" i="1"/>
  <c r="Q3580" i="1"/>
  <c r="S3580" i="1" s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T3579" i="1"/>
  <c r="V3579" i="1" s="1"/>
  <c r="S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AB3578" i="1" s="1"/>
  <c r="U3578" i="1"/>
  <c r="T3578" i="1"/>
  <c r="R3578" i="1"/>
  <c r="Q3578" i="1"/>
  <c r="S3578" i="1" s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T3577" i="1"/>
  <c r="V3577" i="1" s="1"/>
  <c r="S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AB3576" i="1" s="1"/>
  <c r="U3576" i="1"/>
  <c r="T3576" i="1"/>
  <c r="R3576" i="1"/>
  <c r="Q3576" i="1"/>
  <c r="S3576" i="1" s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T3575" i="1"/>
  <c r="V3575" i="1" s="1"/>
  <c r="S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AB3574" i="1" s="1"/>
  <c r="U3574" i="1"/>
  <c r="T3574" i="1"/>
  <c r="R3574" i="1"/>
  <c r="Q3574" i="1"/>
  <c r="S3574" i="1" s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T3573" i="1"/>
  <c r="V3573" i="1" s="1"/>
  <c r="S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V3572" i="1"/>
  <c r="AB3572" i="1" s="1"/>
  <c r="U3572" i="1"/>
  <c r="T3572" i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V3571" i="1" s="1"/>
  <c r="S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AB3570" i="1" s="1"/>
  <c r="U3570" i="1"/>
  <c r="T3570" i="1"/>
  <c r="R3570" i="1"/>
  <c r="Q3570" i="1"/>
  <c r="S3570" i="1" s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T3569" i="1"/>
  <c r="V3569" i="1" s="1"/>
  <c r="S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AB3568" i="1" s="1"/>
  <c r="U3568" i="1"/>
  <c r="T3568" i="1"/>
  <c r="R3568" i="1"/>
  <c r="Q3568" i="1"/>
  <c r="S3568" i="1" s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T3567" i="1"/>
  <c r="V3567" i="1" s="1"/>
  <c r="S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V3566" i="1"/>
  <c r="AB3566" i="1" s="1"/>
  <c r="U3566" i="1"/>
  <c r="T3566" i="1"/>
  <c r="R3566" i="1"/>
  <c r="Q3566" i="1"/>
  <c r="S3566" i="1" s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T3565" i="1"/>
  <c r="V3565" i="1" s="1"/>
  <c r="S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AB3564" i="1" s="1"/>
  <c r="U3564" i="1"/>
  <c r="T3564" i="1"/>
  <c r="R3564" i="1"/>
  <c r="Q3564" i="1"/>
  <c r="S3564" i="1" s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T3563" i="1"/>
  <c r="V3563" i="1" s="1"/>
  <c r="S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AB3562" i="1" s="1"/>
  <c r="U3562" i="1"/>
  <c r="T3562" i="1"/>
  <c r="R3562" i="1"/>
  <c r="Q3562" i="1"/>
  <c r="S3562" i="1" s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T3561" i="1"/>
  <c r="V3561" i="1" s="1"/>
  <c r="S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AB3560" i="1" s="1"/>
  <c r="U3560" i="1"/>
  <c r="T3560" i="1"/>
  <c r="R3560" i="1"/>
  <c r="Q3560" i="1"/>
  <c r="S3560" i="1" s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T3559" i="1"/>
  <c r="V3559" i="1" s="1"/>
  <c r="S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AB3558" i="1" s="1"/>
  <c r="U3558" i="1"/>
  <c r="T3558" i="1"/>
  <c r="R3558" i="1"/>
  <c r="Q3558" i="1"/>
  <c r="S3558" i="1" s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T3557" i="1"/>
  <c r="V3557" i="1" s="1"/>
  <c r="S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AB3556" i="1" s="1"/>
  <c r="U3556" i="1"/>
  <c r="T3556" i="1"/>
  <c r="R3556" i="1"/>
  <c r="Q3556" i="1"/>
  <c r="S3556" i="1" s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V3555" i="1" s="1"/>
  <c r="S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AB3554" i="1" s="1"/>
  <c r="U3554" i="1"/>
  <c r="T3554" i="1"/>
  <c r="R3554" i="1"/>
  <c r="Q3554" i="1"/>
  <c r="S3554" i="1" s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V3553" i="1" s="1"/>
  <c r="S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AB3552" i="1" s="1"/>
  <c r="U3552" i="1"/>
  <c r="T3552" i="1"/>
  <c r="R3552" i="1"/>
  <c r="Q3552" i="1"/>
  <c r="S3552" i="1" s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T3551" i="1"/>
  <c r="V3551" i="1" s="1"/>
  <c r="S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V3550" i="1"/>
  <c r="AB3550" i="1" s="1"/>
  <c r="U3550" i="1"/>
  <c r="T3550" i="1"/>
  <c r="R3550" i="1"/>
  <c r="Q3550" i="1"/>
  <c r="S3550" i="1" s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T3549" i="1"/>
  <c r="V3549" i="1" s="1"/>
  <c r="S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AB3548" i="1" s="1"/>
  <c r="U3548" i="1"/>
  <c r="T3548" i="1"/>
  <c r="R3548" i="1"/>
  <c r="Q3548" i="1"/>
  <c r="S3548" i="1" s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S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AB3546" i="1" s="1"/>
  <c r="U3546" i="1"/>
  <c r="T3546" i="1"/>
  <c r="R3546" i="1"/>
  <c r="Q3546" i="1"/>
  <c r="S3546" i="1" s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T3545" i="1"/>
  <c r="V3545" i="1" s="1"/>
  <c r="S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AB3544" i="1" s="1"/>
  <c r="U3544" i="1"/>
  <c r="T3544" i="1"/>
  <c r="R3544" i="1"/>
  <c r="Q3544" i="1"/>
  <c r="S3544" i="1" s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V3543" i="1" s="1"/>
  <c r="S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AB3542" i="1" s="1"/>
  <c r="U3542" i="1"/>
  <c r="T3542" i="1"/>
  <c r="R3542" i="1"/>
  <c r="Q3542" i="1"/>
  <c r="S3542" i="1" s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T3541" i="1"/>
  <c r="V3541" i="1" s="1"/>
  <c r="S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V3540" i="1"/>
  <c r="AB3540" i="1" s="1"/>
  <c r="U3540" i="1"/>
  <c r="T3540" i="1"/>
  <c r="R3540" i="1"/>
  <c r="Q3540" i="1"/>
  <c r="S3540" i="1" s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T3539" i="1"/>
  <c r="V3539" i="1" s="1"/>
  <c r="S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AB3538" i="1" s="1"/>
  <c r="U3538" i="1"/>
  <c r="T3538" i="1"/>
  <c r="R3538" i="1"/>
  <c r="Q3538" i="1"/>
  <c r="S3538" i="1" s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T3537" i="1"/>
  <c r="V3537" i="1" s="1"/>
  <c r="S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AB3536" i="1" s="1"/>
  <c r="U3536" i="1"/>
  <c r="T3536" i="1"/>
  <c r="R3536" i="1"/>
  <c r="Q3536" i="1"/>
  <c r="S3536" i="1" s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T3535" i="1"/>
  <c r="V3535" i="1" s="1"/>
  <c r="S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AB3534" i="1" s="1"/>
  <c r="U3534" i="1"/>
  <c r="T3534" i="1"/>
  <c r="R3534" i="1"/>
  <c r="Q3534" i="1"/>
  <c r="S3534" i="1" s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T3533" i="1"/>
  <c r="V3533" i="1" s="1"/>
  <c r="S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AB3532" i="1" s="1"/>
  <c r="U3532" i="1"/>
  <c r="T3532" i="1"/>
  <c r="R3532" i="1"/>
  <c r="Q3532" i="1"/>
  <c r="S3532" i="1" s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T3531" i="1"/>
  <c r="V3531" i="1" s="1"/>
  <c r="S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AB3530" i="1" s="1"/>
  <c r="U3530" i="1"/>
  <c r="T3530" i="1"/>
  <c r="R3530" i="1"/>
  <c r="Q3530" i="1"/>
  <c r="S3530" i="1" s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V3529" i="1" s="1"/>
  <c r="S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AB3528" i="1" s="1"/>
  <c r="U3528" i="1"/>
  <c r="T3528" i="1"/>
  <c r="R3528" i="1"/>
  <c r="Q3528" i="1"/>
  <c r="S3528" i="1" s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T3527" i="1"/>
  <c r="V3527" i="1" s="1"/>
  <c r="S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AB3526" i="1" s="1"/>
  <c r="U3526" i="1"/>
  <c r="T3526" i="1"/>
  <c r="R3526" i="1"/>
  <c r="Q3526" i="1"/>
  <c r="S3526" i="1" s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T3525" i="1"/>
  <c r="V3525" i="1" s="1"/>
  <c r="S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V3524" i="1"/>
  <c r="AB3524" i="1" s="1"/>
  <c r="U3524" i="1"/>
  <c r="T3524" i="1"/>
  <c r="R3524" i="1"/>
  <c r="Q3524" i="1"/>
  <c r="S3524" i="1" s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T3523" i="1"/>
  <c r="V3523" i="1" s="1"/>
  <c r="S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AB3522" i="1" s="1"/>
  <c r="U3522" i="1"/>
  <c r="T3522" i="1"/>
  <c r="R3522" i="1"/>
  <c r="Q3522" i="1"/>
  <c r="S3522" i="1" s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T3521" i="1"/>
  <c r="V3521" i="1" s="1"/>
  <c r="S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AB3520" i="1" s="1"/>
  <c r="U3520" i="1"/>
  <c r="T3520" i="1"/>
  <c r="R3520" i="1"/>
  <c r="Q3520" i="1"/>
  <c r="S3520" i="1" s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T3519" i="1"/>
  <c r="V3519" i="1" s="1"/>
  <c r="S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AB3518" i="1" s="1"/>
  <c r="U3518" i="1"/>
  <c r="T3518" i="1"/>
  <c r="R3518" i="1"/>
  <c r="Q3518" i="1"/>
  <c r="S3518" i="1" s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T3517" i="1"/>
  <c r="V3517" i="1" s="1"/>
  <c r="S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V3516" i="1"/>
  <c r="AB3516" i="1" s="1"/>
  <c r="U3516" i="1"/>
  <c r="T3516" i="1"/>
  <c r="R3516" i="1"/>
  <c r="Q3516" i="1"/>
  <c r="S3516" i="1" s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T3515" i="1"/>
  <c r="V3515" i="1" s="1"/>
  <c r="S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AB3514" i="1" s="1"/>
  <c r="U3514" i="1"/>
  <c r="T3514" i="1"/>
  <c r="R3514" i="1"/>
  <c r="Q3514" i="1"/>
  <c r="S3514" i="1" s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T3513" i="1"/>
  <c r="V3513" i="1" s="1"/>
  <c r="S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AB3512" i="1" s="1"/>
  <c r="U3512" i="1"/>
  <c r="T3512" i="1"/>
  <c r="R3512" i="1"/>
  <c r="Q3512" i="1"/>
  <c r="S3512" i="1" s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V3511" i="1" s="1"/>
  <c r="S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AB3510" i="1" s="1"/>
  <c r="U3510" i="1"/>
  <c r="T3510" i="1"/>
  <c r="R3510" i="1"/>
  <c r="Q3510" i="1"/>
  <c r="S3510" i="1" s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T3509" i="1"/>
  <c r="V3509" i="1" s="1"/>
  <c r="S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V3508" i="1"/>
  <c r="AB3508" i="1" s="1"/>
  <c r="U3508" i="1"/>
  <c r="T3508" i="1"/>
  <c r="R3508" i="1"/>
  <c r="Q3508" i="1"/>
  <c r="S3508" i="1" s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V3507" i="1" s="1"/>
  <c r="S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AB3506" i="1" s="1"/>
  <c r="U3506" i="1"/>
  <c r="T3506" i="1"/>
  <c r="R3506" i="1"/>
  <c r="Q3506" i="1"/>
  <c r="S3506" i="1" s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T3505" i="1"/>
  <c r="V3505" i="1" s="1"/>
  <c r="S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V3504" i="1"/>
  <c r="AB3504" i="1" s="1"/>
  <c r="U3504" i="1"/>
  <c r="T3504" i="1"/>
  <c r="R3504" i="1"/>
  <c r="Q3504" i="1"/>
  <c r="S3504" i="1" s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T3503" i="1"/>
  <c r="V3503" i="1" s="1"/>
  <c r="S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V3502" i="1"/>
  <c r="AB3502" i="1" s="1"/>
  <c r="U3502" i="1"/>
  <c r="T3502" i="1"/>
  <c r="R3502" i="1"/>
  <c r="Q3502" i="1"/>
  <c r="S3502" i="1" s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T3501" i="1"/>
  <c r="V3501" i="1" s="1"/>
  <c r="S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AB3500" i="1" s="1"/>
  <c r="U3500" i="1"/>
  <c r="T3500" i="1"/>
  <c r="R3500" i="1"/>
  <c r="Q3500" i="1"/>
  <c r="S3500" i="1" s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T3499" i="1"/>
  <c r="V3499" i="1" s="1"/>
  <c r="S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AB3498" i="1" s="1"/>
  <c r="U3498" i="1"/>
  <c r="T3498" i="1"/>
  <c r="R3498" i="1"/>
  <c r="Q3498" i="1"/>
  <c r="S3498" i="1" s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T3497" i="1"/>
  <c r="V3497" i="1" s="1"/>
  <c r="S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AB3496" i="1" s="1"/>
  <c r="U3496" i="1"/>
  <c r="T3496" i="1"/>
  <c r="R3496" i="1"/>
  <c r="Q3496" i="1"/>
  <c r="S3496" i="1" s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T3495" i="1"/>
  <c r="V3495" i="1" s="1"/>
  <c r="S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AB3494" i="1" s="1"/>
  <c r="U3494" i="1"/>
  <c r="T3494" i="1"/>
  <c r="R3494" i="1"/>
  <c r="Q3494" i="1"/>
  <c r="S3494" i="1" s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T3493" i="1"/>
  <c r="V3493" i="1" s="1"/>
  <c r="S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V3492" i="1"/>
  <c r="AB3492" i="1" s="1"/>
  <c r="U3492" i="1"/>
  <c r="T3492" i="1"/>
  <c r="R3492" i="1"/>
  <c r="Q3492" i="1"/>
  <c r="S3492" i="1" s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T3491" i="1"/>
  <c r="V3491" i="1" s="1"/>
  <c r="S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V3490" i="1"/>
  <c r="AB3490" i="1" s="1"/>
  <c r="U3490" i="1"/>
  <c r="T3490" i="1"/>
  <c r="R3490" i="1"/>
  <c r="Q3490" i="1"/>
  <c r="S3490" i="1" s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T3489" i="1"/>
  <c r="V3489" i="1" s="1"/>
  <c r="S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AB3488" i="1" s="1"/>
  <c r="U3488" i="1"/>
  <c r="T3488" i="1"/>
  <c r="R3488" i="1"/>
  <c r="Q3488" i="1"/>
  <c r="S3488" i="1" s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V3487" i="1" s="1"/>
  <c r="S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AB3486" i="1" s="1"/>
  <c r="U3486" i="1"/>
  <c r="T3486" i="1"/>
  <c r="R3486" i="1"/>
  <c r="Q3486" i="1"/>
  <c r="S3486" i="1" s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T3485" i="1"/>
  <c r="V3485" i="1" s="1"/>
  <c r="S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AB3484" i="1" s="1"/>
  <c r="U3484" i="1"/>
  <c r="T3484" i="1"/>
  <c r="R3484" i="1"/>
  <c r="Q3484" i="1"/>
  <c r="S3484" i="1" s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V3483" i="1" s="1"/>
  <c r="S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AB3482" i="1" s="1"/>
  <c r="U3482" i="1"/>
  <c r="T3482" i="1"/>
  <c r="R3482" i="1"/>
  <c r="Q3482" i="1"/>
  <c r="S3482" i="1" s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T3481" i="1"/>
  <c r="V3481" i="1" s="1"/>
  <c r="S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AB3480" i="1" s="1"/>
  <c r="U3480" i="1"/>
  <c r="T3480" i="1"/>
  <c r="R3480" i="1"/>
  <c r="Q3480" i="1"/>
  <c r="S3480" i="1" s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T3479" i="1"/>
  <c r="V3479" i="1" s="1"/>
  <c r="S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V3478" i="1"/>
  <c r="AB3478" i="1" s="1"/>
  <c r="U3478" i="1"/>
  <c r="T3478" i="1"/>
  <c r="R3478" i="1"/>
  <c r="Q3478" i="1"/>
  <c r="S3478" i="1" s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T3477" i="1"/>
  <c r="V3477" i="1" s="1"/>
  <c r="S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AB3476" i="1" s="1"/>
  <c r="U3476" i="1"/>
  <c r="T3476" i="1"/>
  <c r="R3476" i="1"/>
  <c r="Q3476" i="1"/>
  <c r="S3476" i="1" s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T3475" i="1"/>
  <c r="V3475" i="1" s="1"/>
  <c r="S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V3474" i="1"/>
  <c r="AB3474" i="1" s="1"/>
  <c r="U3474" i="1"/>
  <c r="T3474" i="1"/>
  <c r="R3474" i="1"/>
  <c r="Q3474" i="1"/>
  <c r="S3474" i="1" s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T3473" i="1"/>
  <c r="V3473" i="1" s="1"/>
  <c r="S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AB3472" i="1" s="1"/>
  <c r="U3472" i="1"/>
  <c r="T3472" i="1"/>
  <c r="R3472" i="1"/>
  <c r="Q3472" i="1"/>
  <c r="S3472" i="1" s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V3471" i="1" s="1"/>
  <c r="S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AB3470" i="1" s="1"/>
  <c r="U3470" i="1"/>
  <c r="T3470" i="1"/>
  <c r="R3470" i="1"/>
  <c r="Q3470" i="1"/>
  <c r="S3470" i="1" s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T3469" i="1"/>
  <c r="V3469" i="1" s="1"/>
  <c r="S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AB3468" i="1" s="1"/>
  <c r="U3468" i="1"/>
  <c r="T3468" i="1"/>
  <c r="R3468" i="1"/>
  <c r="Q3468" i="1"/>
  <c r="S3468" i="1" s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T3467" i="1"/>
  <c r="V3467" i="1" s="1"/>
  <c r="S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V3466" i="1"/>
  <c r="AB3466" i="1" s="1"/>
  <c r="U3466" i="1"/>
  <c r="T3466" i="1"/>
  <c r="R3466" i="1"/>
  <c r="Q3466" i="1"/>
  <c r="S3466" i="1" s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V3465" i="1" s="1"/>
  <c r="S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AB3464" i="1" s="1"/>
  <c r="U3464" i="1"/>
  <c r="T3464" i="1"/>
  <c r="R3464" i="1"/>
  <c r="Q3464" i="1"/>
  <c r="S3464" i="1" s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T3463" i="1"/>
  <c r="V3463" i="1" s="1"/>
  <c r="S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AB3462" i="1" s="1"/>
  <c r="U3462" i="1"/>
  <c r="T3462" i="1"/>
  <c r="R3462" i="1"/>
  <c r="Q3462" i="1"/>
  <c r="S3462" i="1" s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T3461" i="1"/>
  <c r="V3461" i="1" s="1"/>
  <c r="S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AB3460" i="1" s="1"/>
  <c r="U3460" i="1"/>
  <c r="T3460" i="1"/>
  <c r="R3460" i="1"/>
  <c r="Q3460" i="1"/>
  <c r="S3460" i="1" s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T3459" i="1"/>
  <c r="V3459" i="1" s="1"/>
  <c r="S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V3458" i="1"/>
  <c r="AB3458" i="1" s="1"/>
  <c r="U3458" i="1"/>
  <c r="T3458" i="1"/>
  <c r="R3458" i="1"/>
  <c r="Q3458" i="1"/>
  <c r="S3458" i="1" s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T3457" i="1"/>
  <c r="V3457" i="1" s="1"/>
  <c r="S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V3456" i="1"/>
  <c r="AB3456" i="1" s="1"/>
  <c r="U3456" i="1"/>
  <c r="T3456" i="1"/>
  <c r="R3456" i="1"/>
  <c r="Q3456" i="1"/>
  <c r="S3456" i="1" s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T3455" i="1"/>
  <c r="V3455" i="1" s="1"/>
  <c r="S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V3454" i="1"/>
  <c r="AB3454" i="1" s="1"/>
  <c r="U3454" i="1"/>
  <c r="T3454" i="1"/>
  <c r="R3454" i="1"/>
  <c r="Q3454" i="1"/>
  <c r="S3454" i="1" s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T3453" i="1"/>
  <c r="V3453" i="1" s="1"/>
  <c r="S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AB3452" i="1" s="1"/>
  <c r="U3452" i="1"/>
  <c r="T3452" i="1"/>
  <c r="R3452" i="1"/>
  <c r="Q3452" i="1"/>
  <c r="S3452" i="1" s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T3451" i="1"/>
  <c r="V3451" i="1" s="1"/>
  <c r="S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V3450" i="1"/>
  <c r="AB3450" i="1" s="1"/>
  <c r="U3450" i="1"/>
  <c r="T3450" i="1"/>
  <c r="R3450" i="1"/>
  <c r="Q3450" i="1"/>
  <c r="S3450" i="1" s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T3449" i="1"/>
  <c r="V3449" i="1" s="1"/>
  <c r="S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AB3448" i="1" s="1"/>
  <c r="U3448" i="1"/>
  <c r="T3448" i="1"/>
  <c r="R3448" i="1"/>
  <c r="Q3448" i="1"/>
  <c r="S3448" i="1" s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T3447" i="1"/>
  <c r="V3447" i="1" s="1"/>
  <c r="S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V3446" i="1"/>
  <c r="AB3446" i="1" s="1"/>
  <c r="U3446" i="1"/>
  <c r="T3446" i="1"/>
  <c r="R3446" i="1"/>
  <c r="Q3446" i="1"/>
  <c r="S3446" i="1" s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T3445" i="1"/>
  <c r="V3445" i="1" s="1"/>
  <c r="S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AB3444" i="1" s="1"/>
  <c r="U3444" i="1"/>
  <c r="T3444" i="1"/>
  <c r="R3444" i="1"/>
  <c r="Q3444" i="1"/>
  <c r="S3444" i="1" s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T3443" i="1"/>
  <c r="V3443" i="1" s="1"/>
  <c r="S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V3442" i="1"/>
  <c r="AB3442" i="1" s="1"/>
  <c r="U3442" i="1"/>
  <c r="T3442" i="1"/>
  <c r="R3442" i="1"/>
  <c r="Q3442" i="1"/>
  <c r="S3442" i="1" s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T3441" i="1"/>
  <c r="V3441" i="1" s="1"/>
  <c r="S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AB3440" i="1" s="1"/>
  <c r="U3440" i="1"/>
  <c r="T3440" i="1"/>
  <c r="R3440" i="1"/>
  <c r="Q3440" i="1"/>
  <c r="S3440" i="1" s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V3439" i="1" s="1"/>
  <c r="S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AB3438" i="1" s="1"/>
  <c r="U3438" i="1"/>
  <c r="T3438" i="1"/>
  <c r="R3438" i="1"/>
  <c r="Q3438" i="1"/>
  <c r="S3438" i="1" s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T3437" i="1"/>
  <c r="V3437" i="1" s="1"/>
  <c r="S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AB3436" i="1" s="1"/>
  <c r="U3436" i="1"/>
  <c r="T3436" i="1"/>
  <c r="R3436" i="1"/>
  <c r="Q3436" i="1"/>
  <c r="S3436" i="1" s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T3435" i="1"/>
  <c r="V3435" i="1" s="1"/>
  <c r="S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V3434" i="1"/>
  <c r="AB3434" i="1" s="1"/>
  <c r="U3434" i="1"/>
  <c r="T3434" i="1"/>
  <c r="R3434" i="1"/>
  <c r="Q3434" i="1"/>
  <c r="S3434" i="1" s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T3433" i="1"/>
  <c r="V3433" i="1" s="1"/>
  <c r="S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AB3432" i="1" s="1"/>
  <c r="U3432" i="1"/>
  <c r="T3432" i="1"/>
  <c r="R3432" i="1"/>
  <c r="Q3432" i="1"/>
  <c r="S3432" i="1" s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V3431" i="1" s="1"/>
  <c r="S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AB3430" i="1" s="1"/>
  <c r="U3430" i="1"/>
  <c r="T3430" i="1"/>
  <c r="R3430" i="1"/>
  <c r="Q3430" i="1"/>
  <c r="S3430" i="1" s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T3429" i="1"/>
  <c r="V3429" i="1" s="1"/>
  <c r="S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AB3428" i="1" s="1"/>
  <c r="U3428" i="1"/>
  <c r="T3428" i="1"/>
  <c r="R3428" i="1"/>
  <c r="Q3428" i="1"/>
  <c r="S3428" i="1" s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T3427" i="1"/>
  <c r="V3427" i="1" s="1"/>
  <c r="S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V3426" i="1"/>
  <c r="AB3426" i="1" s="1"/>
  <c r="U3426" i="1"/>
  <c r="T3426" i="1"/>
  <c r="R3426" i="1"/>
  <c r="Q3426" i="1"/>
  <c r="S3426" i="1" s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T3425" i="1"/>
  <c r="V3425" i="1" s="1"/>
  <c r="S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AB3424" i="1" s="1"/>
  <c r="U3424" i="1"/>
  <c r="T3424" i="1"/>
  <c r="R3424" i="1"/>
  <c r="Q3424" i="1"/>
  <c r="S3424" i="1" s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T3423" i="1"/>
  <c r="V3423" i="1" s="1"/>
  <c r="S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V3422" i="1"/>
  <c r="AB3422" i="1" s="1"/>
  <c r="U3422" i="1"/>
  <c r="T3422" i="1"/>
  <c r="R3422" i="1"/>
  <c r="Q3422" i="1"/>
  <c r="S3422" i="1" s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T3421" i="1"/>
  <c r="V3421" i="1" s="1"/>
  <c r="S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V3420" i="1"/>
  <c r="AB3420" i="1" s="1"/>
  <c r="U3420" i="1"/>
  <c r="T3420" i="1"/>
  <c r="R3420" i="1"/>
  <c r="Q3420" i="1"/>
  <c r="S3420" i="1" s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T3419" i="1"/>
  <c r="V3419" i="1" s="1"/>
  <c r="S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V3418" i="1"/>
  <c r="AB3418" i="1" s="1"/>
  <c r="U3418" i="1"/>
  <c r="T3418" i="1"/>
  <c r="R3418" i="1"/>
  <c r="Q3418" i="1"/>
  <c r="S3418" i="1" s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T3417" i="1"/>
  <c r="V3417" i="1" s="1"/>
  <c r="S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AB3416" i="1" s="1"/>
  <c r="U3416" i="1"/>
  <c r="T3416" i="1"/>
  <c r="R3416" i="1"/>
  <c r="Q3416" i="1"/>
  <c r="S3416" i="1" s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V3415" i="1" s="1"/>
  <c r="S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AB3414" i="1" s="1"/>
  <c r="U3414" i="1"/>
  <c r="T3414" i="1"/>
  <c r="R3414" i="1"/>
  <c r="Q3414" i="1"/>
  <c r="S3414" i="1" s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T3413" i="1"/>
  <c r="V3413" i="1" s="1"/>
  <c r="S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V3412" i="1"/>
  <c r="AB3412" i="1" s="1"/>
  <c r="U3412" i="1"/>
  <c r="T3412" i="1"/>
  <c r="R3412" i="1"/>
  <c r="Q3412" i="1"/>
  <c r="S3412" i="1" s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T3411" i="1"/>
  <c r="V3411" i="1" s="1"/>
  <c r="S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V3410" i="1"/>
  <c r="AB3410" i="1" s="1"/>
  <c r="U3410" i="1"/>
  <c r="T3410" i="1"/>
  <c r="R3410" i="1"/>
  <c r="Q3410" i="1"/>
  <c r="S3410" i="1" s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T3409" i="1"/>
  <c r="V3409" i="1" s="1"/>
  <c r="S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AB3408" i="1" s="1"/>
  <c r="U3408" i="1"/>
  <c r="T3408" i="1"/>
  <c r="R3408" i="1"/>
  <c r="Q3408" i="1"/>
  <c r="S3408" i="1" s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T3407" i="1"/>
  <c r="V3407" i="1" s="1"/>
  <c r="S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AB3406" i="1" s="1"/>
  <c r="U3406" i="1"/>
  <c r="T3406" i="1"/>
  <c r="R3406" i="1"/>
  <c r="Q3406" i="1"/>
  <c r="S3406" i="1" s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T3405" i="1"/>
  <c r="V3405" i="1" s="1"/>
  <c r="S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AB3404" i="1" s="1"/>
  <c r="U3404" i="1"/>
  <c r="T3404" i="1"/>
  <c r="R3404" i="1"/>
  <c r="Q3404" i="1"/>
  <c r="S3404" i="1" s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T3403" i="1"/>
  <c r="V3403" i="1" s="1"/>
  <c r="S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V3402" i="1"/>
  <c r="AB3402" i="1" s="1"/>
  <c r="U3402" i="1"/>
  <c r="T3402" i="1"/>
  <c r="R3402" i="1"/>
  <c r="Q3402" i="1"/>
  <c r="S3402" i="1" s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T3401" i="1"/>
  <c r="V3401" i="1" s="1"/>
  <c r="S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AB3400" i="1" s="1"/>
  <c r="U3400" i="1"/>
  <c r="T3400" i="1"/>
  <c r="R3400" i="1"/>
  <c r="Q3400" i="1"/>
  <c r="S3400" i="1" s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T3399" i="1"/>
  <c r="V3399" i="1" s="1"/>
  <c r="S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AB3398" i="1" s="1"/>
  <c r="U3398" i="1"/>
  <c r="T3398" i="1"/>
  <c r="R3398" i="1"/>
  <c r="Q3398" i="1"/>
  <c r="S3398" i="1" s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T3397" i="1"/>
  <c r="V3397" i="1" s="1"/>
  <c r="S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V3396" i="1"/>
  <c r="AB3396" i="1" s="1"/>
  <c r="U3396" i="1"/>
  <c r="T3396" i="1"/>
  <c r="R3396" i="1"/>
  <c r="Q3396" i="1"/>
  <c r="S3396" i="1" s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T3395" i="1"/>
  <c r="V3395" i="1" s="1"/>
  <c r="S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V3394" i="1"/>
  <c r="AB3394" i="1" s="1"/>
  <c r="U3394" i="1"/>
  <c r="T3394" i="1"/>
  <c r="R3394" i="1"/>
  <c r="Q3394" i="1"/>
  <c r="S3394" i="1" s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T3393" i="1"/>
  <c r="V3393" i="1" s="1"/>
  <c r="S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AB3392" i="1" s="1"/>
  <c r="U3392" i="1"/>
  <c r="T3392" i="1"/>
  <c r="R3392" i="1"/>
  <c r="Q3392" i="1"/>
  <c r="S3392" i="1" s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T3391" i="1"/>
  <c r="V3391" i="1" s="1"/>
  <c r="S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AB3390" i="1" s="1"/>
  <c r="U3390" i="1"/>
  <c r="T3390" i="1"/>
  <c r="R3390" i="1"/>
  <c r="Q3390" i="1"/>
  <c r="S3390" i="1" s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T3389" i="1"/>
  <c r="V3389" i="1" s="1"/>
  <c r="S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V3388" i="1"/>
  <c r="AB3388" i="1" s="1"/>
  <c r="U3388" i="1"/>
  <c r="T3388" i="1"/>
  <c r="R3388" i="1"/>
  <c r="Q3388" i="1"/>
  <c r="S3388" i="1" s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T3387" i="1"/>
  <c r="V3387" i="1" s="1"/>
  <c r="S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V3386" i="1"/>
  <c r="AB3386" i="1" s="1"/>
  <c r="U3386" i="1"/>
  <c r="T3386" i="1"/>
  <c r="R3386" i="1"/>
  <c r="Q3386" i="1"/>
  <c r="S3386" i="1" s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T3385" i="1"/>
  <c r="V3385" i="1" s="1"/>
  <c r="S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AB3384" i="1" s="1"/>
  <c r="U3384" i="1"/>
  <c r="T3384" i="1"/>
  <c r="R3384" i="1"/>
  <c r="Q3384" i="1"/>
  <c r="S3384" i="1" s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T3383" i="1"/>
  <c r="V3383" i="1" s="1"/>
  <c r="S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AB3382" i="1" s="1"/>
  <c r="U3382" i="1"/>
  <c r="T3382" i="1"/>
  <c r="R3382" i="1"/>
  <c r="Q3382" i="1"/>
  <c r="S3382" i="1" s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T3381" i="1"/>
  <c r="V3381" i="1" s="1"/>
  <c r="S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V3380" i="1"/>
  <c r="AB3380" i="1" s="1"/>
  <c r="U3380" i="1"/>
  <c r="T3380" i="1"/>
  <c r="R3380" i="1"/>
  <c r="Q3380" i="1"/>
  <c r="S3380" i="1" s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T3379" i="1"/>
  <c r="V3379" i="1" s="1"/>
  <c r="S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V3378" i="1"/>
  <c r="AB3378" i="1" s="1"/>
  <c r="U3378" i="1"/>
  <c r="T3378" i="1"/>
  <c r="R3378" i="1"/>
  <c r="Q3378" i="1"/>
  <c r="S3378" i="1" s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T3377" i="1"/>
  <c r="V3377" i="1" s="1"/>
  <c r="S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AB3376" i="1" s="1"/>
  <c r="U3376" i="1"/>
  <c r="T3376" i="1"/>
  <c r="R3376" i="1"/>
  <c r="Q3376" i="1"/>
  <c r="S3376" i="1" s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T3375" i="1"/>
  <c r="V3375" i="1" s="1"/>
  <c r="S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V3374" i="1"/>
  <c r="AB3374" i="1" s="1"/>
  <c r="U3374" i="1"/>
  <c r="T3374" i="1"/>
  <c r="R3374" i="1"/>
  <c r="Q3374" i="1"/>
  <c r="S3374" i="1" s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T3373" i="1"/>
  <c r="V3373" i="1" s="1"/>
  <c r="S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V3372" i="1"/>
  <c r="AB3372" i="1" s="1"/>
  <c r="U3372" i="1"/>
  <c r="T3372" i="1"/>
  <c r="R3372" i="1"/>
  <c r="Q3372" i="1"/>
  <c r="S3372" i="1" s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T3371" i="1"/>
  <c r="V3371" i="1" s="1"/>
  <c r="S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V3370" i="1"/>
  <c r="AB3370" i="1" s="1"/>
  <c r="U3370" i="1"/>
  <c r="T3370" i="1"/>
  <c r="R3370" i="1"/>
  <c r="Q3370" i="1"/>
  <c r="S3370" i="1" s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T3369" i="1"/>
  <c r="V3369" i="1" s="1"/>
  <c r="S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AB3368" i="1" s="1"/>
  <c r="U3368" i="1"/>
  <c r="T3368" i="1"/>
  <c r="R3368" i="1"/>
  <c r="Q3368" i="1"/>
  <c r="S3368" i="1" s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T3367" i="1"/>
  <c r="V3367" i="1" s="1"/>
  <c r="S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AB3366" i="1" s="1"/>
  <c r="U3366" i="1"/>
  <c r="T3366" i="1"/>
  <c r="R3366" i="1"/>
  <c r="Q3366" i="1"/>
  <c r="S3366" i="1" s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T3365" i="1"/>
  <c r="V3365" i="1" s="1"/>
  <c r="S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V3364" i="1"/>
  <c r="AB3364" i="1" s="1"/>
  <c r="U3364" i="1"/>
  <c r="T3364" i="1"/>
  <c r="R3364" i="1"/>
  <c r="Q3364" i="1"/>
  <c r="S3364" i="1" s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T3363" i="1"/>
  <c r="V3363" i="1" s="1"/>
  <c r="S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V3362" i="1"/>
  <c r="AB3362" i="1" s="1"/>
  <c r="U3362" i="1"/>
  <c r="T3362" i="1"/>
  <c r="R3362" i="1"/>
  <c r="Q3362" i="1"/>
  <c r="S3362" i="1" s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T3361" i="1"/>
  <c r="V3361" i="1" s="1"/>
  <c r="S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AB3360" i="1" s="1"/>
  <c r="U3360" i="1"/>
  <c r="T3360" i="1"/>
  <c r="R3360" i="1"/>
  <c r="Q3360" i="1"/>
  <c r="S3360" i="1" s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T3359" i="1"/>
  <c r="V3359" i="1" s="1"/>
  <c r="S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AB3358" i="1" s="1"/>
  <c r="U3358" i="1"/>
  <c r="T3358" i="1"/>
  <c r="R3358" i="1"/>
  <c r="Q3358" i="1"/>
  <c r="S3358" i="1" s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T3357" i="1"/>
  <c r="V3357" i="1" s="1"/>
  <c r="S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AB3356" i="1" s="1"/>
  <c r="U3356" i="1"/>
  <c r="T3356" i="1"/>
  <c r="R3356" i="1"/>
  <c r="Q3356" i="1"/>
  <c r="S3356" i="1" s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T3355" i="1"/>
  <c r="V3355" i="1" s="1"/>
  <c r="S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V3354" i="1"/>
  <c r="AB3354" i="1" s="1"/>
  <c r="U3354" i="1"/>
  <c r="T3354" i="1"/>
  <c r="R3354" i="1"/>
  <c r="Q3354" i="1"/>
  <c r="S3354" i="1" s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T3353" i="1"/>
  <c r="V3353" i="1" s="1"/>
  <c r="S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AB3352" i="1" s="1"/>
  <c r="U3352" i="1"/>
  <c r="T3352" i="1"/>
  <c r="R3352" i="1"/>
  <c r="Q3352" i="1"/>
  <c r="S3352" i="1" s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T3351" i="1"/>
  <c r="V3351" i="1" s="1"/>
  <c r="S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AB3350" i="1" s="1"/>
  <c r="U3350" i="1"/>
  <c r="T3350" i="1"/>
  <c r="R3350" i="1"/>
  <c r="Q3350" i="1"/>
  <c r="S3350" i="1" s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T3349" i="1"/>
  <c r="V3349" i="1" s="1"/>
  <c r="S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V3348" i="1"/>
  <c r="AB3348" i="1" s="1"/>
  <c r="U3348" i="1"/>
  <c r="T3348" i="1"/>
  <c r="R3348" i="1"/>
  <c r="Q3348" i="1"/>
  <c r="S3348" i="1" s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T3347" i="1"/>
  <c r="V3347" i="1" s="1"/>
  <c r="S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V3346" i="1"/>
  <c r="AB3346" i="1" s="1"/>
  <c r="U3346" i="1"/>
  <c r="T3346" i="1"/>
  <c r="R3346" i="1"/>
  <c r="Q3346" i="1"/>
  <c r="S3346" i="1" s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T3345" i="1"/>
  <c r="V3345" i="1" s="1"/>
  <c r="S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AB3344" i="1" s="1"/>
  <c r="U3344" i="1"/>
  <c r="T3344" i="1"/>
  <c r="R3344" i="1"/>
  <c r="Q3344" i="1"/>
  <c r="S3344" i="1" s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T3343" i="1"/>
  <c r="V3343" i="1" s="1"/>
  <c r="S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AB3342" i="1" s="1"/>
  <c r="U3342" i="1"/>
  <c r="T3342" i="1"/>
  <c r="R3342" i="1"/>
  <c r="Q3342" i="1"/>
  <c r="S3342" i="1" s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T3341" i="1"/>
  <c r="V3341" i="1" s="1"/>
  <c r="S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V3340" i="1"/>
  <c r="AB3340" i="1" s="1"/>
  <c r="U3340" i="1"/>
  <c r="T3340" i="1"/>
  <c r="R3340" i="1"/>
  <c r="Q3340" i="1"/>
  <c r="S3340" i="1" s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T3339" i="1"/>
  <c r="V3339" i="1" s="1"/>
  <c r="S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V3338" i="1"/>
  <c r="AB3338" i="1" s="1"/>
  <c r="U3338" i="1"/>
  <c r="T3338" i="1"/>
  <c r="R3338" i="1"/>
  <c r="Q3338" i="1"/>
  <c r="S3338" i="1" s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T3337" i="1"/>
  <c r="V3337" i="1" s="1"/>
  <c r="S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AB3336" i="1" s="1"/>
  <c r="U3336" i="1"/>
  <c r="T3336" i="1"/>
  <c r="R3336" i="1"/>
  <c r="Q3336" i="1"/>
  <c r="S3336" i="1" s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T3335" i="1"/>
  <c r="V3335" i="1" s="1"/>
  <c r="S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V3334" i="1"/>
  <c r="AB3334" i="1" s="1"/>
  <c r="U3334" i="1"/>
  <c r="T3334" i="1"/>
  <c r="R3334" i="1"/>
  <c r="Q3334" i="1"/>
  <c r="S3334" i="1" s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T3333" i="1"/>
  <c r="V3333" i="1" s="1"/>
  <c r="S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V3332" i="1"/>
  <c r="AB3332" i="1" s="1"/>
  <c r="U3332" i="1"/>
  <c r="T3332" i="1"/>
  <c r="R3332" i="1"/>
  <c r="Q3332" i="1"/>
  <c r="S3332" i="1" s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T3331" i="1"/>
  <c r="V3331" i="1" s="1"/>
  <c r="S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V3330" i="1"/>
  <c r="AB3330" i="1" s="1"/>
  <c r="U3330" i="1"/>
  <c r="T3330" i="1"/>
  <c r="R3330" i="1"/>
  <c r="Q3330" i="1"/>
  <c r="S3330" i="1" s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T3329" i="1"/>
  <c r="V3329" i="1" s="1"/>
  <c r="S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AB3328" i="1" s="1"/>
  <c r="U3328" i="1"/>
  <c r="T3328" i="1"/>
  <c r="R3328" i="1"/>
  <c r="Q3328" i="1"/>
  <c r="S3328" i="1" s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T3327" i="1"/>
  <c r="V3327" i="1" s="1"/>
  <c r="S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V3326" i="1"/>
  <c r="AB3326" i="1" s="1"/>
  <c r="U3326" i="1"/>
  <c r="T3326" i="1"/>
  <c r="R3326" i="1"/>
  <c r="Q3326" i="1"/>
  <c r="S3326" i="1" s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T3325" i="1"/>
  <c r="V3325" i="1" s="1"/>
  <c r="S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V3324" i="1"/>
  <c r="AB3324" i="1" s="1"/>
  <c r="U3324" i="1"/>
  <c r="T3324" i="1"/>
  <c r="R3324" i="1"/>
  <c r="Q3324" i="1"/>
  <c r="S3324" i="1" s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T3323" i="1"/>
  <c r="V3323" i="1" s="1"/>
  <c r="S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AB3322" i="1" s="1"/>
  <c r="U3322" i="1"/>
  <c r="T3322" i="1"/>
  <c r="R3322" i="1"/>
  <c r="Q3322" i="1"/>
  <c r="S3322" i="1" s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T3321" i="1"/>
  <c r="V3321" i="1" s="1"/>
  <c r="S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AB3320" i="1" s="1"/>
  <c r="U3320" i="1"/>
  <c r="T3320" i="1"/>
  <c r="R3320" i="1"/>
  <c r="Q3320" i="1"/>
  <c r="S3320" i="1" s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T3319" i="1"/>
  <c r="V3319" i="1" s="1"/>
  <c r="S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V3318" i="1"/>
  <c r="AB3318" i="1" s="1"/>
  <c r="U3318" i="1"/>
  <c r="T3318" i="1"/>
  <c r="R3318" i="1"/>
  <c r="Q3318" i="1"/>
  <c r="S3318" i="1" s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T3317" i="1"/>
  <c r="V3317" i="1" s="1"/>
  <c r="S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AB3316" i="1" s="1"/>
  <c r="U3316" i="1"/>
  <c r="T3316" i="1"/>
  <c r="R3316" i="1"/>
  <c r="Q3316" i="1"/>
  <c r="S3316" i="1" s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T3315" i="1"/>
  <c r="V3315" i="1" s="1"/>
  <c r="S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V3314" i="1"/>
  <c r="AB3314" i="1" s="1"/>
  <c r="U3314" i="1"/>
  <c r="T3314" i="1"/>
  <c r="R3314" i="1"/>
  <c r="Q3314" i="1"/>
  <c r="S3314" i="1" s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V3313" i="1" s="1"/>
  <c r="S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AB3312" i="1" s="1"/>
  <c r="U3312" i="1"/>
  <c r="T3312" i="1"/>
  <c r="R3312" i="1"/>
  <c r="Q3312" i="1"/>
  <c r="S3312" i="1" s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T3311" i="1"/>
  <c r="V3311" i="1" s="1"/>
  <c r="S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V3310" i="1"/>
  <c r="AB3310" i="1" s="1"/>
  <c r="U3310" i="1"/>
  <c r="T3310" i="1"/>
  <c r="R3310" i="1"/>
  <c r="Q3310" i="1"/>
  <c r="S3310" i="1" s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T3309" i="1"/>
  <c r="V3309" i="1" s="1"/>
  <c r="S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V3308" i="1"/>
  <c r="AB3308" i="1" s="1"/>
  <c r="U3308" i="1"/>
  <c r="T3308" i="1"/>
  <c r="R3308" i="1"/>
  <c r="Q3308" i="1"/>
  <c r="S3308" i="1" s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T3307" i="1"/>
  <c r="V3307" i="1" s="1"/>
  <c r="S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AB3306" i="1" s="1"/>
  <c r="U3306" i="1"/>
  <c r="T3306" i="1"/>
  <c r="R3306" i="1"/>
  <c r="Q3306" i="1"/>
  <c r="S3306" i="1" s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V3305" i="1" s="1"/>
  <c r="S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AB3304" i="1" s="1"/>
  <c r="U3304" i="1"/>
  <c r="T3304" i="1"/>
  <c r="R3304" i="1"/>
  <c r="Q3304" i="1"/>
  <c r="S3304" i="1" s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T3303" i="1"/>
  <c r="V3303" i="1" s="1"/>
  <c r="S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V3302" i="1"/>
  <c r="AB3302" i="1" s="1"/>
  <c r="U3302" i="1"/>
  <c r="T3302" i="1"/>
  <c r="R3302" i="1"/>
  <c r="Q3302" i="1"/>
  <c r="S3302" i="1" s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T3301" i="1"/>
  <c r="V3301" i="1" s="1"/>
  <c r="S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AB3300" i="1" s="1"/>
  <c r="U3300" i="1"/>
  <c r="T3300" i="1"/>
  <c r="R3300" i="1"/>
  <c r="Q3300" i="1"/>
  <c r="S3300" i="1" s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T3299" i="1"/>
  <c r="V3299" i="1" s="1"/>
  <c r="S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V3298" i="1"/>
  <c r="AB3298" i="1" s="1"/>
  <c r="U3298" i="1"/>
  <c r="T3298" i="1"/>
  <c r="R3298" i="1"/>
  <c r="Q3298" i="1"/>
  <c r="S3298" i="1" s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V3297" i="1" s="1"/>
  <c r="S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V3296" i="1"/>
  <c r="AB3296" i="1" s="1"/>
  <c r="U3296" i="1"/>
  <c r="T3296" i="1"/>
  <c r="R3296" i="1"/>
  <c r="Q3296" i="1"/>
  <c r="S3296" i="1" s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T3295" i="1"/>
  <c r="V3295" i="1" s="1"/>
  <c r="S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V3294" i="1"/>
  <c r="AB3294" i="1" s="1"/>
  <c r="U3294" i="1"/>
  <c r="T3294" i="1"/>
  <c r="R3294" i="1"/>
  <c r="Q3294" i="1"/>
  <c r="S3294" i="1" s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T3293" i="1"/>
  <c r="V3293" i="1" s="1"/>
  <c r="S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V3292" i="1"/>
  <c r="AB3292" i="1" s="1"/>
  <c r="U3292" i="1"/>
  <c r="T3292" i="1"/>
  <c r="R3292" i="1"/>
  <c r="Q3292" i="1"/>
  <c r="S3292" i="1" s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T3291" i="1"/>
  <c r="V3291" i="1" s="1"/>
  <c r="S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V3290" i="1"/>
  <c r="AB3290" i="1" s="1"/>
  <c r="U3290" i="1"/>
  <c r="T3290" i="1"/>
  <c r="R3290" i="1"/>
  <c r="Q3290" i="1"/>
  <c r="S3290" i="1" s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T3289" i="1"/>
  <c r="V3289" i="1" s="1"/>
  <c r="S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AB3288" i="1" s="1"/>
  <c r="U3288" i="1"/>
  <c r="T3288" i="1"/>
  <c r="R3288" i="1"/>
  <c r="Q3288" i="1"/>
  <c r="S3288" i="1" s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V3287" i="1" s="1"/>
  <c r="S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V3286" i="1"/>
  <c r="AB3286" i="1" s="1"/>
  <c r="U3286" i="1"/>
  <c r="T3286" i="1"/>
  <c r="R3286" i="1"/>
  <c r="Q3286" i="1"/>
  <c r="S3286" i="1" s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T3285" i="1"/>
  <c r="V3285" i="1" s="1"/>
  <c r="S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AB3284" i="1" s="1"/>
  <c r="U3284" i="1"/>
  <c r="T3284" i="1"/>
  <c r="R3284" i="1"/>
  <c r="Q3284" i="1"/>
  <c r="S3284" i="1" s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T3283" i="1"/>
  <c r="V3283" i="1" s="1"/>
  <c r="S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V3282" i="1"/>
  <c r="AB3282" i="1" s="1"/>
  <c r="U3282" i="1"/>
  <c r="T3282" i="1"/>
  <c r="R3282" i="1"/>
  <c r="Q3282" i="1"/>
  <c r="S3282" i="1" s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V3281" i="1" s="1"/>
  <c r="S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T3279" i="1"/>
  <c r="V3279" i="1" s="1"/>
  <c r="S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R3276" i="1"/>
  <c r="Q3276" i="1"/>
  <c r="S3276" i="1" s="1"/>
  <c r="P3276" i="1"/>
  <c r="O3276" i="1"/>
  <c r="N3276" i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T3269" i="1"/>
  <c r="V3269" i="1" s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S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Q3264" i="1"/>
  <c r="S3264" i="1" s="1"/>
  <c r="P3264" i="1"/>
  <c r="O3264" i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T3257" i="1"/>
  <c r="V3257" i="1" s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S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S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V3252" i="1"/>
  <c r="U3252" i="1"/>
  <c r="T3252" i="1"/>
  <c r="R3252" i="1"/>
  <c r="Q3252" i="1"/>
  <c r="S3252" i="1" s="1"/>
  <c r="P3252" i="1"/>
  <c r="O3252" i="1"/>
  <c r="N3252" i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R3250" i="1"/>
  <c r="Q3250" i="1"/>
  <c r="S3250" i="1" s="1"/>
  <c r="P3250" i="1"/>
  <c r="O3250" i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V3245" i="1" s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S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S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Q3240" i="1"/>
  <c r="S3240" i="1" s="1"/>
  <c r="P3240" i="1"/>
  <c r="O3240" i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R3238" i="1"/>
  <c r="Q3238" i="1"/>
  <c r="S3238" i="1" s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T3233" i="1"/>
  <c r="V3233" i="1" s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S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S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U3228" i="1"/>
  <c r="T3228" i="1"/>
  <c r="R3228" i="1"/>
  <c r="Q3228" i="1"/>
  <c r="S3228" i="1" s="1"/>
  <c r="P3228" i="1"/>
  <c r="O3228" i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Z3226" i="1"/>
  <c r="Y3226" i="1"/>
  <c r="X3226" i="1"/>
  <c r="W3226" i="1"/>
  <c r="V3226" i="1"/>
  <c r="U3226" i="1"/>
  <c r="T3226" i="1"/>
  <c r="R3226" i="1"/>
  <c r="Q3226" i="1"/>
  <c r="S3226" i="1" s="1"/>
  <c r="P3226" i="1"/>
  <c r="O3226" i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T3221" i="1"/>
  <c r="V3221" i="1" s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S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S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U3216" i="1"/>
  <c r="T3216" i="1"/>
  <c r="R3216" i="1"/>
  <c r="Q3216" i="1"/>
  <c r="S3216" i="1" s="1"/>
  <c r="P3216" i="1"/>
  <c r="O3216" i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U3214" i="1"/>
  <c r="T3214" i="1"/>
  <c r="R3214" i="1"/>
  <c r="Q3214" i="1"/>
  <c r="S3214" i="1" s="1"/>
  <c r="P3214" i="1"/>
  <c r="O3214" i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T3209" i="1"/>
  <c r="V3209" i="1" s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S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S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R3204" i="1"/>
  <c r="Q3204" i="1"/>
  <c r="S3204" i="1" s="1"/>
  <c r="P3204" i="1"/>
  <c r="O3204" i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Z3202" i="1"/>
  <c r="Y3202" i="1"/>
  <c r="X3202" i="1"/>
  <c r="W3202" i="1"/>
  <c r="V3202" i="1"/>
  <c r="U3202" i="1"/>
  <c r="T3202" i="1"/>
  <c r="R3202" i="1"/>
  <c r="Q3202" i="1"/>
  <c r="S3202" i="1" s="1"/>
  <c r="P3202" i="1"/>
  <c r="O3202" i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T3197" i="1"/>
  <c r="V3197" i="1" s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S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S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R3192" i="1"/>
  <c r="Q3192" i="1"/>
  <c r="S3192" i="1" s="1"/>
  <c r="P3192" i="1"/>
  <c r="O3192" i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R3190" i="1"/>
  <c r="Q3190" i="1"/>
  <c r="S3190" i="1" s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T3185" i="1"/>
  <c r="V3185" i="1" s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S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S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R3180" i="1"/>
  <c r="Q3180" i="1"/>
  <c r="S3180" i="1" s="1"/>
  <c r="P3180" i="1"/>
  <c r="O3180" i="1"/>
  <c r="N3180" i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Z3178" i="1"/>
  <c r="Y3178" i="1"/>
  <c r="X3178" i="1"/>
  <c r="W3178" i="1"/>
  <c r="V3178" i="1"/>
  <c r="U3178" i="1"/>
  <c r="T3178" i="1"/>
  <c r="R3178" i="1"/>
  <c r="Q3178" i="1"/>
  <c r="S3178" i="1" s="1"/>
  <c r="P3178" i="1"/>
  <c r="O3178" i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T3173" i="1"/>
  <c r="V3173" i="1" s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S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S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R3168" i="1"/>
  <c r="Q3168" i="1"/>
  <c r="S3168" i="1" s="1"/>
  <c r="P3168" i="1"/>
  <c r="O3168" i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R3166" i="1"/>
  <c r="Q3166" i="1"/>
  <c r="S3166" i="1" s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T3161" i="1"/>
  <c r="V3161" i="1" s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S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S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Q3156" i="1"/>
  <c r="S3156" i="1" s="1"/>
  <c r="P3156" i="1"/>
  <c r="O3156" i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Z3154" i="1"/>
  <c r="Y3154" i="1"/>
  <c r="X3154" i="1"/>
  <c r="W3154" i="1"/>
  <c r="V3154" i="1"/>
  <c r="U3154" i="1"/>
  <c r="T3154" i="1"/>
  <c r="R3154" i="1"/>
  <c r="Q3154" i="1"/>
  <c r="S3154" i="1" s="1"/>
  <c r="P3154" i="1"/>
  <c r="O3154" i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T3149" i="1"/>
  <c r="V3149" i="1" s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S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S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Q3144" i="1"/>
  <c r="S3144" i="1" s="1"/>
  <c r="P3144" i="1"/>
  <c r="O3144" i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R3142" i="1"/>
  <c r="Q3142" i="1"/>
  <c r="S3142" i="1" s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T3137" i="1"/>
  <c r="V3137" i="1" s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S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S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R3132" i="1"/>
  <c r="Q3132" i="1"/>
  <c r="S3132" i="1" s="1"/>
  <c r="P3132" i="1"/>
  <c r="O3132" i="1"/>
  <c r="N3132" i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Z3130" i="1"/>
  <c r="Y3130" i="1"/>
  <c r="X3130" i="1"/>
  <c r="W3130" i="1"/>
  <c r="V3130" i="1"/>
  <c r="U3130" i="1"/>
  <c r="T3130" i="1"/>
  <c r="R3130" i="1"/>
  <c r="Q3130" i="1"/>
  <c r="S3130" i="1" s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T3129" i="1"/>
  <c r="V3129" i="1" s="1"/>
  <c r="S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B3128" i="1"/>
  <c r="AA3128" i="1"/>
  <c r="Y3128" i="1"/>
  <c r="X3128" i="1"/>
  <c r="Z3128" i="1" s="1"/>
  <c r="W3128" i="1"/>
  <c r="V3128" i="1"/>
  <c r="U3128" i="1"/>
  <c r="T3128" i="1"/>
  <c r="R3128" i="1"/>
  <c r="Q3128" i="1"/>
  <c r="S3128" i="1" s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U3127" i="1"/>
  <c r="T3127" i="1"/>
  <c r="V3127" i="1" s="1"/>
  <c r="S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V3126" i="1"/>
  <c r="U3126" i="1"/>
  <c r="T3126" i="1"/>
  <c r="R3126" i="1"/>
  <c r="Q3126" i="1"/>
  <c r="S3126" i="1" s="1"/>
  <c r="P3126" i="1"/>
  <c r="O3126" i="1"/>
  <c r="N3126" i="1"/>
  <c r="L3126" i="1"/>
  <c r="K3126" i="1"/>
  <c r="M3126" i="1" s="1"/>
  <c r="J3126" i="1"/>
  <c r="AB3126" i="1" s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U3125" i="1"/>
  <c r="T3125" i="1"/>
  <c r="V3125" i="1" s="1"/>
  <c r="S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V3124" i="1"/>
  <c r="U3124" i="1"/>
  <c r="T3124" i="1"/>
  <c r="R3124" i="1"/>
  <c r="Q3124" i="1"/>
  <c r="S3124" i="1" s="1"/>
  <c r="P3124" i="1"/>
  <c r="AB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U3123" i="1"/>
  <c r="T3123" i="1"/>
  <c r="V3123" i="1" s="1"/>
  <c r="S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B3122" i="1"/>
  <c r="AA3122" i="1"/>
  <c r="Y3122" i="1"/>
  <c r="X3122" i="1"/>
  <c r="Z3122" i="1" s="1"/>
  <c r="W3122" i="1"/>
  <c r="V3122" i="1"/>
  <c r="U3122" i="1"/>
  <c r="T3122" i="1"/>
  <c r="R3122" i="1"/>
  <c r="Q3122" i="1"/>
  <c r="S3122" i="1" s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T3121" i="1"/>
  <c r="V3121" i="1" s="1"/>
  <c r="S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V3120" i="1"/>
  <c r="U3120" i="1"/>
  <c r="T3120" i="1"/>
  <c r="R3120" i="1"/>
  <c r="Q3120" i="1"/>
  <c r="S3120" i="1" s="1"/>
  <c r="P3120" i="1"/>
  <c r="O3120" i="1"/>
  <c r="N3120" i="1"/>
  <c r="L3120" i="1"/>
  <c r="K3120" i="1"/>
  <c r="M3120" i="1" s="1"/>
  <c r="AB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U3119" i="1"/>
  <c r="T3119" i="1"/>
  <c r="V3119" i="1" s="1"/>
  <c r="S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V3118" i="1"/>
  <c r="U3118" i="1"/>
  <c r="T3118" i="1"/>
  <c r="R3118" i="1"/>
  <c r="Q3118" i="1"/>
  <c r="S3118" i="1" s="1"/>
  <c r="P3118" i="1"/>
  <c r="AB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U3117" i="1"/>
  <c r="T3117" i="1"/>
  <c r="V3117" i="1" s="1"/>
  <c r="S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B3116" i="1"/>
  <c r="AA3116" i="1"/>
  <c r="Y3116" i="1"/>
  <c r="X3116" i="1"/>
  <c r="Z3116" i="1" s="1"/>
  <c r="W3116" i="1"/>
  <c r="V3116" i="1"/>
  <c r="U3116" i="1"/>
  <c r="T3116" i="1"/>
  <c r="R3116" i="1"/>
  <c r="Q3116" i="1"/>
  <c r="S3116" i="1" s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T3115" i="1"/>
  <c r="V3115" i="1" s="1"/>
  <c r="S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V3114" i="1"/>
  <c r="U3114" i="1"/>
  <c r="T3114" i="1"/>
  <c r="R3114" i="1"/>
  <c r="Q3114" i="1"/>
  <c r="S3114" i="1" s="1"/>
  <c r="P3114" i="1"/>
  <c r="O3114" i="1"/>
  <c r="N3114" i="1"/>
  <c r="L3114" i="1"/>
  <c r="K3114" i="1"/>
  <c r="M3114" i="1" s="1"/>
  <c r="AB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U3113" i="1"/>
  <c r="T3113" i="1"/>
  <c r="V3113" i="1" s="1"/>
  <c r="S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V3112" i="1"/>
  <c r="U3112" i="1"/>
  <c r="T3112" i="1"/>
  <c r="R3112" i="1"/>
  <c r="Q3112" i="1"/>
  <c r="S3112" i="1" s="1"/>
  <c r="P3112" i="1"/>
  <c r="AB3112" i="1" s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U3111" i="1"/>
  <c r="T3111" i="1"/>
  <c r="V3111" i="1" s="1"/>
  <c r="S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B3110" i="1"/>
  <c r="AA3110" i="1"/>
  <c r="Y3110" i="1"/>
  <c r="X3110" i="1"/>
  <c r="Z3110" i="1" s="1"/>
  <c r="W3110" i="1"/>
  <c r="V3110" i="1"/>
  <c r="U3110" i="1"/>
  <c r="T3110" i="1"/>
  <c r="R3110" i="1"/>
  <c r="Q3110" i="1"/>
  <c r="S3110" i="1" s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U3109" i="1"/>
  <c r="T3109" i="1"/>
  <c r="V3109" i="1" s="1"/>
  <c r="S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V3108" i="1"/>
  <c r="U3108" i="1"/>
  <c r="T3108" i="1"/>
  <c r="R3108" i="1"/>
  <c r="Q3108" i="1"/>
  <c r="S3108" i="1" s="1"/>
  <c r="P3108" i="1"/>
  <c r="O3108" i="1"/>
  <c r="N3108" i="1"/>
  <c r="L3108" i="1"/>
  <c r="K3108" i="1"/>
  <c r="M3108" i="1" s="1"/>
  <c r="AB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T3107" i="1"/>
  <c r="V3107" i="1" s="1"/>
  <c r="S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V3106" i="1"/>
  <c r="U3106" i="1"/>
  <c r="T3106" i="1"/>
  <c r="R3106" i="1"/>
  <c r="Q3106" i="1"/>
  <c r="S3106" i="1" s="1"/>
  <c r="P3106" i="1"/>
  <c r="AB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T3105" i="1"/>
  <c r="V3105" i="1" s="1"/>
  <c r="S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B3104" i="1"/>
  <c r="AA3104" i="1"/>
  <c r="Y3104" i="1"/>
  <c r="X3104" i="1"/>
  <c r="Z3104" i="1" s="1"/>
  <c r="W3104" i="1"/>
  <c r="V3104" i="1"/>
  <c r="U3104" i="1"/>
  <c r="T3104" i="1"/>
  <c r="R3104" i="1"/>
  <c r="Q3104" i="1"/>
  <c r="S3104" i="1" s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U3103" i="1"/>
  <c r="T3103" i="1"/>
  <c r="V3103" i="1" s="1"/>
  <c r="S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V3102" i="1"/>
  <c r="U3102" i="1"/>
  <c r="T3102" i="1"/>
  <c r="R3102" i="1"/>
  <c r="Q3102" i="1"/>
  <c r="S3102" i="1" s="1"/>
  <c r="P3102" i="1"/>
  <c r="O3102" i="1"/>
  <c r="N3102" i="1"/>
  <c r="L3102" i="1"/>
  <c r="K3102" i="1"/>
  <c r="M3102" i="1" s="1"/>
  <c r="AB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U3101" i="1"/>
  <c r="T3101" i="1"/>
  <c r="V3101" i="1" s="1"/>
  <c r="S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V3100" i="1"/>
  <c r="U3100" i="1"/>
  <c r="T3100" i="1"/>
  <c r="R3100" i="1"/>
  <c r="Q3100" i="1"/>
  <c r="S3100" i="1" s="1"/>
  <c r="P3100" i="1"/>
  <c r="AB3100" i="1" s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T3099" i="1"/>
  <c r="V3099" i="1" s="1"/>
  <c r="S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B3098" i="1"/>
  <c r="AA3098" i="1"/>
  <c r="Y3098" i="1"/>
  <c r="X3098" i="1"/>
  <c r="Z3098" i="1" s="1"/>
  <c r="W3098" i="1"/>
  <c r="V3098" i="1"/>
  <c r="U3098" i="1"/>
  <c r="T3098" i="1"/>
  <c r="R3098" i="1"/>
  <c r="Q3098" i="1"/>
  <c r="S3098" i="1" s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U3097" i="1"/>
  <c r="T3097" i="1"/>
  <c r="V3097" i="1" s="1"/>
  <c r="S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V3096" i="1"/>
  <c r="U3096" i="1"/>
  <c r="T3096" i="1"/>
  <c r="R3096" i="1"/>
  <c r="Q3096" i="1"/>
  <c r="S3096" i="1" s="1"/>
  <c r="P3096" i="1"/>
  <c r="O3096" i="1"/>
  <c r="N3096" i="1"/>
  <c r="L3096" i="1"/>
  <c r="K3096" i="1"/>
  <c r="M3096" i="1" s="1"/>
  <c r="AB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T3095" i="1"/>
  <c r="V3095" i="1" s="1"/>
  <c r="S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V3094" i="1"/>
  <c r="U3094" i="1"/>
  <c r="T3094" i="1"/>
  <c r="R3094" i="1"/>
  <c r="Q3094" i="1"/>
  <c r="S3094" i="1" s="1"/>
  <c r="P3094" i="1"/>
  <c r="AB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U3093" i="1"/>
  <c r="T3093" i="1"/>
  <c r="V3093" i="1" s="1"/>
  <c r="S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B3092" i="1"/>
  <c r="AA3092" i="1"/>
  <c r="Y3092" i="1"/>
  <c r="X3092" i="1"/>
  <c r="Z3092" i="1" s="1"/>
  <c r="W3092" i="1"/>
  <c r="V3092" i="1"/>
  <c r="U3092" i="1"/>
  <c r="T3092" i="1"/>
  <c r="R3092" i="1"/>
  <c r="Q3092" i="1"/>
  <c r="S3092" i="1" s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T3091" i="1"/>
  <c r="V3091" i="1" s="1"/>
  <c r="S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V3090" i="1"/>
  <c r="U3090" i="1"/>
  <c r="T3090" i="1"/>
  <c r="R3090" i="1"/>
  <c r="Q3090" i="1"/>
  <c r="S3090" i="1" s="1"/>
  <c r="P3090" i="1"/>
  <c r="O3090" i="1"/>
  <c r="N3090" i="1"/>
  <c r="L3090" i="1"/>
  <c r="K3090" i="1"/>
  <c r="M3090" i="1" s="1"/>
  <c r="AB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U3089" i="1"/>
  <c r="T3089" i="1"/>
  <c r="V3089" i="1" s="1"/>
  <c r="S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V3088" i="1"/>
  <c r="U3088" i="1"/>
  <c r="T3088" i="1"/>
  <c r="R3088" i="1"/>
  <c r="Q3088" i="1"/>
  <c r="S3088" i="1" s="1"/>
  <c r="P3088" i="1"/>
  <c r="AB3088" i="1" s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U3087" i="1"/>
  <c r="T3087" i="1"/>
  <c r="V3087" i="1" s="1"/>
  <c r="S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B3086" i="1"/>
  <c r="AA3086" i="1"/>
  <c r="Y3086" i="1"/>
  <c r="X3086" i="1"/>
  <c r="Z3086" i="1" s="1"/>
  <c r="W3086" i="1"/>
  <c r="V3086" i="1"/>
  <c r="U3086" i="1"/>
  <c r="T3086" i="1"/>
  <c r="R3086" i="1"/>
  <c r="Q3086" i="1"/>
  <c r="S3086" i="1" s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U3085" i="1"/>
  <c r="T3085" i="1"/>
  <c r="V3085" i="1" s="1"/>
  <c r="S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V3084" i="1"/>
  <c r="U3084" i="1"/>
  <c r="T3084" i="1"/>
  <c r="R3084" i="1"/>
  <c r="Q3084" i="1"/>
  <c r="S3084" i="1" s="1"/>
  <c r="P3084" i="1"/>
  <c r="O3084" i="1"/>
  <c r="N3084" i="1"/>
  <c r="L3084" i="1"/>
  <c r="K3084" i="1"/>
  <c r="M3084" i="1" s="1"/>
  <c r="AB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T3083" i="1"/>
  <c r="V3083" i="1" s="1"/>
  <c r="S3083" i="1"/>
  <c r="R3083" i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V3082" i="1"/>
  <c r="U3082" i="1"/>
  <c r="T3082" i="1"/>
  <c r="R3082" i="1"/>
  <c r="Q3082" i="1"/>
  <c r="S3082" i="1" s="1"/>
  <c r="P3082" i="1"/>
  <c r="AB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U3081" i="1"/>
  <c r="T3081" i="1"/>
  <c r="V3081" i="1" s="1"/>
  <c r="S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B3080" i="1"/>
  <c r="AA3080" i="1"/>
  <c r="Y3080" i="1"/>
  <c r="X3080" i="1"/>
  <c r="Z3080" i="1" s="1"/>
  <c r="W3080" i="1"/>
  <c r="V3080" i="1"/>
  <c r="U3080" i="1"/>
  <c r="T3080" i="1"/>
  <c r="R3080" i="1"/>
  <c r="Q3080" i="1"/>
  <c r="S3080" i="1" s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U3079" i="1"/>
  <c r="T3079" i="1"/>
  <c r="V3079" i="1" s="1"/>
  <c r="S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V3078" i="1"/>
  <c r="U3078" i="1"/>
  <c r="T3078" i="1"/>
  <c r="R3078" i="1"/>
  <c r="Q3078" i="1"/>
  <c r="S3078" i="1" s="1"/>
  <c r="P3078" i="1"/>
  <c r="O3078" i="1"/>
  <c r="N3078" i="1"/>
  <c r="L3078" i="1"/>
  <c r="K3078" i="1"/>
  <c r="M3078" i="1" s="1"/>
  <c r="AB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U3077" i="1"/>
  <c r="T3077" i="1"/>
  <c r="V3077" i="1" s="1"/>
  <c r="S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V3076" i="1"/>
  <c r="U3076" i="1"/>
  <c r="T3076" i="1"/>
  <c r="R3076" i="1"/>
  <c r="Q3076" i="1"/>
  <c r="S3076" i="1" s="1"/>
  <c r="P3076" i="1"/>
  <c r="AB3076" i="1" s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U3075" i="1"/>
  <c r="T3075" i="1"/>
  <c r="V3075" i="1" s="1"/>
  <c r="S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B3074" i="1"/>
  <c r="AA3074" i="1"/>
  <c r="Y3074" i="1"/>
  <c r="X3074" i="1"/>
  <c r="Z3074" i="1" s="1"/>
  <c r="W3074" i="1"/>
  <c r="V3074" i="1"/>
  <c r="U3074" i="1"/>
  <c r="T3074" i="1"/>
  <c r="R3074" i="1"/>
  <c r="Q3074" i="1"/>
  <c r="S3074" i="1" s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U3073" i="1"/>
  <c r="T3073" i="1"/>
  <c r="V3073" i="1" s="1"/>
  <c r="S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V3072" i="1"/>
  <c r="U3072" i="1"/>
  <c r="T3072" i="1"/>
  <c r="R3072" i="1"/>
  <c r="Q3072" i="1"/>
  <c r="S3072" i="1" s="1"/>
  <c r="P3072" i="1"/>
  <c r="O3072" i="1"/>
  <c r="N3072" i="1"/>
  <c r="L3072" i="1"/>
  <c r="K3072" i="1"/>
  <c r="M3072" i="1" s="1"/>
  <c r="AB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U3071" i="1"/>
  <c r="T3071" i="1"/>
  <c r="V3071" i="1" s="1"/>
  <c r="S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V3070" i="1"/>
  <c r="U3070" i="1"/>
  <c r="T3070" i="1"/>
  <c r="R3070" i="1"/>
  <c r="Q3070" i="1"/>
  <c r="S3070" i="1" s="1"/>
  <c r="P3070" i="1"/>
  <c r="AB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U3069" i="1"/>
  <c r="T3069" i="1"/>
  <c r="V3069" i="1" s="1"/>
  <c r="S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B3068" i="1"/>
  <c r="AA3068" i="1"/>
  <c r="Y3068" i="1"/>
  <c r="X3068" i="1"/>
  <c r="Z3068" i="1" s="1"/>
  <c r="W3068" i="1"/>
  <c r="V3068" i="1"/>
  <c r="U3068" i="1"/>
  <c r="T3068" i="1"/>
  <c r="R3068" i="1"/>
  <c r="Q3068" i="1"/>
  <c r="S3068" i="1" s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T3067" i="1"/>
  <c r="V3067" i="1" s="1"/>
  <c r="S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V3066" i="1"/>
  <c r="U3066" i="1"/>
  <c r="T3066" i="1"/>
  <c r="R3066" i="1"/>
  <c r="Q3066" i="1"/>
  <c r="S3066" i="1" s="1"/>
  <c r="P3066" i="1"/>
  <c r="O3066" i="1"/>
  <c r="N3066" i="1"/>
  <c r="L3066" i="1"/>
  <c r="K3066" i="1"/>
  <c r="M3066" i="1" s="1"/>
  <c r="AB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U3065" i="1"/>
  <c r="T3065" i="1"/>
  <c r="V3065" i="1" s="1"/>
  <c r="S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V3064" i="1"/>
  <c r="U3064" i="1"/>
  <c r="T3064" i="1"/>
  <c r="R3064" i="1"/>
  <c r="Q3064" i="1"/>
  <c r="S3064" i="1" s="1"/>
  <c r="P3064" i="1"/>
  <c r="AB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U3063" i="1"/>
  <c r="T3063" i="1"/>
  <c r="V3063" i="1" s="1"/>
  <c r="S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B3062" i="1"/>
  <c r="AA3062" i="1"/>
  <c r="Y3062" i="1"/>
  <c r="X3062" i="1"/>
  <c r="Z3062" i="1" s="1"/>
  <c r="W3062" i="1"/>
  <c r="V3062" i="1"/>
  <c r="U3062" i="1"/>
  <c r="T3062" i="1"/>
  <c r="R3062" i="1"/>
  <c r="Q3062" i="1"/>
  <c r="S3062" i="1" s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T3061" i="1"/>
  <c r="V3061" i="1" s="1"/>
  <c r="S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V3060" i="1"/>
  <c r="U3060" i="1"/>
  <c r="T3060" i="1"/>
  <c r="R3060" i="1"/>
  <c r="Q3060" i="1"/>
  <c r="S3060" i="1" s="1"/>
  <c r="P3060" i="1"/>
  <c r="O3060" i="1"/>
  <c r="N3060" i="1"/>
  <c r="L3060" i="1"/>
  <c r="K3060" i="1"/>
  <c r="M3060" i="1" s="1"/>
  <c r="J3060" i="1"/>
  <c r="AB3060" i="1" s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T3059" i="1"/>
  <c r="V3059" i="1" s="1"/>
  <c r="S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V3058" i="1"/>
  <c r="U3058" i="1"/>
  <c r="T3058" i="1"/>
  <c r="R3058" i="1"/>
  <c r="Q3058" i="1"/>
  <c r="S3058" i="1" s="1"/>
  <c r="P3058" i="1"/>
  <c r="O3058" i="1"/>
  <c r="N3058" i="1"/>
  <c r="L3058" i="1"/>
  <c r="K3058" i="1"/>
  <c r="M3058" i="1" s="1"/>
  <c r="AB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T3057" i="1"/>
  <c r="V3057" i="1" s="1"/>
  <c r="S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V3056" i="1"/>
  <c r="U3056" i="1"/>
  <c r="T3056" i="1"/>
  <c r="R3056" i="1"/>
  <c r="Q3056" i="1"/>
  <c r="S3056" i="1" s="1"/>
  <c r="P3056" i="1"/>
  <c r="O3056" i="1"/>
  <c r="N3056" i="1"/>
  <c r="L3056" i="1"/>
  <c r="K3056" i="1"/>
  <c r="M3056" i="1" s="1"/>
  <c r="J3056" i="1"/>
  <c r="AB3056" i="1" s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T3055" i="1"/>
  <c r="V3055" i="1" s="1"/>
  <c r="S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V3054" i="1"/>
  <c r="U3054" i="1"/>
  <c r="T3054" i="1"/>
  <c r="R3054" i="1"/>
  <c r="Q3054" i="1"/>
  <c r="S3054" i="1" s="1"/>
  <c r="P3054" i="1"/>
  <c r="AB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T3053" i="1"/>
  <c r="V3053" i="1" s="1"/>
  <c r="S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V3052" i="1"/>
  <c r="U3052" i="1"/>
  <c r="T3052" i="1"/>
  <c r="R3052" i="1"/>
  <c r="Q3052" i="1"/>
  <c r="S3052" i="1" s="1"/>
  <c r="P3052" i="1"/>
  <c r="O3052" i="1"/>
  <c r="N3052" i="1"/>
  <c r="L3052" i="1"/>
  <c r="K3052" i="1"/>
  <c r="M3052" i="1" s="1"/>
  <c r="J3052" i="1"/>
  <c r="AB3052" i="1" s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T3051" i="1"/>
  <c r="V3051" i="1" s="1"/>
  <c r="S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B3050" i="1"/>
  <c r="AA3050" i="1"/>
  <c r="Y3050" i="1"/>
  <c r="X3050" i="1"/>
  <c r="Z3050" i="1" s="1"/>
  <c r="W3050" i="1"/>
  <c r="V3050" i="1"/>
  <c r="U3050" i="1"/>
  <c r="T3050" i="1"/>
  <c r="R3050" i="1"/>
  <c r="Q3050" i="1"/>
  <c r="S3050" i="1" s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T3049" i="1"/>
  <c r="V3049" i="1" s="1"/>
  <c r="S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V3048" i="1"/>
  <c r="U3048" i="1"/>
  <c r="T3048" i="1"/>
  <c r="R3048" i="1"/>
  <c r="Q3048" i="1"/>
  <c r="S3048" i="1" s="1"/>
  <c r="P3048" i="1"/>
  <c r="O3048" i="1"/>
  <c r="N3048" i="1"/>
  <c r="L3048" i="1"/>
  <c r="K3048" i="1"/>
  <c r="M3048" i="1" s="1"/>
  <c r="J3048" i="1"/>
  <c r="AB3048" i="1" s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T3047" i="1"/>
  <c r="V3047" i="1" s="1"/>
  <c r="S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V3046" i="1"/>
  <c r="U3046" i="1"/>
  <c r="T3046" i="1"/>
  <c r="R3046" i="1"/>
  <c r="Q3046" i="1"/>
  <c r="S3046" i="1" s="1"/>
  <c r="P3046" i="1"/>
  <c r="O3046" i="1"/>
  <c r="N3046" i="1"/>
  <c r="L3046" i="1"/>
  <c r="K3046" i="1"/>
  <c r="M3046" i="1" s="1"/>
  <c r="AB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T3045" i="1"/>
  <c r="V3045" i="1" s="1"/>
  <c r="S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V3044" i="1"/>
  <c r="U3044" i="1"/>
  <c r="T3044" i="1"/>
  <c r="R3044" i="1"/>
  <c r="Q3044" i="1"/>
  <c r="S3044" i="1" s="1"/>
  <c r="P3044" i="1"/>
  <c r="O3044" i="1"/>
  <c r="N3044" i="1"/>
  <c r="L3044" i="1"/>
  <c r="K3044" i="1"/>
  <c r="M3044" i="1" s="1"/>
  <c r="J3044" i="1"/>
  <c r="AB3044" i="1" s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V3043" i="1" s="1"/>
  <c r="S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V3042" i="1"/>
  <c r="U3042" i="1"/>
  <c r="T3042" i="1"/>
  <c r="R3042" i="1"/>
  <c r="Q3042" i="1"/>
  <c r="S3042" i="1" s="1"/>
  <c r="P3042" i="1"/>
  <c r="AB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T3041" i="1"/>
  <c r="V3041" i="1" s="1"/>
  <c r="S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V3040" i="1"/>
  <c r="U3040" i="1"/>
  <c r="T3040" i="1"/>
  <c r="R3040" i="1"/>
  <c r="Q3040" i="1"/>
  <c r="S3040" i="1" s="1"/>
  <c r="P3040" i="1"/>
  <c r="O3040" i="1"/>
  <c r="N3040" i="1"/>
  <c r="L3040" i="1"/>
  <c r="K3040" i="1"/>
  <c r="M3040" i="1" s="1"/>
  <c r="J3040" i="1"/>
  <c r="AB3040" i="1" s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T3039" i="1"/>
  <c r="V3039" i="1" s="1"/>
  <c r="S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B3038" i="1"/>
  <c r="AA3038" i="1"/>
  <c r="Y3038" i="1"/>
  <c r="X3038" i="1"/>
  <c r="Z3038" i="1" s="1"/>
  <c r="W3038" i="1"/>
  <c r="V3038" i="1"/>
  <c r="U3038" i="1"/>
  <c r="T3038" i="1"/>
  <c r="R3038" i="1"/>
  <c r="Q3038" i="1"/>
  <c r="S3038" i="1" s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T3037" i="1"/>
  <c r="V3037" i="1" s="1"/>
  <c r="S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Q3036" i="1"/>
  <c r="S3036" i="1" s="1"/>
  <c r="P3036" i="1"/>
  <c r="O3036" i="1"/>
  <c r="N3036" i="1"/>
  <c r="L3036" i="1"/>
  <c r="K3036" i="1"/>
  <c r="M3036" i="1" s="1"/>
  <c r="AB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V3035" i="1" s="1"/>
  <c r="S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R3034" i="1"/>
  <c r="Q3034" i="1"/>
  <c r="S3034" i="1" s="1"/>
  <c r="P3034" i="1"/>
  <c r="O3034" i="1"/>
  <c r="N3034" i="1"/>
  <c r="L3034" i="1"/>
  <c r="K3034" i="1"/>
  <c r="M3034" i="1" s="1"/>
  <c r="AB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T3033" i="1"/>
  <c r="V3033" i="1" s="1"/>
  <c r="S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S3032" i="1" s="1"/>
  <c r="P3032" i="1"/>
  <c r="O3032" i="1"/>
  <c r="N3032" i="1"/>
  <c r="L3032" i="1"/>
  <c r="K3032" i="1"/>
  <c r="M3032" i="1" s="1"/>
  <c r="AB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T3031" i="1"/>
  <c r="V3031" i="1" s="1"/>
  <c r="S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V3030" i="1"/>
  <c r="U3030" i="1"/>
  <c r="T3030" i="1"/>
  <c r="R3030" i="1"/>
  <c r="Q3030" i="1"/>
  <c r="S3030" i="1" s="1"/>
  <c r="P3030" i="1"/>
  <c r="O3030" i="1"/>
  <c r="N3030" i="1"/>
  <c r="L3030" i="1"/>
  <c r="K3030" i="1"/>
  <c r="M3030" i="1" s="1"/>
  <c r="AB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T3029" i="1"/>
  <c r="V3029" i="1" s="1"/>
  <c r="S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Q3028" i="1"/>
  <c r="S3028" i="1" s="1"/>
  <c r="P3028" i="1"/>
  <c r="O3028" i="1"/>
  <c r="N3028" i="1"/>
  <c r="L3028" i="1"/>
  <c r="K3028" i="1"/>
  <c r="M3028" i="1" s="1"/>
  <c r="AB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S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V3026" i="1"/>
  <c r="U3026" i="1"/>
  <c r="T3026" i="1"/>
  <c r="R3026" i="1"/>
  <c r="Q3026" i="1"/>
  <c r="S3026" i="1" s="1"/>
  <c r="P3026" i="1"/>
  <c r="O3026" i="1"/>
  <c r="N3026" i="1"/>
  <c r="L3026" i="1"/>
  <c r="K3026" i="1"/>
  <c r="M3026" i="1" s="1"/>
  <c r="AB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T3025" i="1"/>
  <c r="V3025" i="1" s="1"/>
  <c r="S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R3024" i="1"/>
  <c r="Q3024" i="1"/>
  <c r="S3024" i="1" s="1"/>
  <c r="P3024" i="1"/>
  <c r="O3024" i="1"/>
  <c r="N3024" i="1"/>
  <c r="L3024" i="1"/>
  <c r="K3024" i="1"/>
  <c r="M3024" i="1" s="1"/>
  <c r="AB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T3023" i="1"/>
  <c r="V3023" i="1" s="1"/>
  <c r="S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V3022" i="1"/>
  <c r="U3022" i="1"/>
  <c r="T3022" i="1"/>
  <c r="R3022" i="1"/>
  <c r="Q3022" i="1"/>
  <c r="S3022" i="1" s="1"/>
  <c r="P3022" i="1"/>
  <c r="O3022" i="1"/>
  <c r="N3022" i="1"/>
  <c r="L3022" i="1"/>
  <c r="K3022" i="1"/>
  <c r="M3022" i="1" s="1"/>
  <c r="AB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T3021" i="1"/>
  <c r="V3021" i="1" s="1"/>
  <c r="S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R3020" i="1"/>
  <c r="Q3020" i="1"/>
  <c r="S3020" i="1" s="1"/>
  <c r="P3020" i="1"/>
  <c r="O3020" i="1"/>
  <c r="N3020" i="1"/>
  <c r="L3020" i="1"/>
  <c r="K3020" i="1"/>
  <c r="M3020" i="1" s="1"/>
  <c r="AB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V3019" i="1" s="1"/>
  <c r="S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V3018" i="1"/>
  <c r="U3018" i="1"/>
  <c r="T3018" i="1"/>
  <c r="R3018" i="1"/>
  <c r="Q3018" i="1"/>
  <c r="S3018" i="1" s="1"/>
  <c r="P3018" i="1"/>
  <c r="O3018" i="1"/>
  <c r="N3018" i="1"/>
  <c r="L3018" i="1"/>
  <c r="K3018" i="1"/>
  <c r="M3018" i="1" s="1"/>
  <c r="AB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T3017" i="1"/>
  <c r="V3017" i="1" s="1"/>
  <c r="S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R3016" i="1"/>
  <c r="Q3016" i="1"/>
  <c r="S3016" i="1" s="1"/>
  <c r="P3016" i="1"/>
  <c r="O3016" i="1"/>
  <c r="N3016" i="1"/>
  <c r="L3016" i="1"/>
  <c r="K3016" i="1"/>
  <c r="M3016" i="1" s="1"/>
  <c r="AB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T3015" i="1"/>
  <c r="V3015" i="1" s="1"/>
  <c r="S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V3014" i="1"/>
  <c r="U3014" i="1"/>
  <c r="T3014" i="1"/>
  <c r="R3014" i="1"/>
  <c r="Q3014" i="1"/>
  <c r="S3014" i="1" s="1"/>
  <c r="P3014" i="1"/>
  <c r="O3014" i="1"/>
  <c r="N3014" i="1"/>
  <c r="L3014" i="1"/>
  <c r="K3014" i="1"/>
  <c r="M3014" i="1" s="1"/>
  <c r="AB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T3013" i="1"/>
  <c r="V3013" i="1" s="1"/>
  <c r="S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Q3012" i="1"/>
  <c r="S3012" i="1" s="1"/>
  <c r="P3012" i="1"/>
  <c r="O3012" i="1"/>
  <c r="N3012" i="1"/>
  <c r="L3012" i="1"/>
  <c r="K3012" i="1"/>
  <c r="M3012" i="1" s="1"/>
  <c r="AB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V3011" i="1" s="1"/>
  <c r="S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V3010" i="1"/>
  <c r="U3010" i="1"/>
  <c r="T3010" i="1"/>
  <c r="R3010" i="1"/>
  <c r="Q3010" i="1"/>
  <c r="S3010" i="1" s="1"/>
  <c r="P3010" i="1"/>
  <c r="O3010" i="1"/>
  <c r="N3010" i="1"/>
  <c r="L3010" i="1"/>
  <c r="K3010" i="1"/>
  <c r="M3010" i="1" s="1"/>
  <c r="AB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T3009" i="1"/>
  <c r="V3009" i="1" s="1"/>
  <c r="S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Q3008" i="1"/>
  <c r="S3008" i="1" s="1"/>
  <c r="P3008" i="1"/>
  <c r="O3008" i="1"/>
  <c r="N3008" i="1"/>
  <c r="L3008" i="1"/>
  <c r="K3008" i="1"/>
  <c r="M3008" i="1" s="1"/>
  <c r="AB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T3007" i="1"/>
  <c r="V3007" i="1" s="1"/>
  <c r="S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V3006" i="1"/>
  <c r="U3006" i="1"/>
  <c r="T3006" i="1"/>
  <c r="R3006" i="1"/>
  <c r="Q3006" i="1"/>
  <c r="S3006" i="1" s="1"/>
  <c r="P3006" i="1"/>
  <c r="O3006" i="1"/>
  <c r="N3006" i="1"/>
  <c r="L3006" i="1"/>
  <c r="K3006" i="1"/>
  <c r="M3006" i="1" s="1"/>
  <c r="AB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T3005" i="1"/>
  <c r="V3005" i="1" s="1"/>
  <c r="S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V3004" i="1"/>
  <c r="U3004" i="1"/>
  <c r="T3004" i="1"/>
  <c r="R3004" i="1"/>
  <c r="Q3004" i="1"/>
  <c r="S3004" i="1" s="1"/>
  <c r="P3004" i="1"/>
  <c r="O3004" i="1"/>
  <c r="N3004" i="1"/>
  <c r="L3004" i="1"/>
  <c r="K3004" i="1"/>
  <c r="M3004" i="1" s="1"/>
  <c r="AB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S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R3002" i="1"/>
  <c r="Q3002" i="1"/>
  <c r="S3002" i="1" s="1"/>
  <c r="P3002" i="1"/>
  <c r="O3002" i="1"/>
  <c r="N3002" i="1"/>
  <c r="L3002" i="1"/>
  <c r="K3002" i="1"/>
  <c r="M3002" i="1" s="1"/>
  <c r="AB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T3001" i="1"/>
  <c r="V3001" i="1" s="1"/>
  <c r="S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Q3000" i="1"/>
  <c r="S3000" i="1" s="1"/>
  <c r="P3000" i="1"/>
  <c r="O3000" i="1"/>
  <c r="N3000" i="1"/>
  <c r="L3000" i="1"/>
  <c r="K3000" i="1"/>
  <c r="M3000" i="1" s="1"/>
  <c r="AB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T2999" i="1"/>
  <c r="V2999" i="1" s="1"/>
  <c r="S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V2998" i="1"/>
  <c r="U2998" i="1"/>
  <c r="T2998" i="1"/>
  <c r="R2998" i="1"/>
  <c r="Q2998" i="1"/>
  <c r="S2998" i="1" s="1"/>
  <c r="P2998" i="1"/>
  <c r="O2998" i="1"/>
  <c r="N2998" i="1"/>
  <c r="L2998" i="1"/>
  <c r="K2998" i="1"/>
  <c r="M2998" i="1" s="1"/>
  <c r="AB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T2997" i="1"/>
  <c r="V2997" i="1" s="1"/>
  <c r="S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R2996" i="1"/>
  <c r="Q2996" i="1"/>
  <c r="S2996" i="1" s="1"/>
  <c r="P2996" i="1"/>
  <c r="O2996" i="1"/>
  <c r="N2996" i="1"/>
  <c r="L2996" i="1"/>
  <c r="K2996" i="1"/>
  <c r="M2996" i="1" s="1"/>
  <c r="AB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V2995" i="1" s="1"/>
  <c r="S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R2994" i="1"/>
  <c r="Q2994" i="1"/>
  <c r="S2994" i="1" s="1"/>
  <c r="P2994" i="1"/>
  <c r="O2994" i="1"/>
  <c r="N2994" i="1"/>
  <c r="L2994" i="1"/>
  <c r="K2994" i="1"/>
  <c r="M2994" i="1" s="1"/>
  <c r="AB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V2993" i="1" s="1"/>
  <c r="S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Q2992" i="1"/>
  <c r="S2992" i="1" s="1"/>
  <c r="P2992" i="1"/>
  <c r="O2992" i="1"/>
  <c r="N2992" i="1"/>
  <c r="L2992" i="1"/>
  <c r="K2992" i="1"/>
  <c r="M2992" i="1" s="1"/>
  <c r="AB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T2991" i="1"/>
  <c r="V2991" i="1" s="1"/>
  <c r="S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V2990" i="1"/>
  <c r="U2990" i="1"/>
  <c r="T2990" i="1"/>
  <c r="R2990" i="1"/>
  <c r="Q2990" i="1"/>
  <c r="S2990" i="1" s="1"/>
  <c r="P2990" i="1"/>
  <c r="O2990" i="1"/>
  <c r="N2990" i="1"/>
  <c r="L2990" i="1"/>
  <c r="K2990" i="1"/>
  <c r="M2990" i="1" s="1"/>
  <c r="AB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T2989" i="1"/>
  <c r="V2989" i="1" s="1"/>
  <c r="S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V2988" i="1"/>
  <c r="U2988" i="1"/>
  <c r="T2988" i="1"/>
  <c r="R2988" i="1"/>
  <c r="Q2988" i="1"/>
  <c r="S2988" i="1" s="1"/>
  <c r="P2988" i="1"/>
  <c r="O2988" i="1"/>
  <c r="N2988" i="1"/>
  <c r="L2988" i="1"/>
  <c r="K2988" i="1"/>
  <c r="M2988" i="1" s="1"/>
  <c r="AB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T2987" i="1"/>
  <c r="V2987" i="1" s="1"/>
  <c r="S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R2986" i="1"/>
  <c r="Q2986" i="1"/>
  <c r="S2986" i="1" s="1"/>
  <c r="P2986" i="1"/>
  <c r="O2986" i="1"/>
  <c r="N2986" i="1"/>
  <c r="L2986" i="1"/>
  <c r="K2986" i="1"/>
  <c r="M2986" i="1" s="1"/>
  <c r="AB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T2985" i="1"/>
  <c r="V2985" i="1" s="1"/>
  <c r="S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Q2984" i="1"/>
  <c r="S2984" i="1" s="1"/>
  <c r="P2984" i="1"/>
  <c r="O2984" i="1"/>
  <c r="N2984" i="1"/>
  <c r="L2984" i="1"/>
  <c r="K2984" i="1"/>
  <c r="M2984" i="1" s="1"/>
  <c r="AB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T2983" i="1"/>
  <c r="V2983" i="1" s="1"/>
  <c r="S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V2982" i="1"/>
  <c r="U2982" i="1"/>
  <c r="T2982" i="1"/>
  <c r="R2982" i="1"/>
  <c r="Q2982" i="1"/>
  <c r="S2982" i="1" s="1"/>
  <c r="P2982" i="1"/>
  <c r="AB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V2981" i="1" s="1"/>
  <c r="S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V2980" i="1"/>
  <c r="U2980" i="1"/>
  <c r="T2980" i="1"/>
  <c r="R2980" i="1"/>
  <c r="Q2980" i="1"/>
  <c r="S2980" i="1" s="1"/>
  <c r="P2980" i="1"/>
  <c r="AB2980" i="1" s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S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V2978" i="1"/>
  <c r="U2978" i="1"/>
  <c r="T2978" i="1"/>
  <c r="R2978" i="1"/>
  <c r="Q2978" i="1"/>
  <c r="S2978" i="1" s="1"/>
  <c r="P2978" i="1"/>
  <c r="AB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T2977" i="1"/>
  <c r="V2977" i="1" s="1"/>
  <c r="S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AB2976" i="1" s="1"/>
  <c r="U2976" i="1"/>
  <c r="T2976" i="1"/>
  <c r="R2976" i="1"/>
  <c r="Q2976" i="1"/>
  <c r="S2976" i="1" s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T2975" i="1"/>
  <c r="V2975" i="1" s="1"/>
  <c r="S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V2974" i="1"/>
  <c r="AB2974" i="1" s="1"/>
  <c r="U2974" i="1"/>
  <c r="T2974" i="1"/>
  <c r="R2974" i="1"/>
  <c r="Q2974" i="1"/>
  <c r="S2974" i="1" s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T2973" i="1"/>
  <c r="V2973" i="1" s="1"/>
  <c r="S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V2972" i="1"/>
  <c r="AB2972" i="1" s="1"/>
  <c r="U2972" i="1"/>
  <c r="T2972" i="1"/>
  <c r="R2972" i="1"/>
  <c r="Q2972" i="1"/>
  <c r="S2972" i="1" s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T2971" i="1"/>
  <c r="V2971" i="1" s="1"/>
  <c r="S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AB2970" i="1" s="1"/>
  <c r="U2970" i="1"/>
  <c r="T2970" i="1"/>
  <c r="R2970" i="1"/>
  <c r="Q2970" i="1"/>
  <c r="S2970" i="1" s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V2969" i="1" s="1"/>
  <c r="S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AB2968" i="1" s="1"/>
  <c r="U2968" i="1"/>
  <c r="T2968" i="1"/>
  <c r="R2968" i="1"/>
  <c r="Q2968" i="1"/>
  <c r="S2968" i="1" s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T2967" i="1"/>
  <c r="V2967" i="1" s="1"/>
  <c r="S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V2966" i="1"/>
  <c r="AB2966" i="1" s="1"/>
  <c r="U2966" i="1"/>
  <c r="T2966" i="1"/>
  <c r="R2966" i="1"/>
  <c r="Q2966" i="1"/>
  <c r="S2966" i="1" s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T2965" i="1"/>
  <c r="V2965" i="1" s="1"/>
  <c r="S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AB2964" i="1" s="1"/>
  <c r="U2964" i="1"/>
  <c r="T2964" i="1"/>
  <c r="R2964" i="1"/>
  <c r="Q2964" i="1"/>
  <c r="S2964" i="1" s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T2963" i="1"/>
  <c r="V2963" i="1" s="1"/>
  <c r="S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V2962" i="1"/>
  <c r="AB2962" i="1" s="1"/>
  <c r="U2962" i="1"/>
  <c r="T2962" i="1"/>
  <c r="R2962" i="1"/>
  <c r="Q2962" i="1"/>
  <c r="S2962" i="1" s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T2961" i="1"/>
  <c r="V2961" i="1" s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AB2960" i="1" s="1"/>
  <c r="U2960" i="1"/>
  <c r="T2960" i="1"/>
  <c r="R2960" i="1"/>
  <c r="Q2960" i="1"/>
  <c r="S2960" i="1" s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T2959" i="1"/>
  <c r="V2959" i="1" s="1"/>
  <c r="S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AB2958" i="1" s="1"/>
  <c r="U2958" i="1"/>
  <c r="T2958" i="1"/>
  <c r="R2958" i="1"/>
  <c r="Q2958" i="1"/>
  <c r="S2958" i="1" s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T2957" i="1"/>
  <c r="V2957" i="1" s="1"/>
  <c r="S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V2956" i="1"/>
  <c r="AB2956" i="1" s="1"/>
  <c r="U2956" i="1"/>
  <c r="T2956" i="1"/>
  <c r="R2956" i="1"/>
  <c r="Q2956" i="1"/>
  <c r="S2956" i="1" s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T2955" i="1"/>
  <c r="V2955" i="1" s="1"/>
  <c r="S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AB2954" i="1" s="1"/>
  <c r="U2954" i="1"/>
  <c r="T2954" i="1"/>
  <c r="R2954" i="1"/>
  <c r="Q2954" i="1"/>
  <c r="S2954" i="1" s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S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AB2952" i="1" s="1"/>
  <c r="U2952" i="1"/>
  <c r="T2952" i="1"/>
  <c r="R2952" i="1"/>
  <c r="Q2952" i="1"/>
  <c r="S2952" i="1" s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T2951" i="1"/>
  <c r="V2951" i="1" s="1"/>
  <c r="S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AB2950" i="1" s="1"/>
  <c r="U2950" i="1"/>
  <c r="T2950" i="1"/>
  <c r="R2950" i="1"/>
  <c r="Q2950" i="1"/>
  <c r="S2950" i="1" s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T2949" i="1"/>
  <c r="V2949" i="1" s="1"/>
  <c r="S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AB2948" i="1" s="1"/>
  <c r="U2948" i="1"/>
  <c r="T2948" i="1"/>
  <c r="R2948" i="1"/>
  <c r="Q2948" i="1"/>
  <c r="S2948" i="1" s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T2947" i="1"/>
  <c r="V2947" i="1" s="1"/>
  <c r="S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AB2946" i="1" s="1"/>
  <c r="U2946" i="1"/>
  <c r="T2946" i="1"/>
  <c r="R2946" i="1"/>
  <c r="Q2946" i="1"/>
  <c r="S2946" i="1" s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V2945" i="1" s="1"/>
  <c r="S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AB2944" i="1" s="1"/>
  <c r="U2944" i="1"/>
  <c r="T2944" i="1"/>
  <c r="R2944" i="1"/>
  <c r="Q2944" i="1"/>
  <c r="S2944" i="1" s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T2943" i="1"/>
  <c r="V2943" i="1" s="1"/>
  <c r="S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V2942" i="1"/>
  <c r="AB2942" i="1" s="1"/>
  <c r="U2942" i="1"/>
  <c r="T2942" i="1"/>
  <c r="R2942" i="1"/>
  <c r="Q2942" i="1"/>
  <c r="S2942" i="1" s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T2941" i="1"/>
  <c r="V2941" i="1" s="1"/>
  <c r="S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V2940" i="1"/>
  <c r="AB2940" i="1" s="1"/>
  <c r="U2940" i="1"/>
  <c r="T2940" i="1"/>
  <c r="R2940" i="1"/>
  <c r="Q2940" i="1"/>
  <c r="S2940" i="1" s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V2939" i="1" s="1"/>
  <c r="S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AB2938" i="1" s="1"/>
  <c r="U2938" i="1"/>
  <c r="T2938" i="1"/>
  <c r="R2938" i="1"/>
  <c r="Q2938" i="1"/>
  <c r="S2938" i="1" s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V2937" i="1" s="1"/>
  <c r="S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AB2936" i="1" s="1"/>
  <c r="U2936" i="1"/>
  <c r="T2936" i="1"/>
  <c r="R2936" i="1"/>
  <c r="Q2936" i="1"/>
  <c r="S2936" i="1" s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T2935" i="1"/>
  <c r="V2935" i="1" s="1"/>
  <c r="S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AB2934" i="1" s="1"/>
  <c r="U2934" i="1"/>
  <c r="T2934" i="1"/>
  <c r="R2934" i="1"/>
  <c r="Q2934" i="1"/>
  <c r="S2934" i="1" s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T2933" i="1"/>
  <c r="V2933" i="1" s="1"/>
  <c r="S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AB2932" i="1" s="1"/>
  <c r="U2932" i="1"/>
  <c r="T2932" i="1"/>
  <c r="R2932" i="1"/>
  <c r="Q2932" i="1"/>
  <c r="S2932" i="1" s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T2931" i="1"/>
  <c r="V2931" i="1" s="1"/>
  <c r="S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V2930" i="1"/>
  <c r="AB2930" i="1" s="1"/>
  <c r="U2930" i="1"/>
  <c r="T2930" i="1"/>
  <c r="R2930" i="1"/>
  <c r="Q2930" i="1"/>
  <c r="S2930" i="1" s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V2929" i="1" s="1"/>
  <c r="S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AB2928" i="1" s="1"/>
  <c r="U2928" i="1"/>
  <c r="T2928" i="1"/>
  <c r="R2928" i="1"/>
  <c r="Q2928" i="1"/>
  <c r="S2928" i="1" s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T2927" i="1"/>
  <c r="V2927" i="1" s="1"/>
  <c r="S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AB2926" i="1" s="1"/>
  <c r="U2926" i="1"/>
  <c r="T2926" i="1"/>
  <c r="R2926" i="1"/>
  <c r="Q2926" i="1"/>
  <c r="S2926" i="1" s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T2925" i="1"/>
  <c r="V2925" i="1" s="1"/>
  <c r="S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AB2924" i="1" s="1"/>
  <c r="U2924" i="1"/>
  <c r="T2924" i="1"/>
  <c r="R2924" i="1"/>
  <c r="Q2924" i="1"/>
  <c r="S2924" i="1" s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T2923" i="1"/>
  <c r="V2923" i="1" s="1"/>
  <c r="S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AB2922" i="1" s="1"/>
  <c r="U2922" i="1"/>
  <c r="T2922" i="1"/>
  <c r="R2922" i="1"/>
  <c r="Q2922" i="1"/>
  <c r="S2922" i="1" s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V2921" i="1" s="1"/>
  <c r="S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AB2920" i="1" s="1"/>
  <c r="U2920" i="1"/>
  <c r="T2920" i="1"/>
  <c r="R2920" i="1"/>
  <c r="Q2920" i="1"/>
  <c r="S2920" i="1" s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T2919" i="1"/>
  <c r="V2919" i="1" s="1"/>
  <c r="S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AB2918" i="1" s="1"/>
  <c r="U2918" i="1"/>
  <c r="T2918" i="1"/>
  <c r="R2918" i="1"/>
  <c r="Q2918" i="1"/>
  <c r="S2918" i="1" s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T2917" i="1"/>
  <c r="V2917" i="1" s="1"/>
  <c r="S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AB2916" i="1" s="1"/>
  <c r="U2916" i="1"/>
  <c r="T2916" i="1"/>
  <c r="R2916" i="1"/>
  <c r="Q2916" i="1"/>
  <c r="S2916" i="1" s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T2915" i="1"/>
  <c r="V2915" i="1" s="1"/>
  <c r="S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V2914" i="1"/>
  <c r="AB2914" i="1" s="1"/>
  <c r="U2914" i="1"/>
  <c r="T2914" i="1"/>
  <c r="R2914" i="1"/>
  <c r="Q2914" i="1"/>
  <c r="S2914" i="1" s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V2913" i="1" s="1"/>
  <c r="S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AB2912" i="1" s="1"/>
  <c r="U2912" i="1"/>
  <c r="T2912" i="1"/>
  <c r="R2912" i="1"/>
  <c r="Q2912" i="1"/>
  <c r="S2912" i="1" s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T2911" i="1"/>
  <c r="V2911" i="1" s="1"/>
  <c r="S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AB2910" i="1" s="1"/>
  <c r="U2910" i="1"/>
  <c r="T2910" i="1"/>
  <c r="R2910" i="1"/>
  <c r="Q2910" i="1"/>
  <c r="S2910" i="1" s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V2909" i="1" s="1"/>
  <c r="S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AB2908" i="1" s="1"/>
  <c r="U2908" i="1"/>
  <c r="T2908" i="1"/>
  <c r="R2908" i="1"/>
  <c r="Q2908" i="1"/>
  <c r="S2908" i="1" s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S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Q2906" i="1"/>
  <c r="S2906" i="1" s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S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R2904" i="1"/>
  <c r="Q2904" i="1"/>
  <c r="S2904" i="1" s="1"/>
  <c r="P2904" i="1"/>
  <c r="O2904" i="1"/>
  <c r="N2904" i="1"/>
  <c r="L2904" i="1"/>
  <c r="K2904" i="1"/>
  <c r="M2904" i="1" s="1"/>
  <c r="J2904" i="1"/>
  <c r="AB2904" i="1" s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T2903" i="1"/>
  <c r="V2903" i="1" s="1"/>
  <c r="S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R2902" i="1"/>
  <c r="Q2902" i="1"/>
  <c r="S2902" i="1" s="1"/>
  <c r="P2902" i="1"/>
  <c r="O2902" i="1"/>
  <c r="N2902" i="1"/>
  <c r="L2902" i="1"/>
  <c r="K2902" i="1"/>
  <c r="M2902" i="1" s="1"/>
  <c r="AB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T2901" i="1"/>
  <c r="V2901" i="1" s="1"/>
  <c r="S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AB2900" i="1" s="1"/>
  <c r="U2900" i="1"/>
  <c r="T2900" i="1"/>
  <c r="R2900" i="1"/>
  <c r="Q2900" i="1"/>
  <c r="S2900" i="1" s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S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AB2898" i="1" s="1"/>
  <c r="U2898" i="1"/>
  <c r="T2898" i="1"/>
  <c r="R2898" i="1"/>
  <c r="Q2898" i="1"/>
  <c r="S2898" i="1" s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V2897" i="1" s="1"/>
  <c r="S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AB2896" i="1" s="1"/>
  <c r="U2896" i="1"/>
  <c r="T2896" i="1"/>
  <c r="R2896" i="1"/>
  <c r="Q2896" i="1"/>
  <c r="S2896" i="1" s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R2894" i="1"/>
  <c r="Q2894" i="1"/>
  <c r="S2894" i="1" s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S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R2892" i="1"/>
  <c r="Q2892" i="1"/>
  <c r="S2892" i="1" s="1"/>
  <c r="P2892" i="1"/>
  <c r="O2892" i="1"/>
  <c r="N2892" i="1"/>
  <c r="L2892" i="1"/>
  <c r="K2892" i="1"/>
  <c r="M2892" i="1" s="1"/>
  <c r="J2892" i="1"/>
  <c r="AB2892" i="1" s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T2891" i="1"/>
  <c r="V2891" i="1" s="1"/>
  <c r="S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R2890" i="1"/>
  <c r="Q2890" i="1"/>
  <c r="S2890" i="1" s="1"/>
  <c r="P2890" i="1"/>
  <c r="O2890" i="1"/>
  <c r="N2890" i="1"/>
  <c r="L2890" i="1"/>
  <c r="K2890" i="1"/>
  <c r="M2890" i="1" s="1"/>
  <c r="AB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T2889" i="1"/>
  <c r="V2889" i="1" s="1"/>
  <c r="S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AB2888" i="1" s="1"/>
  <c r="U2888" i="1"/>
  <c r="T2888" i="1"/>
  <c r="R2888" i="1"/>
  <c r="Q2888" i="1"/>
  <c r="S2888" i="1" s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S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AB2886" i="1" s="1"/>
  <c r="U2886" i="1"/>
  <c r="T2886" i="1"/>
  <c r="R2886" i="1"/>
  <c r="Q2886" i="1"/>
  <c r="S2886" i="1" s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S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AB2884" i="1" s="1"/>
  <c r="U2884" i="1"/>
  <c r="T2884" i="1"/>
  <c r="R2884" i="1"/>
  <c r="Q2884" i="1"/>
  <c r="S2884" i="1" s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S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R2882" i="1"/>
  <c r="Q2882" i="1"/>
  <c r="S2882" i="1" s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V2881" i="1" s="1"/>
  <c r="S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Q2880" i="1"/>
  <c r="S2880" i="1" s="1"/>
  <c r="P2880" i="1"/>
  <c r="O2880" i="1"/>
  <c r="N2880" i="1"/>
  <c r="L2880" i="1"/>
  <c r="K2880" i="1"/>
  <c r="M2880" i="1" s="1"/>
  <c r="J2880" i="1"/>
  <c r="AB2880" i="1" s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T2879" i="1"/>
  <c r="V2879" i="1" s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S2878" i="1" s="1"/>
  <c r="P2878" i="1"/>
  <c r="O2878" i="1"/>
  <c r="N2878" i="1"/>
  <c r="L2878" i="1"/>
  <c r="K2878" i="1"/>
  <c r="M2878" i="1" s="1"/>
  <c r="AB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V2877" i="1" s="1"/>
  <c r="S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AB2876" i="1" s="1"/>
  <c r="U2876" i="1"/>
  <c r="T2876" i="1"/>
  <c r="R2876" i="1"/>
  <c r="Q2876" i="1"/>
  <c r="S2876" i="1" s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S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AB2874" i="1" s="1"/>
  <c r="U2874" i="1"/>
  <c r="T2874" i="1"/>
  <c r="R2874" i="1"/>
  <c r="Q2874" i="1"/>
  <c r="S2874" i="1" s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V2873" i="1" s="1"/>
  <c r="S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AB2872" i="1" s="1"/>
  <c r="U2872" i="1"/>
  <c r="T2872" i="1"/>
  <c r="R2872" i="1"/>
  <c r="Q2872" i="1"/>
  <c r="S2872" i="1" s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S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Q2870" i="1"/>
  <c r="S2870" i="1" s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V2869" i="1" s="1"/>
  <c r="S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R2868" i="1"/>
  <c r="Q2868" i="1"/>
  <c r="S2868" i="1" s="1"/>
  <c r="P2868" i="1"/>
  <c r="O2868" i="1"/>
  <c r="N2868" i="1"/>
  <c r="L2868" i="1"/>
  <c r="K2868" i="1"/>
  <c r="M2868" i="1" s="1"/>
  <c r="J2868" i="1"/>
  <c r="AB2868" i="1" s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T2867" i="1"/>
  <c r="V2867" i="1" s="1"/>
  <c r="S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Q2866" i="1"/>
  <c r="S2866" i="1" s="1"/>
  <c r="P2866" i="1"/>
  <c r="O2866" i="1"/>
  <c r="N2866" i="1"/>
  <c r="L2866" i="1"/>
  <c r="K2866" i="1"/>
  <c r="M2866" i="1" s="1"/>
  <c r="AB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T2865" i="1"/>
  <c r="V2865" i="1" s="1"/>
  <c r="S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AB2864" i="1" s="1"/>
  <c r="U2864" i="1"/>
  <c r="T2864" i="1"/>
  <c r="R2864" i="1"/>
  <c r="Q2864" i="1"/>
  <c r="S2864" i="1" s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AB2862" i="1" s="1"/>
  <c r="U2862" i="1"/>
  <c r="T2862" i="1"/>
  <c r="R2862" i="1"/>
  <c r="Q2862" i="1"/>
  <c r="S2862" i="1" s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V2861" i="1" s="1"/>
  <c r="S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AB2860" i="1" s="1"/>
  <c r="U2860" i="1"/>
  <c r="T2860" i="1"/>
  <c r="R2860" i="1"/>
  <c r="Q2860" i="1"/>
  <c r="S2860" i="1" s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S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R2858" i="1"/>
  <c r="Q2858" i="1"/>
  <c r="S2858" i="1" s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T2857" i="1"/>
  <c r="V2857" i="1" s="1"/>
  <c r="S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R2856" i="1"/>
  <c r="Q2856" i="1"/>
  <c r="S2856" i="1" s="1"/>
  <c r="P2856" i="1"/>
  <c r="O2856" i="1"/>
  <c r="N2856" i="1"/>
  <c r="L2856" i="1"/>
  <c r="K2856" i="1"/>
  <c r="M2856" i="1" s="1"/>
  <c r="J2856" i="1"/>
  <c r="AB2856" i="1" s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T2855" i="1"/>
  <c r="V2855" i="1" s="1"/>
  <c r="S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R2854" i="1"/>
  <c r="Q2854" i="1"/>
  <c r="S2854" i="1" s="1"/>
  <c r="P2854" i="1"/>
  <c r="O2854" i="1"/>
  <c r="N2854" i="1"/>
  <c r="L2854" i="1"/>
  <c r="K2854" i="1"/>
  <c r="M2854" i="1" s="1"/>
  <c r="AB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V2853" i="1" s="1"/>
  <c r="S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AB2852" i="1" s="1"/>
  <c r="U2852" i="1"/>
  <c r="T2852" i="1"/>
  <c r="R2852" i="1"/>
  <c r="Q2852" i="1"/>
  <c r="S2852" i="1" s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S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AB2850" i="1" s="1"/>
  <c r="U2850" i="1"/>
  <c r="T2850" i="1"/>
  <c r="R2850" i="1"/>
  <c r="Q2850" i="1"/>
  <c r="S2850" i="1" s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T2849" i="1"/>
  <c r="V2849" i="1" s="1"/>
  <c r="S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V2848" i="1"/>
  <c r="AB2848" i="1" s="1"/>
  <c r="U2848" i="1"/>
  <c r="T2848" i="1"/>
  <c r="R2848" i="1"/>
  <c r="Q2848" i="1"/>
  <c r="S2848" i="1" s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S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R2846" i="1"/>
  <c r="Q2846" i="1"/>
  <c r="S2846" i="1" s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V2845" i="1" s="1"/>
  <c r="S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R2844" i="1"/>
  <c r="Q2844" i="1"/>
  <c r="S2844" i="1" s="1"/>
  <c r="P2844" i="1"/>
  <c r="O2844" i="1"/>
  <c r="N2844" i="1"/>
  <c r="L2844" i="1"/>
  <c r="K2844" i="1"/>
  <c r="M2844" i="1" s="1"/>
  <c r="J2844" i="1"/>
  <c r="AB2844" i="1" s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T2843" i="1"/>
  <c r="V2843" i="1" s="1"/>
  <c r="S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R2842" i="1"/>
  <c r="Q2842" i="1"/>
  <c r="S2842" i="1" s="1"/>
  <c r="P2842" i="1"/>
  <c r="O2842" i="1"/>
  <c r="N2842" i="1"/>
  <c r="L2842" i="1"/>
  <c r="K2842" i="1"/>
  <c r="M2842" i="1" s="1"/>
  <c r="AB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T2841" i="1"/>
  <c r="V2841" i="1" s="1"/>
  <c r="S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AB2840" i="1" s="1"/>
  <c r="U2840" i="1"/>
  <c r="T2840" i="1"/>
  <c r="R2840" i="1"/>
  <c r="Q2840" i="1"/>
  <c r="S2840" i="1" s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S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V2838" i="1"/>
  <c r="AB2838" i="1" s="1"/>
  <c r="U2838" i="1"/>
  <c r="T2838" i="1"/>
  <c r="R2838" i="1"/>
  <c r="Q2838" i="1"/>
  <c r="S2838" i="1" s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S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AB2836" i="1" s="1"/>
  <c r="U2836" i="1"/>
  <c r="T2836" i="1"/>
  <c r="R2836" i="1"/>
  <c r="Q2836" i="1"/>
  <c r="S2836" i="1" s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S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R2834" i="1"/>
  <c r="Q2834" i="1"/>
  <c r="S2834" i="1" s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T2833" i="1"/>
  <c r="V2833" i="1" s="1"/>
  <c r="S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V2832" i="1"/>
  <c r="U2832" i="1"/>
  <c r="T2832" i="1"/>
  <c r="R2832" i="1"/>
  <c r="Q2832" i="1"/>
  <c r="S2832" i="1" s="1"/>
  <c r="P2832" i="1"/>
  <c r="O2832" i="1"/>
  <c r="N2832" i="1"/>
  <c r="L2832" i="1"/>
  <c r="K2832" i="1"/>
  <c r="M2832" i="1" s="1"/>
  <c r="J2832" i="1"/>
  <c r="AB2832" i="1" s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V2831" i="1" s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V2830" i="1"/>
  <c r="U2830" i="1"/>
  <c r="T2830" i="1"/>
  <c r="R2830" i="1"/>
  <c r="Q2830" i="1"/>
  <c r="S2830" i="1" s="1"/>
  <c r="P2830" i="1"/>
  <c r="O2830" i="1"/>
  <c r="N2830" i="1"/>
  <c r="L2830" i="1"/>
  <c r="K2830" i="1"/>
  <c r="M2830" i="1" s="1"/>
  <c r="AB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V2829" i="1" s="1"/>
  <c r="S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AB2828" i="1" s="1"/>
  <c r="U2828" i="1"/>
  <c r="T2828" i="1"/>
  <c r="R2828" i="1"/>
  <c r="Q2828" i="1"/>
  <c r="S2828" i="1" s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S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AB2826" i="1" s="1"/>
  <c r="U2826" i="1"/>
  <c r="T2826" i="1"/>
  <c r="R2826" i="1"/>
  <c r="Q2826" i="1"/>
  <c r="S2826" i="1" s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T2825" i="1"/>
  <c r="V2825" i="1" s="1"/>
  <c r="S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AB2824" i="1" s="1"/>
  <c r="U2824" i="1"/>
  <c r="T2824" i="1"/>
  <c r="R2824" i="1"/>
  <c r="Q2824" i="1"/>
  <c r="S2824" i="1" s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S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Z2822" i="1"/>
  <c r="Y2822" i="1"/>
  <c r="X2822" i="1"/>
  <c r="W2822" i="1"/>
  <c r="V2822" i="1"/>
  <c r="U2822" i="1"/>
  <c r="T2822" i="1"/>
  <c r="R2822" i="1"/>
  <c r="Q2822" i="1"/>
  <c r="S2822" i="1" s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S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V2820" i="1"/>
  <c r="U2820" i="1"/>
  <c r="T2820" i="1"/>
  <c r="R2820" i="1"/>
  <c r="Q2820" i="1"/>
  <c r="S2820" i="1" s="1"/>
  <c r="P2820" i="1"/>
  <c r="O2820" i="1"/>
  <c r="N2820" i="1"/>
  <c r="L2820" i="1"/>
  <c r="K2820" i="1"/>
  <c r="M2820" i="1" s="1"/>
  <c r="J2820" i="1"/>
  <c r="AB2820" i="1" s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T2819" i="1"/>
  <c r="V2819" i="1" s="1"/>
  <c r="S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V2818" i="1"/>
  <c r="U2818" i="1"/>
  <c r="T2818" i="1"/>
  <c r="R2818" i="1"/>
  <c r="Q2818" i="1"/>
  <c r="S2818" i="1" s="1"/>
  <c r="P2818" i="1"/>
  <c r="O2818" i="1"/>
  <c r="N2818" i="1"/>
  <c r="L2818" i="1"/>
  <c r="K2818" i="1"/>
  <c r="M2818" i="1" s="1"/>
  <c r="AB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T2817" i="1"/>
  <c r="V2817" i="1" s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V2812" i="1"/>
  <c r="U2812" i="1"/>
  <c r="T2812" i="1"/>
  <c r="R2812" i="1"/>
  <c r="Q2812" i="1"/>
  <c r="S2812" i="1" s="1"/>
  <c r="P2812" i="1"/>
  <c r="O2812" i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S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V2800" i="1"/>
  <c r="U2800" i="1"/>
  <c r="T2800" i="1"/>
  <c r="R2800" i="1"/>
  <c r="Q2800" i="1"/>
  <c r="S2800" i="1" s="1"/>
  <c r="P2800" i="1"/>
  <c r="O2800" i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T2793" i="1"/>
  <c r="V2793" i="1" s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S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V2788" i="1"/>
  <c r="U2788" i="1"/>
  <c r="T2788" i="1"/>
  <c r="R2788" i="1"/>
  <c r="Q2788" i="1"/>
  <c r="S2788" i="1" s="1"/>
  <c r="P2788" i="1"/>
  <c r="O2788" i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V2781" i="1" s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S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R2776" i="1"/>
  <c r="Q2776" i="1"/>
  <c r="S2776" i="1" s="1"/>
  <c r="P2776" i="1"/>
  <c r="O2776" i="1"/>
  <c r="N2776" i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T2769" i="1"/>
  <c r="V2769" i="1" s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S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V2764" i="1"/>
  <c r="U2764" i="1"/>
  <c r="T2764" i="1"/>
  <c r="R2764" i="1"/>
  <c r="Q2764" i="1"/>
  <c r="S2764" i="1" s="1"/>
  <c r="P2764" i="1"/>
  <c r="O2764" i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T2757" i="1"/>
  <c r="V2757" i="1" s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S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T2753" i="1"/>
  <c r="V2753" i="1" s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R2752" i="1"/>
  <c r="Q2752" i="1"/>
  <c r="S2752" i="1" s="1"/>
  <c r="P2752" i="1"/>
  <c r="O2752" i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T2745" i="1"/>
  <c r="V2745" i="1" s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S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V2740" i="1"/>
  <c r="U2740" i="1"/>
  <c r="T2740" i="1"/>
  <c r="R2740" i="1"/>
  <c r="Q2740" i="1"/>
  <c r="S2740" i="1" s="1"/>
  <c r="P2740" i="1"/>
  <c r="O2740" i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T2733" i="1"/>
  <c r="V2733" i="1" s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S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V2729" i="1" s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V2728" i="1"/>
  <c r="U2728" i="1"/>
  <c r="T2728" i="1"/>
  <c r="R2728" i="1"/>
  <c r="Q2728" i="1"/>
  <c r="S2728" i="1" s="1"/>
  <c r="P2728" i="1"/>
  <c r="O2728" i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V2721" i="1" s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S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V2716" i="1"/>
  <c r="U2716" i="1"/>
  <c r="T2716" i="1"/>
  <c r="R2716" i="1"/>
  <c r="Q2716" i="1"/>
  <c r="S2716" i="1" s="1"/>
  <c r="P2716" i="1"/>
  <c r="O2716" i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T2709" i="1"/>
  <c r="V2709" i="1" s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R2704" i="1"/>
  <c r="Q2704" i="1"/>
  <c r="S2704" i="1" s="1"/>
  <c r="P2704" i="1"/>
  <c r="O2704" i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T2697" i="1"/>
  <c r="V2697" i="1" s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S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T2693" i="1"/>
  <c r="V2693" i="1" s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V2692" i="1"/>
  <c r="U2692" i="1"/>
  <c r="T2692" i="1"/>
  <c r="R2692" i="1"/>
  <c r="Q2692" i="1"/>
  <c r="S2692" i="1" s="1"/>
  <c r="P2692" i="1"/>
  <c r="O2692" i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T2685" i="1"/>
  <c r="V2685" i="1" s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S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V2680" i="1"/>
  <c r="U2680" i="1"/>
  <c r="T2680" i="1"/>
  <c r="R2680" i="1"/>
  <c r="Q2680" i="1"/>
  <c r="S2680" i="1" s="1"/>
  <c r="P2680" i="1"/>
  <c r="O2680" i="1"/>
  <c r="N2680" i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T2673" i="1"/>
  <c r="V2673" i="1" s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S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R2668" i="1"/>
  <c r="Q2668" i="1"/>
  <c r="S2668" i="1" s="1"/>
  <c r="P2668" i="1"/>
  <c r="O2668" i="1"/>
  <c r="N2668" i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T2661" i="1"/>
  <c r="V2661" i="1" s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S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V2656" i="1"/>
  <c r="U2656" i="1"/>
  <c r="T2656" i="1"/>
  <c r="R2656" i="1"/>
  <c r="Q2656" i="1"/>
  <c r="S2656" i="1" s="1"/>
  <c r="P2656" i="1"/>
  <c r="O2656" i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V2649" i="1" s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S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R2644" i="1"/>
  <c r="Q2644" i="1"/>
  <c r="S2644" i="1" s="1"/>
  <c r="P2644" i="1"/>
  <c r="O2644" i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T2637" i="1"/>
  <c r="V2637" i="1" s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S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V2632" i="1"/>
  <c r="U2632" i="1"/>
  <c r="T2632" i="1"/>
  <c r="R2632" i="1"/>
  <c r="Q2632" i="1"/>
  <c r="S2632" i="1" s="1"/>
  <c r="P2632" i="1"/>
  <c r="O2632" i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T2609" i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U2607" i="1"/>
  <c r="T2607" i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U2599" i="1"/>
  <c r="T2599" i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T2593" i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U2591" i="1"/>
  <c r="T2591" i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U2587" i="1"/>
  <c r="T2587" i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U2585" i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U2583" i="1"/>
  <c r="T2583" i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T2579" i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U2577" i="1"/>
  <c r="T2577" i="1"/>
  <c r="R2577" i="1"/>
  <c r="Q2577" i="1"/>
  <c r="S2577" i="1" s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S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S2574" i="1"/>
  <c r="R2574" i="1"/>
  <c r="Q2574" i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W2572" i="1"/>
  <c r="U2572" i="1"/>
  <c r="T2572" i="1"/>
  <c r="V2572" i="1" s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U2569" i="1"/>
  <c r="V2569" i="1" s="1"/>
  <c r="T2569" i="1"/>
  <c r="R2569" i="1"/>
  <c r="Q2569" i="1"/>
  <c r="S2569" i="1" s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P2567" i="1"/>
  <c r="O2567" i="1"/>
  <c r="N2567" i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W2566" i="1"/>
  <c r="U2566" i="1"/>
  <c r="T2566" i="1"/>
  <c r="V2566" i="1" s="1"/>
  <c r="S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P2565" i="1" s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V2562" i="1" s="1"/>
  <c r="T2562" i="1"/>
  <c r="S2562" i="1"/>
  <c r="R2562" i="1"/>
  <c r="Q2562" i="1"/>
  <c r="O2562" i="1"/>
  <c r="P2562" i="1" s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U2561" i="1"/>
  <c r="T2561" i="1"/>
  <c r="V2561" i="1" s="1"/>
  <c r="R2561" i="1"/>
  <c r="S2561" i="1" s="1"/>
  <c r="Q2561" i="1"/>
  <c r="O2561" i="1"/>
  <c r="N2561" i="1"/>
  <c r="P2561" i="1" s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W2560" i="1"/>
  <c r="U2560" i="1"/>
  <c r="V2560" i="1" s="1"/>
  <c r="T2560" i="1"/>
  <c r="R2560" i="1"/>
  <c r="S2560" i="1" s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U2559" i="1"/>
  <c r="T2559" i="1"/>
  <c r="V2559" i="1" s="1"/>
  <c r="R2559" i="1"/>
  <c r="S2559" i="1" s="1"/>
  <c r="Q2559" i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V2558" i="1" s="1"/>
  <c r="T2558" i="1"/>
  <c r="R2558" i="1"/>
  <c r="Q2558" i="1"/>
  <c r="S2558" i="1" s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U2557" i="1"/>
  <c r="V2557" i="1" s="1"/>
  <c r="T2557" i="1"/>
  <c r="R2557" i="1"/>
  <c r="S2557" i="1" s="1"/>
  <c r="Q2557" i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V2556" i="1" s="1"/>
  <c r="T2556" i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W2554" i="1"/>
  <c r="U2554" i="1"/>
  <c r="T2554" i="1"/>
  <c r="V2554" i="1" s="1"/>
  <c r="S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P2553" i="1" s="1"/>
  <c r="N2553" i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S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S2550" i="1"/>
  <c r="R2550" i="1"/>
  <c r="Q2550" i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W2548" i="1"/>
  <c r="U2548" i="1"/>
  <c r="T2548" i="1"/>
  <c r="V2548" i="1" s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R2544" i="1"/>
  <c r="S2544" i="1" s="1"/>
  <c r="Q2544" i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U2543" i="1"/>
  <c r="V2543" i="1" s="1"/>
  <c r="T2543" i="1"/>
  <c r="S2543" i="1"/>
  <c r="R2543" i="1"/>
  <c r="Q2543" i="1"/>
  <c r="O2543" i="1"/>
  <c r="P2543" i="1" s="1"/>
  <c r="N2543" i="1"/>
  <c r="M2543" i="1"/>
  <c r="L2543" i="1"/>
  <c r="K2543" i="1"/>
  <c r="J2543" i="1"/>
  <c r="I2543" i="1"/>
  <c r="AB2543" i="1" s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R2542" i="1"/>
  <c r="S2542" i="1" s="1"/>
  <c r="Q2542" i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U2541" i="1"/>
  <c r="V2541" i="1" s="1"/>
  <c r="T2541" i="1"/>
  <c r="S2541" i="1"/>
  <c r="R2541" i="1"/>
  <c r="Q2541" i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R2540" i="1"/>
  <c r="S2540" i="1" s="1"/>
  <c r="Q2540" i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U2539" i="1"/>
  <c r="V2539" i="1" s="1"/>
  <c r="T2539" i="1"/>
  <c r="S2539" i="1"/>
  <c r="R2539" i="1"/>
  <c r="Q2539" i="1"/>
  <c r="O2539" i="1"/>
  <c r="P2539" i="1" s="1"/>
  <c r="N2539" i="1"/>
  <c r="M2539" i="1"/>
  <c r="L2539" i="1"/>
  <c r="K2539" i="1"/>
  <c r="J2539" i="1"/>
  <c r="I2539" i="1"/>
  <c r="AB2539" i="1" s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R2538" i="1"/>
  <c r="S2538" i="1" s="1"/>
  <c r="Q2538" i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U2537" i="1"/>
  <c r="V2537" i="1" s="1"/>
  <c r="T2537" i="1"/>
  <c r="S2537" i="1"/>
  <c r="R2537" i="1"/>
  <c r="Q2537" i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R2536" i="1"/>
  <c r="S2536" i="1" s="1"/>
  <c r="Q2536" i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U2535" i="1"/>
  <c r="V2535" i="1" s="1"/>
  <c r="T2535" i="1"/>
  <c r="S2535" i="1"/>
  <c r="R2535" i="1"/>
  <c r="Q2535" i="1"/>
  <c r="O2535" i="1"/>
  <c r="P2535" i="1" s="1"/>
  <c r="N2535" i="1"/>
  <c r="M2535" i="1"/>
  <c r="L2535" i="1"/>
  <c r="K2535" i="1"/>
  <c r="J2535" i="1"/>
  <c r="I2535" i="1"/>
  <c r="AB2535" i="1" s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R2534" i="1"/>
  <c r="S2534" i="1" s="1"/>
  <c r="Q2534" i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U2533" i="1"/>
  <c r="V2533" i="1" s="1"/>
  <c r="T2533" i="1"/>
  <c r="S2533" i="1"/>
  <c r="R2533" i="1"/>
  <c r="Q2533" i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R2532" i="1"/>
  <c r="S2532" i="1" s="1"/>
  <c r="Q2532" i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V2531" i="1" s="1"/>
  <c r="T2531" i="1"/>
  <c r="S2531" i="1"/>
  <c r="R2531" i="1"/>
  <c r="Q2531" i="1"/>
  <c r="O2531" i="1"/>
  <c r="P2531" i="1" s="1"/>
  <c r="N2531" i="1"/>
  <c r="M2531" i="1"/>
  <c r="L2531" i="1"/>
  <c r="K2531" i="1"/>
  <c r="J2531" i="1"/>
  <c r="I2531" i="1"/>
  <c r="AB2531" i="1" s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R2530" i="1"/>
  <c r="S2530" i="1" s="1"/>
  <c r="Q2530" i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V2529" i="1" s="1"/>
  <c r="T2529" i="1"/>
  <c r="R2529" i="1"/>
  <c r="Q2529" i="1"/>
  <c r="S2529" i="1" s="1"/>
  <c r="O2529" i="1"/>
  <c r="P2529" i="1" s="1"/>
  <c r="N2529" i="1"/>
  <c r="L2529" i="1"/>
  <c r="K2529" i="1"/>
  <c r="M2529" i="1" s="1"/>
  <c r="J2529" i="1"/>
  <c r="I2529" i="1"/>
  <c r="AB2529" i="1" s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O2528" i="1"/>
  <c r="N2528" i="1"/>
  <c r="P2528" i="1" s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V2527" i="1" s="1"/>
  <c r="T2527" i="1"/>
  <c r="R2527" i="1"/>
  <c r="Q2527" i="1"/>
  <c r="S2527" i="1" s="1"/>
  <c r="O2527" i="1"/>
  <c r="P2527" i="1" s="1"/>
  <c r="N2527" i="1"/>
  <c r="L2527" i="1"/>
  <c r="K2527" i="1"/>
  <c r="M2527" i="1" s="1"/>
  <c r="J2527" i="1"/>
  <c r="I2527" i="1"/>
  <c r="AB2527" i="1" s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V2525" i="1" s="1"/>
  <c r="T2525" i="1"/>
  <c r="R2525" i="1"/>
  <c r="Q2525" i="1"/>
  <c r="S2525" i="1" s="1"/>
  <c r="O2525" i="1"/>
  <c r="P2525" i="1" s="1"/>
  <c r="N2525" i="1"/>
  <c r="L2525" i="1"/>
  <c r="K2525" i="1"/>
  <c r="M2525" i="1" s="1"/>
  <c r="J2525" i="1"/>
  <c r="I2525" i="1"/>
  <c r="AB2525" i="1" s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O2524" i="1"/>
  <c r="N2524" i="1"/>
  <c r="P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V2523" i="1" s="1"/>
  <c r="T2523" i="1"/>
  <c r="R2523" i="1"/>
  <c r="Q2523" i="1"/>
  <c r="S2523" i="1" s="1"/>
  <c r="O2523" i="1"/>
  <c r="P2523" i="1" s="1"/>
  <c r="N2523" i="1"/>
  <c r="L2523" i="1"/>
  <c r="K2523" i="1"/>
  <c r="M2523" i="1" s="1"/>
  <c r="J2523" i="1"/>
  <c r="I2523" i="1"/>
  <c r="AB2523" i="1" s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V2521" i="1" s="1"/>
  <c r="T2521" i="1"/>
  <c r="R2521" i="1"/>
  <c r="Q2521" i="1"/>
  <c r="S2521" i="1" s="1"/>
  <c r="O2521" i="1"/>
  <c r="P2521" i="1" s="1"/>
  <c r="N2521" i="1"/>
  <c r="L2521" i="1"/>
  <c r="K2521" i="1"/>
  <c r="M2521" i="1" s="1"/>
  <c r="J2521" i="1"/>
  <c r="I2521" i="1"/>
  <c r="AB2521" i="1" s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O2520" i="1"/>
  <c r="N2520" i="1"/>
  <c r="P2520" i="1" s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V2519" i="1" s="1"/>
  <c r="T2519" i="1"/>
  <c r="R2519" i="1"/>
  <c r="Q2519" i="1"/>
  <c r="S2519" i="1" s="1"/>
  <c r="O2519" i="1"/>
  <c r="P2519" i="1" s="1"/>
  <c r="N2519" i="1"/>
  <c r="L2519" i="1"/>
  <c r="K2519" i="1"/>
  <c r="M2519" i="1" s="1"/>
  <c r="J2519" i="1"/>
  <c r="I2519" i="1"/>
  <c r="AB2519" i="1" s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V2517" i="1" s="1"/>
  <c r="T2517" i="1"/>
  <c r="R2517" i="1"/>
  <c r="Q2517" i="1"/>
  <c r="S2517" i="1" s="1"/>
  <c r="O2517" i="1"/>
  <c r="P2517" i="1" s="1"/>
  <c r="N2517" i="1"/>
  <c r="L2517" i="1"/>
  <c r="K2517" i="1"/>
  <c r="M2517" i="1" s="1"/>
  <c r="J2517" i="1"/>
  <c r="I2517" i="1"/>
  <c r="AB2517" i="1" s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O2516" i="1"/>
  <c r="N2516" i="1"/>
  <c r="P2516" i="1" s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V2515" i="1" s="1"/>
  <c r="T2515" i="1"/>
  <c r="R2515" i="1"/>
  <c r="Q2515" i="1"/>
  <c r="S2515" i="1" s="1"/>
  <c r="O2515" i="1"/>
  <c r="P2515" i="1" s="1"/>
  <c r="N2515" i="1"/>
  <c r="L2515" i="1"/>
  <c r="K2515" i="1"/>
  <c r="M2515" i="1" s="1"/>
  <c r="J2515" i="1"/>
  <c r="I2515" i="1"/>
  <c r="AB2515" i="1" s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V2513" i="1" s="1"/>
  <c r="T2513" i="1"/>
  <c r="R2513" i="1"/>
  <c r="Q2513" i="1"/>
  <c r="S2513" i="1" s="1"/>
  <c r="O2513" i="1"/>
  <c r="P2513" i="1" s="1"/>
  <c r="N2513" i="1"/>
  <c r="L2513" i="1"/>
  <c r="K2513" i="1"/>
  <c r="M2513" i="1" s="1"/>
  <c r="J2513" i="1"/>
  <c r="I2513" i="1"/>
  <c r="AB2513" i="1" s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O2512" i="1"/>
  <c r="N2512" i="1"/>
  <c r="P2512" i="1" s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V2511" i="1" s="1"/>
  <c r="T2511" i="1"/>
  <c r="R2511" i="1"/>
  <c r="Q2511" i="1"/>
  <c r="S2511" i="1" s="1"/>
  <c r="O2511" i="1"/>
  <c r="P2511" i="1" s="1"/>
  <c r="N2511" i="1"/>
  <c r="L2511" i="1"/>
  <c r="K2511" i="1"/>
  <c r="M2511" i="1" s="1"/>
  <c r="J2511" i="1"/>
  <c r="I2511" i="1"/>
  <c r="AB2511" i="1" s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V2509" i="1" s="1"/>
  <c r="T2509" i="1"/>
  <c r="R2509" i="1"/>
  <c r="Q2509" i="1"/>
  <c r="S2509" i="1" s="1"/>
  <c r="O2509" i="1"/>
  <c r="P2509" i="1" s="1"/>
  <c r="N2509" i="1"/>
  <c r="L2509" i="1"/>
  <c r="K2509" i="1"/>
  <c r="M2509" i="1" s="1"/>
  <c r="J2509" i="1"/>
  <c r="I2509" i="1"/>
  <c r="AB2509" i="1" s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O2508" i="1"/>
  <c r="N2508" i="1"/>
  <c r="P2508" i="1" s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V2507" i="1" s="1"/>
  <c r="T2507" i="1"/>
  <c r="R2507" i="1"/>
  <c r="Q2507" i="1"/>
  <c r="S2507" i="1" s="1"/>
  <c r="O2507" i="1"/>
  <c r="P2507" i="1" s="1"/>
  <c r="N2507" i="1"/>
  <c r="L2507" i="1"/>
  <c r="K2507" i="1"/>
  <c r="M2507" i="1" s="1"/>
  <c r="J2507" i="1"/>
  <c r="I2507" i="1"/>
  <c r="AB2507" i="1" s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O2506" i="1"/>
  <c r="N2506" i="1"/>
  <c r="P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V2505" i="1" s="1"/>
  <c r="T2505" i="1"/>
  <c r="R2505" i="1"/>
  <c r="Q2505" i="1"/>
  <c r="S2505" i="1" s="1"/>
  <c r="O2505" i="1"/>
  <c r="P2505" i="1" s="1"/>
  <c r="N2505" i="1"/>
  <c r="L2505" i="1"/>
  <c r="K2505" i="1"/>
  <c r="M2505" i="1" s="1"/>
  <c r="J2505" i="1"/>
  <c r="I2505" i="1"/>
  <c r="AB2505" i="1" s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O2504" i="1"/>
  <c r="N2504" i="1"/>
  <c r="P2504" i="1" s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V2503" i="1" s="1"/>
  <c r="T2503" i="1"/>
  <c r="R2503" i="1"/>
  <c r="Q2503" i="1"/>
  <c r="S2503" i="1" s="1"/>
  <c r="O2503" i="1"/>
  <c r="P2503" i="1" s="1"/>
  <c r="N2503" i="1"/>
  <c r="L2503" i="1"/>
  <c r="K2503" i="1"/>
  <c r="M2503" i="1" s="1"/>
  <c r="J2503" i="1"/>
  <c r="I2503" i="1"/>
  <c r="AB2503" i="1" s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V2501" i="1" s="1"/>
  <c r="T2501" i="1"/>
  <c r="R2501" i="1"/>
  <c r="Q2501" i="1"/>
  <c r="S2501" i="1" s="1"/>
  <c r="O2501" i="1"/>
  <c r="P2501" i="1" s="1"/>
  <c r="N2501" i="1"/>
  <c r="L2501" i="1"/>
  <c r="K2501" i="1"/>
  <c r="M2501" i="1" s="1"/>
  <c r="J2501" i="1"/>
  <c r="I2501" i="1"/>
  <c r="AB2501" i="1" s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V2499" i="1" s="1"/>
  <c r="T2499" i="1"/>
  <c r="R2499" i="1"/>
  <c r="Q2499" i="1"/>
  <c r="S2499" i="1" s="1"/>
  <c r="O2499" i="1"/>
  <c r="P2499" i="1" s="1"/>
  <c r="N2499" i="1"/>
  <c r="L2499" i="1"/>
  <c r="K2499" i="1"/>
  <c r="M2499" i="1" s="1"/>
  <c r="J2499" i="1"/>
  <c r="I2499" i="1"/>
  <c r="AB2499" i="1" s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V2497" i="1" s="1"/>
  <c r="T2497" i="1"/>
  <c r="R2497" i="1"/>
  <c r="Q2497" i="1"/>
  <c r="S2497" i="1" s="1"/>
  <c r="O2497" i="1"/>
  <c r="P2497" i="1" s="1"/>
  <c r="N2497" i="1"/>
  <c r="L2497" i="1"/>
  <c r="K2497" i="1"/>
  <c r="M2497" i="1" s="1"/>
  <c r="J2497" i="1"/>
  <c r="I2497" i="1"/>
  <c r="AB2497" i="1" s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O2496" i="1"/>
  <c r="N2496" i="1"/>
  <c r="P2496" i="1" s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V2495" i="1" s="1"/>
  <c r="T2495" i="1"/>
  <c r="R2495" i="1"/>
  <c r="Q2495" i="1"/>
  <c r="S2495" i="1" s="1"/>
  <c r="O2495" i="1"/>
  <c r="P2495" i="1" s="1"/>
  <c r="N2495" i="1"/>
  <c r="L2495" i="1"/>
  <c r="K2495" i="1"/>
  <c r="M2495" i="1" s="1"/>
  <c r="J2495" i="1"/>
  <c r="I2495" i="1"/>
  <c r="AB2495" i="1" s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V2493" i="1" s="1"/>
  <c r="T2493" i="1"/>
  <c r="R2493" i="1"/>
  <c r="Q2493" i="1"/>
  <c r="S2493" i="1" s="1"/>
  <c r="O2493" i="1"/>
  <c r="P2493" i="1" s="1"/>
  <c r="N2493" i="1"/>
  <c r="L2493" i="1"/>
  <c r="K2493" i="1"/>
  <c r="M2493" i="1" s="1"/>
  <c r="J2493" i="1"/>
  <c r="I2493" i="1"/>
  <c r="AB2493" i="1" s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O2492" i="1"/>
  <c r="N2492" i="1"/>
  <c r="P2492" i="1" s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V2491" i="1" s="1"/>
  <c r="T2491" i="1"/>
  <c r="R2491" i="1"/>
  <c r="Q2491" i="1"/>
  <c r="S2491" i="1" s="1"/>
  <c r="O2491" i="1"/>
  <c r="P2491" i="1" s="1"/>
  <c r="N2491" i="1"/>
  <c r="L2491" i="1"/>
  <c r="K2491" i="1"/>
  <c r="M2491" i="1" s="1"/>
  <c r="J2491" i="1"/>
  <c r="I2491" i="1"/>
  <c r="AB2491" i="1" s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V2489" i="1" s="1"/>
  <c r="T2489" i="1"/>
  <c r="R2489" i="1"/>
  <c r="Q2489" i="1"/>
  <c r="S2489" i="1" s="1"/>
  <c r="O2489" i="1"/>
  <c r="P2489" i="1" s="1"/>
  <c r="N2489" i="1"/>
  <c r="L2489" i="1"/>
  <c r="K2489" i="1"/>
  <c r="M2489" i="1" s="1"/>
  <c r="J2489" i="1"/>
  <c r="I2489" i="1"/>
  <c r="AB2489" i="1" s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O2488" i="1"/>
  <c r="N2488" i="1"/>
  <c r="P2488" i="1" s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V2487" i="1" s="1"/>
  <c r="T2487" i="1"/>
  <c r="R2487" i="1"/>
  <c r="Q2487" i="1"/>
  <c r="S2487" i="1" s="1"/>
  <c r="O2487" i="1"/>
  <c r="P2487" i="1" s="1"/>
  <c r="N2487" i="1"/>
  <c r="L2487" i="1"/>
  <c r="K2487" i="1"/>
  <c r="M2487" i="1" s="1"/>
  <c r="J2487" i="1"/>
  <c r="I2487" i="1"/>
  <c r="AB2487" i="1" s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V2485" i="1" s="1"/>
  <c r="T2485" i="1"/>
  <c r="R2485" i="1"/>
  <c r="Q2485" i="1"/>
  <c r="S2485" i="1" s="1"/>
  <c r="O2485" i="1"/>
  <c r="P2485" i="1" s="1"/>
  <c r="N2485" i="1"/>
  <c r="L2485" i="1"/>
  <c r="K2485" i="1"/>
  <c r="M2485" i="1" s="1"/>
  <c r="J2485" i="1"/>
  <c r="I2485" i="1"/>
  <c r="AB2485" i="1" s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V2483" i="1" s="1"/>
  <c r="T2483" i="1"/>
  <c r="R2483" i="1"/>
  <c r="Q2483" i="1"/>
  <c r="S2483" i="1" s="1"/>
  <c r="O2483" i="1"/>
  <c r="P2483" i="1" s="1"/>
  <c r="N2483" i="1"/>
  <c r="L2483" i="1"/>
  <c r="K2483" i="1"/>
  <c r="M2483" i="1" s="1"/>
  <c r="J2483" i="1"/>
  <c r="I2483" i="1"/>
  <c r="AB2483" i="1" s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V2481" i="1" s="1"/>
  <c r="T2481" i="1"/>
  <c r="R2481" i="1"/>
  <c r="Q2481" i="1"/>
  <c r="S2481" i="1" s="1"/>
  <c r="O2481" i="1"/>
  <c r="P2481" i="1" s="1"/>
  <c r="N2481" i="1"/>
  <c r="L2481" i="1"/>
  <c r="K2481" i="1"/>
  <c r="M2481" i="1" s="1"/>
  <c r="J2481" i="1"/>
  <c r="I2481" i="1"/>
  <c r="AB2481" i="1" s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O2480" i="1"/>
  <c r="N2480" i="1"/>
  <c r="P2480" i="1" s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V2479" i="1" s="1"/>
  <c r="T2479" i="1"/>
  <c r="R2479" i="1"/>
  <c r="Q2479" i="1"/>
  <c r="S2479" i="1" s="1"/>
  <c r="O2479" i="1"/>
  <c r="P2479" i="1" s="1"/>
  <c r="N2479" i="1"/>
  <c r="L2479" i="1"/>
  <c r="K2479" i="1"/>
  <c r="M2479" i="1" s="1"/>
  <c r="J2479" i="1"/>
  <c r="I2479" i="1"/>
  <c r="AB2479" i="1" s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V2477" i="1" s="1"/>
  <c r="T2477" i="1"/>
  <c r="R2477" i="1"/>
  <c r="Q2477" i="1"/>
  <c r="S2477" i="1" s="1"/>
  <c r="O2477" i="1"/>
  <c r="P2477" i="1" s="1"/>
  <c r="N2477" i="1"/>
  <c r="L2477" i="1"/>
  <c r="K2477" i="1"/>
  <c r="M2477" i="1" s="1"/>
  <c r="J2477" i="1"/>
  <c r="I2477" i="1"/>
  <c r="AB2477" i="1" s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O2476" i="1"/>
  <c r="N2476" i="1"/>
  <c r="P2476" i="1" s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V2475" i="1" s="1"/>
  <c r="T2475" i="1"/>
  <c r="R2475" i="1"/>
  <c r="Q2475" i="1"/>
  <c r="S2475" i="1" s="1"/>
  <c r="O2475" i="1"/>
  <c r="P2475" i="1" s="1"/>
  <c r="N2475" i="1"/>
  <c r="L2475" i="1"/>
  <c r="K2475" i="1"/>
  <c r="M2475" i="1" s="1"/>
  <c r="J2475" i="1"/>
  <c r="I2475" i="1"/>
  <c r="AB2475" i="1" s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V2473" i="1" s="1"/>
  <c r="T2473" i="1"/>
  <c r="R2473" i="1"/>
  <c r="Q2473" i="1"/>
  <c r="S2473" i="1" s="1"/>
  <c r="O2473" i="1"/>
  <c r="P2473" i="1" s="1"/>
  <c r="N2473" i="1"/>
  <c r="L2473" i="1"/>
  <c r="K2473" i="1"/>
  <c r="M2473" i="1" s="1"/>
  <c r="J2473" i="1"/>
  <c r="I2473" i="1"/>
  <c r="AB2473" i="1" s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V2471" i="1" s="1"/>
  <c r="T2471" i="1"/>
  <c r="R2471" i="1"/>
  <c r="Q2471" i="1"/>
  <c r="S2471" i="1" s="1"/>
  <c r="O2471" i="1"/>
  <c r="P2471" i="1" s="1"/>
  <c r="N2471" i="1"/>
  <c r="L2471" i="1"/>
  <c r="K2471" i="1"/>
  <c r="M2471" i="1" s="1"/>
  <c r="J2471" i="1"/>
  <c r="I2471" i="1"/>
  <c r="AB2471" i="1" s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V2469" i="1" s="1"/>
  <c r="T2469" i="1"/>
  <c r="R2469" i="1"/>
  <c r="Q2469" i="1"/>
  <c r="S2469" i="1" s="1"/>
  <c r="O2469" i="1"/>
  <c r="P2469" i="1" s="1"/>
  <c r="N2469" i="1"/>
  <c r="L2469" i="1"/>
  <c r="K2469" i="1"/>
  <c r="M2469" i="1" s="1"/>
  <c r="J2469" i="1"/>
  <c r="I2469" i="1"/>
  <c r="AB2469" i="1" s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O2468" i="1"/>
  <c r="N2468" i="1"/>
  <c r="P2468" i="1" s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V2467" i="1" s="1"/>
  <c r="T2467" i="1"/>
  <c r="R2467" i="1"/>
  <c r="Q2467" i="1"/>
  <c r="S2467" i="1" s="1"/>
  <c r="O2467" i="1"/>
  <c r="P2467" i="1" s="1"/>
  <c r="N2467" i="1"/>
  <c r="L2467" i="1"/>
  <c r="K2467" i="1"/>
  <c r="M2467" i="1" s="1"/>
  <c r="J2467" i="1"/>
  <c r="I2467" i="1"/>
  <c r="AB2467" i="1" s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V2465" i="1" s="1"/>
  <c r="T2465" i="1"/>
  <c r="R2465" i="1"/>
  <c r="Q2465" i="1"/>
  <c r="S2465" i="1" s="1"/>
  <c r="O2465" i="1"/>
  <c r="P2465" i="1" s="1"/>
  <c r="N2465" i="1"/>
  <c r="L2465" i="1"/>
  <c r="K2465" i="1"/>
  <c r="M2465" i="1" s="1"/>
  <c r="J2465" i="1"/>
  <c r="I2465" i="1"/>
  <c r="AB2465" i="1" s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O2464" i="1"/>
  <c r="N2464" i="1"/>
  <c r="P2464" i="1" s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V2463" i="1" s="1"/>
  <c r="T2463" i="1"/>
  <c r="R2463" i="1"/>
  <c r="Q2463" i="1"/>
  <c r="S2463" i="1" s="1"/>
  <c r="O2463" i="1"/>
  <c r="P2463" i="1" s="1"/>
  <c r="N2463" i="1"/>
  <c r="L2463" i="1"/>
  <c r="K2463" i="1"/>
  <c r="M2463" i="1" s="1"/>
  <c r="J2463" i="1"/>
  <c r="I2463" i="1"/>
  <c r="AB2463" i="1" s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V2461" i="1" s="1"/>
  <c r="T2461" i="1"/>
  <c r="R2461" i="1"/>
  <c r="Q2461" i="1"/>
  <c r="S2461" i="1" s="1"/>
  <c r="O2461" i="1"/>
  <c r="P2461" i="1" s="1"/>
  <c r="N2461" i="1"/>
  <c r="L2461" i="1"/>
  <c r="K2461" i="1"/>
  <c r="M2461" i="1" s="1"/>
  <c r="J2461" i="1"/>
  <c r="I2461" i="1"/>
  <c r="AB2461" i="1" s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O2460" i="1"/>
  <c r="N2460" i="1"/>
  <c r="P2460" i="1" s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V2459" i="1" s="1"/>
  <c r="T2459" i="1"/>
  <c r="R2459" i="1"/>
  <c r="Q2459" i="1"/>
  <c r="S2459" i="1" s="1"/>
  <c r="O2459" i="1"/>
  <c r="P2459" i="1" s="1"/>
  <c r="N2459" i="1"/>
  <c r="L2459" i="1"/>
  <c r="K2459" i="1"/>
  <c r="M2459" i="1" s="1"/>
  <c r="J2459" i="1"/>
  <c r="I2459" i="1"/>
  <c r="AB2459" i="1" s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V2457" i="1" s="1"/>
  <c r="T2457" i="1"/>
  <c r="R2457" i="1"/>
  <c r="Q2457" i="1"/>
  <c r="S2457" i="1" s="1"/>
  <c r="O2457" i="1"/>
  <c r="P2457" i="1" s="1"/>
  <c r="N2457" i="1"/>
  <c r="L2457" i="1"/>
  <c r="K2457" i="1"/>
  <c r="M2457" i="1" s="1"/>
  <c r="J2457" i="1"/>
  <c r="I2457" i="1"/>
  <c r="AB2457" i="1" s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V2455" i="1" s="1"/>
  <c r="T2455" i="1"/>
  <c r="R2455" i="1"/>
  <c r="Q2455" i="1"/>
  <c r="S2455" i="1" s="1"/>
  <c r="O2455" i="1"/>
  <c r="P2455" i="1" s="1"/>
  <c r="N2455" i="1"/>
  <c r="L2455" i="1"/>
  <c r="K2455" i="1"/>
  <c r="M2455" i="1" s="1"/>
  <c r="J2455" i="1"/>
  <c r="I2455" i="1"/>
  <c r="AB2455" i="1" s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V2453" i="1" s="1"/>
  <c r="T2453" i="1"/>
  <c r="R2453" i="1"/>
  <c r="Q2453" i="1"/>
  <c r="S2453" i="1" s="1"/>
  <c r="O2453" i="1"/>
  <c r="P2453" i="1" s="1"/>
  <c r="N2453" i="1"/>
  <c r="L2453" i="1"/>
  <c r="K2453" i="1"/>
  <c r="M2453" i="1" s="1"/>
  <c r="J2453" i="1"/>
  <c r="I2453" i="1"/>
  <c r="AB2453" i="1" s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V2451" i="1" s="1"/>
  <c r="T2451" i="1"/>
  <c r="R2451" i="1"/>
  <c r="Q2451" i="1"/>
  <c r="S2451" i="1" s="1"/>
  <c r="O2451" i="1"/>
  <c r="P2451" i="1" s="1"/>
  <c r="N2451" i="1"/>
  <c r="L2451" i="1"/>
  <c r="K2451" i="1"/>
  <c r="M2451" i="1" s="1"/>
  <c r="J2451" i="1"/>
  <c r="I2451" i="1"/>
  <c r="AB2451" i="1" s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O2450" i="1"/>
  <c r="N2450" i="1"/>
  <c r="P2450" i="1" s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V2449" i="1" s="1"/>
  <c r="T2449" i="1"/>
  <c r="R2449" i="1"/>
  <c r="Q2449" i="1"/>
  <c r="S2449" i="1" s="1"/>
  <c r="O2449" i="1"/>
  <c r="P2449" i="1" s="1"/>
  <c r="N2449" i="1"/>
  <c r="L2449" i="1"/>
  <c r="K2449" i="1"/>
  <c r="M2449" i="1" s="1"/>
  <c r="J2449" i="1"/>
  <c r="I2449" i="1"/>
  <c r="AB2449" i="1" s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V2447" i="1" s="1"/>
  <c r="T2447" i="1"/>
  <c r="R2447" i="1"/>
  <c r="Q2447" i="1"/>
  <c r="S2447" i="1" s="1"/>
  <c r="O2447" i="1"/>
  <c r="P2447" i="1" s="1"/>
  <c r="N2447" i="1"/>
  <c r="L2447" i="1"/>
  <c r="K2447" i="1"/>
  <c r="M2447" i="1" s="1"/>
  <c r="J2447" i="1"/>
  <c r="I2447" i="1"/>
  <c r="AB2447" i="1" s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V2445" i="1" s="1"/>
  <c r="T2445" i="1"/>
  <c r="R2445" i="1"/>
  <c r="Q2445" i="1"/>
  <c r="S2445" i="1" s="1"/>
  <c r="O2445" i="1"/>
  <c r="P2445" i="1" s="1"/>
  <c r="N2445" i="1"/>
  <c r="L2445" i="1"/>
  <c r="K2445" i="1"/>
  <c r="M2445" i="1" s="1"/>
  <c r="J2445" i="1"/>
  <c r="I2445" i="1"/>
  <c r="AB2445" i="1" s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O2444" i="1"/>
  <c r="N2444" i="1"/>
  <c r="P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V2443" i="1" s="1"/>
  <c r="T2443" i="1"/>
  <c r="R2443" i="1"/>
  <c r="Q2443" i="1"/>
  <c r="S2443" i="1" s="1"/>
  <c r="O2443" i="1"/>
  <c r="P2443" i="1" s="1"/>
  <c r="N2443" i="1"/>
  <c r="L2443" i="1"/>
  <c r="K2443" i="1"/>
  <c r="M2443" i="1" s="1"/>
  <c r="J2443" i="1"/>
  <c r="I2443" i="1"/>
  <c r="AB2443" i="1" s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V2441" i="1" s="1"/>
  <c r="T2441" i="1"/>
  <c r="R2441" i="1"/>
  <c r="Q2441" i="1"/>
  <c r="S2441" i="1" s="1"/>
  <c r="O2441" i="1"/>
  <c r="P2441" i="1" s="1"/>
  <c r="N2441" i="1"/>
  <c r="L2441" i="1"/>
  <c r="K2441" i="1"/>
  <c r="M2441" i="1" s="1"/>
  <c r="J2441" i="1"/>
  <c r="I2441" i="1"/>
  <c r="AB2441" i="1" s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V2439" i="1" s="1"/>
  <c r="T2439" i="1"/>
  <c r="R2439" i="1"/>
  <c r="Q2439" i="1"/>
  <c r="S2439" i="1" s="1"/>
  <c r="O2439" i="1"/>
  <c r="P2439" i="1" s="1"/>
  <c r="N2439" i="1"/>
  <c r="L2439" i="1"/>
  <c r="K2439" i="1"/>
  <c r="M2439" i="1" s="1"/>
  <c r="J2439" i="1"/>
  <c r="I2439" i="1"/>
  <c r="AB2439" i="1" s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V2437" i="1" s="1"/>
  <c r="T2437" i="1"/>
  <c r="R2437" i="1"/>
  <c r="Q2437" i="1"/>
  <c r="S2437" i="1" s="1"/>
  <c r="O2437" i="1"/>
  <c r="P2437" i="1" s="1"/>
  <c r="N2437" i="1"/>
  <c r="L2437" i="1"/>
  <c r="K2437" i="1"/>
  <c r="M2437" i="1" s="1"/>
  <c r="J2437" i="1"/>
  <c r="I2437" i="1"/>
  <c r="AB2437" i="1" s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V2435" i="1" s="1"/>
  <c r="T2435" i="1"/>
  <c r="R2435" i="1"/>
  <c r="Q2435" i="1"/>
  <c r="S2435" i="1" s="1"/>
  <c r="O2435" i="1"/>
  <c r="P2435" i="1" s="1"/>
  <c r="N2435" i="1"/>
  <c r="L2435" i="1"/>
  <c r="K2435" i="1"/>
  <c r="M2435" i="1" s="1"/>
  <c r="J2435" i="1"/>
  <c r="I2435" i="1"/>
  <c r="AB2435" i="1" s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V2433" i="1" s="1"/>
  <c r="T2433" i="1"/>
  <c r="R2433" i="1"/>
  <c r="Q2433" i="1"/>
  <c r="S2433" i="1" s="1"/>
  <c r="O2433" i="1"/>
  <c r="P2433" i="1" s="1"/>
  <c r="N2433" i="1"/>
  <c r="L2433" i="1"/>
  <c r="K2433" i="1"/>
  <c r="M2433" i="1" s="1"/>
  <c r="J2433" i="1"/>
  <c r="I2433" i="1"/>
  <c r="AB2433" i="1" s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V2431" i="1" s="1"/>
  <c r="T2431" i="1"/>
  <c r="R2431" i="1"/>
  <c r="Q2431" i="1"/>
  <c r="S2431" i="1" s="1"/>
  <c r="O2431" i="1"/>
  <c r="P2431" i="1" s="1"/>
  <c r="N2431" i="1"/>
  <c r="L2431" i="1"/>
  <c r="K2431" i="1"/>
  <c r="M2431" i="1" s="1"/>
  <c r="J2431" i="1"/>
  <c r="I2431" i="1"/>
  <c r="AB2431" i="1" s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V2429" i="1" s="1"/>
  <c r="T2429" i="1"/>
  <c r="R2429" i="1"/>
  <c r="Q2429" i="1"/>
  <c r="S2429" i="1" s="1"/>
  <c r="O2429" i="1"/>
  <c r="P2429" i="1" s="1"/>
  <c r="N2429" i="1"/>
  <c r="L2429" i="1"/>
  <c r="K2429" i="1"/>
  <c r="M2429" i="1" s="1"/>
  <c r="J2429" i="1"/>
  <c r="I2429" i="1"/>
  <c r="AB2429" i="1" s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O2428" i="1"/>
  <c r="N2428" i="1"/>
  <c r="P2428" i="1" s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V2427" i="1" s="1"/>
  <c r="T2427" i="1"/>
  <c r="R2427" i="1"/>
  <c r="Q2427" i="1"/>
  <c r="S2427" i="1" s="1"/>
  <c r="O2427" i="1"/>
  <c r="P2427" i="1" s="1"/>
  <c r="N2427" i="1"/>
  <c r="L2427" i="1"/>
  <c r="K2427" i="1"/>
  <c r="M2427" i="1" s="1"/>
  <c r="J2427" i="1"/>
  <c r="I2427" i="1"/>
  <c r="AB2427" i="1" s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O2426" i="1"/>
  <c r="N2426" i="1"/>
  <c r="P2426" i="1" s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V2425" i="1" s="1"/>
  <c r="T2425" i="1"/>
  <c r="R2425" i="1"/>
  <c r="Q2425" i="1"/>
  <c r="S2425" i="1" s="1"/>
  <c r="O2425" i="1"/>
  <c r="P2425" i="1" s="1"/>
  <c r="N2425" i="1"/>
  <c r="L2425" i="1"/>
  <c r="K2425" i="1"/>
  <c r="M2425" i="1" s="1"/>
  <c r="J2425" i="1"/>
  <c r="I2425" i="1"/>
  <c r="AB2425" i="1" s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O2424" i="1"/>
  <c r="N2424" i="1"/>
  <c r="P2424" i="1" s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V2423" i="1" s="1"/>
  <c r="T2423" i="1"/>
  <c r="R2423" i="1"/>
  <c r="Q2423" i="1"/>
  <c r="S2423" i="1" s="1"/>
  <c r="O2423" i="1"/>
  <c r="P2423" i="1" s="1"/>
  <c r="N2423" i="1"/>
  <c r="L2423" i="1"/>
  <c r="K2423" i="1"/>
  <c r="M2423" i="1" s="1"/>
  <c r="J2423" i="1"/>
  <c r="I2423" i="1"/>
  <c r="AB2423" i="1" s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V2421" i="1" s="1"/>
  <c r="T2421" i="1"/>
  <c r="R2421" i="1"/>
  <c r="Q2421" i="1"/>
  <c r="S2421" i="1" s="1"/>
  <c r="O2421" i="1"/>
  <c r="P2421" i="1" s="1"/>
  <c r="N2421" i="1"/>
  <c r="L2421" i="1"/>
  <c r="K2421" i="1"/>
  <c r="M2421" i="1" s="1"/>
  <c r="J2421" i="1"/>
  <c r="I2421" i="1"/>
  <c r="AB2421" i="1" s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V2419" i="1" s="1"/>
  <c r="T2419" i="1"/>
  <c r="R2419" i="1"/>
  <c r="Q2419" i="1"/>
  <c r="S2419" i="1" s="1"/>
  <c r="O2419" i="1"/>
  <c r="P2419" i="1" s="1"/>
  <c r="N2419" i="1"/>
  <c r="L2419" i="1"/>
  <c r="K2419" i="1"/>
  <c r="M2419" i="1" s="1"/>
  <c r="J2419" i="1"/>
  <c r="I2419" i="1"/>
  <c r="AB2419" i="1" s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V2417" i="1" s="1"/>
  <c r="T2417" i="1"/>
  <c r="R2417" i="1"/>
  <c r="Q2417" i="1"/>
  <c r="S2417" i="1" s="1"/>
  <c r="O2417" i="1"/>
  <c r="P2417" i="1" s="1"/>
  <c r="N2417" i="1"/>
  <c r="L2417" i="1"/>
  <c r="K2417" i="1"/>
  <c r="M2417" i="1" s="1"/>
  <c r="J2417" i="1"/>
  <c r="I2417" i="1"/>
  <c r="AB2417" i="1" s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O2416" i="1"/>
  <c r="N2416" i="1"/>
  <c r="P2416" i="1" s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V2415" i="1" s="1"/>
  <c r="T2415" i="1"/>
  <c r="R2415" i="1"/>
  <c r="Q2415" i="1"/>
  <c r="S2415" i="1" s="1"/>
  <c r="O2415" i="1"/>
  <c r="P2415" i="1" s="1"/>
  <c r="N2415" i="1"/>
  <c r="L2415" i="1"/>
  <c r="K2415" i="1"/>
  <c r="M2415" i="1" s="1"/>
  <c r="J2415" i="1"/>
  <c r="I2415" i="1"/>
  <c r="AB2415" i="1" s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V2413" i="1" s="1"/>
  <c r="T2413" i="1"/>
  <c r="R2413" i="1"/>
  <c r="Q2413" i="1"/>
  <c r="S2413" i="1" s="1"/>
  <c r="O2413" i="1"/>
  <c r="P2413" i="1" s="1"/>
  <c r="N2413" i="1"/>
  <c r="L2413" i="1"/>
  <c r="K2413" i="1"/>
  <c r="M2413" i="1" s="1"/>
  <c r="J2413" i="1"/>
  <c r="I2413" i="1"/>
  <c r="AB2413" i="1" s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O2412" i="1"/>
  <c r="N2412" i="1"/>
  <c r="P2412" i="1" s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V2411" i="1" s="1"/>
  <c r="T2411" i="1"/>
  <c r="R2411" i="1"/>
  <c r="Q2411" i="1"/>
  <c r="S2411" i="1" s="1"/>
  <c r="O2411" i="1"/>
  <c r="P2411" i="1" s="1"/>
  <c r="N2411" i="1"/>
  <c r="L2411" i="1"/>
  <c r="K2411" i="1"/>
  <c r="M2411" i="1" s="1"/>
  <c r="J2411" i="1"/>
  <c r="I2411" i="1"/>
  <c r="AB2411" i="1" s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V2409" i="1" s="1"/>
  <c r="T2409" i="1"/>
  <c r="R2409" i="1"/>
  <c r="Q2409" i="1"/>
  <c r="S2409" i="1" s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U2408" i="1"/>
  <c r="T2408" i="1"/>
  <c r="V2408" i="1" s="1"/>
  <c r="R2408" i="1"/>
  <c r="S2408" i="1" s="1"/>
  <c r="Q2408" i="1"/>
  <c r="O2408" i="1"/>
  <c r="N2408" i="1"/>
  <c r="P2408" i="1" s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V2407" i="1" s="1"/>
  <c r="T2407" i="1"/>
  <c r="R2407" i="1"/>
  <c r="Q2407" i="1"/>
  <c r="S2407" i="1" s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O2406" i="1"/>
  <c r="N2406" i="1"/>
  <c r="P2406" i="1" s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V2405" i="1" s="1"/>
  <c r="T2405" i="1"/>
  <c r="R2405" i="1"/>
  <c r="Q2405" i="1"/>
  <c r="S2405" i="1" s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V2403" i="1" s="1"/>
  <c r="T2403" i="1"/>
  <c r="R2403" i="1"/>
  <c r="Q2403" i="1"/>
  <c r="S2403" i="1" s="1"/>
  <c r="O2403" i="1"/>
  <c r="P2403" i="1" s="1"/>
  <c r="N2403" i="1"/>
  <c r="L2403" i="1"/>
  <c r="K2403" i="1"/>
  <c r="M2403" i="1" s="1"/>
  <c r="J2403" i="1"/>
  <c r="I2403" i="1"/>
  <c r="AB2403" i="1" s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U2402" i="1"/>
  <c r="T2402" i="1"/>
  <c r="V2402" i="1" s="1"/>
  <c r="R2402" i="1"/>
  <c r="S2402" i="1" s="1"/>
  <c r="Q2402" i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V2401" i="1" s="1"/>
  <c r="T2401" i="1"/>
  <c r="R2401" i="1"/>
  <c r="Q2401" i="1"/>
  <c r="S2401" i="1" s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U2400" i="1"/>
  <c r="T2400" i="1"/>
  <c r="V2400" i="1" s="1"/>
  <c r="R2400" i="1"/>
  <c r="S2400" i="1" s="1"/>
  <c r="Q2400" i="1"/>
  <c r="O2400" i="1"/>
  <c r="N2400" i="1"/>
  <c r="P2400" i="1" s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V2399" i="1" s="1"/>
  <c r="T2399" i="1"/>
  <c r="R2399" i="1"/>
  <c r="Q2399" i="1"/>
  <c r="S2399" i="1" s="1"/>
  <c r="O2399" i="1"/>
  <c r="P2399" i="1" s="1"/>
  <c r="N2399" i="1"/>
  <c r="L2399" i="1"/>
  <c r="K2399" i="1"/>
  <c r="M2399" i="1" s="1"/>
  <c r="J2399" i="1"/>
  <c r="I2399" i="1"/>
  <c r="AB2399" i="1" s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V2397" i="1" s="1"/>
  <c r="T2397" i="1"/>
  <c r="R2397" i="1"/>
  <c r="Q2397" i="1"/>
  <c r="S2397" i="1" s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T2396" i="1"/>
  <c r="V2396" i="1" s="1"/>
  <c r="R2396" i="1"/>
  <c r="S2396" i="1" s="1"/>
  <c r="Q2396" i="1"/>
  <c r="O2396" i="1"/>
  <c r="N2396" i="1"/>
  <c r="P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V2395" i="1" s="1"/>
  <c r="T2395" i="1"/>
  <c r="R2395" i="1"/>
  <c r="Q2395" i="1"/>
  <c r="S2395" i="1" s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O2394" i="1"/>
  <c r="N2394" i="1"/>
  <c r="P2394" i="1" s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V2393" i="1" s="1"/>
  <c r="T2393" i="1"/>
  <c r="R2393" i="1"/>
  <c r="Q2393" i="1"/>
  <c r="S2393" i="1" s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O2392" i="1"/>
  <c r="N2392" i="1"/>
  <c r="P2392" i="1" s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V2391" i="1" s="1"/>
  <c r="T2391" i="1"/>
  <c r="R2391" i="1"/>
  <c r="Q2391" i="1"/>
  <c r="S2391" i="1" s="1"/>
  <c r="O2391" i="1"/>
  <c r="P2391" i="1" s="1"/>
  <c r="N2391" i="1"/>
  <c r="L2391" i="1"/>
  <c r="K2391" i="1"/>
  <c r="M2391" i="1" s="1"/>
  <c r="J2391" i="1"/>
  <c r="I2391" i="1"/>
  <c r="AB2391" i="1" s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V2390" i="1" s="1"/>
  <c r="R2390" i="1"/>
  <c r="S2390" i="1" s="1"/>
  <c r="Q2390" i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V2389" i="1" s="1"/>
  <c r="T2389" i="1"/>
  <c r="R2389" i="1"/>
  <c r="Q2389" i="1"/>
  <c r="S2389" i="1" s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R2388" i="1"/>
  <c r="S2388" i="1" s="1"/>
  <c r="Q2388" i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V2387" i="1" s="1"/>
  <c r="T2387" i="1"/>
  <c r="R2387" i="1"/>
  <c r="Q2387" i="1"/>
  <c r="S2387" i="1" s="1"/>
  <c r="O2387" i="1"/>
  <c r="P2387" i="1" s="1"/>
  <c r="N2387" i="1"/>
  <c r="L2387" i="1"/>
  <c r="K2387" i="1"/>
  <c r="M2387" i="1" s="1"/>
  <c r="J2387" i="1"/>
  <c r="I2387" i="1"/>
  <c r="AB2387" i="1" s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V2385" i="1" s="1"/>
  <c r="T2385" i="1"/>
  <c r="R2385" i="1"/>
  <c r="Q2385" i="1"/>
  <c r="S2385" i="1" s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T2384" i="1"/>
  <c r="V2384" i="1" s="1"/>
  <c r="R2384" i="1"/>
  <c r="S2384" i="1" s="1"/>
  <c r="Q2384" i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V2383" i="1" s="1"/>
  <c r="T2383" i="1"/>
  <c r="R2383" i="1"/>
  <c r="Q2383" i="1"/>
  <c r="S2383" i="1" s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O2382" i="1"/>
  <c r="N2382" i="1"/>
  <c r="P2382" i="1" s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V2381" i="1" s="1"/>
  <c r="T2381" i="1"/>
  <c r="R2381" i="1"/>
  <c r="Q2381" i="1"/>
  <c r="S2381" i="1" s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O2380" i="1"/>
  <c r="N2380" i="1"/>
  <c r="P2380" i="1" s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V2379" i="1" s="1"/>
  <c r="T2379" i="1"/>
  <c r="R2379" i="1"/>
  <c r="Q2379" i="1"/>
  <c r="S2379" i="1" s="1"/>
  <c r="O2379" i="1"/>
  <c r="P2379" i="1" s="1"/>
  <c r="N2379" i="1"/>
  <c r="L2379" i="1"/>
  <c r="K2379" i="1"/>
  <c r="M2379" i="1" s="1"/>
  <c r="J2379" i="1"/>
  <c r="I2379" i="1"/>
  <c r="AB2379" i="1" s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U2378" i="1"/>
  <c r="T2378" i="1"/>
  <c r="V2378" i="1" s="1"/>
  <c r="R2378" i="1"/>
  <c r="S2378" i="1" s="1"/>
  <c r="Q2378" i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V2377" i="1" s="1"/>
  <c r="T2377" i="1"/>
  <c r="R2377" i="1"/>
  <c r="Q2377" i="1"/>
  <c r="S2377" i="1" s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V2375" i="1" s="1"/>
  <c r="T2375" i="1"/>
  <c r="R2375" i="1"/>
  <c r="Q2375" i="1"/>
  <c r="S2375" i="1" s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V2366" i="1" s="1"/>
  <c r="R2366" i="1"/>
  <c r="Q2366" i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V2364" i="1" s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R2357" i="1"/>
  <c r="Q2357" i="1"/>
  <c r="S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U2354" i="1"/>
  <c r="T2354" i="1"/>
  <c r="V2354" i="1" s="1"/>
  <c r="R2354" i="1"/>
  <c r="Q2354" i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R2345" i="1"/>
  <c r="Q2345" i="1"/>
  <c r="S2345" i="1" s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U2342" i="1"/>
  <c r="T2342" i="1"/>
  <c r="V2342" i="1" s="1"/>
  <c r="R2342" i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S2336" i="1"/>
  <c r="R2336" i="1"/>
  <c r="Q2336" i="1"/>
  <c r="O2336" i="1"/>
  <c r="N2336" i="1"/>
  <c r="P2336" i="1" s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V2333" i="1"/>
  <c r="AB2333" i="1" s="1"/>
  <c r="U2333" i="1"/>
  <c r="T2333" i="1"/>
  <c r="R2333" i="1"/>
  <c r="Q2333" i="1"/>
  <c r="S2333" i="1" s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P2325" i="1" s="1"/>
  <c r="N2325" i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P2321" i="1" s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U2318" i="1"/>
  <c r="T2318" i="1"/>
  <c r="V2318" i="1" s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S2312" i="1"/>
  <c r="R2312" i="1"/>
  <c r="Q2312" i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P2309" i="1" s="1"/>
  <c r="N2309" i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U2306" i="1"/>
  <c r="T2306" i="1"/>
  <c r="V2306" i="1" s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T2302" i="1"/>
  <c r="V2302" i="1" s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P2301" i="1" s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S2300" i="1"/>
  <c r="R2300" i="1"/>
  <c r="Q2300" i="1"/>
  <c r="O2300" i="1"/>
  <c r="N2300" i="1"/>
  <c r="P2300" i="1" s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P2297" i="1" s="1"/>
  <c r="N2297" i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T2294" i="1"/>
  <c r="V2294" i="1" s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V2290" i="1"/>
  <c r="U2290" i="1"/>
  <c r="T2290" i="1"/>
  <c r="R2290" i="1"/>
  <c r="Q2290" i="1"/>
  <c r="S2290" i="1" s="1"/>
  <c r="P2290" i="1"/>
  <c r="O2290" i="1"/>
  <c r="N2290" i="1"/>
  <c r="L2290" i="1"/>
  <c r="K2290" i="1"/>
  <c r="M2290" i="1" s="1"/>
  <c r="J2290" i="1"/>
  <c r="AB2290" i="1" s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S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V2288" i="1"/>
  <c r="U2288" i="1"/>
  <c r="T2288" i="1"/>
  <c r="R2288" i="1"/>
  <c r="Q2288" i="1"/>
  <c r="S2288" i="1" s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O2287" i="1"/>
  <c r="N2287" i="1"/>
  <c r="P2287" i="1" s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V2286" i="1" s="1"/>
  <c r="T2286" i="1"/>
  <c r="R2286" i="1"/>
  <c r="Q2286" i="1"/>
  <c r="S2286" i="1" s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V2284" i="1" s="1"/>
  <c r="T2284" i="1"/>
  <c r="R2284" i="1"/>
  <c r="Q2284" i="1"/>
  <c r="S2284" i="1" s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O2283" i="1"/>
  <c r="N2283" i="1"/>
  <c r="P2283" i="1" s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V2282" i="1" s="1"/>
  <c r="T2282" i="1"/>
  <c r="R2282" i="1"/>
  <c r="Q2282" i="1"/>
  <c r="S2282" i="1" s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O2281" i="1"/>
  <c r="N2281" i="1"/>
  <c r="P2281" i="1" s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V2280" i="1" s="1"/>
  <c r="T2280" i="1"/>
  <c r="R2280" i="1"/>
  <c r="Q2280" i="1"/>
  <c r="S2280" i="1" s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O2279" i="1"/>
  <c r="N2279" i="1"/>
  <c r="P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V2278" i="1" s="1"/>
  <c r="T2278" i="1"/>
  <c r="R2278" i="1"/>
  <c r="Q2278" i="1"/>
  <c r="S2278" i="1" s="1"/>
  <c r="O2278" i="1"/>
  <c r="P2278" i="1" s="1"/>
  <c r="N2278" i="1"/>
  <c r="L2278" i="1"/>
  <c r="K2278" i="1"/>
  <c r="M2278" i="1" s="1"/>
  <c r="J2278" i="1"/>
  <c r="I2278" i="1"/>
  <c r="AB2278" i="1" s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V2276" i="1" s="1"/>
  <c r="T2276" i="1"/>
  <c r="R2276" i="1"/>
  <c r="Q2276" i="1"/>
  <c r="S2276" i="1" s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O2275" i="1"/>
  <c r="N2275" i="1"/>
  <c r="P2275" i="1" s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V2274" i="1" s="1"/>
  <c r="T2274" i="1"/>
  <c r="R2274" i="1"/>
  <c r="Q2274" i="1"/>
  <c r="S2274" i="1" s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O2273" i="1"/>
  <c r="N2273" i="1"/>
  <c r="P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V2272" i="1" s="1"/>
  <c r="T2272" i="1"/>
  <c r="R2272" i="1"/>
  <c r="Q2272" i="1"/>
  <c r="S2272" i="1" s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O2271" i="1"/>
  <c r="N2271" i="1"/>
  <c r="P2271" i="1" s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V2270" i="1" s="1"/>
  <c r="T2270" i="1"/>
  <c r="R2270" i="1"/>
  <c r="Q2270" i="1"/>
  <c r="S2270" i="1" s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V2268" i="1" s="1"/>
  <c r="T2268" i="1"/>
  <c r="R2268" i="1"/>
  <c r="Q2268" i="1"/>
  <c r="S2268" i="1" s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O2267" i="1"/>
  <c r="N2267" i="1"/>
  <c r="P2267" i="1" s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V2266" i="1" s="1"/>
  <c r="T2266" i="1"/>
  <c r="R2266" i="1"/>
  <c r="Q2266" i="1"/>
  <c r="S2266" i="1" s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U2169" i="1"/>
  <c r="T2169" i="1"/>
  <c r="V2169" i="1" s="1"/>
  <c r="R2169" i="1"/>
  <c r="Q2169" i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U2163" i="1"/>
  <c r="T2163" i="1"/>
  <c r="V2163" i="1" s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R2160" i="1"/>
  <c r="Q2160" i="1"/>
  <c r="S2160" i="1" s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U2157" i="1"/>
  <c r="T2157" i="1"/>
  <c r="V2157" i="1" s="1"/>
  <c r="R2157" i="1"/>
  <c r="Q2157" i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U2151" i="1"/>
  <c r="T2151" i="1"/>
  <c r="V2151" i="1" s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R2148" i="1"/>
  <c r="Q2148" i="1"/>
  <c r="S2148" i="1" s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U2145" i="1"/>
  <c r="T2145" i="1"/>
  <c r="V2145" i="1" s="1"/>
  <c r="R2145" i="1"/>
  <c r="Q2145" i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T2139" i="1"/>
  <c r="V2139" i="1" s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R2136" i="1"/>
  <c r="Q2136" i="1"/>
  <c r="S2136" i="1" s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U2133" i="1"/>
  <c r="T2133" i="1"/>
  <c r="V2133" i="1" s="1"/>
  <c r="R2133" i="1"/>
  <c r="Q2133" i="1"/>
  <c r="O2133" i="1"/>
  <c r="N2133" i="1"/>
  <c r="P2133" i="1" s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T2127" i="1"/>
  <c r="V2127" i="1" s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R2124" i="1"/>
  <c r="Q2124" i="1"/>
  <c r="S2124" i="1" s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U2121" i="1"/>
  <c r="T2121" i="1"/>
  <c r="V2121" i="1" s="1"/>
  <c r="R2121" i="1"/>
  <c r="Q2121" i="1"/>
  <c r="O2121" i="1"/>
  <c r="N2121" i="1"/>
  <c r="P2121" i="1" s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T2115" i="1"/>
  <c r="V2115" i="1" s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R2112" i="1"/>
  <c r="Q2112" i="1"/>
  <c r="S2112" i="1" s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R2109" i="1"/>
  <c r="Q2109" i="1"/>
  <c r="O2109" i="1"/>
  <c r="N2109" i="1"/>
  <c r="P2109" i="1" s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U2103" i="1"/>
  <c r="T2103" i="1"/>
  <c r="V2103" i="1" s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R2100" i="1"/>
  <c r="Q2100" i="1"/>
  <c r="S2100" i="1" s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U2097" i="1"/>
  <c r="T2097" i="1"/>
  <c r="V2097" i="1" s="1"/>
  <c r="R2097" i="1"/>
  <c r="Q2097" i="1"/>
  <c r="O2097" i="1"/>
  <c r="N2097" i="1"/>
  <c r="P2097" i="1" s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T2091" i="1"/>
  <c r="V2091" i="1" s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R2088" i="1"/>
  <c r="Q2088" i="1"/>
  <c r="S2088" i="1" s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U2085" i="1"/>
  <c r="T2085" i="1"/>
  <c r="V2085" i="1" s="1"/>
  <c r="R2085" i="1"/>
  <c r="Q2085" i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U2079" i="1"/>
  <c r="T2079" i="1"/>
  <c r="V2079" i="1" s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R2076" i="1"/>
  <c r="Q2076" i="1"/>
  <c r="S2076" i="1" s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U2073" i="1"/>
  <c r="T2073" i="1"/>
  <c r="V2073" i="1" s="1"/>
  <c r="R2073" i="1"/>
  <c r="Q2073" i="1"/>
  <c r="O2073" i="1"/>
  <c r="N2073" i="1"/>
  <c r="P2073" i="1" s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R2064" i="1"/>
  <c r="Q2064" i="1"/>
  <c r="S2064" i="1" s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R2061" i="1"/>
  <c r="Q2061" i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U2055" i="1"/>
  <c r="T2055" i="1"/>
  <c r="V2055" i="1" s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R2052" i="1"/>
  <c r="Q2052" i="1"/>
  <c r="S2052" i="1" s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U2049" i="1"/>
  <c r="T2049" i="1"/>
  <c r="V2049" i="1" s="1"/>
  <c r="R2049" i="1"/>
  <c r="Q2049" i="1"/>
  <c r="O2049" i="1"/>
  <c r="N2049" i="1"/>
  <c r="P2049" i="1" s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V2043" i="1"/>
  <c r="U2043" i="1"/>
  <c r="T2043" i="1"/>
  <c r="S2043" i="1"/>
  <c r="R2043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S2042" i="1"/>
  <c r="R2042" i="1"/>
  <c r="Q2042" i="1"/>
  <c r="P2042" i="1"/>
  <c r="O2042" i="1"/>
  <c r="N2042" i="1"/>
  <c r="M2042" i="1"/>
  <c r="L2042" i="1"/>
  <c r="K2042" i="1"/>
  <c r="J2042" i="1"/>
  <c r="AB2042" i="1" s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V2041" i="1"/>
  <c r="U2041" i="1"/>
  <c r="T2041" i="1"/>
  <c r="S2041" i="1"/>
  <c r="R2041" i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B2040" i="1"/>
  <c r="AA2040" i="1"/>
  <c r="Y2040" i="1"/>
  <c r="X2040" i="1"/>
  <c r="Z2040" i="1" s="1"/>
  <c r="W2040" i="1"/>
  <c r="V2040" i="1"/>
  <c r="U2040" i="1"/>
  <c r="T2040" i="1"/>
  <c r="S2040" i="1"/>
  <c r="R2040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V2039" i="1"/>
  <c r="U2039" i="1"/>
  <c r="T2039" i="1"/>
  <c r="S2039" i="1"/>
  <c r="R2039" i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S2038" i="1"/>
  <c r="R2038" i="1"/>
  <c r="Q2038" i="1"/>
  <c r="P2038" i="1"/>
  <c r="O2038" i="1"/>
  <c r="N2038" i="1"/>
  <c r="M2038" i="1"/>
  <c r="L2038" i="1"/>
  <c r="K2038" i="1"/>
  <c r="J2038" i="1"/>
  <c r="AB2038" i="1" s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V2037" i="1"/>
  <c r="U2037" i="1"/>
  <c r="T2037" i="1"/>
  <c r="S2037" i="1"/>
  <c r="R2037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S2036" i="1"/>
  <c r="R2036" i="1"/>
  <c r="Q2036" i="1"/>
  <c r="P2036" i="1"/>
  <c r="O2036" i="1"/>
  <c r="N2036" i="1"/>
  <c r="M2036" i="1"/>
  <c r="L2036" i="1"/>
  <c r="K2036" i="1"/>
  <c r="J2036" i="1"/>
  <c r="AB2036" i="1" s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V2035" i="1"/>
  <c r="U2035" i="1"/>
  <c r="T2035" i="1"/>
  <c r="S2035" i="1"/>
  <c r="R2035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B2034" i="1"/>
  <c r="AA2034" i="1"/>
  <c r="Y2034" i="1"/>
  <c r="X2034" i="1"/>
  <c r="Z2034" i="1" s="1"/>
  <c r="W2034" i="1"/>
  <c r="V2034" i="1"/>
  <c r="U2034" i="1"/>
  <c r="T2034" i="1"/>
  <c r="S2034" i="1"/>
  <c r="R203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V2033" i="1"/>
  <c r="U2033" i="1"/>
  <c r="T2033" i="1"/>
  <c r="S2033" i="1"/>
  <c r="R2033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S2032" i="1"/>
  <c r="R2032" i="1"/>
  <c r="Q2032" i="1"/>
  <c r="P2032" i="1"/>
  <c r="O2032" i="1"/>
  <c r="N2032" i="1"/>
  <c r="M2032" i="1"/>
  <c r="L2032" i="1"/>
  <c r="K2032" i="1"/>
  <c r="J2032" i="1"/>
  <c r="AB2032" i="1" s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V2031" i="1"/>
  <c r="U2031" i="1"/>
  <c r="T2031" i="1"/>
  <c r="S2031" i="1"/>
  <c r="R2031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S2030" i="1"/>
  <c r="R2030" i="1"/>
  <c r="Q2030" i="1"/>
  <c r="P2030" i="1"/>
  <c r="O2030" i="1"/>
  <c r="N2030" i="1"/>
  <c r="M2030" i="1"/>
  <c r="L2030" i="1"/>
  <c r="K2030" i="1"/>
  <c r="J2030" i="1"/>
  <c r="AB2030" i="1" s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V2029" i="1"/>
  <c r="U2029" i="1"/>
  <c r="T2029" i="1"/>
  <c r="S2029" i="1"/>
  <c r="R2029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B2028" i="1"/>
  <c r="AA2028" i="1"/>
  <c r="Y2028" i="1"/>
  <c r="X2028" i="1"/>
  <c r="Z2028" i="1" s="1"/>
  <c r="W2028" i="1"/>
  <c r="V2028" i="1"/>
  <c r="U2028" i="1"/>
  <c r="T2028" i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V2027" i="1"/>
  <c r="U2027" i="1"/>
  <c r="T2027" i="1"/>
  <c r="S2027" i="1"/>
  <c r="R2027" i="1"/>
  <c r="Q2027" i="1"/>
  <c r="P2027" i="1"/>
  <c r="O2027" i="1"/>
  <c r="N2027" i="1"/>
  <c r="M2027" i="1"/>
  <c r="L2027" i="1"/>
  <c r="K2027" i="1"/>
  <c r="J2027" i="1"/>
  <c r="AB2027" i="1" s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V2026" i="1"/>
  <c r="U2026" i="1"/>
  <c r="T2026" i="1"/>
  <c r="S2026" i="1"/>
  <c r="R2026" i="1"/>
  <c r="Q2026" i="1"/>
  <c r="P2026" i="1"/>
  <c r="O2026" i="1"/>
  <c r="N2026" i="1"/>
  <c r="M2026" i="1"/>
  <c r="L2026" i="1"/>
  <c r="K2026" i="1"/>
  <c r="J2026" i="1"/>
  <c r="AB2026" i="1" s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V2025" i="1"/>
  <c r="U2025" i="1"/>
  <c r="T2025" i="1"/>
  <c r="S2025" i="1"/>
  <c r="R2025" i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S2024" i="1"/>
  <c r="R2024" i="1"/>
  <c r="Q2024" i="1"/>
  <c r="P2024" i="1"/>
  <c r="O2024" i="1"/>
  <c r="N2024" i="1"/>
  <c r="M2024" i="1"/>
  <c r="L2024" i="1"/>
  <c r="K2024" i="1"/>
  <c r="J2024" i="1"/>
  <c r="AB2024" i="1" s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V2023" i="1"/>
  <c r="U2023" i="1"/>
  <c r="T2023" i="1"/>
  <c r="S2023" i="1"/>
  <c r="R2023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B2022" i="1"/>
  <c r="AA2022" i="1"/>
  <c r="Y2022" i="1"/>
  <c r="X2022" i="1"/>
  <c r="Z2022" i="1" s="1"/>
  <c r="W2022" i="1"/>
  <c r="V2022" i="1"/>
  <c r="U2022" i="1"/>
  <c r="T2022" i="1"/>
  <c r="S2022" i="1"/>
  <c r="R2022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V2021" i="1"/>
  <c r="U2021" i="1"/>
  <c r="T2021" i="1"/>
  <c r="S2021" i="1"/>
  <c r="R2021" i="1"/>
  <c r="Q2021" i="1"/>
  <c r="P2021" i="1"/>
  <c r="O2021" i="1"/>
  <c r="N2021" i="1"/>
  <c r="M2021" i="1"/>
  <c r="L2021" i="1"/>
  <c r="K2021" i="1"/>
  <c r="J2021" i="1"/>
  <c r="AB2021" i="1" s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S2020" i="1"/>
  <c r="R2020" i="1"/>
  <c r="Q2020" i="1"/>
  <c r="P2020" i="1"/>
  <c r="O2020" i="1"/>
  <c r="N2020" i="1"/>
  <c r="M2020" i="1"/>
  <c r="L2020" i="1"/>
  <c r="K2020" i="1"/>
  <c r="J2020" i="1"/>
  <c r="AB2020" i="1" s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V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S2018" i="1"/>
  <c r="R2018" i="1"/>
  <c r="Q2018" i="1"/>
  <c r="P2018" i="1"/>
  <c r="O2018" i="1"/>
  <c r="N2018" i="1"/>
  <c r="M2018" i="1"/>
  <c r="L2018" i="1"/>
  <c r="K2018" i="1"/>
  <c r="J2018" i="1"/>
  <c r="AB2018" i="1" s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V2017" i="1"/>
  <c r="U2017" i="1"/>
  <c r="T2017" i="1"/>
  <c r="S2017" i="1"/>
  <c r="R2017" i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B2016" i="1"/>
  <c r="AA2016" i="1"/>
  <c r="Y2016" i="1"/>
  <c r="X2016" i="1"/>
  <c r="Z2016" i="1" s="1"/>
  <c r="W2016" i="1"/>
  <c r="V2016" i="1"/>
  <c r="U2016" i="1"/>
  <c r="T2016" i="1"/>
  <c r="S2016" i="1"/>
  <c r="R2016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V2015" i="1"/>
  <c r="U2015" i="1"/>
  <c r="T2015" i="1"/>
  <c r="S2015" i="1"/>
  <c r="R2015" i="1"/>
  <c r="Q2015" i="1"/>
  <c r="P2015" i="1"/>
  <c r="O2015" i="1"/>
  <c r="N2015" i="1"/>
  <c r="M2015" i="1"/>
  <c r="L2015" i="1"/>
  <c r="K2015" i="1"/>
  <c r="J2015" i="1"/>
  <c r="AB2015" i="1" s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S2014" i="1"/>
  <c r="R2014" i="1"/>
  <c r="Q2014" i="1"/>
  <c r="P2014" i="1"/>
  <c r="O2014" i="1"/>
  <c r="N2014" i="1"/>
  <c r="M2014" i="1"/>
  <c r="L2014" i="1"/>
  <c r="K2014" i="1"/>
  <c r="J2014" i="1"/>
  <c r="AB2014" i="1" s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V2013" i="1"/>
  <c r="U2013" i="1"/>
  <c r="T2013" i="1"/>
  <c r="S2013" i="1"/>
  <c r="R2013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S2012" i="1"/>
  <c r="R2012" i="1"/>
  <c r="Q2012" i="1"/>
  <c r="P2012" i="1"/>
  <c r="O2012" i="1"/>
  <c r="N2012" i="1"/>
  <c r="M2012" i="1"/>
  <c r="L2012" i="1"/>
  <c r="K2012" i="1"/>
  <c r="J2012" i="1"/>
  <c r="AB2012" i="1" s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V2011" i="1"/>
  <c r="U2011" i="1"/>
  <c r="T2011" i="1"/>
  <c r="S2011" i="1"/>
  <c r="R2011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B2010" i="1"/>
  <c r="AA2010" i="1"/>
  <c r="Y2010" i="1"/>
  <c r="X2010" i="1"/>
  <c r="Z2010" i="1" s="1"/>
  <c r="W2010" i="1"/>
  <c r="V2010" i="1"/>
  <c r="U2010" i="1"/>
  <c r="T2010" i="1"/>
  <c r="S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V2009" i="1"/>
  <c r="U2009" i="1"/>
  <c r="T2009" i="1"/>
  <c r="S2009" i="1"/>
  <c r="R2009" i="1"/>
  <c r="Q2009" i="1"/>
  <c r="P2009" i="1"/>
  <c r="O2009" i="1"/>
  <c r="N2009" i="1"/>
  <c r="M2009" i="1"/>
  <c r="L2009" i="1"/>
  <c r="K2009" i="1"/>
  <c r="J2009" i="1"/>
  <c r="AB2009" i="1" s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S2008" i="1"/>
  <c r="R2008" i="1"/>
  <c r="Q2008" i="1"/>
  <c r="P2008" i="1"/>
  <c r="O2008" i="1"/>
  <c r="N2008" i="1"/>
  <c r="M2008" i="1"/>
  <c r="L2008" i="1"/>
  <c r="K2008" i="1"/>
  <c r="J2008" i="1"/>
  <c r="AB2008" i="1" s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V2007" i="1"/>
  <c r="U2007" i="1"/>
  <c r="T2007" i="1"/>
  <c r="S2007" i="1"/>
  <c r="R2007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S2006" i="1"/>
  <c r="R2006" i="1"/>
  <c r="Q2006" i="1"/>
  <c r="P2006" i="1"/>
  <c r="O2006" i="1"/>
  <c r="N2006" i="1"/>
  <c r="M2006" i="1"/>
  <c r="L2006" i="1"/>
  <c r="K2006" i="1"/>
  <c r="J2006" i="1"/>
  <c r="AB2006" i="1" s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V2005" i="1"/>
  <c r="U2005" i="1"/>
  <c r="T2005" i="1"/>
  <c r="S2005" i="1"/>
  <c r="R200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B2004" i="1"/>
  <c r="AA2004" i="1"/>
  <c r="Y2004" i="1"/>
  <c r="X2004" i="1"/>
  <c r="Z2004" i="1" s="1"/>
  <c r="W2004" i="1"/>
  <c r="V2004" i="1"/>
  <c r="U2004" i="1"/>
  <c r="T2004" i="1"/>
  <c r="S2004" i="1"/>
  <c r="R2004" i="1"/>
  <c r="Q2004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V2003" i="1"/>
  <c r="U2003" i="1"/>
  <c r="T2003" i="1"/>
  <c r="S2003" i="1"/>
  <c r="R2003" i="1"/>
  <c r="Q2003" i="1"/>
  <c r="P2003" i="1"/>
  <c r="O2003" i="1"/>
  <c r="N2003" i="1"/>
  <c r="M2003" i="1"/>
  <c r="L2003" i="1"/>
  <c r="K2003" i="1"/>
  <c r="J2003" i="1"/>
  <c r="AB2003" i="1" s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S2002" i="1"/>
  <c r="R2002" i="1"/>
  <c r="Q2002" i="1"/>
  <c r="P2002" i="1"/>
  <c r="O2002" i="1"/>
  <c r="N2002" i="1"/>
  <c r="M2002" i="1"/>
  <c r="L2002" i="1"/>
  <c r="K2002" i="1"/>
  <c r="J2002" i="1"/>
  <c r="AB2002" i="1" s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V2001" i="1"/>
  <c r="U2001" i="1"/>
  <c r="T2001" i="1"/>
  <c r="S2001" i="1"/>
  <c r="R2001" i="1"/>
  <c r="Q2001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S2000" i="1"/>
  <c r="R2000" i="1"/>
  <c r="Q2000" i="1"/>
  <c r="P2000" i="1"/>
  <c r="O2000" i="1"/>
  <c r="N2000" i="1"/>
  <c r="M2000" i="1"/>
  <c r="L2000" i="1"/>
  <c r="K2000" i="1"/>
  <c r="J2000" i="1"/>
  <c r="AB2000" i="1" s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V1999" i="1"/>
  <c r="U1999" i="1"/>
  <c r="T1999" i="1"/>
  <c r="S1999" i="1"/>
  <c r="R1999" i="1"/>
  <c r="Q1999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B1998" i="1"/>
  <c r="AA1998" i="1"/>
  <c r="Y1998" i="1"/>
  <c r="X1998" i="1"/>
  <c r="Z1998" i="1" s="1"/>
  <c r="W1998" i="1"/>
  <c r="V1998" i="1"/>
  <c r="U1998" i="1"/>
  <c r="T1998" i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V1997" i="1"/>
  <c r="U1997" i="1"/>
  <c r="T1997" i="1"/>
  <c r="S1997" i="1"/>
  <c r="R1997" i="1"/>
  <c r="Q1997" i="1"/>
  <c r="P1997" i="1"/>
  <c r="O1997" i="1"/>
  <c r="N1997" i="1"/>
  <c r="M1997" i="1"/>
  <c r="L1997" i="1"/>
  <c r="K1997" i="1"/>
  <c r="J1997" i="1"/>
  <c r="AB1997" i="1" s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S1996" i="1"/>
  <c r="R1996" i="1"/>
  <c r="Q1996" i="1"/>
  <c r="P1996" i="1"/>
  <c r="O1996" i="1"/>
  <c r="N1996" i="1"/>
  <c r="M1996" i="1"/>
  <c r="L1996" i="1"/>
  <c r="K1996" i="1"/>
  <c r="J1996" i="1"/>
  <c r="AB1996" i="1" s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V1995" i="1"/>
  <c r="U1995" i="1"/>
  <c r="T1995" i="1"/>
  <c r="S1995" i="1"/>
  <c r="R1995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S1994" i="1"/>
  <c r="R1994" i="1"/>
  <c r="Q1994" i="1"/>
  <c r="P1994" i="1"/>
  <c r="O1994" i="1"/>
  <c r="N1994" i="1"/>
  <c r="M1994" i="1"/>
  <c r="L1994" i="1"/>
  <c r="K1994" i="1"/>
  <c r="J1994" i="1"/>
  <c r="AB1994" i="1" s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V1993" i="1"/>
  <c r="U1993" i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B1992" i="1"/>
  <c r="AA1992" i="1"/>
  <c r="Y1992" i="1"/>
  <c r="X1992" i="1"/>
  <c r="Z1992" i="1" s="1"/>
  <c r="W1992" i="1"/>
  <c r="V1992" i="1"/>
  <c r="U1992" i="1"/>
  <c r="T1992" i="1"/>
  <c r="S1992" i="1"/>
  <c r="R1992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V1991" i="1"/>
  <c r="U1991" i="1"/>
  <c r="T1991" i="1"/>
  <c r="S1991" i="1"/>
  <c r="R1991" i="1"/>
  <c r="Q1991" i="1"/>
  <c r="P1991" i="1"/>
  <c r="O1991" i="1"/>
  <c r="N1991" i="1"/>
  <c r="M1991" i="1"/>
  <c r="L1991" i="1"/>
  <c r="K1991" i="1"/>
  <c r="J1991" i="1"/>
  <c r="AB1991" i="1" s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S1990" i="1"/>
  <c r="R1990" i="1"/>
  <c r="Q1990" i="1"/>
  <c r="P1990" i="1"/>
  <c r="O1990" i="1"/>
  <c r="N1990" i="1"/>
  <c r="M1990" i="1"/>
  <c r="L1990" i="1"/>
  <c r="K1990" i="1"/>
  <c r="J1990" i="1"/>
  <c r="AB1990" i="1" s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V1989" i="1"/>
  <c r="U1989" i="1"/>
  <c r="T1989" i="1"/>
  <c r="S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S1988" i="1"/>
  <c r="R1988" i="1"/>
  <c r="Q1988" i="1"/>
  <c r="P1988" i="1"/>
  <c r="O1988" i="1"/>
  <c r="N1988" i="1"/>
  <c r="M1988" i="1"/>
  <c r="L1988" i="1"/>
  <c r="K1988" i="1"/>
  <c r="J1988" i="1"/>
  <c r="AB1988" i="1" s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V1987" i="1"/>
  <c r="U1987" i="1"/>
  <c r="T1987" i="1"/>
  <c r="S1987" i="1"/>
  <c r="R1987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B1986" i="1"/>
  <c r="AA1986" i="1"/>
  <c r="Y1986" i="1"/>
  <c r="X1986" i="1"/>
  <c r="Z1986" i="1" s="1"/>
  <c r="W1986" i="1"/>
  <c r="V1986" i="1"/>
  <c r="U1986" i="1"/>
  <c r="T1986" i="1"/>
  <c r="S1986" i="1"/>
  <c r="R1986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V1985" i="1"/>
  <c r="U1985" i="1"/>
  <c r="T1985" i="1"/>
  <c r="S1985" i="1"/>
  <c r="R1985" i="1"/>
  <c r="Q1985" i="1"/>
  <c r="P1985" i="1"/>
  <c r="O1985" i="1"/>
  <c r="N1985" i="1"/>
  <c r="M1985" i="1"/>
  <c r="L1985" i="1"/>
  <c r="K1985" i="1"/>
  <c r="J1985" i="1"/>
  <c r="AB1985" i="1" s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AB1984" i="1" s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V1983" i="1"/>
  <c r="U1983" i="1"/>
  <c r="T1983" i="1"/>
  <c r="S1983" i="1"/>
  <c r="R1983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S1982" i="1"/>
  <c r="R1982" i="1"/>
  <c r="Q1982" i="1"/>
  <c r="P1982" i="1"/>
  <c r="O1982" i="1"/>
  <c r="N1982" i="1"/>
  <c r="M1982" i="1"/>
  <c r="L1982" i="1"/>
  <c r="K1982" i="1"/>
  <c r="J1982" i="1"/>
  <c r="AB1982" i="1" s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B1980" i="1"/>
  <c r="AA1980" i="1"/>
  <c r="Y1980" i="1"/>
  <c r="X1980" i="1"/>
  <c r="Z1980" i="1" s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V1979" i="1"/>
  <c r="U1979" i="1"/>
  <c r="T1979" i="1"/>
  <c r="S1979" i="1"/>
  <c r="R1979" i="1"/>
  <c r="Q1979" i="1"/>
  <c r="P1979" i="1"/>
  <c r="O1979" i="1"/>
  <c r="N1979" i="1"/>
  <c r="M1979" i="1"/>
  <c r="L1979" i="1"/>
  <c r="K1979" i="1"/>
  <c r="J1979" i="1"/>
  <c r="AB1979" i="1" s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S1978" i="1"/>
  <c r="R1978" i="1"/>
  <c r="Q1978" i="1"/>
  <c r="P1978" i="1"/>
  <c r="O1978" i="1"/>
  <c r="N1978" i="1"/>
  <c r="M1978" i="1"/>
  <c r="L1978" i="1"/>
  <c r="K1978" i="1"/>
  <c r="J1978" i="1"/>
  <c r="AB1978" i="1" s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V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S1976" i="1"/>
  <c r="R1976" i="1"/>
  <c r="Q1976" i="1"/>
  <c r="P1976" i="1"/>
  <c r="O1976" i="1"/>
  <c r="N1976" i="1"/>
  <c r="M1976" i="1"/>
  <c r="L1976" i="1"/>
  <c r="K1976" i="1"/>
  <c r="J1976" i="1"/>
  <c r="AB1976" i="1" s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V1975" i="1"/>
  <c r="U1975" i="1"/>
  <c r="T1975" i="1"/>
  <c r="S1975" i="1"/>
  <c r="R1975" i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B1974" i="1"/>
  <c r="AA1974" i="1"/>
  <c r="Y1974" i="1"/>
  <c r="X1974" i="1"/>
  <c r="Z1974" i="1" s="1"/>
  <c r="W1974" i="1"/>
  <c r="V1974" i="1"/>
  <c r="U1974" i="1"/>
  <c r="T1974" i="1"/>
  <c r="S1974" i="1"/>
  <c r="R1974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V1973" i="1"/>
  <c r="U1973" i="1"/>
  <c r="T1973" i="1"/>
  <c r="S1973" i="1"/>
  <c r="R1973" i="1"/>
  <c r="Q1973" i="1"/>
  <c r="P1973" i="1"/>
  <c r="O1973" i="1"/>
  <c r="N1973" i="1"/>
  <c r="M1973" i="1"/>
  <c r="L1973" i="1"/>
  <c r="K1973" i="1"/>
  <c r="J1973" i="1"/>
  <c r="AB1973" i="1" s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S1972" i="1"/>
  <c r="R1972" i="1"/>
  <c r="Q1972" i="1"/>
  <c r="P1972" i="1"/>
  <c r="O1972" i="1"/>
  <c r="N1972" i="1"/>
  <c r="M1972" i="1"/>
  <c r="L1972" i="1"/>
  <c r="K1972" i="1"/>
  <c r="J1972" i="1"/>
  <c r="AB1972" i="1" s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V1971" i="1"/>
  <c r="U1971" i="1"/>
  <c r="T1971" i="1"/>
  <c r="S1971" i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S1970" i="1"/>
  <c r="R1970" i="1"/>
  <c r="Q1970" i="1"/>
  <c r="P1970" i="1"/>
  <c r="O1970" i="1"/>
  <c r="N1970" i="1"/>
  <c r="M1970" i="1"/>
  <c r="L1970" i="1"/>
  <c r="K1970" i="1"/>
  <c r="J1970" i="1"/>
  <c r="AB1970" i="1" s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V1969" i="1"/>
  <c r="U1969" i="1"/>
  <c r="T1969" i="1"/>
  <c r="S1969" i="1"/>
  <c r="R1969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B1968" i="1"/>
  <c r="AA1968" i="1"/>
  <c r="Y1968" i="1"/>
  <c r="X1968" i="1"/>
  <c r="Z1968" i="1" s="1"/>
  <c r="W1968" i="1"/>
  <c r="V1968" i="1"/>
  <c r="U1968" i="1"/>
  <c r="T1968" i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V1967" i="1"/>
  <c r="U1967" i="1"/>
  <c r="T1967" i="1"/>
  <c r="S1967" i="1"/>
  <c r="R1967" i="1"/>
  <c r="Q1967" i="1"/>
  <c r="P1967" i="1"/>
  <c r="O1967" i="1"/>
  <c r="N1967" i="1"/>
  <c r="M1967" i="1"/>
  <c r="L1967" i="1"/>
  <c r="K1967" i="1"/>
  <c r="J1967" i="1"/>
  <c r="AB1967" i="1" s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S1966" i="1"/>
  <c r="R1966" i="1"/>
  <c r="Q1966" i="1"/>
  <c r="P1966" i="1"/>
  <c r="O1966" i="1"/>
  <c r="N1966" i="1"/>
  <c r="M1966" i="1"/>
  <c r="L1966" i="1"/>
  <c r="K1966" i="1"/>
  <c r="J1966" i="1"/>
  <c r="AB1966" i="1" s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V1965" i="1"/>
  <c r="U1965" i="1"/>
  <c r="T1965" i="1"/>
  <c r="S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S1964" i="1"/>
  <c r="R1964" i="1"/>
  <c r="Q1964" i="1"/>
  <c r="P1964" i="1"/>
  <c r="O1964" i="1"/>
  <c r="N1964" i="1"/>
  <c r="M1964" i="1"/>
  <c r="L1964" i="1"/>
  <c r="K1964" i="1"/>
  <c r="J1964" i="1"/>
  <c r="AB1964" i="1" s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V1963" i="1"/>
  <c r="U1963" i="1"/>
  <c r="T1963" i="1"/>
  <c r="S1963" i="1"/>
  <c r="R1963" i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B1962" i="1"/>
  <c r="AA1962" i="1"/>
  <c r="Y1962" i="1"/>
  <c r="X1962" i="1"/>
  <c r="Z1962" i="1" s="1"/>
  <c r="W1962" i="1"/>
  <c r="V1962" i="1"/>
  <c r="U1962" i="1"/>
  <c r="T1962" i="1"/>
  <c r="S1962" i="1"/>
  <c r="R1962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V1961" i="1"/>
  <c r="U1961" i="1"/>
  <c r="T1961" i="1"/>
  <c r="S1961" i="1"/>
  <c r="R1961" i="1"/>
  <c r="Q1961" i="1"/>
  <c r="P1961" i="1"/>
  <c r="O1961" i="1"/>
  <c r="N1961" i="1"/>
  <c r="M1961" i="1"/>
  <c r="L1961" i="1"/>
  <c r="K1961" i="1"/>
  <c r="J1961" i="1"/>
  <c r="AB1961" i="1" s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S1960" i="1"/>
  <c r="R1960" i="1"/>
  <c r="Q1960" i="1"/>
  <c r="P1960" i="1"/>
  <c r="O1960" i="1"/>
  <c r="N1960" i="1"/>
  <c r="M1960" i="1"/>
  <c r="L1960" i="1"/>
  <c r="K1960" i="1"/>
  <c r="J1960" i="1"/>
  <c r="AB1960" i="1" s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V1959" i="1"/>
  <c r="U1959" i="1"/>
  <c r="T1959" i="1"/>
  <c r="S1959" i="1"/>
  <c r="R1959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V1958" i="1"/>
  <c r="U1958" i="1"/>
  <c r="T1958" i="1"/>
  <c r="S1958" i="1"/>
  <c r="R1958" i="1"/>
  <c r="Q1958" i="1"/>
  <c r="P1958" i="1"/>
  <c r="O1958" i="1"/>
  <c r="N1958" i="1"/>
  <c r="M1958" i="1"/>
  <c r="L1958" i="1"/>
  <c r="K1958" i="1"/>
  <c r="J1958" i="1"/>
  <c r="AB1958" i="1" s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V1957" i="1"/>
  <c r="U1957" i="1"/>
  <c r="T1957" i="1"/>
  <c r="S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B1956" i="1"/>
  <c r="AA1956" i="1"/>
  <c r="Y1956" i="1"/>
  <c r="X1956" i="1"/>
  <c r="Z1956" i="1" s="1"/>
  <c r="W1956" i="1"/>
  <c r="V1956" i="1"/>
  <c r="U1956" i="1"/>
  <c r="T1956" i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J1955" i="1"/>
  <c r="AB1955" i="1" s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V1954" i="1"/>
  <c r="U1954" i="1"/>
  <c r="T1954" i="1"/>
  <c r="S1954" i="1"/>
  <c r="R1954" i="1"/>
  <c r="Q1954" i="1"/>
  <c r="P1954" i="1"/>
  <c r="O1954" i="1"/>
  <c r="N1954" i="1"/>
  <c r="M1954" i="1"/>
  <c r="L1954" i="1"/>
  <c r="K1954" i="1"/>
  <c r="J1954" i="1"/>
  <c r="AB1954" i="1" s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V1953" i="1"/>
  <c r="U1953" i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S1952" i="1"/>
  <c r="R1952" i="1"/>
  <c r="Q1952" i="1"/>
  <c r="P1952" i="1"/>
  <c r="O1952" i="1"/>
  <c r="N1952" i="1"/>
  <c r="M1952" i="1"/>
  <c r="L1952" i="1"/>
  <c r="K1952" i="1"/>
  <c r="J1952" i="1"/>
  <c r="AB1952" i="1" s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V1951" i="1"/>
  <c r="U1951" i="1"/>
  <c r="T1951" i="1"/>
  <c r="S1951" i="1"/>
  <c r="R1951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B1950" i="1"/>
  <c r="AA1950" i="1"/>
  <c r="Y1950" i="1"/>
  <c r="X1950" i="1"/>
  <c r="Z1950" i="1" s="1"/>
  <c r="W1950" i="1"/>
  <c r="V1950" i="1"/>
  <c r="U1950" i="1"/>
  <c r="T1950" i="1"/>
  <c r="S1950" i="1"/>
  <c r="R1950" i="1"/>
  <c r="Q1950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V1949" i="1"/>
  <c r="U1949" i="1"/>
  <c r="T1949" i="1"/>
  <c r="S1949" i="1"/>
  <c r="R1949" i="1"/>
  <c r="Q1949" i="1"/>
  <c r="P1949" i="1"/>
  <c r="O1949" i="1"/>
  <c r="N1949" i="1"/>
  <c r="M1949" i="1"/>
  <c r="L1949" i="1"/>
  <c r="K1949" i="1"/>
  <c r="J1949" i="1"/>
  <c r="AB1949" i="1" s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S1948" i="1"/>
  <c r="R1948" i="1"/>
  <c r="Q1948" i="1"/>
  <c r="P1948" i="1"/>
  <c r="O1948" i="1"/>
  <c r="N1948" i="1"/>
  <c r="M1948" i="1"/>
  <c r="L1948" i="1"/>
  <c r="K1948" i="1"/>
  <c r="J1948" i="1"/>
  <c r="AB1948" i="1" s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V1947" i="1"/>
  <c r="U1947" i="1"/>
  <c r="T1947" i="1"/>
  <c r="S1947" i="1"/>
  <c r="R1947" i="1"/>
  <c r="Q1947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S1946" i="1"/>
  <c r="R1946" i="1"/>
  <c r="Q1946" i="1"/>
  <c r="P1946" i="1"/>
  <c r="O1946" i="1"/>
  <c r="N1946" i="1"/>
  <c r="M1946" i="1"/>
  <c r="L1946" i="1"/>
  <c r="K1946" i="1"/>
  <c r="J1946" i="1"/>
  <c r="AB1946" i="1" s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V1945" i="1"/>
  <c r="U1945" i="1"/>
  <c r="T1945" i="1"/>
  <c r="S1945" i="1"/>
  <c r="R1945" i="1"/>
  <c r="Q1945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B1944" i="1"/>
  <c r="AA1944" i="1"/>
  <c r="Y1944" i="1"/>
  <c r="Z1944" i="1" s="1"/>
  <c r="X1944" i="1"/>
  <c r="W1944" i="1"/>
  <c r="V1944" i="1"/>
  <c r="U1944" i="1"/>
  <c r="T1944" i="1"/>
  <c r="S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V1943" i="1"/>
  <c r="U1943" i="1"/>
  <c r="T1943" i="1"/>
  <c r="S1943" i="1"/>
  <c r="R1943" i="1"/>
  <c r="Q1943" i="1"/>
  <c r="P1943" i="1"/>
  <c r="O1943" i="1"/>
  <c r="N1943" i="1"/>
  <c r="M1943" i="1"/>
  <c r="L1943" i="1"/>
  <c r="K1943" i="1"/>
  <c r="J1943" i="1"/>
  <c r="AB1943" i="1" s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V1942" i="1"/>
  <c r="U1942" i="1"/>
  <c r="T1942" i="1"/>
  <c r="S1942" i="1"/>
  <c r="R1942" i="1"/>
  <c r="Q1942" i="1"/>
  <c r="P1942" i="1"/>
  <c r="O1942" i="1"/>
  <c r="N1942" i="1"/>
  <c r="M1942" i="1"/>
  <c r="L1942" i="1"/>
  <c r="K1942" i="1"/>
  <c r="J1942" i="1"/>
  <c r="AB1942" i="1" s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V1941" i="1"/>
  <c r="U1941" i="1"/>
  <c r="T1941" i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V1940" i="1"/>
  <c r="U1940" i="1"/>
  <c r="T1940" i="1"/>
  <c r="S1940" i="1"/>
  <c r="R1940" i="1"/>
  <c r="Q1940" i="1"/>
  <c r="P1940" i="1"/>
  <c r="O1940" i="1"/>
  <c r="N1940" i="1"/>
  <c r="M1940" i="1"/>
  <c r="L1940" i="1"/>
  <c r="K1940" i="1"/>
  <c r="J1940" i="1"/>
  <c r="AB1940" i="1" s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V1939" i="1"/>
  <c r="U1939" i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B1938" i="1"/>
  <c r="AA1938" i="1"/>
  <c r="Y1938" i="1"/>
  <c r="Z1938" i="1" s="1"/>
  <c r="X1938" i="1"/>
  <c r="W1938" i="1"/>
  <c r="V1938" i="1"/>
  <c r="U1938" i="1"/>
  <c r="T1938" i="1"/>
  <c r="S1938" i="1"/>
  <c r="R1938" i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V1937" i="1"/>
  <c r="U1937" i="1"/>
  <c r="T1937" i="1"/>
  <c r="S1937" i="1"/>
  <c r="R1937" i="1"/>
  <c r="Q1937" i="1"/>
  <c r="P1937" i="1"/>
  <c r="O1937" i="1"/>
  <c r="N1937" i="1"/>
  <c r="M1937" i="1"/>
  <c r="L1937" i="1"/>
  <c r="K1937" i="1"/>
  <c r="J1937" i="1"/>
  <c r="AB1937" i="1" s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V1936" i="1"/>
  <c r="U1936" i="1"/>
  <c r="T1936" i="1"/>
  <c r="S1936" i="1"/>
  <c r="R1936" i="1"/>
  <c r="Q1936" i="1"/>
  <c r="P1936" i="1"/>
  <c r="O1936" i="1"/>
  <c r="N1936" i="1"/>
  <c r="M1936" i="1"/>
  <c r="L1936" i="1"/>
  <c r="K1936" i="1"/>
  <c r="J1936" i="1"/>
  <c r="AB1936" i="1" s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V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V1934" i="1"/>
  <c r="U1934" i="1"/>
  <c r="T1934" i="1"/>
  <c r="S1934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V1933" i="1"/>
  <c r="U1933" i="1"/>
  <c r="T1933" i="1"/>
  <c r="S1933" i="1"/>
  <c r="R1933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B1932" i="1"/>
  <c r="AA1932" i="1"/>
  <c r="Y1932" i="1"/>
  <c r="Z1932" i="1" s="1"/>
  <c r="X1932" i="1"/>
  <c r="W1932" i="1"/>
  <c r="V1932" i="1"/>
  <c r="U1932" i="1"/>
  <c r="T1932" i="1"/>
  <c r="S1932" i="1"/>
  <c r="R1932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V1931" i="1"/>
  <c r="U1931" i="1"/>
  <c r="T1931" i="1"/>
  <c r="S1931" i="1"/>
  <c r="R1931" i="1"/>
  <c r="Q1931" i="1"/>
  <c r="P1931" i="1"/>
  <c r="O1931" i="1"/>
  <c r="N1931" i="1"/>
  <c r="M1931" i="1"/>
  <c r="L1931" i="1"/>
  <c r="K1931" i="1"/>
  <c r="J1931" i="1"/>
  <c r="AB1931" i="1" s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V1930" i="1"/>
  <c r="U1930" i="1"/>
  <c r="T1930" i="1"/>
  <c r="S1930" i="1"/>
  <c r="R1930" i="1"/>
  <c r="Q1930" i="1"/>
  <c r="P1930" i="1"/>
  <c r="O1930" i="1"/>
  <c r="N1930" i="1"/>
  <c r="M1930" i="1"/>
  <c r="L1930" i="1"/>
  <c r="K1930" i="1"/>
  <c r="J1930" i="1"/>
  <c r="AB1930" i="1" s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V1929" i="1"/>
  <c r="U1929" i="1"/>
  <c r="T1929" i="1"/>
  <c r="S1929" i="1"/>
  <c r="R1929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V1928" i="1"/>
  <c r="U1928" i="1"/>
  <c r="T1928" i="1"/>
  <c r="S1928" i="1"/>
  <c r="R1928" i="1"/>
  <c r="Q1928" i="1"/>
  <c r="P1928" i="1"/>
  <c r="O1928" i="1"/>
  <c r="N1928" i="1"/>
  <c r="M1928" i="1"/>
  <c r="L1928" i="1"/>
  <c r="K1928" i="1"/>
  <c r="J1928" i="1"/>
  <c r="AB1928" i="1" s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V1927" i="1"/>
  <c r="U1927" i="1"/>
  <c r="T1927" i="1"/>
  <c r="S1927" i="1"/>
  <c r="R1927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B1926" i="1"/>
  <c r="AA1926" i="1"/>
  <c r="Y1926" i="1"/>
  <c r="Z1926" i="1" s="1"/>
  <c r="X1926" i="1"/>
  <c r="W1926" i="1"/>
  <c r="V1926" i="1"/>
  <c r="U1926" i="1"/>
  <c r="T1926" i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V1925" i="1"/>
  <c r="U1925" i="1"/>
  <c r="T1925" i="1"/>
  <c r="S1925" i="1"/>
  <c r="R1925" i="1"/>
  <c r="Q1925" i="1"/>
  <c r="P1925" i="1"/>
  <c r="O1925" i="1"/>
  <c r="N1925" i="1"/>
  <c r="M1925" i="1"/>
  <c r="L1925" i="1"/>
  <c r="K1925" i="1"/>
  <c r="J1925" i="1"/>
  <c r="AB1925" i="1" s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V1924" i="1"/>
  <c r="U1924" i="1"/>
  <c r="T1924" i="1"/>
  <c r="S1924" i="1"/>
  <c r="R1924" i="1"/>
  <c r="Q1924" i="1"/>
  <c r="P1924" i="1"/>
  <c r="O1924" i="1"/>
  <c r="N1924" i="1"/>
  <c r="M1924" i="1"/>
  <c r="L1924" i="1"/>
  <c r="K1924" i="1"/>
  <c r="J1924" i="1"/>
  <c r="AB1924" i="1" s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V1923" i="1"/>
  <c r="U1923" i="1"/>
  <c r="T1923" i="1"/>
  <c r="S1923" i="1"/>
  <c r="R1923" i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V1922" i="1"/>
  <c r="U1922" i="1"/>
  <c r="T1922" i="1"/>
  <c r="S1922" i="1"/>
  <c r="R1922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V1921" i="1"/>
  <c r="U1921" i="1"/>
  <c r="T1921" i="1"/>
  <c r="S1921" i="1"/>
  <c r="R1921" i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B1920" i="1"/>
  <c r="AA1920" i="1"/>
  <c r="Y1920" i="1"/>
  <c r="Z1920" i="1" s="1"/>
  <c r="X1920" i="1"/>
  <c r="W1920" i="1"/>
  <c r="V1920" i="1"/>
  <c r="U1920" i="1"/>
  <c r="T1920" i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V1919" i="1"/>
  <c r="U1919" i="1"/>
  <c r="T1919" i="1"/>
  <c r="S1919" i="1"/>
  <c r="R1919" i="1"/>
  <c r="Q1919" i="1"/>
  <c r="P1919" i="1"/>
  <c r="O1919" i="1"/>
  <c r="N1919" i="1"/>
  <c r="M1919" i="1"/>
  <c r="L1919" i="1"/>
  <c r="K1919" i="1"/>
  <c r="J1919" i="1"/>
  <c r="AB1919" i="1" s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V1918" i="1"/>
  <c r="U1918" i="1"/>
  <c r="T1918" i="1"/>
  <c r="S1918" i="1"/>
  <c r="R1918" i="1"/>
  <c r="Q1918" i="1"/>
  <c r="P1918" i="1"/>
  <c r="O1918" i="1"/>
  <c r="N1918" i="1"/>
  <c r="M1918" i="1"/>
  <c r="L1918" i="1"/>
  <c r="K1918" i="1"/>
  <c r="J1918" i="1"/>
  <c r="AB1918" i="1" s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V1917" i="1"/>
  <c r="U1917" i="1"/>
  <c r="T1917" i="1"/>
  <c r="S1917" i="1"/>
  <c r="R1917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V1916" i="1"/>
  <c r="U1916" i="1"/>
  <c r="T1916" i="1"/>
  <c r="S1916" i="1"/>
  <c r="R1916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V1915" i="1"/>
  <c r="U1915" i="1"/>
  <c r="T1915" i="1"/>
  <c r="S1915" i="1"/>
  <c r="R1915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B1914" i="1"/>
  <c r="AA1914" i="1"/>
  <c r="Y1914" i="1"/>
  <c r="Z1914" i="1" s="1"/>
  <c r="X1914" i="1"/>
  <c r="W1914" i="1"/>
  <c r="V1914" i="1"/>
  <c r="U1914" i="1"/>
  <c r="T1914" i="1"/>
  <c r="S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V1913" i="1"/>
  <c r="U1913" i="1"/>
  <c r="T1913" i="1"/>
  <c r="S1913" i="1"/>
  <c r="R1913" i="1"/>
  <c r="Q1913" i="1"/>
  <c r="P1913" i="1"/>
  <c r="O1913" i="1"/>
  <c r="N1913" i="1"/>
  <c r="M1913" i="1"/>
  <c r="L1913" i="1"/>
  <c r="K1913" i="1"/>
  <c r="J1913" i="1"/>
  <c r="AB1913" i="1" s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V1912" i="1"/>
  <c r="U1912" i="1"/>
  <c r="T1912" i="1"/>
  <c r="S1912" i="1"/>
  <c r="R1912" i="1"/>
  <c r="Q1912" i="1"/>
  <c r="P1912" i="1"/>
  <c r="O1912" i="1"/>
  <c r="N1912" i="1"/>
  <c r="M1912" i="1"/>
  <c r="L1912" i="1"/>
  <c r="K1912" i="1"/>
  <c r="J1912" i="1"/>
  <c r="AB1912" i="1" s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V1911" i="1"/>
  <c r="U1911" i="1"/>
  <c r="T1911" i="1"/>
  <c r="S1911" i="1"/>
  <c r="R1911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V1910" i="1"/>
  <c r="U1910" i="1"/>
  <c r="T1910" i="1"/>
  <c r="S1910" i="1"/>
  <c r="R1910" i="1"/>
  <c r="Q1910" i="1"/>
  <c r="P1910" i="1"/>
  <c r="O1910" i="1"/>
  <c r="N1910" i="1"/>
  <c r="M1910" i="1"/>
  <c r="L1910" i="1"/>
  <c r="K1910" i="1"/>
  <c r="J1910" i="1"/>
  <c r="AB1910" i="1" s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V1909" i="1"/>
  <c r="U1909" i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B1908" i="1"/>
  <c r="AA1908" i="1"/>
  <c r="Y1908" i="1"/>
  <c r="Z1908" i="1" s="1"/>
  <c r="X1908" i="1"/>
  <c r="W1908" i="1"/>
  <c r="V1908" i="1"/>
  <c r="U1908" i="1"/>
  <c r="T1908" i="1"/>
  <c r="S1908" i="1"/>
  <c r="R1908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V1907" i="1"/>
  <c r="U1907" i="1"/>
  <c r="T1907" i="1"/>
  <c r="S1907" i="1"/>
  <c r="R1907" i="1"/>
  <c r="Q1907" i="1"/>
  <c r="P1907" i="1"/>
  <c r="O1907" i="1"/>
  <c r="N1907" i="1"/>
  <c r="M1907" i="1"/>
  <c r="L1907" i="1"/>
  <c r="K1907" i="1"/>
  <c r="J1907" i="1"/>
  <c r="AB1907" i="1" s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V1906" i="1"/>
  <c r="U1906" i="1"/>
  <c r="T1906" i="1"/>
  <c r="S1906" i="1"/>
  <c r="R1906" i="1"/>
  <c r="Q1906" i="1"/>
  <c r="P1906" i="1"/>
  <c r="O1906" i="1"/>
  <c r="N1906" i="1"/>
  <c r="M1906" i="1"/>
  <c r="L1906" i="1"/>
  <c r="K1906" i="1"/>
  <c r="J1906" i="1"/>
  <c r="AB1906" i="1" s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V1905" i="1"/>
  <c r="U1905" i="1"/>
  <c r="T1905" i="1"/>
  <c r="S1905" i="1"/>
  <c r="R1905" i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V1904" i="1"/>
  <c r="U1904" i="1"/>
  <c r="T1904" i="1"/>
  <c r="S1904" i="1"/>
  <c r="R1904" i="1"/>
  <c r="Q1904" i="1"/>
  <c r="P1904" i="1"/>
  <c r="O1904" i="1"/>
  <c r="N1904" i="1"/>
  <c r="M1904" i="1"/>
  <c r="L1904" i="1"/>
  <c r="K1904" i="1"/>
  <c r="J1904" i="1"/>
  <c r="AB1904" i="1" s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V1903" i="1"/>
  <c r="U1903" i="1"/>
  <c r="T1903" i="1"/>
  <c r="S1903" i="1"/>
  <c r="R190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B1902" i="1"/>
  <c r="AA1902" i="1"/>
  <c r="Y1902" i="1"/>
  <c r="Z1902" i="1" s="1"/>
  <c r="X1902" i="1"/>
  <c r="W1902" i="1"/>
  <c r="V1902" i="1"/>
  <c r="U1902" i="1"/>
  <c r="T1902" i="1"/>
  <c r="S1902" i="1"/>
  <c r="R190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V1901" i="1"/>
  <c r="U1901" i="1"/>
  <c r="T1901" i="1"/>
  <c r="S1901" i="1"/>
  <c r="R1901" i="1"/>
  <c r="Q1901" i="1"/>
  <c r="P1901" i="1"/>
  <c r="O1901" i="1"/>
  <c r="N1901" i="1"/>
  <c r="M1901" i="1"/>
  <c r="L1901" i="1"/>
  <c r="K1901" i="1"/>
  <c r="J1901" i="1"/>
  <c r="AB1901" i="1" s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V1900" i="1"/>
  <c r="U1900" i="1"/>
  <c r="T1900" i="1"/>
  <c r="S1900" i="1"/>
  <c r="R1900" i="1"/>
  <c r="Q1900" i="1"/>
  <c r="P1900" i="1"/>
  <c r="O1900" i="1"/>
  <c r="N1900" i="1"/>
  <c r="M1900" i="1"/>
  <c r="L1900" i="1"/>
  <c r="K1900" i="1"/>
  <c r="J1900" i="1"/>
  <c r="AB1900" i="1" s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V1899" i="1"/>
  <c r="U1899" i="1"/>
  <c r="T1899" i="1"/>
  <c r="S1899" i="1"/>
  <c r="R1899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V1898" i="1"/>
  <c r="U1898" i="1"/>
  <c r="T1898" i="1"/>
  <c r="S1898" i="1"/>
  <c r="R1898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V1897" i="1"/>
  <c r="U1897" i="1"/>
  <c r="T1897" i="1"/>
  <c r="S1897" i="1"/>
  <c r="R1897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P1896" i="1"/>
  <c r="O1896" i="1"/>
  <c r="N1896" i="1"/>
  <c r="M1896" i="1"/>
  <c r="L1896" i="1"/>
  <c r="K1896" i="1"/>
  <c r="J1896" i="1"/>
  <c r="AB1896" i="1" s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V1895" i="1"/>
  <c r="U1895" i="1"/>
  <c r="T1895" i="1"/>
  <c r="S1895" i="1"/>
  <c r="R1895" i="1"/>
  <c r="Q1895" i="1"/>
  <c r="P1895" i="1"/>
  <c r="O1895" i="1"/>
  <c r="N1895" i="1"/>
  <c r="M1895" i="1"/>
  <c r="L1895" i="1"/>
  <c r="K1895" i="1"/>
  <c r="J1895" i="1"/>
  <c r="AB1895" i="1" s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P1894" i="1"/>
  <c r="O1894" i="1"/>
  <c r="N1894" i="1"/>
  <c r="M1894" i="1"/>
  <c r="L1894" i="1"/>
  <c r="K1894" i="1"/>
  <c r="J1894" i="1"/>
  <c r="AB1894" i="1" s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V1893" i="1"/>
  <c r="U1893" i="1"/>
  <c r="T1893" i="1"/>
  <c r="S1893" i="1"/>
  <c r="R1893" i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P1892" i="1"/>
  <c r="O1892" i="1"/>
  <c r="N1892" i="1"/>
  <c r="M1892" i="1"/>
  <c r="L1892" i="1"/>
  <c r="K1892" i="1"/>
  <c r="J1892" i="1"/>
  <c r="AB1892" i="1" s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V1891" i="1"/>
  <c r="U1891" i="1"/>
  <c r="T1891" i="1"/>
  <c r="S1891" i="1"/>
  <c r="R1891" i="1"/>
  <c r="Q1891" i="1"/>
  <c r="P1891" i="1"/>
  <c r="O1891" i="1"/>
  <c r="N1891" i="1"/>
  <c r="M1891" i="1"/>
  <c r="L1891" i="1"/>
  <c r="K1891" i="1"/>
  <c r="J1891" i="1"/>
  <c r="AB1891" i="1" s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P1890" i="1"/>
  <c r="O1890" i="1"/>
  <c r="N1890" i="1"/>
  <c r="M1890" i="1"/>
  <c r="L1890" i="1"/>
  <c r="K1890" i="1"/>
  <c r="J1890" i="1"/>
  <c r="AB1890" i="1" s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V1889" i="1"/>
  <c r="U1889" i="1"/>
  <c r="T1889" i="1"/>
  <c r="S1889" i="1"/>
  <c r="R1889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P1888" i="1"/>
  <c r="O1888" i="1"/>
  <c r="N1888" i="1"/>
  <c r="M1888" i="1"/>
  <c r="L1888" i="1"/>
  <c r="K1888" i="1"/>
  <c r="J1888" i="1"/>
  <c r="AB1888" i="1" s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V1887" i="1"/>
  <c r="U1887" i="1"/>
  <c r="T1887" i="1"/>
  <c r="S1887" i="1"/>
  <c r="R1887" i="1"/>
  <c r="Q1887" i="1"/>
  <c r="P1887" i="1"/>
  <c r="O1887" i="1"/>
  <c r="N1887" i="1"/>
  <c r="M1887" i="1"/>
  <c r="L1887" i="1"/>
  <c r="K1887" i="1"/>
  <c r="J1887" i="1"/>
  <c r="AB1887" i="1" s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P1886" i="1"/>
  <c r="O1886" i="1"/>
  <c r="N1886" i="1"/>
  <c r="M1886" i="1"/>
  <c r="L1886" i="1"/>
  <c r="K1886" i="1"/>
  <c r="J1886" i="1"/>
  <c r="AB1886" i="1" s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V1885" i="1"/>
  <c r="U1885" i="1"/>
  <c r="T1885" i="1"/>
  <c r="S1885" i="1"/>
  <c r="R1885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P1884" i="1"/>
  <c r="O1884" i="1"/>
  <c r="N1884" i="1"/>
  <c r="M1884" i="1"/>
  <c r="L1884" i="1"/>
  <c r="K1884" i="1"/>
  <c r="J1884" i="1"/>
  <c r="AB1884" i="1" s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AB1883" i="1" s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P1882" i="1"/>
  <c r="O1882" i="1"/>
  <c r="N1882" i="1"/>
  <c r="M1882" i="1"/>
  <c r="L1882" i="1"/>
  <c r="K1882" i="1"/>
  <c r="J1882" i="1"/>
  <c r="AB1882" i="1" s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V1881" i="1"/>
  <c r="U1881" i="1"/>
  <c r="T1881" i="1"/>
  <c r="S1881" i="1"/>
  <c r="R1881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P1880" i="1"/>
  <c r="O1880" i="1"/>
  <c r="N1880" i="1"/>
  <c r="M1880" i="1"/>
  <c r="L1880" i="1"/>
  <c r="K1880" i="1"/>
  <c r="J1880" i="1"/>
  <c r="AB1880" i="1" s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V1879" i="1"/>
  <c r="U1879" i="1"/>
  <c r="T1879" i="1"/>
  <c r="S1879" i="1"/>
  <c r="R1879" i="1"/>
  <c r="Q1879" i="1"/>
  <c r="P1879" i="1"/>
  <c r="O1879" i="1"/>
  <c r="N1879" i="1"/>
  <c r="M1879" i="1"/>
  <c r="L1879" i="1"/>
  <c r="K1879" i="1"/>
  <c r="J1879" i="1"/>
  <c r="AB1879" i="1" s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P1878" i="1"/>
  <c r="O1878" i="1"/>
  <c r="N1878" i="1"/>
  <c r="M1878" i="1"/>
  <c r="L1878" i="1"/>
  <c r="K1878" i="1"/>
  <c r="J1878" i="1"/>
  <c r="AB1878" i="1" s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V1877" i="1"/>
  <c r="U1877" i="1"/>
  <c r="T1877" i="1"/>
  <c r="S1877" i="1"/>
  <c r="R1877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P1876" i="1"/>
  <c r="O1876" i="1"/>
  <c r="N1876" i="1"/>
  <c r="M1876" i="1"/>
  <c r="L1876" i="1"/>
  <c r="K1876" i="1"/>
  <c r="J1876" i="1"/>
  <c r="AB1876" i="1" s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V1875" i="1"/>
  <c r="U1875" i="1"/>
  <c r="T1875" i="1"/>
  <c r="S1875" i="1"/>
  <c r="R1875" i="1"/>
  <c r="Q1875" i="1"/>
  <c r="P1875" i="1"/>
  <c r="O1875" i="1"/>
  <c r="N1875" i="1"/>
  <c r="M1875" i="1"/>
  <c r="L1875" i="1"/>
  <c r="K1875" i="1"/>
  <c r="J1875" i="1"/>
  <c r="AB1875" i="1" s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P1874" i="1"/>
  <c r="O1874" i="1"/>
  <c r="N1874" i="1"/>
  <c r="M1874" i="1"/>
  <c r="L1874" i="1"/>
  <c r="K1874" i="1"/>
  <c r="J1874" i="1"/>
  <c r="AB1874" i="1" s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P1872" i="1"/>
  <c r="O1872" i="1"/>
  <c r="N1872" i="1"/>
  <c r="M1872" i="1"/>
  <c r="L1872" i="1"/>
  <c r="K1872" i="1"/>
  <c r="J1872" i="1"/>
  <c r="AB1872" i="1" s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V1871" i="1"/>
  <c r="U1871" i="1"/>
  <c r="T1871" i="1"/>
  <c r="S1871" i="1"/>
  <c r="R1871" i="1"/>
  <c r="Q1871" i="1"/>
  <c r="P1871" i="1"/>
  <c r="O1871" i="1"/>
  <c r="N1871" i="1"/>
  <c r="M1871" i="1"/>
  <c r="L1871" i="1"/>
  <c r="K1871" i="1"/>
  <c r="J1871" i="1"/>
  <c r="AB1871" i="1" s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P1870" i="1"/>
  <c r="O1870" i="1"/>
  <c r="N1870" i="1"/>
  <c r="M1870" i="1"/>
  <c r="L1870" i="1"/>
  <c r="K1870" i="1"/>
  <c r="J1870" i="1"/>
  <c r="AB1870" i="1" s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V1869" i="1"/>
  <c r="U1869" i="1"/>
  <c r="T1869" i="1"/>
  <c r="S1869" i="1"/>
  <c r="R186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P1868" i="1"/>
  <c r="O1868" i="1"/>
  <c r="N1868" i="1"/>
  <c r="M1868" i="1"/>
  <c r="L1868" i="1"/>
  <c r="K1868" i="1"/>
  <c r="J1868" i="1"/>
  <c r="AB1868" i="1" s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J1867" i="1"/>
  <c r="AB1867" i="1" s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P1866" i="1"/>
  <c r="O1866" i="1"/>
  <c r="N1866" i="1"/>
  <c r="M1866" i="1"/>
  <c r="L1866" i="1"/>
  <c r="K1866" i="1"/>
  <c r="J1866" i="1"/>
  <c r="AB1866" i="1" s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V1865" i="1"/>
  <c r="U1865" i="1"/>
  <c r="T1865" i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P1864" i="1"/>
  <c r="O1864" i="1"/>
  <c r="N1864" i="1"/>
  <c r="M1864" i="1"/>
  <c r="L1864" i="1"/>
  <c r="K1864" i="1"/>
  <c r="J1864" i="1"/>
  <c r="AB1864" i="1" s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V1863" i="1"/>
  <c r="U1863" i="1"/>
  <c r="T1863" i="1"/>
  <c r="S1863" i="1"/>
  <c r="R1863" i="1"/>
  <c r="Q1863" i="1"/>
  <c r="P1863" i="1"/>
  <c r="O1863" i="1"/>
  <c r="N1863" i="1"/>
  <c r="M1863" i="1"/>
  <c r="L1863" i="1"/>
  <c r="K1863" i="1"/>
  <c r="J1863" i="1"/>
  <c r="AB1863" i="1" s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P1862" i="1"/>
  <c r="O1862" i="1"/>
  <c r="N1862" i="1"/>
  <c r="M1862" i="1"/>
  <c r="L1862" i="1"/>
  <c r="K1862" i="1"/>
  <c r="J1862" i="1"/>
  <c r="AB1862" i="1" s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V1861" i="1"/>
  <c r="U1861" i="1"/>
  <c r="T1861" i="1"/>
  <c r="S1861" i="1"/>
  <c r="R1861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P1860" i="1"/>
  <c r="O1860" i="1"/>
  <c r="N1860" i="1"/>
  <c r="M1860" i="1"/>
  <c r="L1860" i="1"/>
  <c r="K1860" i="1"/>
  <c r="J1860" i="1"/>
  <c r="AB1860" i="1" s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V1859" i="1"/>
  <c r="U1859" i="1"/>
  <c r="T1859" i="1"/>
  <c r="S1859" i="1"/>
  <c r="R1859" i="1"/>
  <c r="Q1859" i="1"/>
  <c r="P1859" i="1"/>
  <c r="O1859" i="1"/>
  <c r="N1859" i="1"/>
  <c r="M1859" i="1"/>
  <c r="L1859" i="1"/>
  <c r="K1859" i="1"/>
  <c r="J1859" i="1"/>
  <c r="AB1859" i="1" s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P1858" i="1"/>
  <c r="O1858" i="1"/>
  <c r="N1858" i="1"/>
  <c r="M1858" i="1"/>
  <c r="L1858" i="1"/>
  <c r="K1858" i="1"/>
  <c r="J1858" i="1"/>
  <c r="AB1858" i="1" s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V1857" i="1"/>
  <c r="U1857" i="1"/>
  <c r="T1857" i="1"/>
  <c r="S1857" i="1"/>
  <c r="R1857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P1856" i="1"/>
  <c r="O1856" i="1"/>
  <c r="N1856" i="1"/>
  <c r="M1856" i="1"/>
  <c r="L1856" i="1"/>
  <c r="K1856" i="1"/>
  <c r="J1856" i="1"/>
  <c r="AB1856" i="1" s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V1855" i="1"/>
  <c r="U1855" i="1"/>
  <c r="T1855" i="1"/>
  <c r="S1855" i="1"/>
  <c r="R1855" i="1"/>
  <c r="Q1855" i="1"/>
  <c r="P1855" i="1"/>
  <c r="O1855" i="1"/>
  <c r="N1855" i="1"/>
  <c r="M1855" i="1"/>
  <c r="L1855" i="1"/>
  <c r="K1855" i="1"/>
  <c r="J1855" i="1"/>
  <c r="AB1855" i="1" s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J1854" i="1"/>
  <c r="AB1854" i="1" s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V1853" i="1"/>
  <c r="U1853" i="1"/>
  <c r="T1853" i="1"/>
  <c r="S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P1852" i="1"/>
  <c r="O1852" i="1"/>
  <c r="N1852" i="1"/>
  <c r="M1852" i="1"/>
  <c r="L1852" i="1"/>
  <c r="K1852" i="1"/>
  <c r="J1852" i="1"/>
  <c r="AB1852" i="1" s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V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AB1851" i="1" s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P1850" i="1"/>
  <c r="O1850" i="1"/>
  <c r="N1850" i="1"/>
  <c r="M1850" i="1"/>
  <c r="L1850" i="1"/>
  <c r="K1850" i="1"/>
  <c r="J1850" i="1"/>
  <c r="AB1850" i="1" s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V1849" i="1"/>
  <c r="U1849" i="1"/>
  <c r="T1849" i="1"/>
  <c r="S1849" i="1"/>
  <c r="R1849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P1848" i="1"/>
  <c r="O1848" i="1"/>
  <c r="N1848" i="1"/>
  <c r="M1848" i="1"/>
  <c r="L1848" i="1"/>
  <c r="K1848" i="1"/>
  <c r="J1848" i="1"/>
  <c r="AB1848" i="1" s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V1847" i="1"/>
  <c r="U1847" i="1"/>
  <c r="T1847" i="1"/>
  <c r="S1847" i="1"/>
  <c r="R1847" i="1"/>
  <c r="Q1847" i="1"/>
  <c r="P1847" i="1"/>
  <c r="O1847" i="1"/>
  <c r="N1847" i="1"/>
  <c r="M1847" i="1"/>
  <c r="L1847" i="1"/>
  <c r="K1847" i="1"/>
  <c r="J1847" i="1"/>
  <c r="AB1847" i="1" s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P1846" i="1"/>
  <c r="O1846" i="1"/>
  <c r="N1846" i="1"/>
  <c r="M1846" i="1"/>
  <c r="L1846" i="1"/>
  <c r="K1846" i="1"/>
  <c r="J1846" i="1"/>
  <c r="AB1846" i="1" s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P1844" i="1"/>
  <c r="O1844" i="1"/>
  <c r="N1844" i="1"/>
  <c r="M1844" i="1"/>
  <c r="L1844" i="1"/>
  <c r="K1844" i="1"/>
  <c r="J1844" i="1"/>
  <c r="AB1844" i="1" s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V1843" i="1"/>
  <c r="U1843" i="1"/>
  <c r="T1843" i="1"/>
  <c r="S1843" i="1"/>
  <c r="R1843" i="1"/>
  <c r="Q1843" i="1"/>
  <c r="P1843" i="1"/>
  <c r="O1843" i="1"/>
  <c r="N1843" i="1"/>
  <c r="M1843" i="1"/>
  <c r="L1843" i="1"/>
  <c r="K1843" i="1"/>
  <c r="J1843" i="1"/>
  <c r="AB1843" i="1" s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P1842" i="1"/>
  <c r="O1842" i="1"/>
  <c r="N1842" i="1"/>
  <c r="M1842" i="1"/>
  <c r="L1842" i="1"/>
  <c r="K1842" i="1"/>
  <c r="J1842" i="1"/>
  <c r="AB1842" i="1" s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V1841" i="1"/>
  <c r="U1841" i="1"/>
  <c r="T1841" i="1"/>
  <c r="S1841" i="1"/>
  <c r="R1841" i="1"/>
  <c r="Q1841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P1840" i="1"/>
  <c r="O1840" i="1"/>
  <c r="N1840" i="1"/>
  <c r="M1840" i="1"/>
  <c r="L1840" i="1"/>
  <c r="K1840" i="1"/>
  <c r="J1840" i="1"/>
  <c r="AB1840" i="1" s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V1839" i="1"/>
  <c r="U1839" i="1"/>
  <c r="T1839" i="1"/>
  <c r="S1839" i="1"/>
  <c r="R1839" i="1"/>
  <c r="Q1839" i="1"/>
  <c r="P1839" i="1"/>
  <c r="O1839" i="1"/>
  <c r="N1839" i="1"/>
  <c r="M1839" i="1"/>
  <c r="L1839" i="1"/>
  <c r="K1839" i="1"/>
  <c r="J1839" i="1"/>
  <c r="AB1839" i="1" s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P1838" i="1"/>
  <c r="O1838" i="1"/>
  <c r="N1838" i="1"/>
  <c r="M1838" i="1"/>
  <c r="L1838" i="1"/>
  <c r="K1838" i="1"/>
  <c r="J1838" i="1"/>
  <c r="AB1838" i="1" s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V1837" i="1"/>
  <c r="U1837" i="1"/>
  <c r="T1837" i="1"/>
  <c r="S1837" i="1"/>
  <c r="R1837" i="1"/>
  <c r="Q1837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J1836" i="1"/>
  <c r="AB1836" i="1" s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AB1835" i="1" s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AB1834" i="1" s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V1833" i="1"/>
  <c r="U1833" i="1"/>
  <c r="T1833" i="1"/>
  <c r="S1833" i="1"/>
  <c r="R1833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P1832" i="1"/>
  <c r="O1832" i="1"/>
  <c r="N1832" i="1"/>
  <c r="M1832" i="1"/>
  <c r="L1832" i="1"/>
  <c r="K1832" i="1"/>
  <c r="J1832" i="1"/>
  <c r="AB1832" i="1" s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V1831" i="1"/>
  <c r="U1831" i="1"/>
  <c r="T1831" i="1"/>
  <c r="S1831" i="1"/>
  <c r="R1831" i="1"/>
  <c r="Q1831" i="1"/>
  <c r="P1831" i="1"/>
  <c r="O1831" i="1"/>
  <c r="N1831" i="1"/>
  <c r="M1831" i="1"/>
  <c r="L1831" i="1"/>
  <c r="K1831" i="1"/>
  <c r="J1831" i="1"/>
  <c r="AB1831" i="1" s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P1830" i="1"/>
  <c r="O1830" i="1"/>
  <c r="N1830" i="1"/>
  <c r="M1830" i="1"/>
  <c r="L1830" i="1"/>
  <c r="K1830" i="1"/>
  <c r="J1830" i="1"/>
  <c r="AB1830" i="1" s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V1829" i="1"/>
  <c r="U1829" i="1"/>
  <c r="T1829" i="1"/>
  <c r="S1829" i="1"/>
  <c r="R1829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P1828" i="1"/>
  <c r="O1828" i="1"/>
  <c r="N1828" i="1"/>
  <c r="M1828" i="1"/>
  <c r="L1828" i="1"/>
  <c r="K1828" i="1"/>
  <c r="J1828" i="1"/>
  <c r="AB1828" i="1" s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V1827" i="1"/>
  <c r="U1827" i="1"/>
  <c r="T1827" i="1"/>
  <c r="S1827" i="1"/>
  <c r="R1827" i="1"/>
  <c r="Q1827" i="1"/>
  <c r="P1827" i="1"/>
  <c r="O1827" i="1"/>
  <c r="N1827" i="1"/>
  <c r="M1827" i="1"/>
  <c r="L1827" i="1"/>
  <c r="K1827" i="1"/>
  <c r="J1827" i="1"/>
  <c r="AB1827" i="1" s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J1826" i="1"/>
  <c r="AB1826" i="1" s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V1825" i="1"/>
  <c r="U1825" i="1"/>
  <c r="T1825" i="1"/>
  <c r="S1825" i="1"/>
  <c r="R1825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AB1824" i="1" s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J1823" i="1"/>
  <c r="AB1823" i="1" s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P1822" i="1"/>
  <c r="O1822" i="1"/>
  <c r="N1822" i="1"/>
  <c r="M1822" i="1"/>
  <c r="L1822" i="1"/>
  <c r="K1822" i="1"/>
  <c r="J1822" i="1"/>
  <c r="AB1822" i="1" s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V1821" i="1"/>
  <c r="U1821" i="1"/>
  <c r="T1821" i="1"/>
  <c r="S1821" i="1"/>
  <c r="R1821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P1820" i="1"/>
  <c r="O1820" i="1"/>
  <c r="N1820" i="1"/>
  <c r="M1820" i="1"/>
  <c r="L1820" i="1"/>
  <c r="K1820" i="1"/>
  <c r="J1820" i="1"/>
  <c r="AB1820" i="1" s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V1819" i="1"/>
  <c r="U1819" i="1"/>
  <c r="T1819" i="1"/>
  <c r="S1819" i="1"/>
  <c r="R1819" i="1"/>
  <c r="Q1819" i="1"/>
  <c r="P1819" i="1"/>
  <c r="O1819" i="1"/>
  <c r="N1819" i="1"/>
  <c r="M1819" i="1"/>
  <c r="L1819" i="1"/>
  <c r="K1819" i="1"/>
  <c r="J1819" i="1"/>
  <c r="AB1819" i="1" s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P1818" i="1"/>
  <c r="O1818" i="1"/>
  <c r="N1818" i="1"/>
  <c r="M1818" i="1"/>
  <c r="L1818" i="1"/>
  <c r="K1818" i="1"/>
  <c r="J1818" i="1"/>
  <c r="AB1818" i="1" s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V1817" i="1"/>
  <c r="U1817" i="1"/>
  <c r="T1817" i="1"/>
  <c r="S1817" i="1"/>
  <c r="R1817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P1816" i="1"/>
  <c r="O1816" i="1"/>
  <c r="N1816" i="1"/>
  <c r="M1816" i="1"/>
  <c r="L1816" i="1"/>
  <c r="K1816" i="1"/>
  <c r="J1816" i="1"/>
  <c r="AB1816" i="1" s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V1815" i="1"/>
  <c r="U1815" i="1"/>
  <c r="T1815" i="1"/>
  <c r="S1815" i="1"/>
  <c r="R1815" i="1"/>
  <c r="Q1815" i="1"/>
  <c r="P1815" i="1"/>
  <c r="O1815" i="1"/>
  <c r="N1815" i="1"/>
  <c r="M1815" i="1"/>
  <c r="L1815" i="1"/>
  <c r="K1815" i="1"/>
  <c r="J1815" i="1"/>
  <c r="AB1815" i="1" s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AB1814" i="1" s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AB1812" i="1" s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V1811" i="1"/>
  <c r="U1811" i="1"/>
  <c r="T1811" i="1"/>
  <c r="S1811" i="1"/>
  <c r="R1811" i="1"/>
  <c r="Q1811" i="1"/>
  <c r="P1811" i="1"/>
  <c r="O1811" i="1"/>
  <c r="N1811" i="1"/>
  <c r="M1811" i="1"/>
  <c r="L1811" i="1"/>
  <c r="K1811" i="1"/>
  <c r="J1811" i="1"/>
  <c r="AB1811" i="1" s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P1810" i="1"/>
  <c r="O1810" i="1"/>
  <c r="N1810" i="1"/>
  <c r="M1810" i="1"/>
  <c r="L1810" i="1"/>
  <c r="K1810" i="1"/>
  <c r="J1810" i="1"/>
  <c r="AB1810" i="1" s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V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P1808" i="1"/>
  <c r="O1808" i="1"/>
  <c r="N1808" i="1"/>
  <c r="M1808" i="1"/>
  <c r="L1808" i="1"/>
  <c r="K1808" i="1"/>
  <c r="J1808" i="1"/>
  <c r="AB1808" i="1" s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V1807" i="1"/>
  <c r="U1807" i="1"/>
  <c r="T1807" i="1"/>
  <c r="S1807" i="1"/>
  <c r="R1807" i="1"/>
  <c r="Q1807" i="1"/>
  <c r="P1807" i="1"/>
  <c r="O1807" i="1"/>
  <c r="N1807" i="1"/>
  <c r="M1807" i="1"/>
  <c r="L1807" i="1"/>
  <c r="K1807" i="1"/>
  <c r="J1807" i="1"/>
  <c r="AB1807" i="1" s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P1806" i="1"/>
  <c r="O1806" i="1"/>
  <c r="N1806" i="1"/>
  <c r="M1806" i="1"/>
  <c r="L1806" i="1"/>
  <c r="K1806" i="1"/>
  <c r="J1806" i="1"/>
  <c r="AB1806" i="1" s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V1805" i="1"/>
  <c r="U1805" i="1"/>
  <c r="T1805" i="1"/>
  <c r="S1805" i="1"/>
  <c r="R1805" i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AB1804" i="1" s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AB1803" i="1" s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AB1802" i="1" s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AB1800" i="1" s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AB1799" i="1" s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AB1798" i="1" s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V1797" i="1"/>
  <c r="U1797" i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AB1796" i="1" s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J1795" i="1"/>
  <c r="AB1795" i="1" s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AB1794" i="1" s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AB1792" i="1" s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AB1791" i="1" s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AB1790" i="1" s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P1788" i="1"/>
  <c r="O1788" i="1"/>
  <c r="N1788" i="1"/>
  <c r="M1788" i="1"/>
  <c r="L1788" i="1"/>
  <c r="K1788" i="1"/>
  <c r="J1788" i="1"/>
  <c r="AB1788" i="1" s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V1787" i="1"/>
  <c r="U1787" i="1"/>
  <c r="T1787" i="1"/>
  <c r="S1787" i="1"/>
  <c r="R1787" i="1"/>
  <c r="Q1787" i="1"/>
  <c r="P1787" i="1"/>
  <c r="O1787" i="1"/>
  <c r="N1787" i="1"/>
  <c r="M1787" i="1"/>
  <c r="L1787" i="1"/>
  <c r="K1787" i="1"/>
  <c r="J1787" i="1"/>
  <c r="AB1787" i="1" s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P1786" i="1"/>
  <c r="O1786" i="1"/>
  <c r="N1786" i="1"/>
  <c r="M1786" i="1"/>
  <c r="L1786" i="1"/>
  <c r="K1786" i="1"/>
  <c r="J1786" i="1"/>
  <c r="AB1786" i="1" s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V1785" i="1"/>
  <c r="U1785" i="1"/>
  <c r="T1785" i="1"/>
  <c r="S1785" i="1"/>
  <c r="R1785" i="1"/>
  <c r="Q1785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P1784" i="1"/>
  <c r="O1784" i="1"/>
  <c r="N1784" i="1"/>
  <c r="M1784" i="1"/>
  <c r="L1784" i="1"/>
  <c r="K1784" i="1"/>
  <c r="J1784" i="1"/>
  <c r="AB1784" i="1" s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V1783" i="1"/>
  <c r="U1783" i="1"/>
  <c r="T1783" i="1"/>
  <c r="S1783" i="1"/>
  <c r="R1783" i="1"/>
  <c r="Q1783" i="1"/>
  <c r="P1783" i="1"/>
  <c r="O1783" i="1"/>
  <c r="N1783" i="1"/>
  <c r="M1783" i="1"/>
  <c r="L1783" i="1"/>
  <c r="K1783" i="1"/>
  <c r="J1783" i="1"/>
  <c r="AB1783" i="1" s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AB1782" i="1" s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AB1780" i="1" s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AB1779" i="1" s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P1778" i="1"/>
  <c r="O1778" i="1"/>
  <c r="N1778" i="1"/>
  <c r="M1778" i="1"/>
  <c r="L1778" i="1"/>
  <c r="K1778" i="1"/>
  <c r="J1778" i="1"/>
  <c r="AB1778" i="1" s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J1776" i="1"/>
  <c r="AB1776" i="1" s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AB1775" i="1" s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AB1774" i="1" s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AB1772" i="1" s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AB1771" i="1" s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AB1770" i="1" s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J1768" i="1"/>
  <c r="AB1768" i="1" s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AB1767" i="1" s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AB1766" i="1" s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AB1764" i="1" s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AB1763" i="1" s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AB1762" i="1" s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AB1760" i="1" s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AB1759" i="1" s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AB1758" i="1" s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AB1756" i="1" s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AB1755" i="1" s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AB1754" i="1" s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AB1752" i="1" s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AB1751" i="1" s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AB1750" i="1" s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AB1748" i="1" s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AB1747" i="1" s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AB1746" i="1" s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AB1744" i="1" s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AB1743" i="1" s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AB1742" i="1" s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AB1740" i="1" s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AB1739" i="1" s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AB1738" i="1" s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AB1736" i="1" s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AB1735" i="1" s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P1734" i="1"/>
  <c r="O1734" i="1"/>
  <c r="N1734" i="1"/>
  <c r="M1734" i="1"/>
  <c r="L1734" i="1"/>
  <c r="K1734" i="1"/>
  <c r="J1734" i="1"/>
  <c r="AB1734" i="1" s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V1733" i="1"/>
  <c r="U1733" i="1"/>
  <c r="T1733" i="1"/>
  <c r="S1733" i="1"/>
  <c r="R1733" i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S1732" i="1"/>
  <c r="R1732" i="1"/>
  <c r="Q1732" i="1"/>
  <c r="P1732" i="1"/>
  <c r="O1732" i="1"/>
  <c r="N1732" i="1"/>
  <c r="M1732" i="1"/>
  <c r="L1732" i="1"/>
  <c r="K1732" i="1"/>
  <c r="J1732" i="1"/>
  <c r="AB1732" i="1" s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V1731" i="1"/>
  <c r="U1731" i="1"/>
  <c r="T1731" i="1"/>
  <c r="S1731" i="1"/>
  <c r="R1731" i="1"/>
  <c r="Q1731" i="1"/>
  <c r="P1731" i="1"/>
  <c r="O1731" i="1"/>
  <c r="N1731" i="1"/>
  <c r="M1731" i="1"/>
  <c r="L1731" i="1"/>
  <c r="K1731" i="1"/>
  <c r="J1731" i="1"/>
  <c r="AB1731" i="1" s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P1730" i="1"/>
  <c r="O1730" i="1"/>
  <c r="N1730" i="1"/>
  <c r="M1730" i="1"/>
  <c r="L1730" i="1"/>
  <c r="K1730" i="1"/>
  <c r="J1730" i="1"/>
  <c r="AB1730" i="1" s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V1729" i="1"/>
  <c r="U1729" i="1"/>
  <c r="T1729" i="1"/>
  <c r="S1729" i="1"/>
  <c r="R1729" i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AB1728" i="1" s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J1727" i="1"/>
  <c r="AB1727" i="1" s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AB1726" i="1" s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S1724" i="1"/>
  <c r="R1724" i="1"/>
  <c r="Q1724" i="1"/>
  <c r="P1724" i="1"/>
  <c r="O1724" i="1"/>
  <c r="N1724" i="1"/>
  <c r="M1724" i="1"/>
  <c r="L1724" i="1"/>
  <c r="K1724" i="1"/>
  <c r="J1724" i="1"/>
  <c r="AB1724" i="1" s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AB1723" i="1" s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AB1722" i="1" s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AB1720" i="1" s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AB1719" i="1" s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AB1718" i="1" s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AB1716" i="1" s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AB1715" i="1" s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AB1714" i="1" s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AB1712" i="1" s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AB1711" i="1" s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AB1710" i="1" s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AB1708" i="1" s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AB1707" i="1" s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AB1706" i="1" s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AB1704" i="1" s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AB1703" i="1" s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AB1702" i="1" s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AB1700" i="1" s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AB1699" i="1" s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AB1698" i="1" s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AB1696" i="1" s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AB1695" i="1" s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AB1694" i="1" s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AB1692" i="1" s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AB1691" i="1" s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AB1690" i="1" s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AB1688" i="1" s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AB1687" i="1" s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AB1686" i="1" s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AB1684" i="1" s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AB1683" i="1" s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AB1682" i="1" s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P1680" i="1"/>
  <c r="O1680" i="1"/>
  <c r="N1680" i="1"/>
  <c r="M1680" i="1"/>
  <c r="L1680" i="1"/>
  <c r="K1680" i="1"/>
  <c r="J1680" i="1"/>
  <c r="AB1680" i="1" s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V1679" i="1"/>
  <c r="U1679" i="1"/>
  <c r="T1679" i="1"/>
  <c r="S1679" i="1"/>
  <c r="R1679" i="1"/>
  <c r="Q1679" i="1"/>
  <c r="P1679" i="1"/>
  <c r="O1679" i="1"/>
  <c r="N1679" i="1"/>
  <c r="M1679" i="1"/>
  <c r="L1679" i="1"/>
  <c r="K1679" i="1"/>
  <c r="J1679" i="1"/>
  <c r="AB1679" i="1" s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P1678" i="1"/>
  <c r="O1678" i="1"/>
  <c r="N1678" i="1"/>
  <c r="M1678" i="1"/>
  <c r="L1678" i="1"/>
  <c r="K1678" i="1"/>
  <c r="J1678" i="1"/>
  <c r="AB1678" i="1" s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V1677" i="1"/>
  <c r="U1677" i="1"/>
  <c r="T1677" i="1"/>
  <c r="S1677" i="1"/>
  <c r="R1677" i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P1676" i="1"/>
  <c r="O1676" i="1"/>
  <c r="N1676" i="1"/>
  <c r="M1676" i="1"/>
  <c r="L1676" i="1"/>
  <c r="K1676" i="1"/>
  <c r="J1676" i="1"/>
  <c r="AB1676" i="1" s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V1675" i="1"/>
  <c r="U1675" i="1"/>
  <c r="T1675" i="1"/>
  <c r="S1675" i="1"/>
  <c r="R1675" i="1"/>
  <c r="Q1675" i="1"/>
  <c r="P1675" i="1"/>
  <c r="O1675" i="1"/>
  <c r="N1675" i="1"/>
  <c r="M1675" i="1"/>
  <c r="L1675" i="1"/>
  <c r="K1675" i="1"/>
  <c r="J1675" i="1"/>
  <c r="AB1675" i="1" s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AB1674" i="1" s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AB1672" i="1" s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AB1671" i="1" s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P1670" i="1"/>
  <c r="O1670" i="1"/>
  <c r="N1670" i="1"/>
  <c r="M1670" i="1"/>
  <c r="L1670" i="1"/>
  <c r="K1670" i="1"/>
  <c r="J1670" i="1"/>
  <c r="AB1670" i="1" s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AB1668" i="1" s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AB1667" i="1" s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AB1666" i="1" s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AB1664" i="1" s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AB1663" i="1" s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AB1662" i="1" s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AB1660" i="1" s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AB1659" i="1" s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AB1658" i="1" s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AB1656" i="1" s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AB1655" i="1" s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AB1654" i="1" s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AB1652" i="1" s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AB1651" i="1" s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AB1650" i="1" s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AB1648" i="1" s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AB1647" i="1" s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AB1646" i="1" s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AB1644" i="1" s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AB1643" i="1" s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AB1642" i="1" s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AB1640" i="1" s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AB1639" i="1" s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AB1638" i="1" s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AB1636" i="1" s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AB1635" i="1" s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AB1634" i="1" s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AB1632" i="1" s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AB1631" i="1" s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AB1630" i="1" s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AB1628" i="1" s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AB1627" i="1" s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P1626" i="1"/>
  <c r="O1626" i="1"/>
  <c r="N1626" i="1"/>
  <c r="M1626" i="1"/>
  <c r="L1626" i="1"/>
  <c r="K1626" i="1"/>
  <c r="J1626" i="1"/>
  <c r="AB1626" i="1" s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V1625" i="1"/>
  <c r="U1625" i="1"/>
  <c r="T1625" i="1"/>
  <c r="S1625" i="1"/>
  <c r="R1625" i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P1624" i="1"/>
  <c r="O1624" i="1"/>
  <c r="N1624" i="1"/>
  <c r="M1624" i="1"/>
  <c r="L1624" i="1"/>
  <c r="K1624" i="1"/>
  <c r="J1624" i="1"/>
  <c r="AB1624" i="1" s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V1623" i="1"/>
  <c r="U1623" i="1"/>
  <c r="T1623" i="1"/>
  <c r="S1623" i="1"/>
  <c r="R1623" i="1"/>
  <c r="Q1623" i="1"/>
  <c r="P1623" i="1"/>
  <c r="O1623" i="1"/>
  <c r="N1623" i="1"/>
  <c r="M1623" i="1"/>
  <c r="L1623" i="1"/>
  <c r="K1623" i="1"/>
  <c r="J1623" i="1"/>
  <c r="AB1623" i="1" s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P1622" i="1"/>
  <c r="O1622" i="1"/>
  <c r="N1622" i="1"/>
  <c r="M1622" i="1"/>
  <c r="L1622" i="1"/>
  <c r="K1622" i="1"/>
  <c r="J1622" i="1"/>
  <c r="AB1622" i="1" s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V1621" i="1"/>
  <c r="U1621" i="1"/>
  <c r="T1621" i="1"/>
  <c r="S1621" i="1"/>
  <c r="R1621" i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AB1620" i="1" s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J1619" i="1"/>
  <c r="AB1619" i="1" s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AB1618" i="1" s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P1616" i="1"/>
  <c r="O1616" i="1"/>
  <c r="N1616" i="1"/>
  <c r="M1616" i="1"/>
  <c r="L1616" i="1"/>
  <c r="K1616" i="1"/>
  <c r="J1616" i="1"/>
  <c r="AB1616" i="1" s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AB1615" i="1" s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AB1614" i="1" s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AB1612" i="1" s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AB1611" i="1" s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AB1610" i="1" s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AB1608" i="1" s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J1607" i="1"/>
  <c r="AB1607" i="1" s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AB1606" i="1" s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AB1604" i="1" s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AB1603" i="1" s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AB1602" i="1" s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AB1600" i="1" s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AB1599" i="1" s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J1598" i="1"/>
  <c r="AB1598" i="1" s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AB1596" i="1" s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AB1595" i="1" s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AB1594" i="1" s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AB1592" i="1" s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AB1591" i="1" s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AB1590" i="1" s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AB1588" i="1" s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AB1587" i="1" s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AB1586" i="1" s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AB1584" i="1" s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AB1583" i="1" s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J1582" i="1"/>
  <c r="AB1582" i="1" s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AB1580" i="1" s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J1579" i="1"/>
  <c r="AB1579" i="1" s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AB1578" i="1" s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AB1576" i="1" s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AB1575" i="1" s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J1574" i="1"/>
  <c r="AB1574" i="1" s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P1572" i="1"/>
  <c r="O1572" i="1"/>
  <c r="N1572" i="1"/>
  <c r="M1572" i="1"/>
  <c r="L1572" i="1"/>
  <c r="K1572" i="1"/>
  <c r="J1572" i="1"/>
  <c r="AB1572" i="1" s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V1571" i="1"/>
  <c r="U1571" i="1"/>
  <c r="T1571" i="1"/>
  <c r="S1571" i="1"/>
  <c r="R1571" i="1"/>
  <c r="Q1571" i="1"/>
  <c r="P1571" i="1"/>
  <c r="O1571" i="1"/>
  <c r="N1571" i="1"/>
  <c r="M1571" i="1"/>
  <c r="L1571" i="1"/>
  <c r="K1571" i="1"/>
  <c r="J1571" i="1"/>
  <c r="AB1571" i="1" s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P1570" i="1"/>
  <c r="O1570" i="1"/>
  <c r="N1570" i="1"/>
  <c r="M1570" i="1"/>
  <c r="L1570" i="1"/>
  <c r="K1570" i="1"/>
  <c r="J1570" i="1"/>
  <c r="AB1570" i="1" s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V1569" i="1"/>
  <c r="U1569" i="1"/>
  <c r="T1569" i="1"/>
  <c r="S1569" i="1"/>
  <c r="R1569" i="1"/>
  <c r="Q1569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P1568" i="1"/>
  <c r="O1568" i="1"/>
  <c r="N1568" i="1"/>
  <c r="M1568" i="1"/>
  <c r="L1568" i="1"/>
  <c r="K1568" i="1"/>
  <c r="J1568" i="1"/>
  <c r="AB1568" i="1" s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V1567" i="1"/>
  <c r="U1567" i="1"/>
  <c r="T1567" i="1"/>
  <c r="S1567" i="1"/>
  <c r="R1567" i="1"/>
  <c r="Q1567" i="1"/>
  <c r="P1567" i="1"/>
  <c r="O1567" i="1"/>
  <c r="N1567" i="1"/>
  <c r="M1567" i="1"/>
  <c r="L1567" i="1"/>
  <c r="K1567" i="1"/>
  <c r="J1567" i="1"/>
  <c r="AB1567" i="1" s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AB1566" i="1" s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J1564" i="1"/>
  <c r="AB1564" i="1" s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J1563" i="1"/>
  <c r="AB1563" i="1" s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P1562" i="1"/>
  <c r="O1562" i="1"/>
  <c r="N1562" i="1"/>
  <c r="M1562" i="1"/>
  <c r="L1562" i="1"/>
  <c r="K1562" i="1"/>
  <c r="J1562" i="1"/>
  <c r="AB1562" i="1" s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P1560" i="1"/>
  <c r="O1560" i="1"/>
  <c r="N1560" i="1"/>
  <c r="M1560" i="1"/>
  <c r="L1560" i="1"/>
  <c r="K1560" i="1"/>
  <c r="J1560" i="1"/>
  <c r="AB1560" i="1" s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V1559" i="1"/>
  <c r="U1559" i="1"/>
  <c r="T1559" i="1"/>
  <c r="S1559" i="1"/>
  <c r="R1559" i="1"/>
  <c r="Q1559" i="1"/>
  <c r="P1559" i="1"/>
  <c r="O1559" i="1"/>
  <c r="N1559" i="1"/>
  <c r="M1559" i="1"/>
  <c r="L1559" i="1"/>
  <c r="K1559" i="1"/>
  <c r="J1559" i="1"/>
  <c r="AB1559" i="1" s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AB1558" i="1" s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P1556" i="1"/>
  <c r="O1556" i="1"/>
  <c r="N1556" i="1"/>
  <c r="M1556" i="1"/>
  <c r="L1556" i="1"/>
  <c r="K1556" i="1"/>
  <c r="J1556" i="1"/>
  <c r="AB1556" i="1" s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J1555" i="1"/>
  <c r="AB1555" i="1" s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AB1554" i="1" s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V1553" i="1"/>
  <c r="U1553" i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P1552" i="1"/>
  <c r="O1552" i="1"/>
  <c r="N1552" i="1"/>
  <c r="M1552" i="1"/>
  <c r="L1552" i="1"/>
  <c r="K1552" i="1"/>
  <c r="J1552" i="1"/>
  <c r="AB1552" i="1" s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AB1551" i="1" s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P1550" i="1"/>
  <c r="O1550" i="1"/>
  <c r="N1550" i="1"/>
  <c r="M1550" i="1"/>
  <c r="L1550" i="1"/>
  <c r="K1550" i="1"/>
  <c r="J1550" i="1"/>
  <c r="AB1550" i="1" s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V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J1548" i="1"/>
  <c r="AB1548" i="1" s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J1547" i="1"/>
  <c r="AB1547" i="1" s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J1546" i="1"/>
  <c r="AB1546" i="1" s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P1544" i="1"/>
  <c r="O1544" i="1"/>
  <c r="N1544" i="1"/>
  <c r="M1544" i="1"/>
  <c r="L1544" i="1"/>
  <c r="K1544" i="1"/>
  <c r="J1544" i="1"/>
  <c r="AB1544" i="1" s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J1543" i="1"/>
  <c r="AB1543" i="1" s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J1542" i="1"/>
  <c r="AB1542" i="1" s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V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AB1540" i="1" s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V1539" i="1"/>
  <c r="U1539" i="1"/>
  <c r="T1539" i="1"/>
  <c r="S1539" i="1"/>
  <c r="R1539" i="1"/>
  <c r="Q1539" i="1"/>
  <c r="P1539" i="1"/>
  <c r="O1539" i="1"/>
  <c r="N1539" i="1"/>
  <c r="M1539" i="1"/>
  <c r="L1539" i="1"/>
  <c r="K1539" i="1"/>
  <c r="J1539" i="1"/>
  <c r="AB1539" i="1" s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AB1538" i="1" s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V1537" i="1"/>
  <c r="U1537" i="1"/>
  <c r="T1537" i="1"/>
  <c r="S1537" i="1"/>
  <c r="R1537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P1536" i="1"/>
  <c r="O1536" i="1"/>
  <c r="N1536" i="1"/>
  <c r="M1536" i="1"/>
  <c r="L1536" i="1"/>
  <c r="K1536" i="1"/>
  <c r="J1536" i="1"/>
  <c r="AB1536" i="1" s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J1535" i="1"/>
  <c r="AB1535" i="1" s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AB1534" i="1" s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P1532" i="1"/>
  <c r="O1532" i="1"/>
  <c r="N1532" i="1"/>
  <c r="M1532" i="1"/>
  <c r="L1532" i="1"/>
  <c r="K1532" i="1"/>
  <c r="J1532" i="1"/>
  <c r="AB1532" i="1" s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V1531" i="1"/>
  <c r="U1531" i="1"/>
  <c r="T1531" i="1"/>
  <c r="S1531" i="1"/>
  <c r="R1531" i="1"/>
  <c r="Q1531" i="1"/>
  <c r="P1531" i="1"/>
  <c r="O1531" i="1"/>
  <c r="N1531" i="1"/>
  <c r="M1531" i="1"/>
  <c r="L1531" i="1"/>
  <c r="K1531" i="1"/>
  <c r="J1531" i="1"/>
  <c r="AB1531" i="1" s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AB1530" i="1" s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V1529" i="1"/>
  <c r="U1529" i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S1528" i="1"/>
  <c r="R1528" i="1"/>
  <c r="Q1528" i="1"/>
  <c r="P1528" i="1"/>
  <c r="O1528" i="1"/>
  <c r="N1528" i="1"/>
  <c r="M1528" i="1"/>
  <c r="L1528" i="1"/>
  <c r="K1528" i="1"/>
  <c r="J1528" i="1"/>
  <c r="AB1528" i="1" s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AB1527" i="1" s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AB1526" i="1" s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S1524" i="1"/>
  <c r="R1524" i="1"/>
  <c r="Q1524" i="1"/>
  <c r="P1524" i="1"/>
  <c r="O1524" i="1"/>
  <c r="N1524" i="1"/>
  <c r="M1524" i="1"/>
  <c r="L1524" i="1"/>
  <c r="K1524" i="1"/>
  <c r="J1524" i="1"/>
  <c r="AB1524" i="1" s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V1523" i="1"/>
  <c r="U1523" i="1"/>
  <c r="T1523" i="1"/>
  <c r="S1523" i="1"/>
  <c r="R1523" i="1"/>
  <c r="Q1523" i="1"/>
  <c r="P1523" i="1"/>
  <c r="O1523" i="1"/>
  <c r="N1523" i="1"/>
  <c r="M1523" i="1"/>
  <c r="L1523" i="1"/>
  <c r="K1523" i="1"/>
  <c r="J1523" i="1"/>
  <c r="AB1523" i="1" s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AB1522" i="1" s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P1520" i="1"/>
  <c r="O1520" i="1"/>
  <c r="N1520" i="1"/>
  <c r="M1520" i="1"/>
  <c r="L1520" i="1"/>
  <c r="K1520" i="1"/>
  <c r="J1520" i="1"/>
  <c r="AB1520" i="1" s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J1519" i="1"/>
  <c r="AB1519" i="1" s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P1518" i="1"/>
  <c r="O1518" i="1"/>
  <c r="N1518" i="1"/>
  <c r="M1518" i="1"/>
  <c r="L1518" i="1"/>
  <c r="K1518" i="1"/>
  <c r="J1518" i="1"/>
  <c r="AB1518" i="1" s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V1517" i="1"/>
  <c r="U1517" i="1"/>
  <c r="T1517" i="1"/>
  <c r="S1517" i="1"/>
  <c r="R1517" i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P1516" i="1"/>
  <c r="O1516" i="1"/>
  <c r="N1516" i="1"/>
  <c r="M1516" i="1"/>
  <c r="L1516" i="1"/>
  <c r="K1516" i="1"/>
  <c r="J1516" i="1"/>
  <c r="AB1516" i="1" s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V1515" i="1"/>
  <c r="U1515" i="1"/>
  <c r="T1515" i="1"/>
  <c r="S1515" i="1"/>
  <c r="R1515" i="1"/>
  <c r="Q1515" i="1"/>
  <c r="P1515" i="1"/>
  <c r="O1515" i="1"/>
  <c r="N1515" i="1"/>
  <c r="M1515" i="1"/>
  <c r="L1515" i="1"/>
  <c r="K1515" i="1"/>
  <c r="J1515" i="1"/>
  <c r="AB1515" i="1" s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P1514" i="1"/>
  <c r="O1514" i="1"/>
  <c r="N1514" i="1"/>
  <c r="M1514" i="1"/>
  <c r="L1514" i="1"/>
  <c r="K1514" i="1"/>
  <c r="J1514" i="1"/>
  <c r="AB1514" i="1" s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V1513" i="1"/>
  <c r="U1513" i="1"/>
  <c r="T1513" i="1"/>
  <c r="S1513" i="1"/>
  <c r="R1513" i="1"/>
  <c r="Q1513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P1512" i="1"/>
  <c r="O1512" i="1"/>
  <c r="N1512" i="1"/>
  <c r="M1512" i="1"/>
  <c r="L1512" i="1"/>
  <c r="K1512" i="1"/>
  <c r="J1512" i="1"/>
  <c r="AB1512" i="1" s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V1511" i="1"/>
  <c r="U1511" i="1"/>
  <c r="T1511" i="1"/>
  <c r="S1511" i="1"/>
  <c r="R1511" i="1"/>
  <c r="Q1511" i="1"/>
  <c r="P1511" i="1"/>
  <c r="O1511" i="1"/>
  <c r="N1511" i="1"/>
  <c r="M1511" i="1"/>
  <c r="L1511" i="1"/>
  <c r="K1511" i="1"/>
  <c r="J1511" i="1"/>
  <c r="AB1511" i="1" s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J1510" i="1"/>
  <c r="AB1510" i="1" s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P1508" i="1"/>
  <c r="O1508" i="1"/>
  <c r="N1508" i="1"/>
  <c r="M1508" i="1"/>
  <c r="L1508" i="1"/>
  <c r="K1508" i="1"/>
  <c r="J1508" i="1"/>
  <c r="AB1508" i="1" s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AB1507" i="1" s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AB1506" i="1" s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AB1504" i="1" s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AB1503" i="1" s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AB1502" i="1" s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AB1500" i="1" s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J1499" i="1"/>
  <c r="AB1499" i="1" s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AB1498" i="1" s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AB1496" i="1" s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AB1495" i="1" s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AB1494" i="1" s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AB1492" i="1" s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AB1491" i="1" s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AB1490" i="1" s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AB1488" i="1" s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V1487" i="1"/>
  <c r="U1487" i="1"/>
  <c r="T1487" i="1"/>
  <c r="S1487" i="1"/>
  <c r="R1487" i="1"/>
  <c r="Q1487" i="1"/>
  <c r="P1487" i="1"/>
  <c r="O1487" i="1"/>
  <c r="N1487" i="1"/>
  <c r="M1487" i="1"/>
  <c r="L1487" i="1"/>
  <c r="K1487" i="1"/>
  <c r="J1487" i="1"/>
  <c r="AB1487" i="1" s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AB1486" i="1" s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AB1484" i="1" s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AB1483" i="1" s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AB1482" i="1" s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AB1481" i="1" s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AB1480" i="1" s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AB1478" i="1" s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AB1477" i="1" s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AB1476" i="1" s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AB1475" i="1" s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AB1474" i="1" s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AB1472" i="1" s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V1471" i="1"/>
  <c r="U1471" i="1"/>
  <c r="T1471" i="1"/>
  <c r="S1471" i="1"/>
  <c r="R1471" i="1"/>
  <c r="Q1471" i="1"/>
  <c r="P1471" i="1"/>
  <c r="O1471" i="1"/>
  <c r="N1471" i="1"/>
  <c r="M1471" i="1"/>
  <c r="L1471" i="1"/>
  <c r="K1471" i="1"/>
  <c r="J1471" i="1"/>
  <c r="AB1471" i="1" s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AB1470" i="1" s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AB1469" i="1" s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AB1468" i="1" s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AB1466" i="1" s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J1465" i="1"/>
  <c r="AB1465" i="1" s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V1464" i="1"/>
  <c r="U1464" i="1"/>
  <c r="T1464" i="1"/>
  <c r="S1464" i="1"/>
  <c r="R1464" i="1"/>
  <c r="Q1464" i="1"/>
  <c r="P1464" i="1"/>
  <c r="O1464" i="1"/>
  <c r="N1464" i="1"/>
  <c r="M1464" i="1"/>
  <c r="L1464" i="1"/>
  <c r="K1464" i="1"/>
  <c r="J1464" i="1"/>
  <c r="AB1464" i="1" s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V1463" i="1"/>
  <c r="U1463" i="1"/>
  <c r="T1463" i="1"/>
  <c r="S1463" i="1"/>
  <c r="R1463" i="1"/>
  <c r="Q1463" i="1"/>
  <c r="P1463" i="1"/>
  <c r="O1463" i="1"/>
  <c r="N1463" i="1"/>
  <c r="M1463" i="1"/>
  <c r="L1463" i="1"/>
  <c r="K1463" i="1"/>
  <c r="J1463" i="1"/>
  <c r="AB1463" i="1" s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S1462" i="1"/>
  <c r="R1462" i="1"/>
  <c r="Q1462" i="1"/>
  <c r="P1462" i="1"/>
  <c r="O1462" i="1"/>
  <c r="N1462" i="1"/>
  <c r="M1462" i="1"/>
  <c r="L1462" i="1"/>
  <c r="K1462" i="1"/>
  <c r="J1462" i="1"/>
  <c r="AB1462" i="1" s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V1461" i="1"/>
  <c r="U1461" i="1"/>
  <c r="T1461" i="1"/>
  <c r="S1461" i="1"/>
  <c r="R1461" i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V1460" i="1"/>
  <c r="U1460" i="1"/>
  <c r="T1460" i="1"/>
  <c r="S1460" i="1"/>
  <c r="R1460" i="1"/>
  <c r="Q1460" i="1"/>
  <c r="P1460" i="1"/>
  <c r="O1460" i="1"/>
  <c r="N1460" i="1"/>
  <c r="M1460" i="1"/>
  <c r="L1460" i="1"/>
  <c r="K1460" i="1"/>
  <c r="J1460" i="1"/>
  <c r="AB1460" i="1" s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V1459" i="1"/>
  <c r="U1459" i="1"/>
  <c r="T1459" i="1"/>
  <c r="S1459" i="1"/>
  <c r="R1459" i="1"/>
  <c r="Q1459" i="1"/>
  <c r="P1459" i="1"/>
  <c r="O1459" i="1"/>
  <c r="N1459" i="1"/>
  <c r="M1459" i="1"/>
  <c r="L1459" i="1"/>
  <c r="K1459" i="1"/>
  <c r="J1459" i="1"/>
  <c r="AB1459" i="1" s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AB1458" i="1" s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AB1457" i="1" s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AB1456" i="1" s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V1454" i="1"/>
  <c r="U1454" i="1"/>
  <c r="T1454" i="1"/>
  <c r="S1454" i="1"/>
  <c r="R1454" i="1"/>
  <c r="Q1454" i="1"/>
  <c r="P1454" i="1"/>
  <c r="O1454" i="1"/>
  <c r="N1454" i="1"/>
  <c r="M1454" i="1"/>
  <c r="L1454" i="1"/>
  <c r="K1454" i="1"/>
  <c r="J1454" i="1"/>
  <c r="AB1454" i="1" s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AB1453" i="1" s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AB1452" i="1" s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AB1451" i="1" s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AB1450" i="1" s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AB1448" i="1" s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AB1447" i="1" s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AB1446" i="1" s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AB1445" i="1" s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AB1444" i="1" s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AB1442" i="1" s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AB1441" i="1" s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AB1440" i="1" s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AB1439" i="1" s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AB1438" i="1" s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AB1436" i="1" s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AB1435" i="1" s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AB1434" i="1" s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AB1433" i="1" s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AB1432" i="1" s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AB1430" i="1" s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AB1429" i="1" s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AB1428" i="1" s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AB1427" i="1" s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AB1426" i="1" s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AB1424" i="1" s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AB1423" i="1" s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AB1422" i="1" s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AB1421" i="1" s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AB1420" i="1" s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AB1418" i="1" s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AB1417" i="1" s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AB1416" i="1" s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AB1415" i="1" s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AB1414" i="1" s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AB1412" i="1" s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AB1411" i="1" s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V1410" i="1"/>
  <c r="U1410" i="1"/>
  <c r="T1410" i="1"/>
  <c r="S1410" i="1"/>
  <c r="R1410" i="1"/>
  <c r="Q1410" i="1"/>
  <c r="P1410" i="1"/>
  <c r="O1410" i="1"/>
  <c r="N1410" i="1"/>
  <c r="M1410" i="1"/>
  <c r="L1410" i="1"/>
  <c r="K1410" i="1"/>
  <c r="J1410" i="1"/>
  <c r="AB1410" i="1" s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V1409" i="1"/>
  <c r="U1409" i="1"/>
  <c r="T1409" i="1"/>
  <c r="S1409" i="1"/>
  <c r="R1409" i="1"/>
  <c r="Q1409" i="1"/>
  <c r="P1409" i="1"/>
  <c r="O1409" i="1"/>
  <c r="N1409" i="1"/>
  <c r="M1409" i="1"/>
  <c r="L1409" i="1"/>
  <c r="K1409" i="1"/>
  <c r="J1409" i="1"/>
  <c r="AB1409" i="1" s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V1408" i="1"/>
  <c r="U1408" i="1"/>
  <c r="T1408" i="1"/>
  <c r="S1408" i="1"/>
  <c r="R1408" i="1"/>
  <c r="Q1408" i="1"/>
  <c r="P1408" i="1"/>
  <c r="O1408" i="1"/>
  <c r="N1408" i="1"/>
  <c r="M1408" i="1"/>
  <c r="L1408" i="1"/>
  <c r="K1408" i="1"/>
  <c r="J1408" i="1"/>
  <c r="AB1408" i="1" s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V1407" i="1"/>
  <c r="U1407" i="1"/>
  <c r="T1407" i="1"/>
  <c r="S1407" i="1"/>
  <c r="R1407" i="1"/>
  <c r="Q1407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V1406" i="1"/>
  <c r="U1406" i="1"/>
  <c r="T1406" i="1"/>
  <c r="S1406" i="1"/>
  <c r="R1406" i="1"/>
  <c r="Q1406" i="1"/>
  <c r="P1406" i="1"/>
  <c r="O1406" i="1"/>
  <c r="N1406" i="1"/>
  <c r="M1406" i="1"/>
  <c r="L1406" i="1"/>
  <c r="K1406" i="1"/>
  <c r="J1406" i="1"/>
  <c r="AB1406" i="1" s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V1405" i="1"/>
  <c r="U1405" i="1"/>
  <c r="T1405" i="1"/>
  <c r="S1405" i="1"/>
  <c r="R1405" i="1"/>
  <c r="Q1405" i="1"/>
  <c r="P1405" i="1"/>
  <c r="O1405" i="1"/>
  <c r="N1405" i="1"/>
  <c r="M1405" i="1"/>
  <c r="L1405" i="1"/>
  <c r="K1405" i="1"/>
  <c r="J1405" i="1"/>
  <c r="AB1405" i="1" s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AB1404" i="1" s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AB1403" i="1" s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AB1402" i="1" s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V1400" i="1"/>
  <c r="U1400" i="1"/>
  <c r="T1400" i="1"/>
  <c r="S1400" i="1"/>
  <c r="R1400" i="1"/>
  <c r="Q1400" i="1"/>
  <c r="P1400" i="1"/>
  <c r="O1400" i="1"/>
  <c r="N1400" i="1"/>
  <c r="M1400" i="1"/>
  <c r="L1400" i="1"/>
  <c r="K1400" i="1"/>
  <c r="J1400" i="1"/>
  <c r="AB1400" i="1" s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AB1399" i="1" s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AB1398" i="1" s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AB1397" i="1" s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AB1396" i="1" s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AB1394" i="1" s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AB1393" i="1" s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AB1392" i="1" s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AB1391" i="1" s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AB1390" i="1" s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AB1388" i="1" s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AB1387" i="1" s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AB1386" i="1" s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AB1385" i="1" s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AB1384" i="1" s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AB1382" i="1" s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AB1381" i="1" s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AB1380" i="1" s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AB1379" i="1" s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AB1378" i="1" s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AB1376" i="1" s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AB1375" i="1" s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AB1374" i="1" s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AB1373" i="1" s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AB1372" i="1" s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AB1370" i="1" s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AB1369" i="1" s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AB1368" i="1" s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AB1367" i="1" s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AB1366" i="1" s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AB1364" i="1" s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AB1363" i="1" s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V1362" i="1"/>
  <c r="U1362" i="1"/>
  <c r="T1362" i="1"/>
  <c r="R1362" i="1"/>
  <c r="Q1362" i="1"/>
  <c r="S1362" i="1" s="1"/>
  <c r="P1362" i="1"/>
  <c r="O1362" i="1"/>
  <c r="N1362" i="1"/>
  <c r="L1362" i="1"/>
  <c r="K1362" i="1"/>
  <c r="M1362" i="1" s="1"/>
  <c r="J1362" i="1"/>
  <c r="AB1362" i="1" s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T1361" i="1"/>
  <c r="V1361" i="1" s="1"/>
  <c r="S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V1360" i="1"/>
  <c r="U1360" i="1"/>
  <c r="T1360" i="1"/>
  <c r="R1360" i="1"/>
  <c r="Q1360" i="1"/>
  <c r="S1360" i="1" s="1"/>
  <c r="P1360" i="1"/>
  <c r="O1360" i="1"/>
  <c r="N1360" i="1"/>
  <c r="L1360" i="1"/>
  <c r="K1360" i="1"/>
  <c r="M1360" i="1" s="1"/>
  <c r="J1360" i="1"/>
  <c r="AB1360" i="1" s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T1359" i="1"/>
  <c r="V1359" i="1" s="1"/>
  <c r="S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R1358" i="1"/>
  <c r="Q1358" i="1"/>
  <c r="S1358" i="1" s="1"/>
  <c r="P1358" i="1"/>
  <c r="O1358" i="1"/>
  <c r="N1358" i="1"/>
  <c r="L1358" i="1"/>
  <c r="K1358" i="1"/>
  <c r="M1358" i="1" s="1"/>
  <c r="J1358" i="1"/>
  <c r="AB1358" i="1" s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T1357" i="1"/>
  <c r="V1357" i="1" s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V1356" i="1"/>
  <c r="U1356" i="1"/>
  <c r="T1356" i="1"/>
  <c r="R1356" i="1"/>
  <c r="Q1356" i="1"/>
  <c r="S1356" i="1" s="1"/>
  <c r="P1356" i="1"/>
  <c r="O1356" i="1"/>
  <c r="N1356" i="1"/>
  <c r="L1356" i="1"/>
  <c r="K1356" i="1"/>
  <c r="M1356" i="1" s="1"/>
  <c r="J1356" i="1"/>
  <c r="AB1356" i="1" s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T1355" i="1"/>
  <c r="V1355" i="1" s="1"/>
  <c r="S1355" i="1"/>
  <c r="R1355" i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V1354" i="1"/>
  <c r="U1354" i="1"/>
  <c r="T1354" i="1"/>
  <c r="R1354" i="1"/>
  <c r="Q1354" i="1"/>
  <c r="S1354" i="1" s="1"/>
  <c r="P1354" i="1"/>
  <c r="AB1354" i="1" s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T1353" i="1"/>
  <c r="V1353" i="1" s="1"/>
  <c r="S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Q1352" i="1"/>
  <c r="S1352" i="1" s="1"/>
  <c r="P1352" i="1"/>
  <c r="AB1352" i="1" s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T1351" i="1"/>
  <c r="V1351" i="1" s="1"/>
  <c r="S1351" i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V1350" i="1"/>
  <c r="U1350" i="1"/>
  <c r="T1350" i="1"/>
  <c r="R1350" i="1"/>
  <c r="Q1350" i="1"/>
  <c r="S1350" i="1" s="1"/>
  <c r="P1350" i="1"/>
  <c r="AB1350" i="1" s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T1349" i="1"/>
  <c r="V1349" i="1" s="1"/>
  <c r="S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V1348" i="1"/>
  <c r="U1348" i="1"/>
  <c r="T1348" i="1"/>
  <c r="R1348" i="1"/>
  <c r="Q1348" i="1"/>
  <c r="S1348" i="1" s="1"/>
  <c r="P1348" i="1"/>
  <c r="AB1348" i="1" s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T1347" i="1"/>
  <c r="V1347" i="1" s="1"/>
  <c r="S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V1346" i="1"/>
  <c r="U1346" i="1"/>
  <c r="T1346" i="1"/>
  <c r="R1346" i="1"/>
  <c r="Q1346" i="1"/>
  <c r="S1346" i="1" s="1"/>
  <c r="P1346" i="1"/>
  <c r="AB1346" i="1" s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T1345" i="1"/>
  <c r="V1345" i="1" s="1"/>
  <c r="S1345" i="1"/>
  <c r="R1345" i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V1344" i="1"/>
  <c r="U1344" i="1"/>
  <c r="T1344" i="1"/>
  <c r="R1344" i="1"/>
  <c r="Q1344" i="1"/>
  <c r="S1344" i="1" s="1"/>
  <c r="P1344" i="1"/>
  <c r="AB1344" i="1" s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T1343" i="1"/>
  <c r="V1343" i="1" s="1"/>
  <c r="S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V1342" i="1"/>
  <c r="U1342" i="1"/>
  <c r="T1342" i="1"/>
  <c r="R1342" i="1"/>
  <c r="Q1342" i="1"/>
  <c r="S1342" i="1" s="1"/>
  <c r="P1342" i="1"/>
  <c r="AB1342" i="1" s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T1341" i="1"/>
  <c r="V1341" i="1" s="1"/>
  <c r="S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V1340" i="1"/>
  <c r="U1340" i="1"/>
  <c r="T1340" i="1"/>
  <c r="R1340" i="1"/>
  <c r="Q1340" i="1"/>
  <c r="S1340" i="1" s="1"/>
  <c r="P1340" i="1"/>
  <c r="AB1340" i="1" s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T1339" i="1"/>
  <c r="V1339" i="1" s="1"/>
  <c r="S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V1338" i="1"/>
  <c r="U1338" i="1"/>
  <c r="T1338" i="1"/>
  <c r="R1338" i="1"/>
  <c r="Q1338" i="1"/>
  <c r="S1338" i="1" s="1"/>
  <c r="P1338" i="1"/>
  <c r="AB1338" i="1" s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T1337" i="1"/>
  <c r="V1337" i="1" s="1"/>
  <c r="S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R1336" i="1"/>
  <c r="Q1336" i="1"/>
  <c r="S1336" i="1" s="1"/>
  <c r="P1336" i="1"/>
  <c r="AB1336" i="1" s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T1335" i="1"/>
  <c r="V1335" i="1" s="1"/>
  <c r="S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V1334" i="1"/>
  <c r="U1334" i="1"/>
  <c r="T1334" i="1"/>
  <c r="R1334" i="1"/>
  <c r="Q1334" i="1"/>
  <c r="S1334" i="1" s="1"/>
  <c r="P1334" i="1"/>
  <c r="AB1334" i="1" s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T1333" i="1"/>
  <c r="V1333" i="1" s="1"/>
  <c r="S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V1332" i="1"/>
  <c r="U1332" i="1"/>
  <c r="T1332" i="1"/>
  <c r="R1332" i="1"/>
  <c r="Q1332" i="1"/>
  <c r="S1332" i="1" s="1"/>
  <c r="P1332" i="1"/>
  <c r="AB1332" i="1" s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T1331" i="1"/>
  <c r="V1331" i="1" s="1"/>
  <c r="S1331" i="1"/>
  <c r="R1331" i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V1330" i="1"/>
  <c r="U1330" i="1"/>
  <c r="T1330" i="1"/>
  <c r="R1330" i="1"/>
  <c r="Q1330" i="1"/>
  <c r="S1330" i="1" s="1"/>
  <c r="P1330" i="1"/>
  <c r="AB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T1329" i="1"/>
  <c r="V1329" i="1" s="1"/>
  <c r="S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V1328" i="1"/>
  <c r="U1328" i="1"/>
  <c r="T1328" i="1"/>
  <c r="R1328" i="1"/>
  <c r="Q1328" i="1"/>
  <c r="S1328" i="1" s="1"/>
  <c r="P1328" i="1"/>
  <c r="AB1328" i="1" s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T1327" i="1"/>
  <c r="V1327" i="1" s="1"/>
  <c r="S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V1326" i="1"/>
  <c r="U1326" i="1"/>
  <c r="T1326" i="1"/>
  <c r="R1326" i="1"/>
  <c r="Q1326" i="1"/>
  <c r="S1326" i="1" s="1"/>
  <c r="P1326" i="1"/>
  <c r="AB1326" i="1" s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T1325" i="1"/>
  <c r="V1325" i="1" s="1"/>
  <c r="S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V1324" i="1"/>
  <c r="U1324" i="1"/>
  <c r="T1324" i="1"/>
  <c r="R1324" i="1"/>
  <c r="Q1324" i="1"/>
  <c r="S1324" i="1" s="1"/>
  <c r="P1324" i="1"/>
  <c r="AB1324" i="1" s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T1323" i="1"/>
  <c r="V1323" i="1" s="1"/>
  <c r="S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V1322" i="1"/>
  <c r="U1322" i="1"/>
  <c r="T1322" i="1"/>
  <c r="R1322" i="1"/>
  <c r="Q1322" i="1"/>
  <c r="S1322" i="1" s="1"/>
  <c r="P1322" i="1"/>
  <c r="AB1322" i="1" s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T1321" i="1"/>
  <c r="V1321" i="1" s="1"/>
  <c r="S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R1320" i="1"/>
  <c r="Q1320" i="1"/>
  <c r="S1320" i="1" s="1"/>
  <c r="P1320" i="1"/>
  <c r="AB1320" i="1" s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T1319" i="1"/>
  <c r="V1319" i="1" s="1"/>
  <c r="S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V1318" i="1"/>
  <c r="U1318" i="1"/>
  <c r="T1318" i="1"/>
  <c r="R1318" i="1"/>
  <c r="Q1318" i="1"/>
  <c r="S1318" i="1" s="1"/>
  <c r="P1318" i="1"/>
  <c r="AB1318" i="1" s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V1317" i="1" s="1"/>
  <c r="S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V1316" i="1"/>
  <c r="U1316" i="1"/>
  <c r="T1316" i="1"/>
  <c r="R1316" i="1"/>
  <c r="Q1316" i="1"/>
  <c r="S1316" i="1" s="1"/>
  <c r="P1316" i="1"/>
  <c r="AB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T1315" i="1"/>
  <c r="V1315" i="1" s="1"/>
  <c r="S1315" i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V1314" i="1"/>
  <c r="U1314" i="1"/>
  <c r="T1314" i="1"/>
  <c r="R1314" i="1"/>
  <c r="Q1314" i="1"/>
  <c r="S1314" i="1" s="1"/>
  <c r="P1314" i="1"/>
  <c r="AB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T1313" i="1"/>
  <c r="V1313" i="1" s="1"/>
  <c r="S1313" i="1"/>
  <c r="R1313" i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V1312" i="1"/>
  <c r="U1312" i="1"/>
  <c r="T1312" i="1"/>
  <c r="R1312" i="1"/>
  <c r="Q1312" i="1"/>
  <c r="S1312" i="1" s="1"/>
  <c r="P1312" i="1"/>
  <c r="AB1312" i="1" s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T1311" i="1"/>
  <c r="V1311" i="1" s="1"/>
  <c r="S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V1310" i="1"/>
  <c r="U1310" i="1"/>
  <c r="T1310" i="1"/>
  <c r="R1310" i="1"/>
  <c r="Q1310" i="1"/>
  <c r="S1310" i="1" s="1"/>
  <c r="P1310" i="1"/>
  <c r="AB1310" i="1" s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T1309" i="1"/>
  <c r="V1309" i="1" s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R1308" i="1"/>
  <c r="Q1308" i="1"/>
  <c r="S1308" i="1" s="1"/>
  <c r="P1308" i="1"/>
  <c r="AB1308" i="1" s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T1307" i="1"/>
  <c r="V1307" i="1" s="1"/>
  <c r="S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V1306" i="1"/>
  <c r="U1306" i="1"/>
  <c r="T1306" i="1"/>
  <c r="R1306" i="1"/>
  <c r="Q1306" i="1"/>
  <c r="S1306" i="1" s="1"/>
  <c r="P1306" i="1"/>
  <c r="AB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T1305" i="1"/>
  <c r="V1305" i="1" s="1"/>
  <c r="S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R1304" i="1"/>
  <c r="Q1304" i="1"/>
  <c r="S1304" i="1" s="1"/>
  <c r="P1304" i="1"/>
  <c r="AB1304" i="1" s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T1303" i="1"/>
  <c r="V1303" i="1" s="1"/>
  <c r="S1303" i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V1302" i="1"/>
  <c r="U1302" i="1"/>
  <c r="T1302" i="1"/>
  <c r="R1302" i="1"/>
  <c r="Q1302" i="1"/>
  <c r="S1302" i="1" s="1"/>
  <c r="P1302" i="1"/>
  <c r="AB1302" i="1" s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T1301" i="1"/>
  <c r="V1301" i="1" s="1"/>
  <c r="S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V1300" i="1"/>
  <c r="U1300" i="1"/>
  <c r="T1300" i="1"/>
  <c r="R1300" i="1"/>
  <c r="Q1300" i="1"/>
  <c r="S1300" i="1" s="1"/>
  <c r="P1300" i="1"/>
  <c r="AB1300" i="1" s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T1299" i="1"/>
  <c r="V1299" i="1" s="1"/>
  <c r="S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V1298" i="1"/>
  <c r="U1298" i="1"/>
  <c r="T1298" i="1"/>
  <c r="R1298" i="1"/>
  <c r="Q1298" i="1"/>
  <c r="S1298" i="1" s="1"/>
  <c r="P1298" i="1"/>
  <c r="AB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T1297" i="1"/>
  <c r="V1297" i="1" s="1"/>
  <c r="S1297" i="1"/>
  <c r="R1297" i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V1296" i="1"/>
  <c r="U1296" i="1"/>
  <c r="T1296" i="1"/>
  <c r="R1296" i="1"/>
  <c r="Q1296" i="1"/>
  <c r="S1296" i="1" s="1"/>
  <c r="P1296" i="1"/>
  <c r="AB1296" i="1" s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T1295" i="1"/>
  <c r="V1295" i="1" s="1"/>
  <c r="S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V1294" i="1"/>
  <c r="U1294" i="1"/>
  <c r="T1294" i="1"/>
  <c r="R1294" i="1"/>
  <c r="Q1294" i="1"/>
  <c r="S1294" i="1" s="1"/>
  <c r="P1294" i="1"/>
  <c r="AB1294" i="1" s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T1293" i="1"/>
  <c r="V1293" i="1" s="1"/>
  <c r="S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V1292" i="1"/>
  <c r="U1292" i="1"/>
  <c r="T1292" i="1"/>
  <c r="R1292" i="1"/>
  <c r="Q1292" i="1"/>
  <c r="S1292" i="1" s="1"/>
  <c r="P1292" i="1"/>
  <c r="AB1292" i="1" s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T1291" i="1"/>
  <c r="V1291" i="1" s="1"/>
  <c r="S1291" i="1"/>
  <c r="R1291" i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V1290" i="1"/>
  <c r="U1290" i="1"/>
  <c r="T1290" i="1"/>
  <c r="R1290" i="1"/>
  <c r="Q1290" i="1"/>
  <c r="S1290" i="1" s="1"/>
  <c r="P1290" i="1"/>
  <c r="AB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T1289" i="1"/>
  <c r="V1289" i="1" s="1"/>
  <c r="S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R1288" i="1"/>
  <c r="Q1288" i="1"/>
  <c r="S1288" i="1" s="1"/>
  <c r="P1288" i="1"/>
  <c r="AB1288" i="1" s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T1287" i="1"/>
  <c r="V1287" i="1" s="1"/>
  <c r="S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V1286" i="1"/>
  <c r="U1286" i="1"/>
  <c r="T1286" i="1"/>
  <c r="R1286" i="1"/>
  <c r="Q1286" i="1"/>
  <c r="S1286" i="1" s="1"/>
  <c r="P1286" i="1"/>
  <c r="AB1286" i="1" s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T1285" i="1"/>
  <c r="V1285" i="1" s="1"/>
  <c r="S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V1284" i="1"/>
  <c r="U1284" i="1"/>
  <c r="T1284" i="1"/>
  <c r="R1284" i="1"/>
  <c r="Q1284" i="1"/>
  <c r="S1284" i="1" s="1"/>
  <c r="P1284" i="1"/>
  <c r="AB1284" i="1" s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T1283" i="1"/>
  <c r="V1283" i="1" s="1"/>
  <c r="S1283" i="1"/>
  <c r="R1283" i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V1282" i="1"/>
  <c r="U1282" i="1"/>
  <c r="T1282" i="1"/>
  <c r="R1282" i="1"/>
  <c r="Q1282" i="1"/>
  <c r="S1282" i="1" s="1"/>
  <c r="P1282" i="1"/>
  <c r="AB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T1281" i="1"/>
  <c r="V1281" i="1" s="1"/>
  <c r="S1281" i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R1280" i="1"/>
  <c r="Q1280" i="1"/>
  <c r="S1280" i="1" s="1"/>
  <c r="P1280" i="1"/>
  <c r="AB1280" i="1" s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T1279" i="1"/>
  <c r="V1279" i="1" s="1"/>
  <c r="S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V1278" i="1"/>
  <c r="U1278" i="1"/>
  <c r="T1278" i="1"/>
  <c r="R1278" i="1"/>
  <c r="Q1278" i="1"/>
  <c r="S1278" i="1" s="1"/>
  <c r="P1278" i="1"/>
  <c r="AB1278" i="1" s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T1277" i="1"/>
  <c r="V1277" i="1" s="1"/>
  <c r="S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V1276" i="1"/>
  <c r="U1276" i="1"/>
  <c r="T1276" i="1"/>
  <c r="R1276" i="1"/>
  <c r="Q1276" i="1"/>
  <c r="S1276" i="1" s="1"/>
  <c r="P1276" i="1"/>
  <c r="AB1276" i="1" s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T1275" i="1"/>
  <c r="V1275" i="1" s="1"/>
  <c r="S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V1274" i="1"/>
  <c r="U1274" i="1"/>
  <c r="T1274" i="1"/>
  <c r="R1274" i="1"/>
  <c r="Q1274" i="1"/>
  <c r="S1274" i="1" s="1"/>
  <c r="P1274" i="1"/>
  <c r="AB1274" i="1" s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T1273" i="1"/>
  <c r="V1273" i="1" s="1"/>
  <c r="S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Q1272" i="1"/>
  <c r="S1272" i="1" s="1"/>
  <c r="P1272" i="1"/>
  <c r="AB1272" i="1" s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T1271" i="1"/>
  <c r="V1271" i="1" s="1"/>
  <c r="S1271" i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V1270" i="1"/>
  <c r="U1270" i="1"/>
  <c r="T1270" i="1"/>
  <c r="R1270" i="1"/>
  <c r="Q1270" i="1"/>
  <c r="S1270" i="1" s="1"/>
  <c r="P1270" i="1"/>
  <c r="AB1270" i="1" s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V1269" i="1" s="1"/>
  <c r="S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V1268" i="1"/>
  <c r="U1268" i="1"/>
  <c r="T1268" i="1"/>
  <c r="R1268" i="1"/>
  <c r="Q1268" i="1"/>
  <c r="S1268" i="1" s="1"/>
  <c r="P1268" i="1"/>
  <c r="AB1268" i="1" s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T1267" i="1"/>
  <c r="V1267" i="1" s="1"/>
  <c r="S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V1266" i="1"/>
  <c r="U1266" i="1"/>
  <c r="T1266" i="1"/>
  <c r="R1266" i="1"/>
  <c r="Q1266" i="1"/>
  <c r="S1266" i="1" s="1"/>
  <c r="P1266" i="1"/>
  <c r="AB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T1265" i="1"/>
  <c r="V1265" i="1" s="1"/>
  <c r="S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R1264" i="1"/>
  <c r="Q1264" i="1"/>
  <c r="S1264" i="1" s="1"/>
  <c r="P1264" i="1"/>
  <c r="AB1264" i="1" s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T1263" i="1"/>
  <c r="V1263" i="1" s="1"/>
  <c r="S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V1262" i="1"/>
  <c r="U1262" i="1"/>
  <c r="T1262" i="1"/>
  <c r="R1262" i="1"/>
  <c r="Q1262" i="1"/>
  <c r="S1262" i="1" s="1"/>
  <c r="P1262" i="1"/>
  <c r="AB1262" i="1" s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T1261" i="1"/>
  <c r="V1261" i="1" s="1"/>
  <c r="S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V1260" i="1"/>
  <c r="U1260" i="1"/>
  <c r="T1260" i="1"/>
  <c r="R1260" i="1"/>
  <c r="Q1260" i="1"/>
  <c r="S1260" i="1" s="1"/>
  <c r="P1260" i="1"/>
  <c r="AB1260" i="1" s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T1259" i="1"/>
  <c r="V1259" i="1" s="1"/>
  <c r="S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V1258" i="1"/>
  <c r="U1258" i="1"/>
  <c r="T1258" i="1"/>
  <c r="R1258" i="1"/>
  <c r="Q1258" i="1"/>
  <c r="S1258" i="1" s="1"/>
  <c r="P1258" i="1"/>
  <c r="AB1258" i="1" s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T1257" i="1"/>
  <c r="V1257" i="1" s="1"/>
  <c r="S1257" i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Q1256" i="1"/>
  <c r="S1256" i="1" s="1"/>
  <c r="P1256" i="1"/>
  <c r="AB1256" i="1" s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T1255" i="1"/>
  <c r="V1255" i="1" s="1"/>
  <c r="S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V1254" i="1"/>
  <c r="U1254" i="1"/>
  <c r="T1254" i="1"/>
  <c r="R1254" i="1"/>
  <c r="Q1254" i="1"/>
  <c r="S1254" i="1" s="1"/>
  <c r="P1254" i="1"/>
  <c r="AB1254" i="1" s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T1253" i="1"/>
  <c r="V1253" i="1" s="1"/>
  <c r="S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V1252" i="1"/>
  <c r="U1252" i="1"/>
  <c r="T1252" i="1"/>
  <c r="R1252" i="1"/>
  <c r="Q1252" i="1"/>
  <c r="S1252" i="1" s="1"/>
  <c r="P1252" i="1"/>
  <c r="AB1252" i="1" s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T1251" i="1"/>
  <c r="V1251" i="1" s="1"/>
  <c r="S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V1250" i="1"/>
  <c r="U1250" i="1"/>
  <c r="T1250" i="1"/>
  <c r="R1250" i="1"/>
  <c r="Q1250" i="1"/>
  <c r="S1250" i="1" s="1"/>
  <c r="P1250" i="1"/>
  <c r="AB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T1249" i="1"/>
  <c r="V1249" i="1" s="1"/>
  <c r="S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R1248" i="1"/>
  <c r="Q1248" i="1"/>
  <c r="S1248" i="1" s="1"/>
  <c r="P1248" i="1"/>
  <c r="AB1248" i="1" s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T1247" i="1"/>
  <c r="V1247" i="1" s="1"/>
  <c r="S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V1246" i="1"/>
  <c r="U1246" i="1"/>
  <c r="T1246" i="1"/>
  <c r="R1246" i="1"/>
  <c r="Q1246" i="1"/>
  <c r="S1246" i="1" s="1"/>
  <c r="P1246" i="1"/>
  <c r="AB1246" i="1" s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T1245" i="1"/>
  <c r="V1245" i="1" s="1"/>
  <c r="S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V1244" i="1"/>
  <c r="U1244" i="1"/>
  <c r="T1244" i="1"/>
  <c r="R1244" i="1"/>
  <c r="Q1244" i="1"/>
  <c r="S1244" i="1" s="1"/>
  <c r="P1244" i="1"/>
  <c r="AB1244" i="1" s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T1243" i="1"/>
  <c r="V1243" i="1" s="1"/>
  <c r="S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V1242" i="1"/>
  <c r="U1242" i="1"/>
  <c r="T1242" i="1"/>
  <c r="R1242" i="1"/>
  <c r="Q1242" i="1"/>
  <c r="S1242" i="1" s="1"/>
  <c r="P1242" i="1"/>
  <c r="AB1242" i="1" s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T1241" i="1"/>
  <c r="V1241" i="1" s="1"/>
  <c r="S1241" i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R1240" i="1"/>
  <c r="Q1240" i="1"/>
  <c r="S1240" i="1" s="1"/>
  <c r="P1240" i="1"/>
  <c r="AB1240" i="1" s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T1239" i="1"/>
  <c r="V1239" i="1" s="1"/>
  <c r="S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V1238" i="1"/>
  <c r="U1238" i="1"/>
  <c r="T1238" i="1"/>
  <c r="R1238" i="1"/>
  <c r="Q1238" i="1"/>
  <c r="S1238" i="1" s="1"/>
  <c r="P1238" i="1"/>
  <c r="AB1238" i="1" s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T1237" i="1"/>
  <c r="V1237" i="1" s="1"/>
  <c r="S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V1236" i="1"/>
  <c r="U1236" i="1"/>
  <c r="T1236" i="1"/>
  <c r="R1236" i="1"/>
  <c r="Q1236" i="1"/>
  <c r="S1236" i="1" s="1"/>
  <c r="P1236" i="1"/>
  <c r="AB1236" i="1" s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T1235" i="1"/>
  <c r="V1235" i="1" s="1"/>
  <c r="S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V1234" i="1"/>
  <c r="U1234" i="1"/>
  <c r="T1234" i="1"/>
  <c r="R1234" i="1"/>
  <c r="Q1234" i="1"/>
  <c r="S1234" i="1" s="1"/>
  <c r="P1234" i="1"/>
  <c r="AB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T1233" i="1"/>
  <c r="V1233" i="1" s="1"/>
  <c r="S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R1232" i="1"/>
  <c r="Q1232" i="1"/>
  <c r="S1232" i="1" s="1"/>
  <c r="P1232" i="1"/>
  <c r="AB1232" i="1" s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T1231" i="1"/>
  <c r="V1231" i="1" s="1"/>
  <c r="S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V1230" i="1"/>
  <c r="U1230" i="1"/>
  <c r="T1230" i="1"/>
  <c r="R1230" i="1"/>
  <c r="Q1230" i="1"/>
  <c r="S1230" i="1" s="1"/>
  <c r="P1230" i="1"/>
  <c r="AB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V1229" i="1" s="1"/>
  <c r="S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V1228" i="1"/>
  <c r="U1228" i="1"/>
  <c r="T1228" i="1"/>
  <c r="R1228" i="1"/>
  <c r="Q1228" i="1"/>
  <c r="S1228" i="1" s="1"/>
  <c r="P1228" i="1"/>
  <c r="AB1228" i="1" s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T1227" i="1"/>
  <c r="V1227" i="1" s="1"/>
  <c r="S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V1226" i="1"/>
  <c r="U1226" i="1"/>
  <c r="T1226" i="1"/>
  <c r="R1226" i="1"/>
  <c r="Q1226" i="1"/>
  <c r="S1226" i="1" s="1"/>
  <c r="P1226" i="1"/>
  <c r="AB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T1225" i="1"/>
  <c r="V1225" i="1" s="1"/>
  <c r="S1225" i="1"/>
  <c r="R1225" i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R1224" i="1"/>
  <c r="Q1224" i="1"/>
  <c r="S1224" i="1" s="1"/>
  <c r="P1224" i="1"/>
  <c r="AB1224" i="1" s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T1223" i="1"/>
  <c r="V1223" i="1" s="1"/>
  <c r="S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V1222" i="1"/>
  <c r="U1222" i="1"/>
  <c r="T1222" i="1"/>
  <c r="R1222" i="1"/>
  <c r="Q1222" i="1"/>
  <c r="S1222" i="1" s="1"/>
  <c r="P1222" i="1"/>
  <c r="AB1222" i="1" s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T1221" i="1"/>
  <c r="V1221" i="1" s="1"/>
  <c r="S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V1220" i="1"/>
  <c r="U1220" i="1"/>
  <c r="T1220" i="1"/>
  <c r="R1220" i="1"/>
  <c r="Q1220" i="1"/>
  <c r="S1220" i="1" s="1"/>
  <c r="P1220" i="1"/>
  <c r="AB1220" i="1" s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T1219" i="1"/>
  <c r="V1219" i="1" s="1"/>
  <c r="S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V1218" i="1"/>
  <c r="U1218" i="1"/>
  <c r="T1218" i="1"/>
  <c r="R1218" i="1"/>
  <c r="Q1218" i="1"/>
  <c r="S1218" i="1" s="1"/>
  <c r="P1218" i="1"/>
  <c r="AB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T1217" i="1"/>
  <c r="V1217" i="1" s="1"/>
  <c r="S1217" i="1"/>
  <c r="R1217" i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V1216" i="1"/>
  <c r="U1216" i="1"/>
  <c r="T1216" i="1"/>
  <c r="R1216" i="1"/>
  <c r="Q1216" i="1"/>
  <c r="S1216" i="1" s="1"/>
  <c r="P1216" i="1"/>
  <c r="AB1216" i="1" s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S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V1214" i="1"/>
  <c r="U1214" i="1"/>
  <c r="T1214" i="1"/>
  <c r="R1214" i="1"/>
  <c r="Q1214" i="1"/>
  <c r="S1214" i="1" s="1"/>
  <c r="P1214" i="1"/>
  <c r="AB1214" i="1" s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T1213" i="1"/>
  <c r="V1213" i="1" s="1"/>
  <c r="S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V1212" i="1"/>
  <c r="U1212" i="1"/>
  <c r="T1212" i="1"/>
  <c r="R1212" i="1"/>
  <c r="Q1212" i="1"/>
  <c r="S1212" i="1" s="1"/>
  <c r="P1212" i="1"/>
  <c r="AB1212" i="1" s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T1211" i="1"/>
  <c r="V1211" i="1" s="1"/>
  <c r="S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V1210" i="1"/>
  <c r="U1210" i="1"/>
  <c r="T1210" i="1"/>
  <c r="R1210" i="1"/>
  <c r="Q1210" i="1"/>
  <c r="S1210" i="1" s="1"/>
  <c r="P1210" i="1"/>
  <c r="AB1210" i="1" s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T1209" i="1"/>
  <c r="V1209" i="1" s="1"/>
  <c r="S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R1208" i="1"/>
  <c r="Q1208" i="1"/>
  <c r="S1208" i="1" s="1"/>
  <c r="P1208" i="1"/>
  <c r="AB1208" i="1" s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T1207" i="1"/>
  <c r="V1207" i="1" s="1"/>
  <c r="S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V1206" i="1"/>
  <c r="U1206" i="1"/>
  <c r="T1206" i="1"/>
  <c r="R1206" i="1"/>
  <c r="Q1206" i="1"/>
  <c r="S1206" i="1" s="1"/>
  <c r="P1206" i="1"/>
  <c r="AB1206" i="1" s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T1205" i="1"/>
  <c r="V1205" i="1" s="1"/>
  <c r="S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R1204" i="1"/>
  <c r="Q1204" i="1"/>
  <c r="S1204" i="1" s="1"/>
  <c r="P1204" i="1"/>
  <c r="AB1204" i="1" s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V1203" i="1" s="1"/>
  <c r="S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V1202" i="1"/>
  <c r="U1202" i="1"/>
  <c r="T1202" i="1"/>
  <c r="R1202" i="1"/>
  <c r="Q1202" i="1"/>
  <c r="S1202" i="1" s="1"/>
  <c r="P1202" i="1"/>
  <c r="AB1202" i="1" s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T1201" i="1"/>
  <c r="V1201" i="1" s="1"/>
  <c r="S1201" i="1"/>
  <c r="R1201" i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V1200" i="1"/>
  <c r="U1200" i="1"/>
  <c r="T1200" i="1"/>
  <c r="R1200" i="1"/>
  <c r="Q1200" i="1"/>
  <c r="S1200" i="1" s="1"/>
  <c r="P1200" i="1"/>
  <c r="AB1200" i="1" s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T1199" i="1"/>
  <c r="V1199" i="1" s="1"/>
  <c r="S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V1198" i="1"/>
  <c r="U1198" i="1"/>
  <c r="T1198" i="1"/>
  <c r="R1198" i="1"/>
  <c r="Q1198" i="1"/>
  <c r="S1198" i="1" s="1"/>
  <c r="P1198" i="1"/>
  <c r="AB1198" i="1" s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T1197" i="1"/>
  <c r="V1197" i="1" s="1"/>
  <c r="S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V1196" i="1"/>
  <c r="U1196" i="1"/>
  <c r="T1196" i="1"/>
  <c r="R1196" i="1"/>
  <c r="Q1196" i="1"/>
  <c r="S1196" i="1" s="1"/>
  <c r="P1196" i="1"/>
  <c r="AB1196" i="1" s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T1195" i="1"/>
  <c r="V1195" i="1" s="1"/>
  <c r="S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V1194" i="1"/>
  <c r="U1194" i="1"/>
  <c r="T1194" i="1"/>
  <c r="R1194" i="1"/>
  <c r="Q1194" i="1"/>
  <c r="S1194" i="1" s="1"/>
  <c r="P1194" i="1"/>
  <c r="AB1194" i="1" s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T1193" i="1"/>
  <c r="V1193" i="1" s="1"/>
  <c r="S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R1192" i="1"/>
  <c r="Q1192" i="1"/>
  <c r="S1192" i="1" s="1"/>
  <c r="P1192" i="1"/>
  <c r="AB1192" i="1" s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T1191" i="1"/>
  <c r="V1191" i="1" s="1"/>
  <c r="S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V1190" i="1"/>
  <c r="U1190" i="1"/>
  <c r="T1190" i="1"/>
  <c r="R1190" i="1"/>
  <c r="Q1190" i="1"/>
  <c r="S1190" i="1" s="1"/>
  <c r="P1190" i="1"/>
  <c r="AB1190" i="1" s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T1189" i="1"/>
  <c r="V1189" i="1" s="1"/>
  <c r="S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R1188" i="1"/>
  <c r="Q1188" i="1"/>
  <c r="S1188" i="1" s="1"/>
  <c r="P1188" i="1"/>
  <c r="AB1188" i="1" s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T1187" i="1"/>
  <c r="V1187" i="1" s="1"/>
  <c r="S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V1186" i="1"/>
  <c r="U1186" i="1"/>
  <c r="T1186" i="1"/>
  <c r="R1186" i="1"/>
  <c r="Q1186" i="1"/>
  <c r="S1186" i="1" s="1"/>
  <c r="P1186" i="1"/>
  <c r="AB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T1185" i="1"/>
  <c r="V1185" i="1" s="1"/>
  <c r="S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R1184" i="1"/>
  <c r="Q1184" i="1"/>
  <c r="S1184" i="1" s="1"/>
  <c r="P1184" i="1"/>
  <c r="AB1184" i="1" s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V1183" i="1" s="1"/>
  <c r="S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V1182" i="1"/>
  <c r="U1182" i="1"/>
  <c r="T1182" i="1"/>
  <c r="R1182" i="1"/>
  <c r="Q1182" i="1"/>
  <c r="S1182" i="1" s="1"/>
  <c r="P1182" i="1"/>
  <c r="AB1182" i="1" s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T1181" i="1"/>
  <c r="V1181" i="1" s="1"/>
  <c r="S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R1180" i="1"/>
  <c r="Q1180" i="1"/>
  <c r="S1180" i="1" s="1"/>
  <c r="P1180" i="1"/>
  <c r="AB1180" i="1" s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V1179" i="1" s="1"/>
  <c r="S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V1178" i="1"/>
  <c r="U1178" i="1"/>
  <c r="T1178" i="1"/>
  <c r="R1178" i="1"/>
  <c r="Q1178" i="1"/>
  <c r="S1178" i="1" s="1"/>
  <c r="P1178" i="1"/>
  <c r="AB1178" i="1" s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V1177" i="1" s="1"/>
  <c r="S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R1176" i="1"/>
  <c r="Q1176" i="1"/>
  <c r="S1176" i="1" s="1"/>
  <c r="P1176" i="1"/>
  <c r="AB1176" i="1" s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T1175" i="1"/>
  <c r="V1175" i="1" s="1"/>
  <c r="S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V1174" i="1"/>
  <c r="U1174" i="1"/>
  <c r="T1174" i="1"/>
  <c r="R1174" i="1"/>
  <c r="Q1174" i="1"/>
  <c r="S1174" i="1" s="1"/>
  <c r="P1174" i="1"/>
  <c r="AB1174" i="1" s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V1173" i="1" s="1"/>
  <c r="S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R1172" i="1"/>
  <c r="Q1172" i="1"/>
  <c r="S1172" i="1" s="1"/>
  <c r="P1172" i="1"/>
  <c r="AB1172" i="1" s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V1171" i="1" s="1"/>
  <c r="S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V1170" i="1"/>
  <c r="U1170" i="1"/>
  <c r="T1170" i="1"/>
  <c r="R1170" i="1"/>
  <c r="Q1170" i="1"/>
  <c r="S1170" i="1" s="1"/>
  <c r="P1170" i="1"/>
  <c r="AB1170" i="1" s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T1169" i="1"/>
  <c r="V1169" i="1" s="1"/>
  <c r="S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R1168" i="1"/>
  <c r="Q1168" i="1"/>
  <c r="S1168" i="1" s="1"/>
  <c r="P1168" i="1"/>
  <c r="AB1168" i="1" s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T1167" i="1"/>
  <c r="V1167" i="1" s="1"/>
  <c r="S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V1166" i="1"/>
  <c r="U1166" i="1"/>
  <c r="T1166" i="1"/>
  <c r="R1166" i="1"/>
  <c r="Q1166" i="1"/>
  <c r="S1166" i="1" s="1"/>
  <c r="P1166" i="1"/>
  <c r="AB1166" i="1" s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T1165" i="1"/>
  <c r="V1165" i="1" s="1"/>
  <c r="S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V1164" i="1"/>
  <c r="U1164" i="1"/>
  <c r="T1164" i="1"/>
  <c r="R1164" i="1"/>
  <c r="Q1164" i="1"/>
  <c r="S1164" i="1" s="1"/>
  <c r="P1164" i="1"/>
  <c r="AB1164" i="1" s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V1163" i="1" s="1"/>
  <c r="S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V1162" i="1"/>
  <c r="U1162" i="1"/>
  <c r="T1162" i="1"/>
  <c r="R1162" i="1"/>
  <c r="Q1162" i="1"/>
  <c r="S1162" i="1" s="1"/>
  <c r="P1162" i="1"/>
  <c r="AB1162" i="1" s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T1161" i="1"/>
  <c r="V1161" i="1" s="1"/>
  <c r="S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V1160" i="1"/>
  <c r="U1160" i="1"/>
  <c r="T1160" i="1"/>
  <c r="R1160" i="1"/>
  <c r="Q1160" i="1"/>
  <c r="S1160" i="1" s="1"/>
  <c r="P1160" i="1"/>
  <c r="AB1160" i="1" s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T1159" i="1"/>
  <c r="V1159" i="1" s="1"/>
  <c r="S1159" i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T1157" i="1"/>
  <c r="V1157" i="1" s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T1155" i="1"/>
  <c r="V1155" i="1" s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V1153" i="1" s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T1151" i="1"/>
  <c r="V1151" i="1" s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T1149" i="1"/>
  <c r="V1149" i="1" s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T1147" i="1"/>
  <c r="V1147" i="1" s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T1145" i="1"/>
  <c r="V1145" i="1" s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T1143" i="1"/>
  <c r="V1143" i="1" s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T1141" i="1"/>
  <c r="V1141" i="1" s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T1139" i="1"/>
  <c r="V1139" i="1" s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T1135" i="1"/>
  <c r="V1135" i="1" s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T1133" i="1"/>
  <c r="V1133" i="1" s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V1131" i="1" s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T1129" i="1"/>
  <c r="V1129" i="1" s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T1125" i="1"/>
  <c r="V1125" i="1" s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V1123" i="1" s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T1121" i="1"/>
  <c r="V1121" i="1" s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T1077" i="1"/>
  <c r="V1077" i="1" s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T1075" i="1"/>
  <c r="V1075" i="1" s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Q996" i="1"/>
  <c r="S996" i="1" s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Q992" i="1"/>
  <c r="S992" i="1" s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S988" i="1" s="1"/>
  <c r="P988" i="1"/>
  <c r="O988" i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S986" i="1" s="1"/>
  <c r="P986" i="1"/>
  <c r="O986" i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S982" i="1" s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Q980" i="1"/>
  <c r="S980" i="1" s="1"/>
  <c r="P980" i="1"/>
  <c r="O980" i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S978" i="1" s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S976" i="1" s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S974" i="1" s="1"/>
  <c r="P974" i="1"/>
  <c r="O974" i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Q972" i="1"/>
  <c r="S972" i="1" s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S970" i="1" s="1"/>
  <c r="P970" i="1"/>
  <c r="O970" i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S968" i="1" s="1"/>
  <c r="P968" i="1"/>
  <c r="O968" i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Q964" i="1"/>
  <c r="S964" i="1" s="1"/>
  <c r="P964" i="1"/>
  <c r="O964" i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P962" i="1"/>
  <c r="O962" i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Q960" i="1"/>
  <c r="S960" i="1" s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Q956" i="1"/>
  <c r="S956" i="1" s="1"/>
  <c r="P956" i="1"/>
  <c r="O956" i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S954" i="1" s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S952" i="1" s="1"/>
  <c r="P952" i="1"/>
  <c r="O952" i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R948" i="1"/>
  <c r="Q948" i="1"/>
  <c r="S948" i="1" s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P946" i="1"/>
  <c r="O946" i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P940" i="1"/>
  <c r="O940" i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P938" i="1"/>
  <c r="O938" i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Q936" i="1"/>
  <c r="S936" i="1" s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Q932" i="1"/>
  <c r="S932" i="1" s="1"/>
  <c r="P932" i="1"/>
  <c r="O932" i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V931" i="1" s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S928" i="1" s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Q924" i="1"/>
  <c r="S924" i="1" s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V923" i="1" s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Q922" i="1"/>
  <c r="S922" i="1" s="1"/>
  <c r="P922" i="1"/>
  <c r="O922" i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P918" i="1"/>
  <c r="O918" i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Q916" i="1"/>
  <c r="S916" i="1" s="1"/>
  <c r="P916" i="1"/>
  <c r="O916" i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Q912" i="1"/>
  <c r="S912" i="1" s="1"/>
  <c r="P912" i="1"/>
  <c r="O912" i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S910" i="1" s="1"/>
  <c r="P910" i="1"/>
  <c r="O910" i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S908" i="1" s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S906" i="1" s="1"/>
  <c r="P906" i="1"/>
  <c r="O906" i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P904" i="1"/>
  <c r="O904" i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Q900" i="1"/>
  <c r="S900" i="1" s="1"/>
  <c r="P900" i="1"/>
  <c r="O900" i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P898" i="1"/>
  <c r="O898" i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S892" i="1" s="1"/>
  <c r="P892" i="1"/>
  <c r="O892" i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V890" i="1"/>
  <c r="U890" i="1"/>
  <c r="T890" i="1"/>
  <c r="R890" i="1"/>
  <c r="Q890" i="1"/>
  <c r="S890" i="1" s="1"/>
  <c r="P890" i="1"/>
  <c r="O890" i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T889" i="1"/>
  <c r="V889" i="1" s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V888" i="1"/>
  <c r="U888" i="1"/>
  <c r="T888" i="1"/>
  <c r="R888" i="1"/>
  <c r="Q888" i="1"/>
  <c r="S888" i="1" s="1"/>
  <c r="P888" i="1"/>
  <c r="O888" i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T885" i="1"/>
  <c r="V885" i="1" s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V884" i="1"/>
  <c r="U884" i="1"/>
  <c r="T884" i="1"/>
  <c r="R884" i="1"/>
  <c r="Q884" i="1"/>
  <c r="S884" i="1" s="1"/>
  <c r="P884" i="1"/>
  <c r="O884" i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T881" i="1"/>
  <c r="V881" i="1" s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S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S874" i="1" s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T873" i="1"/>
  <c r="V873" i="1" s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V872" i="1"/>
  <c r="U872" i="1"/>
  <c r="T872" i="1"/>
  <c r="R872" i="1"/>
  <c r="Q872" i="1"/>
  <c r="S872" i="1" s="1"/>
  <c r="P872" i="1"/>
  <c r="O872" i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T869" i="1"/>
  <c r="V869" i="1" s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S867" i="1"/>
  <c r="R867" i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T861" i="1"/>
  <c r="V861" i="1" s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V860" i="1"/>
  <c r="U860" i="1"/>
  <c r="T860" i="1"/>
  <c r="R860" i="1"/>
  <c r="Q860" i="1"/>
  <c r="S860" i="1" s="1"/>
  <c r="P860" i="1"/>
  <c r="O860" i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V857" i="1" s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T853" i="1"/>
  <c r="V853" i="1" s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V852" i="1"/>
  <c r="U852" i="1"/>
  <c r="T852" i="1"/>
  <c r="R852" i="1"/>
  <c r="Q852" i="1"/>
  <c r="S852" i="1" s="1"/>
  <c r="P852" i="1"/>
  <c r="O852" i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V848" i="1"/>
  <c r="U848" i="1"/>
  <c r="T848" i="1"/>
  <c r="R848" i="1"/>
  <c r="Q848" i="1"/>
  <c r="S848" i="1" s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V845" i="1" s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S843" i="1"/>
  <c r="R843" i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V841" i="1" s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V840" i="1"/>
  <c r="U840" i="1"/>
  <c r="T840" i="1"/>
  <c r="R840" i="1"/>
  <c r="Q840" i="1"/>
  <c r="S840" i="1" s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T837" i="1"/>
  <c r="V837" i="1" s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R836" i="1"/>
  <c r="Q836" i="1"/>
  <c r="S836" i="1" s="1"/>
  <c r="P836" i="1"/>
  <c r="O836" i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T833" i="1"/>
  <c r="V833" i="1" s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S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V825" i="1" s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V824" i="1"/>
  <c r="U824" i="1"/>
  <c r="T824" i="1"/>
  <c r="R824" i="1"/>
  <c r="Q824" i="1"/>
  <c r="S824" i="1" s="1"/>
  <c r="P824" i="1"/>
  <c r="O824" i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P822" i="1"/>
  <c r="O822" i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T821" i="1"/>
  <c r="V821" i="1" s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V817" i="1" s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R816" i="1"/>
  <c r="Q816" i="1"/>
  <c r="S816" i="1" s="1"/>
  <c r="P816" i="1"/>
  <c r="O816" i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T813" i="1"/>
  <c r="V813" i="1" s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V812" i="1"/>
  <c r="U812" i="1"/>
  <c r="T812" i="1"/>
  <c r="R812" i="1"/>
  <c r="Q812" i="1"/>
  <c r="S812" i="1" s="1"/>
  <c r="P812" i="1"/>
  <c r="O812" i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V809" i="1" s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S807" i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T805" i="1"/>
  <c r="V805" i="1" s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V804" i="1"/>
  <c r="U804" i="1"/>
  <c r="T804" i="1"/>
  <c r="R804" i="1"/>
  <c r="Q804" i="1"/>
  <c r="S804" i="1" s="1"/>
  <c r="P804" i="1"/>
  <c r="O804" i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V801" i="1" s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V800" i="1"/>
  <c r="U800" i="1"/>
  <c r="T800" i="1"/>
  <c r="R800" i="1"/>
  <c r="Q800" i="1"/>
  <c r="S800" i="1" s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T797" i="1"/>
  <c r="V797" i="1" s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S795" i="1"/>
  <c r="R795" i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P792" i="1"/>
  <c r="O792" i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V789" i="1" s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V788" i="1"/>
  <c r="U788" i="1"/>
  <c r="T788" i="1"/>
  <c r="R788" i="1"/>
  <c r="Q788" i="1"/>
  <c r="S788" i="1" s="1"/>
  <c r="P788" i="1"/>
  <c r="O788" i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T785" i="1"/>
  <c r="V785" i="1" s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S780" i="1" s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T777" i="1"/>
  <c r="V777" i="1" s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V776" i="1"/>
  <c r="U776" i="1"/>
  <c r="T776" i="1"/>
  <c r="R776" i="1"/>
  <c r="Q776" i="1"/>
  <c r="S776" i="1" s="1"/>
  <c r="P776" i="1"/>
  <c r="O776" i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P774" i="1"/>
  <c r="O774" i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T773" i="1"/>
  <c r="V773" i="1" s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S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T769" i="1"/>
  <c r="V769" i="1" s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V768" i="1"/>
  <c r="U768" i="1"/>
  <c r="T768" i="1"/>
  <c r="R768" i="1"/>
  <c r="Q768" i="1"/>
  <c r="S768" i="1" s="1"/>
  <c r="P768" i="1"/>
  <c r="O768" i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P766" i="1"/>
  <c r="O766" i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T765" i="1"/>
  <c r="V765" i="1" s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V764" i="1"/>
  <c r="U764" i="1"/>
  <c r="T764" i="1"/>
  <c r="R764" i="1"/>
  <c r="Q764" i="1"/>
  <c r="S764" i="1" s="1"/>
  <c r="P764" i="1"/>
  <c r="O764" i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S759" i="1"/>
  <c r="R759" i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Q756" i="1"/>
  <c r="S756" i="1" s="1"/>
  <c r="P756" i="1"/>
  <c r="O756" i="1"/>
  <c r="N756" i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V753" i="1" s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V752" i="1"/>
  <c r="U752" i="1"/>
  <c r="T752" i="1"/>
  <c r="R752" i="1"/>
  <c r="Q752" i="1"/>
  <c r="S752" i="1" s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P750" i="1"/>
  <c r="O750" i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T749" i="1"/>
  <c r="V749" i="1" s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V745" i="1" s="1"/>
  <c r="S745" i="1"/>
  <c r="R745" i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V744" i="1"/>
  <c r="U744" i="1"/>
  <c r="T744" i="1"/>
  <c r="R744" i="1"/>
  <c r="Q744" i="1"/>
  <c r="S744" i="1" s="1"/>
  <c r="P744" i="1"/>
  <c r="O744" i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S743" i="1"/>
  <c r="R743" i="1"/>
  <c r="Q743" i="1"/>
  <c r="O743" i="1"/>
  <c r="N743" i="1"/>
  <c r="P743" i="1" s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Z742" i="1"/>
  <c r="Y742" i="1"/>
  <c r="X742" i="1"/>
  <c r="W742" i="1"/>
  <c r="V742" i="1"/>
  <c r="U742" i="1"/>
  <c r="T742" i="1"/>
  <c r="R742" i="1"/>
  <c r="Q742" i="1"/>
  <c r="S742" i="1" s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T741" i="1"/>
  <c r="V741" i="1" s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V740" i="1"/>
  <c r="U740" i="1"/>
  <c r="T740" i="1"/>
  <c r="R740" i="1"/>
  <c r="Q740" i="1"/>
  <c r="S740" i="1" s="1"/>
  <c r="P740" i="1"/>
  <c r="O740" i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P738" i="1"/>
  <c r="O738" i="1"/>
  <c r="N738" i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T737" i="1"/>
  <c r="V737" i="1" s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S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V733" i="1" s="1"/>
  <c r="S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V732" i="1"/>
  <c r="U732" i="1"/>
  <c r="T732" i="1"/>
  <c r="R732" i="1"/>
  <c r="Q732" i="1"/>
  <c r="S732" i="1" s="1"/>
  <c r="P732" i="1"/>
  <c r="O732" i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S731" i="1"/>
  <c r="R731" i="1"/>
  <c r="Q731" i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Z730" i="1"/>
  <c r="Y730" i="1"/>
  <c r="X730" i="1"/>
  <c r="W730" i="1"/>
  <c r="V730" i="1"/>
  <c r="U730" i="1"/>
  <c r="T730" i="1"/>
  <c r="R730" i="1"/>
  <c r="Q730" i="1"/>
  <c r="S730" i="1" s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T729" i="1"/>
  <c r="V729" i="1" s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V728" i="1"/>
  <c r="U728" i="1"/>
  <c r="T728" i="1"/>
  <c r="R728" i="1"/>
  <c r="Q728" i="1"/>
  <c r="S728" i="1" s="1"/>
  <c r="P728" i="1"/>
  <c r="O728" i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S726" i="1" s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T725" i="1"/>
  <c r="V725" i="1" s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S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P720" i="1"/>
  <c r="O720" i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V717" i="1" s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V716" i="1"/>
  <c r="U716" i="1"/>
  <c r="T716" i="1"/>
  <c r="R716" i="1"/>
  <c r="Q716" i="1"/>
  <c r="S716" i="1" s="1"/>
  <c r="P716" i="1"/>
  <c r="O716" i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T713" i="1"/>
  <c r="V713" i="1" s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V709" i="1" s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S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V706" i="1"/>
  <c r="U706" i="1"/>
  <c r="T706" i="1"/>
  <c r="R706" i="1"/>
  <c r="Q706" i="1"/>
  <c r="S706" i="1" s="1"/>
  <c r="P706" i="1"/>
  <c r="O706" i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T705" i="1"/>
  <c r="V705" i="1" s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V704" i="1"/>
  <c r="U704" i="1"/>
  <c r="T704" i="1"/>
  <c r="R704" i="1"/>
  <c r="Q704" i="1"/>
  <c r="S704" i="1" s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V701" i="1" s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S699" i="1"/>
  <c r="R699" i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V697" i="1" s="1"/>
  <c r="S697" i="1"/>
  <c r="R697" i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V696" i="1"/>
  <c r="U696" i="1"/>
  <c r="T696" i="1"/>
  <c r="R696" i="1"/>
  <c r="Q696" i="1"/>
  <c r="S696" i="1" s="1"/>
  <c r="P696" i="1"/>
  <c r="O696" i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S694" i="1" s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V693" i="1" s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V692" i="1"/>
  <c r="U692" i="1"/>
  <c r="T692" i="1"/>
  <c r="R692" i="1"/>
  <c r="Q692" i="1"/>
  <c r="S692" i="1" s="1"/>
  <c r="P692" i="1"/>
  <c r="O692" i="1"/>
  <c r="N692" i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S690" i="1" s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T689" i="1"/>
  <c r="V689" i="1" s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S687" i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T685" i="1"/>
  <c r="V685" i="1" s="1"/>
  <c r="S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V684" i="1"/>
  <c r="U684" i="1"/>
  <c r="T684" i="1"/>
  <c r="R684" i="1"/>
  <c r="Q684" i="1"/>
  <c r="S684" i="1" s="1"/>
  <c r="P684" i="1"/>
  <c r="O684" i="1"/>
  <c r="N684" i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T681" i="1"/>
  <c r="V681" i="1" s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V680" i="1"/>
  <c r="U680" i="1"/>
  <c r="T680" i="1"/>
  <c r="R680" i="1"/>
  <c r="Q680" i="1"/>
  <c r="S680" i="1" s="1"/>
  <c r="P680" i="1"/>
  <c r="O680" i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Q678" i="1"/>
  <c r="S678" i="1" s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T677" i="1"/>
  <c r="V677" i="1" s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S675" i="1"/>
  <c r="R675" i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T673" i="1"/>
  <c r="V673" i="1" s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V672" i="1"/>
  <c r="U672" i="1"/>
  <c r="T672" i="1"/>
  <c r="R672" i="1"/>
  <c r="Q672" i="1"/>
  <c r="S672" i="1" s="1"/>
  <c r="P672" i="1"/>
  <c r="O672" i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T669" i="1"/>
  <c r="V669" i="1" s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V668" i="1"/>
  <c r="U668" i="1"/>
  <c r="T668" i="1"/>
  <c r="R668" i="1"/>
  <c r="Q668" i="1"/>
  <c r="S668" i="1" s="1"/>
  <c r="P668" i="1"/>
  <c r="O668" i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T665" i="1"/>
  <c r="V665" i="1" s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S663" i="1"/>
  <c r="R663" i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P660" i="1"/>
  <c r="O660" i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T657" i="1"/>
  <c r="V657" i="1" s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R656" i="1"/>
  <c r="Q656" i="1"/>
  <c r="S656" i="1" s="1"/>
  <c r="P656" i="1"/>
  <c r="O656" i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T653" i="1"/>
  <c r="V653" i="1" s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T649" i="1"/>
  <c r="V649" i="1" s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V648" i="1"/>
  <c r="U648" i="1"/>
  <c r="T648" i="1"/>
  <c r="R648" i="1"/>
  <c r="Q648" i="1"/>
  <c r="S648" i="1" s="1"/>
  <c r="P648" i="1"/>
  <c r="O648" i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Q646" i="1"/>
  <c r="S646" i="1" s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T645" i="1"/>
  <c r="V645" i="1" s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V644" i="1"/>
  <c r="U644" i="1"/>
  <c r="T644" i="1"/>
  <c r="R644" i="1"/>
  <c r="Q644" i="1"/>
  <c r="S644" i="1" s="1"/>
  <c r="P644" i="1"/>
  <c r="O644" i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P642" i="1"/>
  <c r="O642" i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T641" i="1"/>
  <c r="V641" i="1" s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S639" i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T637" i="1"/>
  <c r="V637" i="1" s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V636" i="1"/>
  <c r="U636" i="1"/>
  <c r="T636" i="1"/>
  <c r="R636" i="1"/>
  <c r="Q636" i="1"/>
  <c r="S636" i="1" s="1"/>
  <c r="P636" i="1"/>
  <c r="O636" i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P634" i="1"/>
  <c r="O634" i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T633" i="1"/>
  <c r="V633" i="1" s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V632" i="1"/>
  <c r="U632" i="1"/>
  <c r="T632" i="1"/>
  <c r="R632" i="1"/>
  <c r="Q632" i="1"/>
  <c r="S632" i="1" s="1"/>
  <c r="P632" i="1"/>
  <c r="O632" i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T629" i="1"/>
  <c r="V629" i="1" s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S627" i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P624" i="1"/>
  <c r="O624" i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T621" i="1"/>
  <c r="V621" i="1" s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V620" i="1"/>
  <c r="U620" i="1"/>
  <c r="T620" i="1"/>
  <c r="R620" i="1"/>
  <c r="Q620" i="1"/>
  <c r="S620" i="1" s="1"/>
  <c r="P620" i="1"/>
  <c r="O620" i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P618" i="1"/>
  <c r="O618" i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V617" i="1" s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T613" i="1"/>
  <c r="V613" i="1" s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V612" i="1"/>
  <c r="U612" i="1"/>
  <c r="T612" i="1"/>
  <c r="R612" i="1"/>
  <c r="Q612" i="1"/>
  <c r="S612" i="1" s="1"/>
  <c r="P612" i="1"/>
  <c r="O612" i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T609" i="1"/>
  <c r="V609" i="1" s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V608" i="1"/>
  <c r="U608" i="1"/>
  <c r="T608" i="1"/>
  <c r="R608" i="1"/>
  <c r="Q608" i="1"/>
  <c r="S608" i="1" s="1"/>
  <c r="P608" i="1"/>
  <c r="O608" i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V605" i="1" s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S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V601" i="1" s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V600" i="1"/>
  <c r="U600" i="1"/>
  <c r="T600" i="1"/>
  <c r="R600" i="1"/>
  <c r="Q600" i="1"/>
  <c r="S600" i="1" s="1"/>
  <c r="P600" i="1"/>
  <c r="O600" i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T597" i="1"/>
  <c r="V597" i="1" s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V596" i="1"/>
  <c r="U596" i="1"/>
  <c r="T596" i="1"/>
  <c r="R596" i="1"/>
  <c r="Q596" i="1"/>
  <c r="S596" i="1" s="1"/>
  <c r="P596" i="1"/>
  <c r="O596" i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S591" i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AB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T589" i="1"/>
  <c r="V589" i="1" s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P588" i="1"/>
  <c r="O588" i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T585" i="1"/>
  <c r="V585" i="1" s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V584" i="1"/>
  <c r="U584" i="1"/>
  <c r="T584" i="1"/>
  <c r="R584" i="1"/>
  <c r="Q584" i="1"/>
  <c r="S584" i="1" s="1"/>
  <c r="P584" i="1"/>
  <c r="O584" i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P582" i="1"/>
  <c r="O582" i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K578" i="1"/>
  <c r="M578" i="1" s="1"/>
  <c r="AB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T577" i="1"/>
  <c r="V577" i="1" s="1"/>
  <c r="S577" i="1"/>
  <c r="R577" i="1"/>
  <c r="Q577" i="1"/>
  <c r="O577" i="1"/>
  <c r="N577" i="1"/>
  <c r="P577" i="1" s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Z576" i="1"/>
  <c r="Y576" i="1"/>
  <c r="X576" i="1"/>
  <c r="W576" i="1"/>
  <c r="V576" i="1"/>
  <c r="U576" i="1"/>
  <c r="T576" i="1"/>
  <c r="R576" i="1"/>
  <c r="Q576" i="1"/>
  <c r="S576" i="1" s="1"/>
  <c r="P576" i="1"/>
  <c r="O576" i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S575" i="1"/>
  <c r="R575" i="1"/>
  <c r="Q575" i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Z574" i="1"/>
  <c r="Y574" i="1"/>
  <c r="X574" i="1"/>
  <c r="W574" i="1"/>
  <c r="V574" i="1"/>
  <c r="U574" i="1"/>
  <c r="T574" i="1"/>
  <c r="R574" i="1"/>
  <c r="Q574" i="1"/>
  <c r="S574" i="1" s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T573" i="1"/>
  <c r="V573" i="1" s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V572" i="1"/>
  <c r="U572" i="1"/>
  <c r="T572" i="1"/>
  <c r="R572" i="1"/>
  <c r="Q572" i="1"/>
  <c r="S572" i="1" s="1"/>
  <c r="P572" i="1"/>
  <c r="O572" i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S567" i="1"/>
  <c r="R567" i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AB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T565" i="1"/>
  <c r="V565" i="1" s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V564" i="1"/>
  <c r="U564" i="1"/>
  <c r="T564" i="1"/>
  <c r="R564" i="1"/>
  <c r="Q564" i="1"/>
  <c r="S564" i="1" s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T561" i="1"/>
  <c r="V561" i="1" s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V560" i="1"/>
  <c r="U560" i="1"/>
  <c r="T560" i="1"/>
  <c r="R560" i="1"/>
  <c r="Q560" i="1"/>
  <c r="S560" i="1" s="1"/>
  <c r="P560" i="1"/>
  <c r="O560" i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T557" i="1"/>
  <c r="V557" i="1" s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P552" i="1"/>
  <c r="O552" i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T549" i="1"/>
  <c r="V549" i="1" s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V548" i="1"/>
  <c r="U548" i="1"/>
  <c r="T548" i="1"/>
  <c r="R548" i="1"/>
  <c r="Q548" i="1"/>
  <c r="S548" i="1" s="1"/>
  <c r="P548" i="1"/>
  <c r="O548" i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P546" i="1"/>
  <c r="O546" i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S543" i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V542" i="1"/>
  <c r="U542" i="1"/>
  <c r="T542" i="1"/>
  <c r="R542" i="1"/>
  <c r="Q542" i="1"/>
  <c r="S542" i="1" s="1"/>
  <c r="P542" i="1"/>
  <c r="O542" i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T541" i="1"/>
  <c r="V541" i="1" s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V540" i="1"/>
  <c r="U540" i="1"/>
  <c r="T540" i="1"/>
  <c r="R540" i="1"/>
  <c r="Q540" i="1"/>
  <c r="S540" i="1" s="1"/>
  <c r="P540" i="1"/>
  <c r="O540" i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T537" i="1"/>
  <c r="V537" i="1" s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V536" i="1"/>
  <c r="U536" i="1"/>
  <c r="T536" i="1"/>
  <c r="R536" i="1"/>
  <c r="Q536" i="1"/>
  <c r="S536" i="1" s="1"/>
  <c r="P536" i="1"/>
  <c r="O536" i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P534" i="1"/>
  <c r="O534" i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T533" i="1"/>
  <c r="V533" i="1" s="1"/>
  <c r="S533" i="1"/>
  <c r="R533" i="1"/>
  <c r="Q533" i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V530" i="1"/>
  <c r="U530" i="1"/>
  <c r="T530" i="1"/>
  <c r="R530" i="1"/>
  <c r="Q530" i="1"/>
  <c r="S530" i="1" s="1"/>
  <c r="P530" i="1"/>
  <c r="O530" i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T525" i="1"/>
  <c r="V525" i="1" s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V524" i="1"/>
  <c r="U524" i="1"/>
  <c r="T524" i="1"/>
  <c r="R524" i="1"/>
  <c r="Q524" i="1"/>
  <c r="S524" i="1" s="1"/>
  <c r="P524" i="1"/>
  <c r="O524" i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T521" i="1"/>
  <c r="V521" i="1" s="1"/>
  <c r="S521" i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V518" i="1"/>
  <c r="U518" i="1"/>
  <c r="T518" i="1"/>
  <c r="R518" i="1"/>
  <c r="Q518" i="1"/>
  <c r="S518" i="1" s="1"/>
  <c r="P518" i="1"/>
  <c r="O518" i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P516" i="1"/>
  <c r="O516" i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T513" i="1"/>
  <c r="V513" i="1" s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V512" i="1"/>
  <c r="U512" i="1"/>
  <c r="T512" i="1"/>
  <c r="R512" i="1"/>
  <c r="Q512" i="1"/>
  <c r="S512" i="1" s="1"/>
  <c r="P512" i="1"/>
  <c r="O512" i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P510" i="1"/>
  <c r="O510" i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S509" i="1"/>
  <c r="R509" i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V506" i="1"/>
  <c r="U506" i="1"/>
  <c r="T506" i="1"/>
  <c r="R506" i="1"/>
  <c r="Q506" i="1"/>
  <c r="S506" i="1" s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T501" i="1"/>
  <c r="V501" i="1" s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V500" i="1"/>
  <c r="U500" i="1"/>
  <c r="T500" i="1"/>
  <c r="R500" i="1"/>
  <c r="Q500" i="1"/>
  <c r="S500" i="1" s="1"/>
  <c r="P500" i="1"/>
  <c r="O500" i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P498" i="1"/>
  <c r="O498" i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V497" i="1" s="1"/>
  <c r="S497" i="1"/>
  <c r="R497" i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V494" i="1"/>
  <c r="U494" i="1"/>
  <c r="T494" i="1"/>
  <c r="R494" i="1"/>
  <c r="Q494" i="1"/>
  <c r="S494" i="1" s="1"/>
  <c r="P494" i="1"/>
  <c r="O494" i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P492" i="1"/>
  <c r="O492" i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T489" i="1"/>
  <c r="V489" i="1" s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V488" i="1"/>
  <c r="U488" i="1"/>
  <c r="T488" i="1"/>
  <c r="R488" i="1"/>
  <c r="Q488" i="1"/>
  <c r="S488" i="1" s="1"/>
  <c r="P488" i="1"/>
  <c r="O488" i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P486" i="1"/>
  <c r="O486" i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T485" i="1"/>
  <c r="V485" i="1" s="1"/>
  <c r="S485" i="1"/>
  <c r="R485" i="1"/>
  <c r="Q485" i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V482" i="1"/>
  <c r="U482" i="1"/>
  <c r="T482" i="1"/>
  <c r="R482" i="1"/>
  <c r="Q482" i="1"/>
  <c r="S482" i="1" s="1"/>
  <c r="P482" i="1"/>
  <c r="O482" i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P480" i="1"/>
  <c r="O480" i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T477" i="1"/>
  <c r="V477" i="1" s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V476" i="1"/>
  <c r="U476" i="1"/>
  <c r="T476" i="1"/>
  <c r="R476" i="1"/>
  <c r="Q476" i="1"/>
  <c r="S476" i="1" s="1"/>
  <c r="P476" i="1"/>
  <c r="O476" i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S473" i="1"/>
  <c r="R473" i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V470" i="1"/>
  <c r="U470" i="1"/>
  <c r="T470" i="1"/>
  <c r="R470" i="1"/>
  <c r="Q470" i="1"/>
  <c r="S470" i="1" s="1"/>
  <c r="P470" i="1"/>
  <c r="O470" i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S468" i="1" s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T465" i="1"/>
  <c r="V465" i="1" s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V464" i="1"/>
  <c r="U464" i="1"/>
  <c r="T464" i="1"/>
  <c r="R464" i="1"/>
  <c r="Q464" i="1"/>
  <c r="S464" i="1" s="1"/>
  <c r="P464" i="1"/>
  <c r="O464" i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S461" i="1"/>
  <c r="R461" i="1"/>
  <c r="Q461" i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V458" i="1"/>
  <c r="U458" i="1"/>
  <c r="T458" i="1"/>
  <c r="R458" i="1"/>
  <c r="Q458" i="1"/>
  <c r="S458" i="1" s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S456" i="1" s="1"/>
  <c r="P456" i="1"/>
  <c r="O456" i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T453" i="1"/>
  <c r="V453" i="1" s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V452" i="1"/>
  <c r="U452" i="1"/>
  <c r="T452" i="1"/>
  <c r="R452" i="1"/>
  <c r="Q452" i="1"/>
  <c r="S452" i="1" s="1"/>
  <c r="P452" i="1"/>
  <c r="O452" i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P450" i="1"/>
  <c r="O450" i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S449" i="1"/>
  <c r="R449" i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V446" i="1"/>
  <c r="U446" i="1"/>
  <c r="T446" i="1"/>
  <c r="R446" i="1"/>
  <c r="Q446" i="1"/>
  <c r="S446" i="1" s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S444" i="1" s="1"/>
  <c r="P444" i="1"/>
  <c r="O444" i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T441" i="1"/>
  <c r="V441" i="1" s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V440" i="1"/>
  <c r="U440" i="1"/>
  <c r="T440" i="1"/>
  <c r="R440" i="1"/>
  <c r="Q440" i="1"/>
  <c r="S440" i="1" s="1"/>
  <c r="P440" i="1"/>
  <c r="O440" i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S437" i="1"/>
  <c r="R437" i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V435" i="1" s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V434" i="1"/>
  <c r="U434" i="1"/>
  <c r="T434" i="1"/>
  <c r="R434" i="1"/>
  <c r="Q434" i="1"/>
  <c r="S434" i="1" s="1"/>
  <c r="P434" i="1"/>
  <c r="O434" i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T429" i="1"/>
  <c r="V429" i="1" s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V428" i="1"/>
  <c r="U428" i="1"/>
  <c r="T428" i="1"/>
  <c r="R428" i="1"/>
  <c r="Q428" i="1"/>
  <c r="S428" i="1" s="1"/>
  <c r="P428" i="1"/>
  <c r="O428" i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S425" i="1"/>
  <c r="R425" i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V422" i="1"/>
  <c r="U422" i="1"/>
  <c r="T422" i="1"/>
  <c r="R422" i="1"/>
  <c r="Q422" i="1"/>
  <c r="S422" i="1" s="1"/>
  <c r="P422" i="1"/>
  <c r="O422" i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T421" i="1"/>
  <c r="V421" i="1" s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P420" i="1"/>
  <c r="O420" i="1"/>
  <c r="N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R418" i="1"/>
  <c r="Q418" i="1"/>
  <c r="S418" i="1" s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V416" i="1"/>
  <c r="U416" i="1"/>
  <c r="T416" i="1"/>
  <c r="R416" i="1"/>
  <c r="Q416" i="1"/>
  <c r="S416" i="1" s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V414" i="1"/>
  <c r="U414" i="1"/>
  <c r="T414" i="1"/>
  <c r="R414" i="1"/>
  <c r="Q414" i="1"/>
  <c r="S414" i="1" s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R412" i="1"/>
  <c r="Q412" i="1"/>
  <c r="S412" i="1" s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R410" i="1"/>
  <c r="Q410" i="1"/>
  <c r="S410" i="1" s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R408" i="1"/>
  <c r="Q408" i="1"/>
  <c r="S408" i="1" s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R406" i="1"/>
  <c r="Q406" i="1"/>
  <c r="S406" i="1" s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R404" i="1"/>
  <c r="Q404" i="1"/>
  <c r="S404" i="1" s="1"/>
  <c r="P404" i="1"/>
  <c r="O404" i="1"/>
  <c r="N404" i="1"/>
  <c r="L404" i="1"/>
  <c r="K404" i="1"/>
  <c r="M404" i="1" s="1"/>
  <c r="J404" i="1"/>
  <c r="AB404" i="1" s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V403" i="1" s="1"/>
  <c r="S403" i="1"/>
  <c r="R403" i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R402" i="1"/>
  <c r="Q402" i="1"/>
  <c r="S402" i="1" s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T401" i="1"/>
  <c r="V401" i="1" s="1"/>
  <c r="S401" i="1"/>
  <c r="R401" i="1"/>
  <c r="Q401" i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V400" i="1"/>
  <c r="U400" i="1"/>
  <c r="T400" i="1"/>
  <c r="R400" i="1"/>
  <c r="Q400" i="1"/>
  <c r="S400" i="1" s="1"/>
  <c r="P400" i="1"/>
  <c r="O400" i="1"/>
  <c r="N400" i="1"/>
  <c r="L400" i="1"/>
  <c r="K400" i="1"/>
  <c r="M400" i="1" s="1"/>
  <c r="J400" i="1"/>
  <c r="AB400" i="1" s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T399" i="1"/>
  <c r="V399" i="1" s="1"/>
  <c r="S399" i="1"/>
  <c r="R399" i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R398" i="1"/>
  <c r="Q398" i="1"/>
  <c r="S398" i="1" s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T397" i="1"/>
  <c r="V397" i="1" s="1"/>
  <c r="S397" i="1"/>
  <c r="R397" i="1"/>
  <c r="Q397" i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R396" i="1"/>
  <c r="Q396" i="1"/>
  <c r="S396" i="1" s="1"/>
  <c r="P396" i="1"/>
  <c r="O396" i="1"/>
  <c r="N396" i="1"/>
  <c r="L396" i="1"/>
  <c r="K396" i="1"/>
  <c r="M396" i="1" s="1"/>
  <c r="J396" i="1"/>
  <c r="AB396" i="1" s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V395" i="1" s="1"/>
  <c r="S395" i="1"/>
  <c r="R395" i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R394" i="1"/>
  <c r="Q394" i="1"/>
  <c r="S394" i="1" s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T393" i="1"/>
  <c r="V393" i="1" s="1"/>
  <c r="S393" i="1"/>
  <c r="R393" i="1"/>
  <c r="Q393" i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R392" i="1"/>
  <c r="Q392" i="1"/>
  <c r="S392" i="1" s="1"/>
  <c r="P392" i="1"/>
  <c r="O392" i="1"/>
  <c r="N392" i="1"/>
  <c r="L392" i="1"/>
  <c r="K392" i="1"/>
  <c r="M392" i="1" s="1"/>
  <c r="J392" i="1"/>
  <c r="AB392" i="1" s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T391" i="1"/>
  <c r="V391" i="1" s="1"/>
  <c r="S391" i="1"/>
  <c r="R391" i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R390" i="1"/>
  <c r="Q390" i="1"/>
  <c r="S390" i="1" s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T389" i="1"/>
  <c r="V389" i="1" s="1"/>
  <c r="S389" i="1"/>
  <c r="R389" i="1"/>
  <c r="Q389" i="1"/>
  <c r="O389" i="1"/>
  <c r="N389" i="1"/>
  <c r="P389" i="1" s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R388" i="1"/>
  <c r="Q388" i="1"/>
  <c r="S388" i="1" s="1"/>
  <c r="P388" i="1"/>
  <c r="O388" i="1"/>
  <c r="N388" i="1"/>
  <c r="L388" i="1"/>
  <c r="K388" i="1"/>
  <c r="M388" i="1" s="1"/>
  <c r="J388" i="1"/>
  <c r="AB388" i="1" s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V387" i="1" s="1"/>
  <c r="S387" i="1"/>
  <c r="R387" i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V386" i="1"/>
  <c r="U386" i="1"/>
  <c r="T386" i="1"/>
  <c r="R386" i="1"/>
  <c r="Q386" i="1"/>
  <c r="S386" i="1" s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R384" i="1"/>
  <c r="S384" i="1" s="1"/>
  <c r="Q384" i="1"/>
  <c r="P384" i="1"/>
  <c r="O384" i="1"/>
  <c r="N384" i="1"/>
  <c r="L384" i="1"/>
  <c r="M384" i="1" s="1"/>
  <c r="K384" i="1"/>
  <c r="J384" i="1"/>
  <c r="AB384" i="1" s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P383" i="1" s="1"/>
  <c r="N383" i="1"/>
  <c r="M383" i="1"/>
  <c r="L383" i="1"/>
  <c r="K383" i="1"/>
  <c r="J383" i="1"/>
  <c r="I383" i="1"/>
  <c r="AB383" i="1" s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V382" i="1"/>
  <c r="U382" i="1"/>
  <c r="T382" i="1"/>
  <c r="R382" i="1"/>
  <c r="Q382" i="1"/>
  <c r="S382" i="1" s="1"/>
  <c r="P382" i="1"/>
  <c r="O382" i="1"/>
  <c r="N382" i="1"/>
  <c r="L382" i="1"/>
  <c r="K382" i="1"/>
  <c r="M382" i="1" s="1"/>
  <c r="J382" i="1"/>
  <c r="AB382" i="1" s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R380" i="1"/>
  <c r="S380" i="1" s="1"/>
  <c r="Q380" i="1"/>
  <c r="P380" i="1"/>
  <c r="O380" i="1"/>
  <c r="N380" i="1"/>
  <c r="L380" i="1"/>
  <c r="M380" i="1" s="1"/>
  <c r="K380" i="1"/>
  <c r="J380" i="1"/>
  <c r="AB380" i="1" s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R378" i="1"/>
  <c r="Q378" i="1"/>
  <c r="S378" i="1" s="1"/>
  <c r="P378" i="1"/>
  <c r="O378" i="1"/>
  <c r="N378" i="1"/>
  <c r="L378" i="1"/>
  <c r="K378" i="1"/>
  <c r="M378" i="1" s="1"/>
  <c r="J378" i="1"/>
  <c r="AB378" i="1" s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T377" i="1"/>
  <c r="V377" i="1" s="1"/>
  <c r="S377" i="1"/>
  <c r="R377" i="1"/>
  <c r="Q377" i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R376" i="1"/>
  <c r="Q376" i="1"/>
  <c r="S376" i="1" s="1"/>
  <c r="P376" i="1"/>
  <c r="O376" i="1"/>
  <c r="N376" i="1"/>
  <c r="L376" i="1"/>
  <c r="K376" i="1"/>
  <c r="M376" i="1" s="1"/>
  <c r="J376" i="1"/>
  <c r="AB376" i="1" s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T375" i="1"/>
  <c r="V375" i="1" s="1"/>
  <c r="S375" i="1"/>
  <c r="R375" i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R374" i="1"/>
  <c r="Q374" i="1"/>
  <c r="S374" i="1" s="1"/>
  <c r="P374" i="1"/>
  <c r="O374" i="1"/>
  <c r="N374" i="1"/>
  <c r="L374" i="1"/>
  <c r="K374" i="1"/>
  <c r="M374" i="1" s="1"/>
  <c r="J374" i="1"/>
  <c r="AB374" i="1" s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T373" i="1"/>
  <c r="V373" i="1" s="1"/>
  <c r="S373" i="1"/>
  <c r="R373" i="1"/>
  <c r="Q373" i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R372" i="1"/>
  <c r="Q372" i="1"/>
  <c r="S372" i="1" s="1"/>
  <c r="P372" i="1"/>
  <c r="O372" i="1"/>
  <c r="N372" i="1"/>
  <c r="L372" i="1"/>
  <c r="K372" i="1"/>
  <c r="M372" i="1" s="1"/>
  <c r="J372" i="1"/>
  <c r="AB372" i="1" s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S371" i="1"/>
  <c r="R371" i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V370" i="1"/>
  <c r="U370" i="1"/>
  <c r="T370" i="1"/>
  <c r="R370" i="1"/>
  <c r="Q370" i="1"/>
  <c r="S370" i="1" s="1"/>
  <c r="P370" i="1"/>
  <c r="O370" i="1"/>
  <c r="N370" i="1"/>
  <c r="L370" i="1"/>
  <c r="K370" i="1"/>
  <c r="M370" i="1" s="1"/>
  <c r="J370" i="1"/>
  <c r="AB370" i="1" s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T369" i="1"/>
  <c r="V369" i="1" s="1"/>
  <c r="S369" i="1"/>
  <c r="R369" i="1"/>
  <c r="Q369" i="1"/>
  <c r="O369" i="1"/>
  <c r="N369" i="1"/>
  <c r="P369" i="1" s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V368" i="1"/>
  <c r="U368" i="1"/>
  <c r="T368" i="1"/>
  <c r="R368" i="1"/>
  <c r="Q368" i="1"/>
  <c r="S368" i="1" s="1"/>
  <c r="P368" i="1"/>
  <c r="O368" i="1"/>
  <c r="N368" i="1"/>
  <c r="L368" i="1"/>
  <c r="K368" i="1"/>
  <c r="M368" i="1" s="1"/>
  <c r="J368" i="1"/>
  <c r="AB368" i="1" s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T367" i="1"/>
  <c r="V367" i="1" s="1"/>
  <c r="S367" i="1"/>
  <c r="R367" i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R366" i="1"/>
  <c r="Q366" i="1"/>
  <c r="S366" i="1" s="1"/>
  <c r="P366" i="1"/>
  <c r="O366" i="1"/>
  <c r="N366" i="1"/>
  <c r="L366" i="1"/>
  <c r="K366" i="1"/>
  <c r="M366" i="1" s="1"/>
  <c r="J366" i="1"/>
  <c r="AB366" i="1" s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T365" i="1"/>
  <c r="V365" i="1" s="1"/>
  <c r="S365" i="1"/>
  <c r="R365" i="1"/>
  <c r="Q365" i="1"/>
  <c r="O365" i="1"/>
  <c r="N365" i="1"/>
  <c r="P365" i="1" s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R364" i="1"/>
  <c r="Q364" i="1"/>
  <c r="S364" i="1" s="1"/>
  <c r="P364" i="1"/>
  <c r="O364" i="1"/>
  <c r="N364" i="1"/>
  <c r="L364" i="1"/>
  <c r="K364" i="1"/>
  <c r="M364" i="1" s="1"/>
  <c r="J364" i="1"/>
  <c r="AB364" i="1" s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T363" i="1"/>
  <c r="V363" i="1" s="1"/>
  <c r="S363" i="1"/>
  <c r="R363" i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R362" i="1"/>
  <c r="Q362" i="1"/>
  <c r="S362" i="1" s="1"/>
  <c r="P362" i="1"/>
  <c r="O362" i="1"/>
  <c r="N362" i="1"/>
  <c r="L362" i="1"/>
  <c r="K362" i="1"/>
  <c r="M362" i="1" s="1"/>
  <c r="J362" i="1"/>
  <c r="AB362" i="1" s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460" i="1" l="1"/>
  <c r="AB478" i="1"/>
  <c r="AB514" i="1"/>
  <c r="AB35" i="1"/>
  <c r="AB40" i="1"/>
  <c r="AB47" i="1"/>
  <c r="AB52" i="1"/>
  <c r="AB59" i="1"/>
  <c r="AB64" i="1"/>
  <c r="AB75" i="1"/>
  <c r="AB80" i="1"/>
  <c r="AB87" i="1"/>
  <c r="AB138" i="1"/>
  <c r="AB145" i="1"/>
  <c r="AB150" i="1"/>
  <c r="AB157" i="1"/>
  <c r="AB162" i="1"/>
  <c r="AB169" i="1"/>
  <c r="AB174" i="1"/>
  <c r="AB176" i="1"/>
  <c r="AB178" i="1"/>
  <c r="AB180" i="1"/>
  <c r="AB182" i="1"/>
  <c r="AB184" i="1"/>
  <c r="AB191" i="1"/>
  <c r="AB196" i="1"/>
  <c r="AB203" i="1"/>
  <c r="AB208" i="1"/>
  <c r="AB215" i="1"/>
  <c r="AB220" i="1"/>
  <c r="AB227" i="1"/>
  <c r="AB232" i="1"/>
  <c r="AB234" i="1"/>
  <c r="AB236" i="1"/>
  <c r="AB243" i="1"/>
  <c r="AB248" i="1"/>
  <c r="AB255" i="1"/>
  <c r="AB331" i="1"/>
  <c r="AB338" i="1"/>
  <c r="AB343" i="1"/>
  <c r="AB350" i="1"/>
  <c r="AB355" i="1"/>
  <c r="AB409" i="1"/>
  <c r="AB410" i="1"/>
  <c r="AB415" i="1"/>
  <c r="AB416" i="1"/>
  <c r="AB448" i="1"/>
  <c r="AB466" i="1"/>
  <c r="AB528" i="1"/>
  <c r="AB3" i="1"/>
  <c r="AB6" i="1"/>
  <c r="AB9" i="1"/>
  <c r="AB12" i="1"/>
  <c r="AB15" i="1"/>
  <c r="AB18" i="1"/>
  <c r="AB21" i="1"/>
  <c r="AB24" i="1"/>
  <c r="AB27" i="1"/>
  <c r="AB30" i="1"/>
  <c r="AB37" i="1"/>
  <c r="AB42" i="1"/>
  <c r="AB49" i="1"/>
  <c r="AB54" i="1"/>
  <c r="AB61" i="1"/>
  <c r="AB66" i="1"/>
  <c r="AB77" i="1"/>
  <c r="AB82" i="1"/>
  <c r="AB89" i="1"/>
  <c r="AB140" i="1"/>
  <c r="AB147" i="1"/>
  <c r="AB152" i="1"/>
  <c r="AB159" i="1"/>
  <c r="AB164" i="1"/>
  <c r="AB171" i="1"/>
  <c r="AB186" i="1"/>
  <c r="AB193" i="1"/>
  <c r="AB198" i="1"/>
  <c r="AB205" i="1"/>
  <c r="AB210" i="1"/>
  <c r="AB217" i="1"/>
  <c r="AB222" i="1"/>
  <c r="AB229" i="1"/>
  <c r="AB238" i="1"/>
  <c r="AB245" i="1"/>
  <c r="AB250" i="1"/>
  <c r="AB257" i="1"/>
  <c r="AB329" i="1"/>
  <c r="AB336" i="1"/>
  <c r="AB341" i="1"/>
  <c r="AB348" i="1"/>
  <c r="AB353" i="1"/>
  <c r="AB360" i="1"/>
  <c r="AB377" i="1"/>
  <c r="AB381" i="1"/>
  <c r="AB385" i="1"/>
  <c r="AB405" i="1"/>
  <c r="AB432" i="1"/>
  <c r="AB436" i="1"/>
  <c r="AB454" i="1"/>
  <c r="AB502" i="1"/>
  <c r="AB522" i="1"/>
  <c r="AB876" i="1"/>
  <c r="AB5" i="1"/>
  <c r="AB8" i="1"/>
  <c r="AB11" i="1"/>
  <c r="AB14" i="1"/>
  <c r="AB17" i="1"/>
  <c r="AB20" i="1"/>
  <c r="AB23" i="1"/>
  <c r="AB26" i="1"/>
  <c r="AB29" i="1"/>
  <c r="AB32" i="1"/>
  <c r="AB39" i="1"/>
  <c r="AB44" i="1"/>
  <c r="AB51" i="1"/>
  <c r="AB56" i="1"/>
  <c r="AB63" i="1"/>
  <c r="AB68" i="1"/>
  <c r="AB70" i="1"/>
  <c r="AB72" i="1"/>
  <c r="AB79" i="1"/>
  <c r="AB84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42" i="1"/>
  <c r="AB149" i="1"/>
  <c r="AB154" i="1"/>
  <c r="AB161" i="1"/>
  <c r="AB166" i="1"/>
  <c r="AB173" i="1"/>
  <c r="AB188" i="1"/>
  <c r="AB195" i="1"/>
  <c r="AB200" i="1"/>
  <c r="AB207" i="1"/>
  <c r="AB212" i="1"/>
  <c r="AB219" i="1"/>
  <c r="AB224" i="1"/>
  <c r="AB231" i="1"/>
  <c r="AB240" i="1"/>
  <c r="AB247" i="1"/>
  <c r="AB252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34" i="1"/>
  <c r="AB339" i="1"/>
  <c r="AB346" i="1"/>
  <c r="AB351" i="1"/>
  <c r="AB358" i="1"/>
  <c r="AB386" i="1"/>
  <c r="AB390" i="1"/>
  <c r="AB394" i="1"/>
  <c r="AB398" i="1"/>
  <c r="AB402" i="1"/>
  <c r="AB406" i="1"/>
  <c r="AB411" i="1"/>
  <c r="AB412" i="1"/>
  <c r="AB417" i="1"/>
  <c r="AB418" i="1"/>
  <c r="AB420" i="1"/>
  <c r="AB426" i="1"/>
  <c r="AB442" i="1"/>
  <c r="AB708" i="1"/>
  <c r="AB332" i="1"/>
  <c r="AB337" i="1"/>
  <c r="AB344" i="1"/>
  <c r="AB349" i="1"/>
  <c r="AB356" i="1"/>
  <c r="AB361" i="1"/>
  <c r="AB468" i="1"/>
  <c r="AB474" i="1"/>
  <c r="AB484" i="1"/>
  <c r="AB490" i="1"/>
  <c r="AB520" i="1"/>
  <c r="AB526" i="1"/>
  <c r="AB175" i="1"/>
  <c r="AB179" i="1"/>
  <c r="AB4" i="1"/>
  <c r="AB7" i="1"/>
  <c r="AB10" i="1"/>
  <c r="AB13" i="1"/>
  <c r="AB16" i="1"/>
  <c r="AB19" i="1"/>
  <c r="AB22" i="1"/>
  <c r="AB25" i="1"/>
  <c r="AB28" i="1"/>
  <c r="AB31" i="1"/>
  <c r="AB36" i="1"/>
  <c r="AB43" i="1"/>
  <c r="AB48" i="1"/>
  <c r="AB55" i="1"/>
  <c r="AB60" i="1"/>
  <c r="AB67" i="1"/>
  <c r="AB76" i="1"/>
  <c r="AB83" i="1"/>
  <c r="AB88" i="1"/>
  <c r="AB141" i="1"/>
  <c r="AB146" i="1"/>
  <c r="AB153" i="1"/>
  <c r="AB158" i="1"/>
  <c r="AB165" i="1"/>
  <c r="AB170" i="1"/>
  <c r="AB187" i="1"/>
  <c r="AB192" i="1"/>
  <c r="AB199" i="1"/>
  <c r="AB204" i="1"/>
  <c r="AB211" i="1"/>
  <c r="AB216" i="1"/>
  <c r="AB223" i="1"/>
  <c r="AB228" i="1"/>
  <c r="AB239" i="1"/>
  <c r="AB244" i="1"/>
  <c r="AB251" i="1"/>
  <c r="AB256" i="1"/>
  <c r="AB330" i="1"/>
  <c r="AB335" i="1"/>
  <c r="AB342" i="1"/>
  <c r="AB347" i="1"/>
  <c r="AB354" i="1"/>
  <c r="AB359" i="1"/>
  <c r="AB363" i="1"/>
  <c r="AB367" i="1"/>
  <c r="AB371" i="1"/>
  <c r="AB375" i="1"/>
  <c r="AB379" i="1"/>
  <c r="AB387" i="1"/>
  <c r="AB391" i="1"/>
  <c r="AB395" i="1"/>
  <c r="AB399" i="1"/>
  <c r="AB403" i="1"/>
  <c r="AB407" i="1"/>
  <c r="AB408" i="1"/>
  <c r="AB413" i="1"/>
  <c r="AB414" i="1"/>
  <c r="AB419" i="1"/>
  <c r="AB430" i="1"/>
  <c r="AB462" i="1"/>
  <c r="AB504" i="1"/>
  <c r="AB427" i="1"/>
  <c r="AB439" i="1"/>
  <c r="AB451" i="1"/>
  <c r="AB463" i="1"/>
  <c r="AB475" i="1"/>
  <c r="AB487" i="1"/>
  <c r="AB499" i="1"/>
  <c r="AB511" i="1"/>
  <c r="AB523" i="1"/>
  <c r="AB535" i="1"/>
  <c r="AB553" i="1"/>
  <c r="AB589" i="1"/>
  <c r="AB838" i="1"/>
  <c r="AB429" i="1"/>
  <c r="AB441" i="1"/>
  <c r="AB453" i="1"/>
  <c r="AB465" i="1"/>
  <c r="AB477" i="1"/>
  <c r="AB489" i="1"/>
  <c r="AB501" i="1"/>
  <c r="AB513" i="1"/>
  <c r="AB525" i="1"/>
  <c r="AB537" i="1"/>
  <c r="AB550" i="1"/>
  <c r="AB558" i="1"/>
  <c r="AB563" i="1"/>
  <c r="AB565" i="1"/>
  <c r="AB571" i="1"/>
  <c r="AB586" i="1"/>
  <c r="AB595" i="1"/>
  <c r="AB606" i="1"/>
  <c r="AB611" i="1"/>
  <c r="AB622" i="1"/>
  <c r="AB652" i="1"/>
  <c r="AB662" i="1"/>
  <c r="AB667" i="1"/>
  <c r="AB678" i="1"/>
  <c r="AB683" i="1"/>
  <c r="AB690" i="1"/>
  <c r="AB695" i="1"/>
  <c r="AB702" i="1"/>
  <c r="AB712" i="1"/>
  <c r="AB722" i="1"/>
  <c r="AB727" i="1"/>
  <c r="AB754" i="1"/>
  <c r="AB784" i="1"/>
  <c r="AB794" i="1"/>
  <c r="AB799" i="1"/>
  <c r="AB810" i="1"/>
  <c r="AB815" i="1"/>
  <c r="AB826" i="1"/>
  <c r="AB856" i="1"/>
  <c r="AB866" i="1"/>
  <c r="AB871" i="1"/>
  <c r="AB882" i="1"/>
  <c r="AB887" i="1"/>
  <c r="AB924" i="1"/>
  <c r="AB930" i="1"/>
  <c r="AB1128" i="1"/>
  <c r="AB1132" i="1"/>
  <c r="AB1136" i="1"/>
  <c r="AB1140" i="1"/>
  <c r="AB1144" i="1"/>
  <c r="AB1148" i="1"/>
  <c r="AB1152" i="1"/>
  <c r="AB1156" i="1"/>
  <c r="AB2039" i="1"/>
  <c r="AB431" i="1"/>
  <c r="AB443" i="1"/>
  <c r="AB455" i="1"/>
  <c r="AB467" i="1"/>
  <c r="AB479" i="1"/>
  <c r="AB491" i="1"/>
  <c r="AB503" i="1"/>
  <c r="AB515" i="1"/>
  <c r="AB527" i="1"/>
  <c r="AB562" i="1"/>
  <c r="AB570" i="1"/>
  <c r="AB594" i="1"/>
  <c r="AB610" i="1"/>
  <c r="AB640" i="1"/>
  <c r="AB666" i="1"/>
  <c r="AB682" i="1"/>
  <c r="AB694" i="1"/>
  <c r="AB707" i="1"/>
  <c r="AB726" i="1"/>
  <c r="AB736" i="1"/>
  <c r="AB772" i="1"/>
  <c r="AB798" i="1"/>
  <c r="AB814" i="1"/>
  <c r="AB844" i="1"/>
  <c r="AB870" i="1"/>
  <c r="AB886" i="1"/>
  <c r="AB896" i="1"/>
  <c r="AB902" i="1"/>
  <c r="AB908" i="1"/>
  <c r="AB914" i="1"/>
  <c r="AB920" i="1"/>
  <c r="AB936" i="1"/>
  <c r="AB942" i="1"/>
  <c r="AB948" i="1"/>
  <c r="AB954" i="1"/>
  <c r="AB960" i="1"/>
  <c r="AB966" i="1"/>
  <c r="AB972" i="1"/>
  <c r="AB978" i="1"/>
  <c r="AB984" i="1"/>
  <c r="AB990" i="1"/>
  <c r="AB996" i="1"/>
  <c r="AB1002" i="1"/>
  <c r="AB1008" i="1"/>
  <c r="AB1014" i="1"/>
  <c r="AB1020" i="1"/>
  <c r="AB1026" i="1"/>
  <c r="AB1032" i="1"/>
  <c r="AB1038" i="1"/>
  <c r="AB1044" i="1"/>
  <c r="AB1050" i="1"/>
  <c r="AB1056" i="1"/>
  <c r="AB1062" i="1"/>
  <c r="AB1068" i="1"/>
  <c r="AB1074" i="1"/>
  <c r="AB1078" i="1"/>
  <c r="AB1084" i="1"/>
  <c r="AB1090" i="1"/>
  <c r="AB1096" i="1"/>
  <c r="AB1102" i="1"/>
  <c r="AB1108" i="1"/>
  <c r="AB1114" i="1"/>
  <c r="AB1120" i="1"/>
  <c r="AB1124" i="1"/>
  <c r="AB1922" i="1"/>
  <c r="AB421" i="1"/>
  <c r="AB433" i="1"/>
  <c r="AB445" i="1"/>
  <c r="AB457" i="1"/>
  <c r="AB469" i="1"/>
  <c r="AB481" i="1"/>
  <c r="AB493" i="1"/>
  <c r="AB505" i="1"/>
  <c r="AB517" i="1"/>
  <c r="AB529" i="1"/>
  <c r="AB543" i="1"/>
  <c r="AB544" i="1"/>
  <c r="AB574" i="1"/>
  <c r="AB580" i="1"/>
  <c r="AB598" i="1"/>
  <c r="AB628" i="1"/>
  <c r="AB638" i="1"/>
  <c r="AB643" i="1"/>
  <c r="AB654" i="1"/>
  <c r="AB659" i="1"/>
  <c r="AB670" i="1"/>
  <c r="AB714" i="1"/>
  <c r="AB719" i="1"/>
  <c r="AB730" i="1"/>
  <c r="AB734" i="1"/>
  <c r="AB739" i="1"/>
  <c r="AB760" i="1"/>
  <c r="AB770" i="1"/>
  <c r="AB775" i="1"/>
  <c r="AB786" i="1"/>
  <c r="AB791" i="1"/>
  <c r="AB802" i="1"/>
  <c r="AB832" i="1"/>
  <c r="AB842" i="1"/>
  <c r="AB847" i="1"/>
  <c r="AB858" i="1"/>
  <c r="AB863" i="1"/>
  <c r="AB874" i="1"/>
  <c r="AB926" i="1"/>
  <c r="AB423" i="1"/>
  <c r="AB435" i="1"/>
  <c r="AB447" i="1"/>
  <c r="AB459" i="1"/>
  <c r="AB471" i="1"/>
  <c r="AB483" i="1"/>
  <c r="AB495" i="1"/>
  <c r="AB507" i="1"/>
  <c r="AB519" i="1"/>
  <c r="AB531" i="1"/>
  <c r="AB541" i="1"/>
  <c r="AB556" i="1"/>
  <c r="AB616" i="1"/>
  <c r="AB658" i="1"/>
  <c r="AB718" i="1"/>
  <c r="AB748" i="1"/>
  <c r="AB790" i="1"/>
  <c r="AB820" i="1"/>
  <c r="AB862" i="1"/>
  <c r="AB1898" i="1"/>
  <c r="AB1916" i="1"/>
  <c r="AB1934" i="1"/>
  <c r="M420" i="1"/>
  <c r="AB425" i="1"/>
  <c r="AB437" i="1"/>
  <c r="AB449" i="1"/>
  <c r="AB461" i="1"/>
  <c r="AB473" i="1"/>
  <c r="AB485" i="1"/>
  <c r="AB497" i="1"/>
  <c r="AB509" i="1"/>
  <c r="AB521" i="1"/>
  <c r="AB533" i="1"/>
  <c r="AB538" i="1"/>
  <c r="AB547" i="1"/>
  <c r="AB568" i="1"/>
  <c r="AB583" i="1"/>
  <c r="AB592" i="1"/>
  <c r="AB604" i="1"/>
  <c r="AB614" i="1"/>
  <c r="AB619" i="1"/>
  <c r="AB630" i="1"/>
  <c r="AB635" i="1"/>
  <c r="AB646" i="1"/>
  <c r="AB676" i="1"/>
  <c r="AB688" i="1"/>
  <c r="AB700" i="1"/>
  <c r="AB742" i="1"/>
  <c r="AB746" i="1"/>
  <c r="AB751" i="1"/>
  <c r="AB762" i="1"/>
  <c r="AB767" i="1"/>
  <c r="AB778" i="1"/>
  <c r="AB808" i="1"/>
  <c r="AB818" i="1"/>
  <c r="AB823" i="1"/>
  <c r="AB834" i="1"/>
  <c r="AB839" i="1"/>
  <c r="AB850" i="1"/>
  <c r="AB880" i="1"/>
  <c r="AB928" i="1"/>
  <c r="AB1076" i="1"/>
  <c r="AB1122" i="1"/>
  <c r="AB1126" i="1"/>
  <c r="AB549" i="1"/>
  <c r="AB561" i="1"/>
  <c r="AB573" i="1"/>
  <c r="AB585" i="1"/>
  <c r="AB597" i="1"/>
  <c r="AB609" i="1"/>
  <c r="AB621" i="1"/>
  <c r="AB633" i="1"/>
  <c r="AB645" i="1"/>
  <c r="AB657" i="1"/>
  <c r="AB669" i="1"/>
  <c r="AB681" i="1"/>
  <c r="AB693" i="1"/>
  <c r="AB705" i="1"/>
  <c r="AB717" i="1"/>
  <c r="AB729" i="1"/>
  <c r="AB741" i="1"/>
  <c r="AB753" i="1"/>
  <c r="AB765" i="1"/>
  <c r="AB777" i="1"/>
  <c r="AB789" i="1"/>
  <c r="AB801" i="1"/>
  <c r="AB813" i="1"/>
  <c r="AB825" i="1"/>
  <c r="AB837" i="1"/>
  <c r="AB849" i="1"/>
  <c r="AB861" i="1"/>
  <c r="AB873" i="1"/>
  <c r="AB885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3" i="1"/>
  <c r="AB1909" i="1"/>
  <c r="AB1915" i="1"/>
  <c r="AB1921" i="1"/>
  <c r="AB1927" i="1"/>
  <c r="AB1933" i="1"/>
  <c r="AB1939" i="1"/>
  <c r="AB1945" i="1"/>
  <c r="AB1951" i="1"/>
  <c r="AB1957" i="1"/>
  <c r="AB1963" i="1"/>
  <c r="AB1969" i="1"/>
  <c r="AB1975" i="1"/>
  <c r="AB1981" i="1"/>
  <c r="AB1987" i="1"/>
  <c r="AB1993" i="1"/>
  <c r="AB1999" i="1"/>
  <c r="AB2005" i="1"/>
  <c r="AB2011" i="1"/>
  <c r="AB2017" i="1"/>
  <c r="AB2023" i="1"/>
  <c r="AB2029" i="1"/>
  <c r="Z2033" i="1"/>
  <c r="AB2033" i="1" s="1"/>
  <c r="AB2035" i="1"/>
  <c r="Z2039" i="1"/>
  <c r="AB601" i="1"/>
  <c r="AB613" i="1"/>
  <c r="AB625" i="1"/>
  <c r="AB637" i="1"/>
  <c r="AB649" i="1"/>
  <c r="AB661" i="1"/>
  <c r="AB673" i="1"/>
  <c r="AB685" i="1"/>
  <c r="AB697" i="1"/>
  <c r="AB709" i="1"/>
  <c r="AB721" i="1"/>
  <c r="AB733" i="1"/>
  <c r="AB745" i="1"/>
  <c r="AB757" i="1"/>
  <c r="AB769" i="1"/>
  <c r="AB781" i="1"/>
  <c r="AB793" i="1"/>
  <c r="AB805" i="1"/>
  <c r="AB817" i="1"/>
  <c r="AB829" i="1"/>
  <c r="AB841" i="1"/>
  <c r="AB853" i="1"/>
  <c r="AB865" i="1"/>
  <c r="AB87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5" i="1"/>
  <c r="AB1371" i="1"/>
  <c r="AB1377" i="1"/>
  <c r="AB1383" i="1"/>
  <c r="AB1389" i="1"/>
  <c r="AB1395" i="1"/>
  <c r="AB1401" i="1"/>
  <c r="AB1407" i="1"/>
  <c r="AB1413" i="1"/>
  <c r="AB1419" i="1"/>
  <c r="AB1425" i="1"/>
  <c r="AB1431" i="1"/>
  <c r="AB1437" i="1"/>
  <c r="AB1443" i="1"/>
  <c r="AB1449" i="1"/>
  <c r="AB1455" i="1"/>
  <c r="AB1461" i="1"/>
  <c r="AB1467" i="1"/>
  <c r="AB1473" i="1"/>
  <c r="AB1479" i="1"/>
  <c r="AB555" i="1"/>
  <c r="AB567" i="1"/>
  <c r="AB579" i="1"/>
  <c r="AB591" i="1"/>
  <c r="AB603" i="1"/>
  <c r="AB615" i="1"/>
  <c r="AB627" i="1"/>
  <c r="AB639" i="1"/>
  <c r="AB651" i="1"/>
  <c r="AB663" i="1"/>
  <c r="AB675" i="1"/>
  <c r="AB687" i="1"/>
  <c r="AB699" i="1"/>
  <c r="AB711" i="1"/>
  <c r="AB723" i="1"/>
  <c r="AB735" i="1"/>
  <c r="AB747" i="1"/>
  <c r="AB759" i="1"/>
  <c r="AB771" i="1"/>
  <c r="AB783" i="1"/>
  <c r="AB795" i="1"/>
  <c r="AB807" i="1"/>
  <c r="AB819" i="1"/>
  <c r="AB831" i="1"/>
  <c r="AB843" i="1"/>
  <c r="AB855" i="1"/>
  <c r="AB867" i="1"/>
  <c r="AB879" i="1"/>
  <c r="AB1899" i="1"/>
  <c r="AB1905" i="1"/>
  <c r="AB1911" i="1"/>
  <c r="AB1917" i="1"/>
  <c r="AB1923" i="1"/>
  <c r="AB1929" i="1"/>
  <c r="AB1935" i="1"/>
  <c r="AB1941" i="1"/>
  <c r="AB1947" i="1"/>
  <c r="AB1953" i="1"/>
  <c r="AB1959" i="1"/>
  <c r="AB1965" i="1"/>
  <c r="AB1971" i="1"/>
  <c r="AB1977" i="1"/>
  <c r="AB1983" i="1"/>
  <c r="AB1989" i="1"/>
  <c r="AB1995" i="1"/>
  <c r="AB2001" i="1"/>
  <c r="AB2007" i="1"/>
  <c r="AB2013" i="1"/>
  <c r="AB2019" i="1"/>
  <c r="AB2025" i="1"/>
  <c r="AB2031" i="1"/>
  <c r="Z2035" i="1"/>
  <c r="AB2037" i="1"/>
  <c r="Z2041" i="1"/>
  <c r="AB2041" i="1" s="1"/>
  <c r="AB2043" i="1"/>
  <c r="AB2065" i="1"/>
  <c r="AB2101" i="1"/>
  <c r="AB545" i="1"/>
  <c r="AB557" i="1"/>
  <c r="AB569" i="1"/>
  <c r="AB581" i="1"/>
  <c r="AB593" i="1"/>
  <c r="AB605" i="1"/>
  <c r="AB617" i="1"/>
  <c r="AB629" i="1"/>
  <c r="AB641" i="1"/>
  <c r="AB653" i="1"/>
  <c r="AB665" i="1"/>
  <c r="AB677" i="1"/>
  <c r="AB689" i="1"/>
  <c r="AB701" i="1"/>
  <c r="AB713" i="1"/>
  <c r="AB725" i="1"/>
  <c r="AB737" i="1"/>
  <c r="AB749" i="1"/>
  <c r="AB761" i="1"/>
  <c r="AB773" i="1"/>
  <c r="AB785" i="1"/>
  <c r="AB797" i="1"/>
  <c r="AB809" i="1"/>
  <c r="AB821" i="1"/>
  <c r="AB833" i="1"/>
  <c r="AB845" i="1"/>
  <c r="AB857" i="1"/>
  <c r="AB869" i="1"/>
  <c r="AB881" i="1"/>
  <c r="V2044" i="1"/>
  <c r="M2049" i="1"/>
  <c r="AB2050" i="1"/>
  <c r="P2052" i="1"/>
  <c r="S2053" i="1"/>
  <c r="AB2053" i="1" s="1"/>
  <c r="AB2055" i="1"/>
  <c r="V2056" i="1"/>
  <c r="AB2056" i="1" s="1"/>
  <c r="M2061" i="1"/>
  <c r="AB2062" i="1"/>
  <c r="P2064" i="1"/>
  <c r="S2065" i="1"/>
  <c r="AB2067" i="1"/>
  <c r="V2068" i="1"/>
  <c r="AB2068" i="1" s="1"/>
  <c r="M2073" i="1"/>
  <c r="AB2074" i="1"/>
  <c r="P2076" i="1"/>
  <c r="S2077" i="1"/>
  <c r="AB2077" i="1" s="1"/>
  <c r="AB2079" i="1"/>
  <c r="V2080" i="1"/>
  <c r="M2085" i="1"/>
  <c r="AB2086" i="1"/>
  <c r="P2088" i="1"/>
  <c r="S2089" i="1"/>
  <c r="AB2089" i="1" s="1"/>
  <c r="AB2091" i="1"/>
  <c r="V2092" i="1"/>
  <c r="AB2092" i="1" s="1"/>
  <c r="M2097" i="1"/>
  <c r="AB2098" i="1"/>
  <c r="P2100" i="1"/>
  <c r="S2101" i="1"/>
  <c r="AB2103" i="1"/>
  <c r="V2104" i="1"/>
  <c r="AB2104" i="1" s="1"/>
  <c r="M2109" i="1"/>
  <c r="AB2110" i="1"/>
  <c r="P2112" i="1"/>
  <c r="S2113" i="1"/>
  <c r="AB2113" i="1" s="1"/>
  <c r="AB2115" i="1"/>
  <c r="V2116" i="1"/>
  <c r="M2121" i="1"/>
  <c r="AB2122" i="1"/>
  <c r="P2124" i="1"/>
  <c r="S2125" i="1"/>
  <c r="AB2125" i="1" s="1"/>
  <c r="AB2127" i="1"/>
  <c r="V2128" i="1"/>
  <c r="AB2128" i="1" s="1"/>
  <c r="M2133" i="1"/>
  <c r="AB2134" i="1"/>
  <c r="P2136" i="1"/>
  <c r="S2137" i="1"/>
  <c r="AB2137" i="1" s="1"/>
  <c r="AB2139" i="1"/>
  <c r="V2140" i="1"/>
  <c r="AB2140" i="1" s="1"/>
  <c r="M2145" i="1"/>
  <c r="AB2146" i="1"/>
  <c r="P2148" i="1"/>
  <c r="S2149" i="1"/>
  <c r="AB2149" i="1" s="1"/>
  <c r="AB2151" i="1"/>
  <c r="V2152" i="1"/>
  <c r="M2157" i="1"/>
  <c r="AB2158" i="1"/>
  <c r="P2160" i="1"/>
  <c r="S2161" i="1"/>
  <c r="AB2161" i="1" s="1"/>
  <c r="AB2163" i="1"/>
  <c r="V2164" i="1"/>
  <c r="AB2164" i="1" s="1"/>
  <c r="M2169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8" i="1"/>
  <c r="AB2260" i="1"/>
  <c r="AB2262" i="1"/>
  <c r="M2263" i="1"/>
  <c r="AB2269" i="1"/>
  <c r="AB2276" i="1"/>
  <c r="AB2281" i="1"/>
  <c r="AB2288" i="1"/>
  <c r="AB2303" i="1"/>
  <c r="AB2305" i="1"/>
  <c r="AB2307" i="1"/>
  <c r="Z2314" i="1"/>
  <c r="AB2327" i="1"/>
  <c r="AB2329" i="1"/>
  <c r="AB2332" i="1"/>
  <c r="AB2335" i="1"/>
  <c r="V2046" i="1"/>
  <c r="M2051" i="1"/>
  <c r="AB2051" i="1" s="1"/>
  <c r="AB2052" i="1"/>
  <c r="P2054" i="1"/>
  <c r="S2055" i="1"/>
  <c r="V2058" i="1"/>
  <c r="M2063" i="1"/>
  <c r="AB2063" i="1" s="1"/>
  <c r="AB2064" i="1"/>
  <c r="P2066" i="1"/>
  <c r="S2067" i="1"/>
  <c r="V2070" i="1"/>
  <c r="M2075" i="1"/>
  <c r="AB2075" i="1" s="1"/>
  <c r="AB2076" i="1"/>
  <c r="P2078" i="1"/>
  <c r="S2079" i="1"/>
  <c r="V2082" i="1"/>
  <c r="M2087" i="1"/>
  <c r="AB2087" i="1" s="1"/>
  <c r="AB2088" i="1"/>
  <c r="P2090" i="1"/>
  <c r="S2091" i="1"/>
  <c r="V2094" i="1"/>
  <c r="M2099" i="1"/>
  <c r="AB2099" i="1" s="1"/>
  <c r="AB2100" i="1"/>
  <c r="P2102" i="1"/>
  <c r="S2103" i="1"/>
  <c r="V2106" i="1"/>
  <c r="M2111" i="1"/>
  <c r="AB2111" i="1" s="1"/>
  <c r="AB2112" i="1"/>
  <c r="P2114" i="1"/>
  <c r="S2115" i="1"/>
  <c r="V2118" i="1"/>
  <c r="M2123" i="1"/>
  <c r="AB2123" i="1" s="1"/>
  <c r="AB2124" i="1"/>
  <c r="P2126" i="1"/>
  <c r="S2127" i="1"/>
  <c r="V2130" i="1"/>
  <c r="M2135" i="1"/>
  <c r="AB2135" i="1" s="1"/>
  <c r="AB2136" i="1"/>
  <c r="P2138" i="1"/>
  <c r="S2139" i="1"/>
  <c r="V2142" i="1"/>
  <c r="M2147" i="1"/>
  <c r="AB2147" i="1" s="1"/>
  <c r="AB2148" i="1"/>
  <c r="P2150" i="1"/>
  <c r="S2151" i="1"/>
  <c r="V2154" i="1"/>
  <c r="M2159" i="1"/>
  <c r="AB2159" i="1" s="1"/>
  <c r="AB2160" i="1"/>
  <c r="P2162" i="1"/>
  <c r="S2163" i="1"/>
  <c r="V2166" i="1"/>
  <c r="M2171" i="1"/>
  <c r="AB2171" i="1" s="1"/>
  <c r="M2173" i="1"/>
  <c r="AB2173" i="1" s="1"/>
  <c r="M2175" i="1"/>
  <c r="M2177" i="1"/>
  <c r="M2179" i="1"/>
  <c r="M2181" i="1"/>
  <c r="M2183" i="1"/>
  <c r="AB2183" i="1" s="1"/>
  <c r="M2185" i="1"/>
  <c r="AB2185" i="1" s="1"/>
  <c r="M2187" i="1"/>
  <c r="M2189" i="1"/>
  <c r="M2191" i="1"/>
  <c r="M2193" i="1"/>
  <c r="M2195" i="1"/>
  <c r="AB2195" i="1" s="1"/>
  <c r="M2197" i="1"/>
  <c r="AB2197" i="1" s="1"/>
  <c r="M2199" i="1"/>
  <c r="M2201" i="1"/>
  <c r="M2203" i="1"/>
  <c r="M2205" i="1"/>
  <c r="M2207" i="1"/>
  <c r="AB2207" i="1" s="1"/>
  <c r="M2209" i="1"/>
  <c r="AB2209" i="1" s="1"/>
  <c r="M2211" i="1"/>
  <c r="M2213" i="1"/>
  <c r="M2215" i="1"/>
  <c r="M2217" i="1"/>
  <c r="M2219" i="1"/>
  <c r="AB2219" i="1" s="1"/>
  <c r="M2221" i="1"/>
  <c r="AB2221" i="1" s="1"/>
  <c r="M2223" i="1"/>
  <c r="M2225" i="1"/>
  <c r="M2227" i="1"/>
  <c r="M2229" i="1"/>
  <c r="M2231" i="1"/>
  <c r="AB2231" i="1" s="1"/>
  <c r="M2233" i="1"/>
  <c r="AB2233" i="1" s="1"/>
  <c r="M2235" i="1"/>
  <c r="M2237" i="1"/>
  <c r="M2239" i="1"/>
  <c r="M2241" i="1"/>
  <c r="M2243" i="1"/>
  <c r="AB2243" i="1" s="1"/>
  <c r="M2245" i="1"/>
  <c r="AB2245" i="1" s="1"/>
  <c r="M2247" i="1"/>
  <c r="M2249" i="1"/>
  <c r="M2251" i="1"/>
  <c r="M2253" i="1"/>
  <c r="M2255" i="1"/>
  <c r="AB2255" i="1" s="1"/>
  <c r="M2257" i="1"/>
  <c r="AB2257" i="1" s="1"/>
  <c r="M2259" i="1"/>
  <c r="M2261" i="1"/>
  <c r="AB2267" i="1"/>
  <c r="AB2274" i="1"/>
  <c r="AB2279" i="1"/>
  <c r="AB2286" i="1"/>
  <c r="S2314" i="1"/>
  <c r="AB2331" i="1"/>
  <c r="M2336" i="1"/>
  <c r="AB2338" i="1"/>
  <c r="AB2047" i="1"/>
  <c r="AB2054" i="1"/>
  <c r="AB2059" i="1"/>
  <c r="AB2066" i="1"/>
  <c r="AB2071" i="1"/>
  <c r="AB2078" i="1"/>
  <c r="AB2083" i="1"/>
  <c r="AB2090" i="1"/>
  <c r="AB2095" i="1"/>
  <c r="AB2102" i="1"/>
  <c r="AB2107" i="1"/>
  <c r="AB2114" i="1"/>
  <c r="AB2119" i="1"/>
  <c r="AB2126" i="1"/>
  <c r="AB2131" i="1"/>
  <c r="AB2138" i="1"/>
  <c r="AB2143" i="1"/>
  <c r="AB2150" i="1"/>
  <c r="AB2155" i="1"/>
  <c r="AB2162" i="1"/>
  <c r="AB2167" i="1"/>
  <c r="AB2270" i="1"/>
  <c r="AB2272" i="1"/>
  <c r="AB2277" i="1"/>
  <c r="AB2284" i="1"/>
  <c r="AB2296" i="1"/>
  <c r="AB2313" i="1"/>
  <c r="AB2320" i="1"/>
  <c r="AB2323" i="1"/>
  <c r="AB2044" i="1"/>
  <c r="AB2080" i="1"/>
  <c r="AB2116" i="1"/>
  <c r="AB2152" i="1"/>
  <c r="V2252" i="1"/>
  <c r="AB2252" i="1" s="1"/>
  <c r="V2254" i="1"/>
  <c r="AB2254" i="1" s="1"/>
  <c r="V2256" i="1"/>
  <c r="AB2256" i="1" s="1"/>
  <c r="V2258" i="1"/>
  <c r="V2260" i="1"/>
  <c r="V2262" i="1"/>
  <c r="S2265" i="1"/>
  <c r="AB2265" i="1" s="1"/>
  <c r="AB2275" i="1"/>
  <c r="AB2282" i="1"/>
  <c r="AB2287" i="1"/>
  <c r="AB2289" i="1"/>
  <c r="AB2293" i="1"/>
  <c r="AB2315" i="1"/>
  <c r="AB2317" i="1"/>
  <c r="M2045" i="1"/>
  <c r="AB2045" i="1" s="1"/>
  <c r="AB2046" i="1"/>
  <c r="P2048" i="1"/>
  <c r="AB2048" i="1" s="1"/>
  <c r="S2049" i="1"/>
  <c r="AB2049" i="1" s="1"/>
  <c r="V2052" i="1"/>
  <c r="M2057" i="1"/>
  <c r="AB2057" i="1" s="1"/>
  <c r="AB2058" i="1"/>
  <c r="P2060" i="1"/>
  <c r="AB2060" i="1" s="1"/>
  <c r="S2061" i="1"/>
  <c r="AB2061" i="1" s="1"/>
  <c r="V2064" i="1"/>
  <c r="M2069" i="1"/>
  <c r="AB2069" i="1" s="1"/>
  <c r="AB2070" i="1"/>
  <c r="P2072" i="1"/>
  <c r="AB2072" i="1" s="1"/>
  <c r="S2073" i="1"/>
  <c r="AB2073" i="1" s="1"/>
  <c r="V2076" i="1"/>
  <c r="M2081" i="1"/>
  <c r="AB2081" i="1" s="1"/>
  <c r="AB2082" i="1"/>
  <c r="P2084" i="1"/>
  <c r="AB2084" i="1" s="1"/>
  <c r="S2085" i="1"/>
  <c r="AB2085" i="1" s="1"/>
  <c r="V2088" i="1"/>
  <c r="M2093" i="1"/>
  <c r="AB2093" i="1" s="1"/>
  <c r="AB2094" i="1"/>
  <c r="P2096" i="1"/>
  <c r="AB2096" i="1" s="1"/>
  <c r="S2097" i="1"/>
  <c r="AB2097" i="1" s="1"/>
  <c r="V2100" i="1"/>
  <c r="M2105" i="1"/>
  <c r="AB2105" i="1" s="1"/>
  <c r="AB2106" i="1"/>
  <c r="P2108" i="1"/>
  <c r="AB2108" i="1" s="1"/>
  <c r="S2109" i="1"/>
  <c r="AB2109" i="1" s="1"/>
  <c r="V2112" i="1"/>
  <c r="M2117" i="1"/>
  <c r="AB2117" i="1" s="1"/>
  <c r="AB2118" i="1"/>
  <c r="P2120" i="1"/>
  <c r="AB2120" i="1" s="1"/>
  <c r="S2121" i="1"/>
  <c r="AB2121" i="1" s="1"/>
  <c r="V2124" i="1"/>
  <c r="M2129" i="1"/>
  <c r="AB2129" i="1" s="1"/>
  <c r="AB2130" i="1"/>
  <c r="P2132" i="1"/>
  <c r="AB2132" i="1" s="1"/>
  <c r="S2133" i="1"/>
  <c r="AB2133" i="1" s="1"/>
  <c r="V2136" i="1"/>
  <c r="M2141" i="1"/>
  <c r="AB2141" i="1" s="1"/>
  <c r="AB2142" i="1"/>
  <c r="P2144" i="1"/>
  <c r="AB2144" i="1" s="1"/>
  <c r="S2145" i="1"/>
  <c r="AB2145" i="1" s="1"/>
  <c r="V2148" i="1"/>
  <c r="M2153" i="1"/>
  <c r="AB2153" i="1" s="1"/>
  <c r="AB2154" i="1"/>
  <c r="P2156" i="1"/>
  <c r="AB2156" i="1" s="1"/>
  <c r="S2157" i="1"/>
  <c r="AB2157" i="1" s="1"/>
  <c r="V2160" i="1"/>
  <c r="M2165" i="1"/>
  <c r="AB2165" i="1" s="1"/>
  <c r="AB2166" i="1"/>
  <c r="P2168" i="1"/>
  <c r="AB2168" i="1" s="1"/>
  <c r="S2169" i="1"/>
  <c r="AB2169" i="1" s="1"/>
  <c r="AB2175" i="1"/>
  <c r="AB2177" i="1"/>
  <c r="AB2179" i="1"/>
  <c r="AB2181" i="1"/>
  <c r="AB2187" i="1"/>
  <c r="AB2189" i="1"/>
  <c r="AB2191" i="1"/>
  <c r="AB2193" i="1"/>
  <c r="AB2199" i="1"/>
  <c r="AB2201" i="1"/>
  <c r="AB2203" i="1"/>
  <c r="AB2205" i="1"/>
  <c r="AB2211" i="1"/>
  <c r="AB2213" i="1"/>
  <c r="AB2215" i="1"/>
  <c r="AB2217" i="1"/>
  <c r="AB2223" i="1"/>
  <c r="AB2225" i="1"/>
  <c r="AB2227" i="1"/>
  <c r="AB2229" i="1"/>
  <c r="AB2235" i="1"/>
  <c r="AB2237" i="1"/>
  <c r="AB2239" i="1"/>
  <c r="AB2241" i="1"/>
  <c r="AB2247" i="1"/>
  <c r="AB2249" i="1"/>
  <c r="AB2251" i="1"/>
  <c r="AB2253" i="1"/>
  <c r="AB2259" i="1"/>
  <c r="AB2261" i="1"/>
  <c r="S2263" i="1"/>
  <c r="AB2263" i="1" s="1"/>
  <c r="P2264" i="1"/>
  <c r="AB2264" i="1" s="1"/>
  <c r="AB2266" i="1"/>
  <c r="AB2268" i="1"/>
  <c r="AB2273" i="1"/>
  <c r="AB2280" i="1"/>
  <c r="AB2285" i="1"/>
  <c r="S2326" i="1"/>
  <c r="AB2326" i="1" s="1"/>
  <c r="AB2298" i="1"/>
  <c r="AB2310" i="1"/>
  <c r="AB2322" i="1"/>
  <c r="AB2334" i="1"/>
  <c r="P2337" i="1"/>
  <c r="S2338" i="1"/>
  <c r="V2339" i="1"/>
  <c r="M2342" i="1"/>
  <c r="AB2342" i="1" s="1"/>
  <c r="AB2343" i="1"/>
  <c r="P2345" i="1"/>
  <c r="AB2345" i="1" s="1"/>
  <c r="S2346" i="1"/>
  <c r="AB2346" i="1" s="1"/>
  <c r="V2349" i="1"/>
  <c r="M2354" i="1"/>
  <c r="AB2354" i="1" s="1"/>
  <c r="AB2355" i="1"/>
  <c r="P2357" i="1"/>
  <c r="AB2357" i="1" s="1"/>
  <c r="S2358" i="1"/>
  <c r="AB2358" i="1" s="1"/>
  <c r="V2361" i="1"/>
  <c r="M2366" i="1"/>
  <c r="AB2366" i="1" s="1"/>
  <c r="AB2367" i="1"/>
  <c r="P2369" i="1"/>
  <c r="S2370" i="1"/>
  <c r="AB2370" i="1" s="1"/>
  <c r="V2373" i="1"/>
  <c r="AB2377" i="1"/>
  <c r="AB2384" i="1"/>
  <c r="AB2389" i="1"/>
  <c r="AB2396" i="1"/>
  <c r="AB2401" i="1"/>
  <c r="AB2408" i="1"/>
  <c r="AB2557" i="1"/>
  <c r="AB2559" i="1"/>
  <c r="AB2561" i="1"/>
  <c r="AB2300" i="1"/>
  <c r="AB2312" i="1"/>
  <c r="AB2324" i="1"/>
  <c r="AB2336" i="1"/>
  <c r="AB2337" i="1"/>
  <c r="AB2369" i="1"/>
  <c r="AB2374" i="1"/>
  <c r="AB2386" i="1"/>
  <c r="AB2398" i="1"/>
  <c r="AB2410" i="1"/>
  <c r="AB2532" i="1"/>
  <c r="AB2536" i="1"/>
  <c r="AB2540" i="1"/>
  <c r="AB2563" i="1"/>
  <c r="AB2569" i="1"/>
  <c r="AB2571" i="1"/>
  <c r="AB2573" i="1"/>
  <c r="AB2302" i="1"/>
  <c r="AB2314" i="1"/>
  <c r="AB2347" i="1"/>
  <c r="AB2359" i="1"/>
  <c r="AB2371" i="1"/>
  <c r="AB2376" i="1"/>
  <c r="AB2381" i="1"/>
  <c r="AB2388" i="1"/>
  <c r="AB2393" i="1"/>
  <c r="AB2400" i="1"/>
  <c r="AB2405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66" i="1"/>
  <c r="AB2575" i="1"/>
  <c r="AB2292" i="1"/>
  <c r="AB2304" i="1"/>
  <c r="AB2316" i="1"/>
  <c r="AB2328" i="1"/>
  <c r="AB2339" i="1"/>
  <c r="V2343" i="1"/>
  <c r="M2348" i="1"/>
  <c r="AB2348" i="1" s="1"/>
  <c r="AB2349" i="1"/>
  <c r="P2351" i="1"/>
  <c r="S2352" i="1"/>
  <c r="AB2352" i="1" s="1"/>
  <c r="V2355" i="1"/>
  <c r="M2360" i="1"/>
  <c r="AB2360" i="1" s="1"/>
  <c r="AB2361" i="1"/>
  <c r="P2363" i="1"/>
  <c r="S2364" i="1"/>
  <c r="AB2364" i="1" s="1"/>
  <c r="V2367" i="1"/>
  <c r="M2372" i="1"/>
  <c r="AB2372" i="1" s="1"/>
  <c r="AB2373" i="1"/>
  <c r="AB2378" i="1"/>
  <c r="AB2383" i="1"/>
  <c r="AB2390" i="1"/>
  <c r="AB2395" i="1"/>
  <c r="AB2402" i="1"/>
  <c r="AB2407" i="1"/>
  <c r="AB2545" i="1"/>
  <c r="AB2294" i="1"/>
  <c r="AB2306" i="1"/>
  <c r="AB2318" i="1"/>
  <c r="AB2330" i="1"/>
  <c r="V2337" i="1"/>
  <c r="M2340" i="1"/>
  <c r="AB2340" i="1" s="1"/>
  <c r="P2341" i="1"/>
  <c r="AB2341" i="1" s="1"/>
  <c r="S2342" i="1"/>
  <c r="AB2344" i="1"/>
  <c r="V2345" i="1"/>
  <c r="M2350" i="1"/>
  <c r="AB2350" i="1" s="1"/>
  <c r="AB2351" i="1"/>
  <c r="P2353" i="1"/>
  <c r="AB2353" i="1" s="1"/>
  <c r="S2354" i="1"/>
  <c r="AB2356" i="1"/>
  <c r="V2357" i="1"/>
  <c r="M2362" i="1"/>
  <c r="AB2362" i="1" s="1"/>
  <c r="AB2363" i="1"/>
  <c r="P2365" i="1"/>
  <c r="AB2365" i="1" s="1"/>
  <c r="S2366" i="1"/>
  <c r="AB2368" i="1"/>
  <c r="V2369" i="1"/>
  <c r="M2374" i="1"/>
  <c r="AB2375" i="1"/>
  <c r="AB2380" i="1"/>
  <c r="AB2385" i="1"/>
  <c r="AB2392" i="1"/>
  <c r="AB2397" i="1"/>
  <c r="AB2404" i="1"/>
  <c r="AB2409" i="1"/>
  <c r="AB2530" i="1"/>
  <c r="AB2533" i="1"/>
  <c r="AB2534" i="1"/>
  <c r="AB2537" i="1"/>
  <c r="AB2538" i="1"/>
  <c r="AB2541" i="1"/>
  <c r="AB2542" i="1"/>
  <c r="AB2547" i="1"/>
  <c r="AB2549" i="1"/>
  <c r="AB2555" i="1"/>
  <c r="AB2577" i="1"/>
  <c r="AB2552" i="1"/>
  <c r="AB2564" i="1"/>
  <c r="AB2583" i="1"/>
  <c r="AB2585" i="1"/>
  <c r="AB2595" i="1"/>
  <c r="AB2597" i="1"/>
  <c r="AB2607" i="1"/>
  <c r="AB2609" i="1"/>
  <c r="AB2613" i="1"/>
  <c r="AB2615" i="1"/>
  <c r="AB2617" i="1"/>
  <c r="AB2619" i="1"/>
  <c r="AB2621" i="1"/>
  <c r="AB2623" i="1"/>
  <c r="AB2625" i="1"/>
  <c r="AB2630" i="1"/>
  <c r="AB2648" i="1"/>
  <c r="AB2658" i="1"/>
  <c r="AB2674" i="1"/>
  <c r="AB2688" i="1"/>
  <c r="AB2691" i="1"/>
  <c r="AB2702" i="1"/>
  <c r="AB2720" i="1"/>
  <c r="AB2730" i="1"/>
  <c r="AB2746" i="1"/>
  <c r="AB2760" i="1"/>
  <c r="AB2763" i="1"/>
  <c r="AB2774" i="1"/>
  <c r="AB2792" i="1"/>
  <c r="AB2802" i="1"/>
  <c r="AB2822" i="1"/>
  <c r="AB2846" i="1"/>
  <c r="AB2870" i="1"/>
  <c r="AB2894" i="1"/>
  <c r="AB2544" i="1"/>
  <c r="Z2554" i="1"/>
  <c r="AB2554" i="1" s="1"/>
  <c r="Z2566" i="1"/>
  <c r="AB2636" i="1"/>
  <c r="AB2662" i="1"/>
  <c r="AB2676" i="1"/>
  <c r="AB2679" i="1"/>
  <c r="AB2690" i="1"/>
  <c r="AB2708" i="1"/>
  <c r="AB2734" i="1"/>
  <c r="AB2748" i="1"/>
  <c r="AB2751" i="1"/>
  <c r="AB2762" i="1"/>
  <c r="AB2780" i="1"/>
  <c r="AB2806" i="1"/>
  <c r="Z2552" i="1"/>
  <c r="AB2560" i="1"/>
  <c r="AB2572" i="1"/>
  <c r="Z2576" i="1"/>
  <c r="AB2576" i="1" s="1"/>
  <c r="AB2634" i="1"/>
  <c r="AB2650" i="1"/>
  <c r="AB2664" i="1"/>
  <c r="AB2667" i="1"/>
  <c r="AB2696" i="1"/>
  <c r="AB2706" i="1"/>
  <c r="AB2722" i="1"/>
  <c r="AB2736" i="1"/>
  <c r="AB2739" i="1"/>
  <c r="AB2768" i="1"/>
  <c r="AB2794" i="1"/>
  <c r="AB2808" i="1"/>
  <c r="AB2811" i="1"/>
  <c r="AB2546" i="1"/>
  <c r="Z2550" i="1"/>
  <c r="AB2550" i="1" s="1"/>
  <c r="Z2562" i="1"/>
  <c r="AB2562" i="1" s="1"/>
  <c r="AB2570" i="1"/>
  <c r="Z2574" i="1"/>
  <c r="AB2574" i="1" s="1"/>
  <c r="V2577" i="1"/>
  <c r="V2579" i="1"/>
  <c r="AB2579" i="1" s="1"/>
  <c r="V2581" i="1"/>
  <c r="AB2581" i="1" s="1"/>
  <c r="V2583" i="1"/>
  <c r="AB2584" i="1"/>
  <c r="V2585" i="1"/>
  <c r="AB2586" i="1"/>
  <c r="V2587" i="1"/>
  <c r="AB2587" i="1" s="1"/>
  <c r="V2589" i="1"/>
  <c r="AB2589" i="1" s="1"/>
  <c r="V2591" i="1"/>
  <c r="AB2591" i="1" s="1"/>
  <c r="V2593" i="1"/>
  <c r="AB2593" i="1" s="1"/>
  <c r="V2595" i="1"/>
  <c r="AB2596" i="1"/>
  <c r="V2597" i="1"/>
  <c r="AB2598" i="1"/>
  <c r="V2599" i="1"/>
  <c r="AB2599" i="1" s="1"/>
  <c r="V2601" i="1"/>
  <c r="AB2601" i="1" s="1"/>
  <c r="V2603" i="1"/>
  <c r="AB2603" i="1" s="1"/>
  <c r="V2605" i="1"/>
  <c r="AB2605" i="1" s="1"/>
  <c r="V2607" i="1"/>
  <c r="AB2608" i="1"/>
  <c r="V2609" i="1"/>
  <c r="AB2610" i="1"/>
  <c r="V2611" i="1"/>
  <c r="AB2611" i="1" s="1"/>
  <c r="AB2614" i="1"/>
  <c r="AB2616" i="1"/>
  <c r="AB2618" i="1"/>
  <c r="AB2620" i="1"/>
  <c r="AB2622" i="1"/>
  <c r="AB2624" i="1"/>
  <c r="AB2638" i="1"/>
  <c r="AB2652" i="1"/>
  <c r="AB2655" i="1"/>
  <c r="AB2666" i="1"/>
  <c r="AB2684" i="1"/>
  <c r="AB2694" i="1"/>
  <c r="AB2710" i="1"/>
  <c r="AB2724" i="1"/>
  <c r="AB2727" i="1"/>
  <c r="AB2738" i="1"/>
  <c r="AB2756" i="1"/>
  <c r="AB2766" i="1"/>
  <c r="AB2782" i="1"/>
  <c r="AB2796" i="1"/>
  <c r="AB2799" i="1"/>
  <c r="AB2810" i="1"/>
  <c r="AB2834" i="1"/>
  <c r="AB2858" i="1"/>
  <c r="AB2882" i="1"/>
  <c r="AB2906" i="1"/>
  <c r="Z2548" i="1"/>
  <c r="AB2548" i="1" s="1"/>
  <c r="AB2556" i="1"/>
  <c r="AB2558" i="1"/>
  <c r="Z2560" i="1"/>
  <c r="AB2568" i="1"/>
  <c r="Z2572" i="1"/>
  <c r="S2578" i="1"/>
  <c r="AB2578" i="1" s="1"/>
  <c r="S2580" i="1"/>
  <c r="AB2580" i="1" s="1"/>
  <c r="S2582" i="1"/>
  <c r="AB2582" i="1" s="1"/>
  <c r="S2584" i="1"/>
  <c r="S2586" i="1"/>
  <c r="S2588" i="1"/>
  <c r="AB2588" i="1" s="1"/>
  <c r="S2590" i="1"/>
  <c r="AB2590" i="1" s="1"/>
  <c r="S2592" i="1"/>
  <c r="AB2592" i="1" s="1"/>
  <c r="S2594" i="1"/>
  <c r="AB2594" i="1" s="1"/>
  <c r="S2596" i="1"/>
  <c r="S2598" i="1"/>
  <c r="S2600" i="1"/>
  <c r="AB2600" i="1" s="1"/>
  <c r="S2602" i="1"/>
  <c r="AB2602" i="1" s="1"/>
  <c r="S2604" i="1"/>
  <c r="AB2604" i="1" s="1"/>
  <c r="S2606" i="1"/>
  <c r="AB2606" i="1" s="1"/>
  <c r="S2608" i="1"/>
  <c r="S2610" i="1"/>
  <c r="S2612" i="1"/>
  <c r="AB2612" i="1" s="1"/>
  <c r="AB2640" i="1"/>
  <c r="AB2643" i="1"/>
  <c r="AB2654" i="1"/>
  <c r="AB2712" i="1"/>
  <c r="AB2715" i="1"/>
  <c r="AB2726" i="1"/>
  <c r="AB2784" i="1"/>
  <c r="AB2787" i="1"/>
  <c r="AB2798" i="1"/>
  <c r="AB2633" i="1"/>
  <c r="AB2645" i="1"/>
  <c r="AB2657" i="1"/>
  <c r="AB2669" i="1"/>
  <c r="AB2681" i="1"/>
  <c r="AB2693" i="1"/>
  <c r="AB2705" i="1"/>
  <c r="AB2717" i="1"/>
  <c r="AB2729" i="1"/>
  <c r="AB2741" i="1"/>
  <c r="AB2753" i="1"/>
  <c r="AB2765" i="1"/>
  <c r="AB2777" i="1"/>
  <c r="AB2789" i="1"/>
  <c r="AB2801" i="1"/>
  <c r="AB2813" i="1"/>
  <c r="AB2825" i="1"/>
  <c r="AB2837" i="1"/>
  <c r="AB2849" i="1"/>
  <c r="AB2861" i="1"/>
  <c r="AB2873" i="1"/>
  <c r="AB2885" i="1"/>
  <c r="AB2897" i="1"/>
  <c r="AB2909" i="1"/>
  <c r="AB3039" i="1"/>
  <c r="AB3051" i="1"/>
  <c r="AB3063" i="1"/>
  <c r="AB3069" i="1"/>
  <c r="AB3075" i="1"/>
  <c r="AB3081" i="1"/>
  <c r="AB3087" i="1"/>
  <c r="AB3093" i="1"/>
  <c r="AB3099" i="1"/>
  <c r="AB3105" i="1"/>
  <c r="AB3111" i="1"/>
  <c r="AB3117" i="1"/>
  <c r="AB3123" i="1"/>
  <c r="AB3129" i="1"/>
  <c r="AB3148" i="1"/>
  <c r="AB3172" i="1"/>
  <c r="AB3188" i="1"/>
  <c r="AB3196" i="1"/>
  <c r="AB3212" i="1"/>
  <c r="AB3220" i="1"/>
  <c r="AB3236" i="1"/>
  <c r="AB3244" i="1"/>
  <c r="AB3260" i="1"/>
  <c r="AB3272" i="1"/>
  <c r="AB2635" i="1"/>
  <c r="AB2647" i="1"/>
  <c r="AB2659" i="1"/>
  <c r="AB2671" i="1"/>
  <c r="AB2683" i="1"/>
  <c r="AB2695" i="1"/>
  <c r="AB2707" i="1"/>
  <c r="AB2719" i="1"/>
  <c r="AB2731" i="1"/>
  <c r="AB2743" i="1"/>
  <c r="AB2755" i="1"/>
  <c r="AB2767" i="1"/>
  <c r="AB2779" i="1"/>
  <c r="AB2791" i="1"/>
  <c r="AB2803" i="1"/>
  <c r="AB2815" i="1"/>
  <c r="AB2827" i="1"/>
  <c r="AB2839" i="1"/>
  <c r="AB2851" i="1"/>
  <c r="AB2863" i="1"/>
  <c r="AB2875" i="1"/>
  <c r="AB2887" i="1"/>
  <c r="AB289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49" i="1"/>
  <c r="AB3061" i="1"/>
  <c r="AB3130" i="1"/>
  <c r="AB3146" i="1"/>
  <c r="AB3170" i="1"/>
  <c r="AB3194" i="1"/>
  <c r="AB3263" i="1"/>
  <c r="AB3275" i="1"/>
  <c r="AB2637" i="1"/>
  <c r="AB2649" i="1"/>
  <c r="AB2661" i="1"/>
  <c r="AB2673" i="1"/>
  <c r="AB2685" i="1"/>
  <c r="AB2697" i="1"/>
  <c r="AB2709" i="1"/>
  <c r="AB2721" i="1"/>
  <c r="AB2733" i="1"/>
  <c r="AB2745" i="1"/>
  <c r="AB2757" i="1"/>
  <c r="AB2769" i="1"/>
  <c r="AB2781" i="1"/>
  <c r="AB2793" i="1"/>
  <c r="AB2805" i="1"/>
  <c r="AB2817" i="1"/>
  <c r="AB2829" i="1"/>
  <c r="AB2841" i="1"/>
  <c r="AB2853" i="1"/>
  <c r="AB2865" i="1"/>
  <c r="AB2877" i="1"/>
  <c r="AB2889" i="1"/>
  <c r="AB2901" i="1"/>
  <c r="AB3047" i="1"/>
  <c r="AB3059" i="1"/>
  <c r="AB3067" i="1"/>
  <c r="AB3073" i="1"/>
  <c r="AB3079" i="1"/>
  <c r="AB3085" i="1"/>
  <c r="AB3091" i="1"/>
  <c r="AB3097" i="1"/>
  <c r="AB3103" i="1"/>
  <c r="AB3109" i="1"/>
  <c r="AB3115" i="1"/>
  <c r="AB3121" i="1"/>
  <c r="AB3127" i="1"/>
  <c r="AB3142" i="1"/>
  <c r="AB3150" i="1"/>
  <c r="AB3166" i="1"/>
  <c r="AB3167" i="1"/>
  <c r="AB3174" i="1"/>
  <c r="AB3190" i="1"/>
  <c r="AB3191" i="1"/>
  <c r="AB3198" i="1"/>
  <c r="AB3215" i="1"/>
  <c r="AB3222" i="1"/>
  <c r="AB3239" i="1"/>
  <c r="AB3246" i="1"/>
  <c r="AB3280" i="1"/>
  <c r="AB2627" i="1"/>
  <c r="AB2639" i="1"/>
  <c r="AB2651" i="1"/>
  <c r="AB2663" i="1"/>
  <c r="AB2675" i="1"/>
  <c r="AB2687" i="1"/>
  <c r="AB2699" i="1"/>
  <c r="AB2711" i="1"/>
  <c r="AB2723" i="1"/>
  <c r="AB2735" i="1"/>
  <c r="AB2747" i="1"/>
  <c r="AB2759" i="1"/>
  <c r="AB2771" i="1"/>
  <c r="AB2783" i="1"/>
  <c r="AB2795" i="1"/>
  <c r="AB2807" i="1"/>
  <c r="AB2819" i="1"/>
  <c r="AB2831" i="1"/>
  <c r="AB2843" i="1"/>
  <c r="AB2855" i="1"/>
  <c r="AB2867" i="1"/>
  <c r="AB2879" i="1"/>
  <c r="AB2891" i="1"/>
  <c r="AB2903" i="1"/>
  <c r="AB3136" i="1"/>
  <c r="AB3152" i="1"/>
  <c r="AB3160" i="1"/>
  <c r="AB3176" i="1"/>
  <c r="AB3184" i="1"/>
  <c r="AB3200" i="1"/>
  <c r="AB3208" i="1"/>
  <c r="AB3224" i="1"/>
  <c r="AB3232" i="1"/>
  <c r="AB3248" i="1"/>
  <c r="AB3256" i="1"/>
  <c r="AB3268" i="1"/>
  <c r="AB2629" i="1"/>
  <c r="AB2641" i="1"/>
  <c r="AB2653" i="1"/>
  <c r="AB2665" i="1"/>
  <c r="AB2677" i="1"/>
  <c r="AB2689" i="1"/>
  <c r="AB2701" i="1"/>
  <c r="AB2713" i="1"/>
  <c r="AB2725" i="1"/>
  <c r="AB2737" i="1"/>
  <c r="AB2749" i="1"/>
  <c r="AB2761" i="1"/>
  <c r="AB2773" i="1"/>
  <c r="AB2785" i="1"/>
  <c r="AB2797" i="1"/>
  <c r="AB2809" i="1"/>
  <c r="AB2821" i="1"/>
  <c r="AB2833" i="1"/>
  <c r="AB2845" i="1"/>
  <c r="AB2857" i="1"/>
  <c r="AB2869" i="1"/>
  <c r="AB2881" i="1"/>
  <c r="AB2893" i="1"/>
  <c r="AB2905" i="1"/>
  <c r="AB3043" i="1"/>
  <c r="AB3055" i="1"/>
  <c r="AB3065" i="1"/>
  <c r="AB3071" i="1"/>
  <c r="AB3077" i="1"/>
  <c r="AB3083" i="1"/>
  <c r="AB3089" i="1"/>
  <c r="AB3095" i="1"/>
  <c r="AB3101" i="1"/>
  <c r="AB3107" i="1"/>
  <c r="AB3113" i="1"/>
  <c r="AB3119" i="1"/>
  <c r="AB3125" i="1"/>
  <c r="AB3134" i="1"/>
  <c r="AB3158" i="1"/>
  <c r="AB3278" i="1"/>
  <c r="AB3133" i="1"/>
  <c r="AB3145" i="1"/>
  <c r="AB3157" i="1"/>
  <c r="AB3169" i="1"/>
  <c r="AB3181" i="1"/>
  <c r="AB3193" i="1"/>
  <c r="AB3205" i="1"/>
  <c r="AB3217" i="1"/>
  <c r="AB3229" i="1"/>
  <c r="AB3241" i="1"/>
  <c r="AB3253" i="1"/>
  <c r="AB3265" i="1"/>
  <c r="AB3277" i="1"/>
  <c r="AB3135" i="1"/>
  <c r="AB3147" i="1"/>
  <c r="AB3159" i="1"/>
  <c r="AB3171" i="1"/>
  <c r="AB3183" i="1"/>
  <c r="AB3195" i="1"/>
  <c r="AB3207" i="1"/>
  <c r="AB3219" i="1"/>
  <c r="AB3231" i="1"/>
  <c r="AB3243" i="1"/>
  <c r="AB3255" i="1"/>
  <c r="AB326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5" i="1"/>
  <c r="AB3507" i="1"/>
  <c r="AB3509" i="1"/>
  <c r="AB3511" i="1"/>
  <c r="AB3513" i="1"/>
  <c r="AB3515" i="1"/>
  <c r="AB3517" i="1"/>
  <c r="AB3519" i="1"/>
  <c r="AB3521" i="1"/>
  <c r="AB3523" i="1"/>
  <c r="AB3525" i="1"/>
  <c r="AB3527" i="1"/>
  <c r="AB3529" i="1"/>
  <c r="AB3531" i="1"/>
  <c r="AB3533" i="1"/>
  <c r="AB3535" i="1"/>
  <c r="AB3537" i="1"/>
  <c r="AB3539" i="1"/>
  <c r="AB3541" i="1"/>
  <c r="AB3543" i="1"/>
  <c r="AB3545" i="1"/>
  <c r="AB3547" i="1"/>
  <c r="AB3549" i="1"/>
  <c r="AB3551" i="1"/>
  <c r="AB3553" i="1"/>
  <c r="AB3555" i="1"/>
  <c r="AB3557" i="1"/>
  <c r="AB3559" i="1"/>
  <c r="AB3561" i="1"/>
  <c r="AB3563" i="1"/>
  <c r="AB3565" i="1"/>
  <c r="AB3567" i="1"/>
  <c r="AB3569" i="1"/>
  <c r="AB3571" i="1"/>
  <c r="AB3573" i="1"/>
  <c r="AB3575" i="1"/>
  <c r="AB3577" i="1"/>
  <c r="AB3579" i="1"/>
  <c r="AB3581" i="1"/>
  <c r="AB3583" i="1"/>
  <c r="AB3585" i="1"/>
  <c r="AB3587" i="1"/>
  <c r="AB3589" i="1"/>
  <c r="AB3591" i="1"/>
  <c r="AB3593" i="1"/>
  <c r="AB3595" i="1"/>
  <c r="AB3597" i="1"/>
  <c r="AB3599" i="1"/>
  <c r="AB3601" i="1"/>
  <c r="AB3603" i="1"/>
  <c r="AB3605" i="1"/>
  <c r="AB3607" i="1"/>
  <c r="AB3609" i="1"/>
  <c r="AB3611" i="1"/>
  <c r="AB3613" i="1"/>
  <c r="AB3615" i="1"/>
  <c r="AB3617" i="1"/>
  <c r="AB3619" i="1"/>
  <c r="AB3621" i="1"/>
  <c r="AB3623" i="1"/>
  <c r="AB3625" i="1"/>
  <c r="AB3627" i="1"/>
  <c r="AB3629" i="1"/>
  <c r="AB3631" i="1"/>
  <c r="AB3633" i="1"/>
  <c r="AB3635" i="1"/>
  <c r="AB3637" i="1"/>
  <c r="AB3639" i="1"/>
  <c r="AB3641" i="1"/>
  <c r="AB3643" i="1"/>
  <c r="AB3645" i="1"/>
  <c r="AB3647" i="1"/>
  <c r="AB3649" i="1"/>
  <c r="AB3651" i="1"/>
  <c r="AB3653" i="1"/>
  <c r="AB3655" i="1"/>
  <c r="AB3657" i="1"/>
  <c r="AB3659" i="1"/>
  <c r="AB3661" i="1"/>
  <c r="AB3663" i="1"/>
  <c r="AB3137" i="1"/>
  <c r="AB3149" i="1"/>
  <c r="AB3161" i="1"/>
  <c r="AB3173" i="1"/>
  <c r="AB3185" i="1"/>
  <c r="AB3197" i="1"/>
  <c r="AB3209" i="1"/>
  <c r="AB3221" i="1"/>
  <c r="AB3233" i="1"/>
  <c r="AB3245" i="1"/>
  <c r="AB3257" i="1"/>
  <c r="AB3269" i="1"/>
  <c r="AB3139" i="1"/>
  <c r="AB3151" i="1"/>
  <c r="AB3163" i="1"/>
  <c r="AB3175" i="1"/>
  <c r="AB3187" i="1"/>
  <c r="AB3199" i="1"/>
  <c r="AB3211" i="1"/>
  <c r="AB3223" i="1"/>
  <c r="AB3235" i="1"/>
  <c r="AB3247" i="1"/>
  <c r="AB3259" i="1"/>
  <c r="AB3271" i="1"/>
  <c r="AB3141" i="1"/>
  <c r="AB3153" i="1"/>
  <c r="AB3165" i="1"/>
  <c r="AB3177" i="1"/>
  <c r="AB3189" i="1"/>
  <c r="AB3201" i="1"/>
  <c r="AB3213" i="1"/>
  <c r="AB3225" i="1"/>
  <c r="AB3237" i="1"/>
  <c r="AB3249" i="1"/>
  <c r="AB3261" i="1"/>
  <c r="AB3273" i="1"/>
  <c r="AB3665" i="1"/>
  <c r="AB3668" i="1"/>
  <c r="AB3670" i="1"/>
  <c r="AB3672" i="1"/>
  <c r="AB3674" i="1"/>
  <c r="AB3676" i="1"/>
  <c r="AB3721" i="1"/>
  <c r="AB3724" i="1"/>
  <c r="M3671" i="1"/>
  <c r="M3673" i="1"/>
  <c r="M3675" i="1"/>
  <c r="V3686" i="1"/>
  <c r="AB3687" i="1"/>
  <c r="S3699" i="1"/>
  <c r="AB3699" i="1" s="1"/>
  <c r="P3700" i="1"/>
  <c r="S3701" i="1"/>
  <c r="AB3701" i="1" s="1"/>
  <c r="P3702" i="1"/>
  <c r="S3703" i="1"/>
  <c r="AB3703" i="1" s="1"/>
  <c r="P3704" i="1"/>
  <c r="S3705" i="1"/>
  <c r="AB3705" i="1" s="1"/>
  <c r="P3706" i="1"/>
  <c r="M3709" i="1"/>
  <c r="V3710" i="1"/>
  <c r="AB3710" i="1" s="1"/>
  <c r="M3717" i="1"/>
  <c r="AB3717" i="1" s="1"/>
  <c r="V3718" i="1"/>
  <c r="M3721" i="1"/>
  <c r="V3722" i="1"/>
  <c r="AB3725" i="1"/>
  <c r="V3666" i="1"/>
  <c r="V3680" i="1"/>
  <c r="V3682" i="1"/>
  <c r="V3684" i="1"/>
  <c r="AB3685" i="1"/>
  <c r="S3687" i="1"/>
  <c r="P3688" i="1"/>
  <c r="AB3688" i="1" s="1"/>
  <c r="S3689" i="1"/>
  <c r="P3690" i="1"/>
  <c r="AB3690" i="1" s="1"/>
  <c r="S3691" i="1"/>
  <c r="P3692" i="1"/>
  <c r="S3693" i="1"/>
  <c r="P3694" i="1"/>
  <c r="S3695" i="1"/>
  <c r="P3696" i="1"/>
  <c r="S3697" i="1"/>
  <c r="P3698" i="1"/>
  <c r="AB3700" i="1"/>
  <c r="AB3702" i="1"/>
  <c r="AB3704" i="1"/>
  <c r="AB3706" i="1"/>
  <c r="M3707" i="1"/>
  <c r="AB3707" i="1" s="1"/>
  <c r="AB3714" i="1"/>
  <c r="P3718" i="1"/>
  <c r="AB3718" i="1" s="1"/>
  <c r="AB3722" i="1"/>
  <c r="P3722" i="1"/>
  <c r="AB3681" i="1"/>
  <c r="AB3683" i="1"/>
  <c r="AB3692" i="1"/>
  <c r="AB3694" i="1"/>
  <c r="AB3696" i="1"/>
  <c r="AB3698" i="1"/>
  <c r="AB3723" i="1"/>
  <c r="P3666" i="1"/>
  <c r="AB3666" i="1" s="1"/>
  <c r="S3667" i="1"/>
  <c r="AB3667" i="1" s="1"/>
  <c r="AB3669" i="1"/>
  <c r="AB3671" i="1"/>
  <c r="AB3673" i="1"/>
  <c r="AB3675" i="1"/>
  <c r="S3677" i="1"/>
  <c r="AB3677" i="1" s="1"/>
  <c r="S3679" i="1"/>
  <c r="AB3679" i="1" s="1"/>
  <c r="P3680" i="1"/>
  <c r="AB3680" i="1" s="1"/>
  <c r="S3681" i="1"/>
  <c r="P3682" i="1"/>
  <c r="AB3682" i="1" s="1"/>
  <c r="S3683" i="1"/>
  <c r="P3684" i="1"/>
  <c r="AB3684" i="1" s="1"/>
  <c r="AB3686" i="1"/>
  <c r="M3687" i="1"/>
  <c r="M3689" i="1"/>
  <c r="AB3689" i="1" s="1"/>
  <c r="M3691" i="1"/>
  <c r="AB3691" i="1" s="1"/>
  <c r="M3693" i="1"/>
  <c r="AB3693" i="1" s="1"/>
  <c r="M3695" i="1"/>
  <c r="AB3695" i="1" s="1"/>
  <c r="M3697" i="1"/>
  <c r="AB3697" i="1" s="1"/>
  <c r="V3708" i="1"/>
  <c r="AB3708" i="1" s="1"/>
  <c r="AB3709" i="1"/>
  <c r="M3711" i="1"/>
  <c r="AB3711" i="1" s="1"/>
  <c r="M3715" i="1"/>
  <c r="AB3715" i="1" s="1"/>
  <c r="V3716" i="1"/>
  <c r="AB3716" i="1" s="1"/>
  <c r="M3719" i="1"/>
  <c r="AB3719" i="1" s="1"/>
  <c r="V3720" i="1"/>
  <c r="AB3720" i="1" s="1"/>
  <c r="AB3828" i="1"/>
  <c r="AB3850" i="1"/>
  <c r="AB3857" i="1"/>
  <c r="AB3874" i="1"/>
  <c r="AB3881" i="1"/>
  <c r="AB3919" i="1"/>
  <c r="S3730" i="1"/>
  <c r="AB3733" i="1"/>
  <c r="AB3736" i="1"/>
  <c r="AB3739" i="1"/>
  <c r="AB3742" i="1"/>
  <c r="AB3745" i="1"/>
  <c r="AB3748" i="1"/>
  <c r="AB3751" i="1"/>
  <c r="AB3754" i="1"/>
  <c r="AB3757" i="1"/>
  <c r="AB3760" i="1"/>
  <c r="AB3763" i="1"/>
  <c r="AB3766" i="1"/>
  <c r="AB3769" i="1"/>
  <c r="AB3772" i="1"/>
  <c r="AB3775" i="1"/>
  <c r="AB3778" i="1"/>
  <c r="AB3781" i="1"/>
  <c r="AB3784" i="1"/>
  <c r="AB3787" i="1"/>
  <c r="AB3790" i="1"/>
  <c r="AB3793" i="1"/>
  <c r="AB3796" i="1"/>
  <c r="AB3799" i="1"/>
  <c r="AB3802" i="1"/>
  <c r="AB3805" i="1"/>
  <c r="AB3808" i="1"/>
  <c r="AB3811" i="1"/>
  <c r="AB3814" i="1"/>
  <c r="AB3817" i="1"/>
  <c r="AB3820" i="1"/>
  <c r="AB3823" i="1"/>
  <c r="AB3830" i="1"/>
  <c r="AB3863" i="1"/>
  <c r="AB3887" i="1"/>
  <c r="AB3905" i="1"/>
  <c r="AB3916" i="1"/>
  <c r="AB3825" i="1"/>
  <c r="AB3849" i="1"/>
  <c r="AB3865" i="1"/>
  <c r="AB3873" i="1"/>
  <c r="AB3889" i="1"/>
  <c r="AB3897" i="1"/>
  <c r="AB3732" i="1"/>
  <c r="AB3735" i="1"/>
  <c r="AB3738" i="1"/>
  <c r="AB3741" i="1"/>
  <c r="AB3744" i="1"/>
  <c r="AB3747" i="1"/>
  <c r="AB3750" i="1"/>
  <c r="AB3753" i="1"/>
  <c r="AB3756" i="1"/>
  <c r="AB3759" i="1"/>
  <c r="AB3762" i="1"/>
  <c r="AB3765" i="1"/>
  <c r="AB3768" i="1"/>
  <c r="AB3774" i="1"/>
  <c r="AB3780" i="1"/>
  <c r="AB3786" i="1"/>
  <c r="AB3792" i="1"/>
  <c r="AB3798" i="1"/>
  <c r="AB3804" i="1"/>
  <c r="AB3810" i="1"/>
  <c r="AB3816" i="1"/>
  <c r="AB3822" i="1"/>
  <c r="AB3862" i="1"/>
  <c r="AB3886" i="1"/>
  <c r="AB3730" i="1"/>
  <c r="AB3824" i="1"/>
  <c r="AB3829" i="1"/>
  <c r="AB3851" i="1"/>
  <c r="AB3875" i="1"/>
  <c r="AB3899" i="1"/>
  <c r="AB3832" i="1"/>
  <c r="AB3834" i="1"/>
  <c r="AB3836" i="1"/>
  <c r="AB3838" i="1"/>
  <c r="AB3840" i="1"/>
  <c r="AB3842" i="1"/>
  <c r="AB3844" i="1"/>
  <c r="AB3846" i="1"/>
  <c r="AB3848" i="1"/>
  <c r="Z3852" i="1"/>
  <c r="AB3852" i="1" s="1"/>
  <c r="AB3860" i="1"/>
  <c r="Z3864" i="1"/>
  <c r="AB3872" i="1"/>
  <c r="Z3876" i="1"/>
  <c r="AB3884" i="1"/>
  <c r="Z3888" i="1"/>
  <c r="AB3888" i="1" s="1"/>
  <c r="AB3896" i="1"/>
  <c r="Z3898" i="1"/>
  <c r="AB3904" i="1"/>
  <c r="Z3906" i="1"/>
  <c r="AB3914" i="1"/>
  <c r="Z3918" i="1"/>
  <c r="AB3918" i="1" s="1"/>
  <c r="AB3924" i="1"/>
  <c r="Z3926" i="1"/>
  <c r="AB3930" i="1"/>
  <c r="Z3932" i="1"/>
  <c r="AB3954" i="1"/>
  <c r="AB3964" i="1"/>
  <c r="AB3984" i="1"/>
  <c r="AB3993" i="1"/>
  <c r="AB4012" i="1"/>
  <c r="AB4048" i="1"/>
  <c r="AB4084" i="1"/>
  <c r="AB4158" i="1"/>
  <c r="AB4183" i="1"/>
  <c r="AB3858" i="1"/>
  <c r="AB3870" i="1"/>
  <c r="AB3882" i="1"/>
  <c r="AB3894" i="1"/>
  <c r="AB3912" i="1"/>
  <c r="AB3940" i="1"/>
  <c r="AB3945" i="1"/>
  <c r="AB3967" i="1"/>
  <c r="AB4101" i="1"/>
  <c r="AB4135" i="1"/>
  <c r="AB4137" i="1"/>
  <c r="AB4146" i="1"/>
  <c r="AB3892" i="1"/>
  <c r="AB3902" i="1"/>
  <c r="AB3934" i="1"/>
  <c r="AB3936" i="1"/>
  <c r="AB3943" i="1"/>
  <c r="AB3950" i="1"/>
  <c r="AB3976" i="1"/>
  <c r="AB3981" i="1"/>
  <c r="AB3998" i="1"/>
  <c r="AB4036" i="1"/>
  <c r="AB4072" i="1"/>
  <c r="AB4144" i="1"/>
  <c r="AB3854" i="1"/>
  <c r="AB3866" i="1"/>
  <c r="AB3878" i="1"/>
  <c r="AB3890" i="1"/>
  <c r="AB3900" i="1"/>
  <c r="AB3908" i="1"/>
  <c r="AB3920" i="1"/>
  <c r="AB3942" i="1"/>
  <c r="AB3957" i="1"/>
  <c r="AB3972" i="1"/>
  <c r="AB3979" i="1"/>
  <c r="AB3986" i="1"/>
  <c r="AB4017" i="1"/>
  <c r="AB4053" i="1"/>
  <c r="AB4089" i="1"/>
  <c r="AB4106" i="1"/>
  <c r="AB4125" i="1"/>
  <c r="Z3856" i="1"/>
  <c r="AB3856" i="1" s="1"/>
  <c r="AB3864" i="1"/>
  <c r="Z3868" i="1"/>
  <c r="AB3868" i="1" s="1"/>
  <c r="AB3876" i="1"/>
  <c r="Z3880" i="1"/>
  <c r="AB3880" i="1" s="1"/>
  <c r="Z3892" i="1"/>
  <c r="AB3898" i="1"/>
  <c r="Z3902" i="1"/>
  <c r="AB3906" i="1"/>
  <c r="Z3910" i="1"/>
  <c r="AB3910" i="1" s="1"/>
  <c r="Z3922" i="1"/>
  <c r="AB3922" i="1" s="1"/>
  <c r="AB3926" i="1"/>
  <c r="Z3928" i="1"/>
  <c r="AB3928" i="1" s="1"/>
  <c r="AB3932" i="1"/>
  <c r="AB3952" i="1"/>
  <c r="AB3962" i="1"/>
  <c r="AB3978" i="1"/>
  <c r="AB4000" i="1"/>
  <c r="AB4024" i="1"/>
  <c r="AB4060" i="1"/>
  <c r="AB4096" i="1"/>
  <c r="AB4132" i="1"/>
  <c r="AB4161" i="1"/>
  <c r="AB3947" i="1"/>
  <c r="AB3959" i="1"/>
  <c r="AB3971" i="1"/>
  <c r="AB3983" i="1"/>
  <c r="AB3995" i="1"/>
  <c r="AB4007" i="1"/>
  <c r="AB4019" i="1"/>
  <c r="AB4031" i="1"/>
  <c r="AB4043" i="1"/>
  <c r="AB4055" i="1"/>
  <c r="AB4067" i="1"/>
  <c r="AB4079" i="1"/>
  <c r="AB4091" i="1"/>
  <c r="AB4103" i="1"/>
  <c r="AB4115" i="1"/>
  <c r="AB4127" i="1"/>
  <c r="AB4139" i="1"/>
  <c r="AB4151" i="1"/>
  <c r="AB4163" i="1"/>
  <c r="AB4175" i="1"/>
  <c r="AB4189" i="1"/>
  <c r="AB4195" i="1"/>
  <c r="AB3937" i="1"/>
  <c r="AB3949" i="1"/>
  <c r="AB3961" i="1"/>
  <c r="AB3973" i="1"/>
  <c r="AB3985" i="1"/>
  <c r="AB3997" i="1"/>
  <c r="AB4009" i="1"/>
  <c r="AB4021" i="1"/>
  <c r="AB4033" i="1"/>
  <c r="AB4045" i="1"/>
  <c r="AB4057" i="1"/>
  <c r="AB4069" i="1"/>
  <c r="AB4081" i="1"/>
  <c r="AB4093" i="1"/>
  <c r="AB4105" i="1"/>
  <c r="AB4117" i="1"/>
  <c r="AB4129" i="1"/>
  <c r="AB4141" i="1"/>
  <c r="AB4153" i="1"/>
  <c r="AB4165" i="1"/>
  <c r="AB4167" i="1"/>
  <c r="AB4169" i="1"/>
  <c r="AB4171" i="1"/>
  <c r="AB4172" i="1"/>
  <c r="AB4228" i="1"/>
  <c r="AB4264" i="1"/>
  <c r="AB4300" i="1"/>
  <c r="AB4336" i="1"/>
  <c r="AB4349" i="1"/>
  <c r="AB4375" i="1"/>
  <c r="AB4447" i="1"/>
  <c r="AB3939" i="1"/>
  <c r="AB3951" i="1"/>
  <c r="AB3963" i="1"/>
  <c r="AB3975" i="1"/>
  <c r="AB3987" i="1"/>
  <c r="AB3999" i="1"/>
  <c r="AB4011" i="1"/>
  <c r="AB4023" i="1"/>
  <c r="AB4035" i="1"/>
  <c r="AB4047" i="1"/>
  <c r="AB4059" i="1"/>
  <c r="AB4071" i="1"/>
  <c r="AB4083" i="1"/>
  <c r="AB4095" i="1"/>
  <c r="AB4107" i="1"/>
  <c r="AB4119" i="1"/>
  <c r="AB4131" i="1"/>
  <c r="AB4143" i="1"/>
  <c r="AB4155" i="1"/>
  <c r="AB4191" i="1"/>
  <c r="AB4197" i="1"/>
  <c r="AB4347" i="1"/>
  <c r="AB4601" i="1"/>
  <c r="AB3941" i="1"/>
  <c r="AB3953" i="1"/>
  <c r="AB3965" i="1"/>
  <c r="AB3977" i="1"/>
  <c r="AB3989" i="1"/>
  <c r="AB4001" i="1"/>
  <c r="AB4013" i="1"/>
  <c r="AB4025" i="1"/>
  <c r="AB4037" i="1"/>
  <c r="AB4049" i="1"/>
  <c r="AB4061" i="1"/>
  <c r="AB4073" i="1"/>
  <c r="AB4085" i="1"/>
  <c r="AB4097" i="1"/>
  <c r="AB4109" i="1"/>
  <c r="AB4121" i="1"/>
  <c r="AB4133" i="1"/>
  <c r="AB4145" i="1"/>
  <c r="AB4157" i="1"/>
  <c r="AB4177" i="1"/>
  <c r="AB4242" i="1"/>
  <c r="AB4278" i="1"/>
  <c r="AB4314" i="1"/>
  <c r="AB4350" i="1"/>
  <c r="AB4182" i="1"/>
  <c r="AB4373" i="1"/>
  <c r="AB4390" i="1"/>
  <c r="AB4392" i="1"/>
  <c r="AB4409" i="1"/>
  <c r="AB4426" i="1"/>
  <c r="AB4428" i="1"/>
  <c r="AB4445" i="1"/>
  <c r="AB4462" i="1"/>
  <c r="AB4464" i="1"/>
  <c r="AB4587" i="1"/>
  <c r="AB4600" i="1"/>
  <c r="AB4627" i="1"/>
  <c r="AB4174" i="1"/>
  <c r="AB4186" i="1"/>
  <c r="AB4211" i="1"/>
  <c r="AB4247" i="1"/>
  <c r="AB4283" i="1"/>
  <c r="AB4319" i="1"/>
  <c r="AB4355" i="1"/>
  <c r="AB4385" i="1"/>
  <c r="AB4402" i="1"/>
  <c r="AB4404" i="1"/>
  <c r="AB4421" i="1"/>
  <c r="AB4438" i="1"/>
  <c r="AB4440" i="1"/>
  <c r="AB4457" i="1"/>
  <c r="AB4559" i="1"/>
  <c r="AB4564" i="1"/>
  <c r="AB4574" i="1"/>
  <c r="AB4176" i="1"/>
  <c r="AB4188" i="1"/>
  <c r="AB4190" i="1"/>
  <c r="AB4192" i="1"/>
  <c r="AB4194" i="1"/>
  <c r="AB4196" i="1"/>
  <c r="AB4198" i="1"/>
  <c r="AB4200" i="1"/>
  <c r="AB4202" i="1"/>
  <c r="AB4206" i="1"/>
  <c r="AB4213" i="1"/>
  <c r="AB4215" i="1"/>
  <c r="AB4230" i="1"/>
  <c r="AB4240" i="1"/>
  <c r="AB4249" i="1"/>
  <c r="AB4251" i="1"/>
  <c r="AB4266" i="1"/>
  <c r="AB4276" i="1"/>
  <c r="AB4285" i="1"/>
  <c r="AB4287" i="1"/>
  <c r="AB4302" i="1"/>
  <c r="AB4312" i="1"/>
  <c r="AB4316" i="1"/>
  <c r="AB4321" i="1"/>
  <c r="AB4323" i="1"/>
  <c r="AB4338" i="1"/>
  <c r="AB4348" i="1"/>
  <c r="AB4357" i="1"/>
  <c r="AB4359" i="1"/>
  <c r="AB4387" i="1"/>
  <c r="AB4418" i="1"/>
  <c r="AB4423" i="1"/>
  <c r="AB4454" i="1"/>
  <c r="AB4459" i="1"/>
  <c r="AB4468" i="1"/>
  <c r="AB4474" i="1"/>
  <c r="AB4480" i="1"/>
  <c r="AB4486" i="1"/>
  <c r="AB4492" i="1"/>
  <c r="AB4498" i="1"/>
  <c r="AB4504" i="1"/>
  <c r="AB4510" i="1"/>
  <c r="AB4516" i="1"/>
  <c r="AB4522" i="1"/>
  <c r="AB4528" i="1"/>
  <c r="AB4534" i="1"/>
  <c r="AB4540" i="1"/>
  <c r="AB4546" i="1"/>
  <c r="AB4657" i="1"/>
  <c r="AB4178" i="1"/>
  <c r="AB4223" i="1"/>
  <c r="AB4259" i="1"/>
  <c r="AB4295" i="1"/>
  <c r="AB4331" i="1"/>
  <c r="AB4367" i="1"/>
  <c r="AB4378" i="1"/>
  <c r="AB4380" i="1"/>
  <c r="AB4414" i="1"/>
  <c r="AB4416" i="1"/>
  <c r="AB4450" i="1"/>
  <c r="AB4452" i="1"/>
  <c r="AB4550" i="1"/>
  <c r="AB4377" i="1"/>
  <c r="AB4389" i="1"/>
  <c r="AB4401" i="1"/>
  <c r="AB4413" i="1"/>
  <c r="AB4425" i="1"/>
  <c r="AB4437" i="1"/>
  <c r="AB4449" i="1"/>
  <c r="AB4461" i="1"/>
  <c r="AB4553" i="1"/>
  <c r="AB4569" i="1"/>
  <c r="AB4573" i="1"/>
  <c r="AB4614" i="1"/>
  <c r="AB4615" i="1"/>
  <c r="AB4686" i="1"/>
  <c r="AB4690" i="1"/>
  <c r="AB4702" i="1"/>
  <c r="AB4379" i="1"/>
  <c r="AB4391" i="1"/>
  <c r="AB4403" i="1"/>
  <c r="AB4415" i="1"/>
  <c r="AB4427" i="1"/>
  <c r="AB4439" i="1"/>
  <c r="AB4451" i="1"/>
  <c r="AB4463" i="1"/>
  <c r="AB4551" i="1"/>
  <c r="AB4561" i="1"/>
  <c r="AB4602" i="1"/>
  <c r="AB4603" i="1"/>
  <c r="AB4619" i="1"/>
  <c r="AB4630" i="1"/>
  <c r="AB4631" i="1"/>
  <c r="AB4666" i="1"/>
  <c r="AB4667" i="1"/>
  <c r="AB4381" i="1"/>
  <c r="AB4393" i="1"/>
  <c r="AB4405" i="1"/>
  <c r="AB4417" i="1"/>
  <c r="AB4429" i="1"/>
  <c r="AB4441" i="1"/>
  <c r="AB4453" i="1"/>
  <c r="AB4465" i="1"/>
  <c r="AB4467" i="1"/>
  <c r="AB4469" i="1"/>
  <c r="AB4471" i="1"/>
  <c r="AB4473" i="1"/>
  <c r="AB4475" i="1"/>
  <c r="AB4477" i="1"/>
  <c r="AB4479" i="1"/>
  <c r="AB4481" i="1"/>
  <c r="AB4483" i="1"/>
  <c r="AB4485" i="1"/>
  <c r="AB4487" i="1"/>
  <c r="AB4489" i="1"/>
  <c r="AB4491" i="1"/>
  <c r="AB4493" i="1"/>
  <c r="AB4495" i="1"/>
  <c r="AB4497" i="1"/>
  <c r="AB4499" i="1"/>
  <c r="AB4501" i="1"/>
  <c r="AB4503" i="1"/>
  <c r="AB4505" i="1"/>
  <c r="AB4507" i="1"/>
  <c r="AB4509" i="1"/>
  <c r="AB4511" i="1"/>
  <c r="AB4513" i="1"/>
  <c r="AB4515" i="1"/>
  <c r="AB4517" i="1"/>
  <c r="AB4519" i="1"/>
  <c r="AB4521" i="1"/>
  <c r="AB4523" i="1"/>
  <c r="AB4525" i="1"/>
  <c r="AB4527" i="1"/>
  <c r="AB4529" i="1"/>
  <c r="AB4531" i="1"/>
  <c r="AB4533" i="1"/>
  <c r="AB4535" i="1"/>
  <c r="AB4537" i="1"/>
  <c r="AB4539" i="1"/>
  <c r="AB4541" i="1"/>
  <c r="AB4543" i="1"/>
  <c r="AB4545" i="1"/>
  <c r="AB4547" i="1"/>
  <c r="AB4549" i="1"/>
  <c r="AB4571" i="1"/>
  <c r="AB4591" i="1"/>
  <c r="AB4607" i="1"/>
  <c r="AB4624" i="1"/>
  <c r="M4561" i="1"/>
  <c r="AB4566" i="1"/>
  <c r="AB4578" i="1"/>
  <c r="AB4598" i="1"/>
  <c r="AB4610" i="1"/>
  <c r="AB4622" i="1"/>
  <c r="AB4640" i="1"/>
  <c r="AB4652" i="1"/>
  <c r="AB4664" i="1"/>
  <c r="AB4676" i="1"/>
  <c r="AB4692" i="1"/>
  <c r="AB4709" i="1"/>
  <c r="AB4568" i="1"/>
  <c r="AB4580" i="1"/>
  <c r="AB4596" i="1"/>
  <c r="AB4608" i="1"/>
  <c r="AB4620" i="1"/>
  <c r="AB4638" i="1"/>
  <c r="AB4650" i="1"/>
  <c r="AB4662" i="1"/>
  <c r="AB4674" i="1"/>
  <c r="AB4720" i="1"/>
  <c r="AB4732" i="1"/>
  <c r="AB4560" i="1"/>
  <c r="V4560" i="1"/>
  <c r="AB4570" i="1"/>
  <c r="AB4582" i="1"/>
  <c r="AB4594" i="1"/>
  <c r="AB4606" i="1"/>
  <c r="AB4618" i="1"/>
  <c r="AB4636" i="1"/>
  <c r="AB4648" i="1"/>
  <c r="AB4660" i="1"/>
  <c r="AB4672" i="1"/>
  <c r="AB4684" i="1"/>
  <c r="AB4691" i="1"/>
  <c r="AB4697" i="1"/>
  <c r="AB4710" i="1"/>
  <c r="V4562" i="1"/>
  <c r="AB4562" i="1" s="1"/>
  <c r="AB4572" i="1"/>
  <c r="AB4584" i="1"/>
  <c r="AB4586" i="1"/>
  <c r="AB4588" i="1"/>
  <c r="AB4590" i="1"/>
  <c r="AB4592" i="1"/>
  <c r="AB4604" i="1"/>
  <c r="AB4616" i="1"/>
  <c r="AB4634" i="1"/>
  <c r="AB4646" i="1"/>
  <c r="AB4658" i="1"/>
  <c r="AB4670" i="1"/>
  <c r="AB4682" i="1"/>
  <c r="AB4696" i="1"/>
  <c r="AB4695" i="1"/>
  <c r="AB4707" i="1"/>
  <c r="AB4791" i="1"/>
  <c r="AB4795" i="1"/>
  <c r="AB4809" i="1"/>
  <c r="AB4821" i="1"/>
  <c r="AB4705" i="1"/>
  <c r="AB4713" i="1"/>
  <c r="AB4719" i="1"/>
  <c r="AB4725" i="1"/>
  <c r="AB4731" i="1"/>
  <c r="AB4737" i="1"/>
  <c r="AB4799" i="1"/>
  <c r="AB4703" i="1"/>
  <c r="AB4761" i="1"/>
  <c r="AB4789" i="1"/>
  <c r="AB4811" i="1"/>
  <c r="AB4830" i="1"/>
  <c r="AB4701" i="1"/>
  <c r="AB4711" i="1"/>
  <c r="AB4717" i="1"/>
  <c r="AB4723" i="1"/>
  <c r="AB4729" i="1"/>
  <c r="AB4735" i="1"/>
  <c r="AB4741" i="1"/>
  <c r="AB4759" i="1"/>
  <c r="AB4764" i="1"/>
  <c r="AB4773" i="1"/>
  <c r="AB4801" i="1"/>
  <c r="AB4699" i="1"/>
  <c r="AB4745" i="1"/>
  <c r="AB4749" i="1"/>
  <c r="AB4753" i="1"/>
  <c r="AB4763" i="1"/>
  <c r="AB4767" i="1"/>
  <c r="AB4785" i="1"/>
  <c r="AB4813" i="1"/>
  <c r="AB4827" i="1"/>
  <c r="AB4758" i="1"/>
  <c r="AB4770" i="1"/>
  <c r="AB4782" i="1"/>
  <c r="AB4794" i="1"/>
  <c r="AB4806" i="1"/>
  <c r="AB4842" i="1"/>
  <c r="AB4855" i="1"/>
  <c r="AB4760" i="1"/>
  <c r="AB4772" i="1"/>
  <c r="AB4784" i="1"/>
  <c r="AB4796" i="1"/>
  <c r="AB4808" i="1"/>
  <c r="AB4825" i="1"/>
  <c r="AB4826" i="1"/>
  <c r="AB4834" i="1"/>
  <c r="AB4835" i="1"/>
  <c r="AB4844" i="1"/>
  <c r="AB4762" i="1"/>
  <c r="AB4774" i="1"/>
  <c r="AB4786" i="1"/>
  <c r="AB4798" i="1"/>
  <c r="AB4810" i="1"/>
  <c r="AB4822" i="1"/>
  <c r="AB4847" i="1"/>
  <c r="AB4776" i="1"/>
  <c r="AB4788" i="1"/>
  <c r="AB4800" i="1"/>
  <c r="AB4812" i="1"/>
  <c r="AB4832" i="1"/>
  <c r="AB4856" i="1"/>
  <c r="AB4766" i="1"/>
  <c r="AB4778" i="1"/>
  <c r="AB4790" i="1"/>
  <c r="AB4802" i="1"/>
  <c r="AB4814" i="1"/>
  <c r="AB4819" i="1"/>
  <c r="AB4820" i="1"/>
  <c r="AB4843" i="1"/>
  <c r="AB4854" i="1"/>
  <c r="AB4865" i="1"/>
  <c r="AB4870" i="1"/>
  <c r="AB4840" i="1"/>
  <c r="AB4852" i="1"/>
  <c r="AB4867" i="1"/>
  <c r="AB4868" i="1"/>
  <c r="S4876" i="1"/>
  <c r="P4883" i="1"/>
  <c r="AB4883" i="1" s="1"/>
  <c r="M4896" i="1"/>
  <c r="AB4896" i="1" s="1"/>
  <c r="P4897" i="1"/>
  <c r="AB4897" i="1" s="1"/>
  <c r="S4898" i="1"/>
  <c r="V4899" i="1"/>
  <c r="AB4838" i="1"/>
  <c r="AB4850" i="1"/>
  <c r="AB4875" i="1"/>
  <c r="AB4877" i="1"/>
  <c r="AB4848" i="1"/>
  <c r="P4859" i="1"/>
  <c r="AB4859" i="1" s="1"/>
  <c r="AB4861" i="1"/>
  <c r="AB4879" i="1"/>
  <c r="AB4880" i="1"/>
  <c r="S4888" i="1"/>
  <c r="AB4846" i="1"/>
  <c r="M4862" i="1"/>
  <c r="AB4862" i="1" s="1"/>
  <c r="Z4864" i="1"/>
  <c r="V4885" i="1"/>
  <c r="AB4885" i="1" s="1"/>
  <c r="AB4887" i="1"/>
  <c r="AB4889" i="1"/>
  <c r="AB4860" i="1"/>
  <c r="AB4872" i="1"/>
  <c r="AB4884" i="1"/>
  <c r="S4894" i="1"/>
  <c r="V4895" i="1"/>
  <c r="M4898" i="1"/>
  <c r="AB4898" i="1" s="1"/>
  <c r="P4899" i="1"/>
  <c r="AB4899" i="1" s="1"/>
  <c r="S4900" i="1"/>
  <c r="V4901" i="1"/>
  <c r="S4903" i="1"/>
  <c r="AB4903" i="1" s="1"/>
  <c r="P4905" i="1"/>
  <c r="M4911" i="1"/>
  <c r="AB4936" i="1"/>
  <c r="AB4874" i="1"/>
  <c r="AB4886" i="1"/>
  <c r="AB4902" i="1"/>
  <c r="AB4962" i="1"/>
  <c r="AB4864" i="1"/>
  <c r="AB4876" i="1"/>
  <c r="AB4888" i="1"/>
  <c r="M4894" i="1"/>
  <c r="AB4894" i="1" s="1"/>
  <c r="P4895" i="1"/>
  <c r="S4896" i="1"/>
  <c r="V4897" i="1"/>
  <c r="M4900" i="1"/>
  <c r="AB4900" i="1" s="1"/>
  <c r="P4901" i="1"/>
  <c r="S4902" i="1"/>
  <c r="S4905" i="1"/>
  <c r="AB4905" i="1" s="1"/>
  <c r="S4909" i="1"/>
  <c r="AB4866" i="1"/>
  <c r="AB4878" i="1"/>
  <c r="AB4890" i="1"/>
  <c r="AB4895" i="1"/>
  <c r="AB4901" i="1"/>
  <c r="P4910" i="1"/>
  <c r="AB4910" i="1" s="1"/>
  <c r="S4913" i="1"/>
  <c r="V4907" i="1"/>
  <c r="AB4909" i="1"/>
  <c r="P4909" i="1"/>
  <c r="P4913" i="1"/>
  <c r="P4915" i="1"/>
  <c r="P4917" i="1"/>
  <c r="P4919" i="1"/>
  <c r="P4921" i="1"/>
  <c r="P4923" i="1"/>
  <c r="P4925" i="1"/>
  <c r="P4927" i="1"/>
  <c r="P4929" i="1"/>
  <c r="P4931" i="1"/>
  <c r="P4933" i="1"/>
  <c r="P4935" i="1"/>
  <c r="V4903" i="1"/>
  <c r="V4905" i="1"/>
  <c r="P4907" i="1"/>
  <c r="AB4907" i="1" s="1"/>
  <c r="S4910" i="1"/>
  <c r="Z4911" i="1"/>
  <c r="M4912" i="1"/>
  <c r="V4912" i="1"/>
  <c r="M4914" i="1"/>
  <c r="V4914" i="1"/>
  <c r="M4916" i="1"/>
  <c r="V4916" i="1"/>
  <c r="M4918" i="1"/>
  <c r="V4918" i="1"/>
  <c r="M4920" i="1"/>
  <c r="V4920" i="1"/>
  <c r="M4922" i="1"/>
  <c r="V4922" i="1"/>
  <c r="M4924" i="1"/>
  <c r="V4924" i="1"/>
  <c r="M4926" i="1"/>
  <c r="V4926" i="1"/>
  <c r="M4928" i="1"/>
  <c r="V4928" i="1"/>
  <c r="M4930" i="1"/>
  <c r="V4930" i="1"/>
  <c r="M4932" i="1"/>
  <c r="V4932" i="1"/>
  <c r="M4934" i="1"/>
  <c r="V4934" i="1"/>
  <c r="M4937" i="1"/>
  <c r="AB4938" i="1"/>
  <c r="P4940" i="1"/>
  <c r="AB4940" i="1" s="1"/>
  <c r="S4941" i="1"/>
  <c r="AB4941" i="1" s="1"/>
  <c r="V4944" i="1"/>
  <c r="AB4964" i="1"/>
  <c r="S4904" i="1"/>
  <c r="AB4904" i="1" s="1"/>
  <c r="Z4905" i="1"/>
  <c r="M4906" i="1"/>
  <c r="AB4906" i="1" s="1"/>
  <c r="V4911" i="1"/>
  <c r="AB4911" i="1" s="1"/>
  <c r="AB4912" i="1"/>
  <c r="M4913" i="1"/>
  <c r="AB4913" i="1" s="1"/>
  <c r="V4913" i="1"/>
  <c r="AB4914" i="1"/>
  <c r="M4915" i="1"/>
  <c r="AB4915" i="1" s="1"/>
  <c r="V4915" i="1"/>
  <c r="AB4916" i="1"/>
  <c r="M4917" i="1"/>
  <c r="AB4917" i="1" s="1"/>
  <c r="V4917" i="1"/>
  <c r="AB4918" i="1"/>
  <c r="M4919" i="1"/>
  <c r="AB4919" i="1" s="1"/>
  <c r="V4919" i="1"/>
  <c r="AB4920" i="1"/>
  <c r="M4921" i="1"/>
  <c r="AB4921" i="1" s="1"/>
  <c r="V4921" i="1"/>
  <c r="AB4922" i="1"/>
  <c r="M4923" i="1"/>
  <c r="AB4923" i="1" s="1"/>
  <c r="V4923" i="1"/>
  <c r="AB4924" i="1"/>
  <c r="M4925" i="1"/>
  <c r="AB4925" i="1" s="1"/>
  <c r="V4925" i="1"/>
  <c r="AB4926" i="1"/>
  <c r="M4927" i="1"/>
  <c r="AB4927" i="1" s="1"/>
  <c r="V4927" i="1"/>
  <c r="AB4928" i="1"/>
  <c r="M4929" i="1"/>
  <c r="AB4929" i="1" s="1"/>
  <c r="V4929" i="1"/>
  <c r="AB4930" i="1"/>
  <c r="M4931" i="1"/>
  <c r="AB4931" i="1" s="1"/>
  <c r="V4931" i="1"/>
  <c r="AB4932" i="1"/>
  <c r="M4933" i="1"/>
  <c r="AB4933" i="1" s="1"/>
  <c r="V4933" i="1"/>
  <c r="AB4934" i="1"/>
  <c r="M4935" i="1"/>
  <c r="AB4935" i="1" s="1"/>
  <c r="V4935" i="1"/>
  <c r="AB4937" i="1"/>
  <c r="P4952" i="1"/>
  <c r="AB4952" i="1" s="1"/>
  <c r="AB4945" i="1"/>
  <c r="AB4971" i="1"/>
  <c r="AB4975" i="1"/>
  <c r="M4936" i="1"/>
  <c r="P4943" i="1"/>
  <c r="AB4943" i="1" s="1"/>
  <c r="S4946" i="1"/>
  <c r="AB4946" i="1" s="1"/>
  <c r="Z4947" i="1"/>
  <c r="M4948" i="1"/>
  <c r="AB4948" i="1" s="1"/>
  <c r="P4953" i="1"/>
  <c r="AB4953" i="1" s="1"/>
  <c r="S4954" i="1"/>
  <c r="AB4954" i="1" s="1"/>
  <c r="P4957" i="1"/>
  <c r="AB4957" i="1" s="1"/>
  <c r="S4958" i="1"/>
  <c r="AB4958" i="1" s="1"/>
  <c r="P4961" i="1"/>
  <c r="AB4961" i="1" s="1"/>
  <c r="S4962" i="1"/>
  <c r="P4965" i="1"/>
  <c r="AB4965" i="1" s="1"/>
  <c r="S4966" i="1"/>
  <c r="AB4966" i="1" s="1"/>
  <c r="AB4970" i="1"/>
  <c r="AB4996" i="1"/>
  <c r="V4937" i="1"/>
  <c r="P4939" i="1"/>
  <c r="AB4939" i="1" s="1"/>
  <c r="S4942" i="1"/>
  <c r="Z4943" i="1"/>
  <c r="M4944" i="1"/>
  <c r="AB4944" i="1" s="1"/>
  <c r="V4949" i="1"/>
  <c r="P4951" i="1"/>
  <c r="AB4951" i="1" s="1"/>
  <c r="Z4953" i="1"/>
  <c r="V4955" i="1"/>
  <c r="Z4957" i="1"/>
  <c r="V4959" i="1"/>
  <c r="Z4961" i="1"/>
  <c r="V4963" i="1"/>
  <c r="Z4965" i="1"/>
  <c r="V4967" i="1"/>
  <c r="AB4973" i="1"/>
  <c r="AB4977" i="1"/>
  <c r="S4940" i="1"/>
  <c r="Z4941" i="1"/>
  <c r="M4942" i="1"/>
  <c r="AB4942" i="1" s="1"/>
  <c r="V4947" i="1"/>
  <c r="AB4947" i="1" s="1"/>
  <c r="AB4949" i="1"/>
  <c r="P4949" i="1"/>
  <c r="S4952" i="1"/>
  <c r="P4955" i="1"/>
  <c r="AB4955" i="1" s="1"/>
  <c r="S4956" i="1"/>
  <c r="AB4956" i="1" s="1"/>
  <c r="AB4959" i="1"/>
  <c r="P4959" i="1"/>
  <c r="S4960" i="1"/>
  <c r="AB4960" i="1" s="1"/>
  <c r="P4963" i="1"/>
  <c r="AB4963" i="1" s="1"/>
  <c r="S4964" i="1"/>
  <c r="AB4967" i="1"/>
  <c r="P4967" i="1"/>
  <c r="S4968" i="1"/>
  <c r="AB4968" i="1" s="1"/>
  <c r="AB4969" i="1"/>
  <c r="AB4993" i="1"/>
  <c r="AB4998" i="1"/>
  <c r="AB4979" i="1"/>
  <c r="AB4981" i="1"/>
  <c r="AB4983" i="1"/>
  <c r="AB4985" i="1"/>
  <c r="AB4987" i="1"/>
  <c r="AB4988" i="1"/>
  <c r="AB4995" i="1"/>
  <c r="AB5000" i="1"/>
  <c r="AB4990" i="1"/>
  <c r="AB4997" i="1"/>
  <c r="AB5002" i="1"/>
  <c r="AB4992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<sst xmlns="http://schemas.openxmlformats.org/spreadsheetml/2006/main" count="33" uniqueCount="20">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</sst>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Pasta%20SES/2024/03.2024/13.2%20PCF%20em%20Excel%20-%20UPAE%20Petrolina%2003.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PETROLINA</v>
          </cell>
          <cell r="E12" t="str">
            <v>ALBERT GEORGES DANTAS BISPO</v>
          </cell>
          <cell r="F12" t="str">
            <v>2 - Outros Profissionais da Saúde</v>
          </cell>
          <cell r="G12" t="str">
            <v>5151-10</v>
          </cell>
          <cell r="H12" t="str">
            <v>03/2024</v>
          </cell>
          <cell r="J12">
            <v>248.54239999999999</v>
          </cell>
          <cell r="L12">
            <v>170.04</v>
          </cell>
          <cell r="M12">
            <v>28.24</v>
          </cell>
          <cell r="O12">
            <v>2.0699999999999998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PETROLINA</v>
          </cell>
          <cell r="E13" t="str">
            <v>ALCILENE CORDEIRO DE MORAES</v>
          </cell>
          <cell r="F13" t="str">
            <v>2 - Outros Profissionais da Saúde</v>
          </cell>
          <cell r="G13" t="str">
            <v>3222-05</v>
          </cell>
          <cell r="H13" t="str">
            <v>03/2024</v>
          </cell>
          <cell r="J13">
            <v>0</v>
          </cell>
          <cell r="L13">
            <v>0</v>
          </cell>
          <cell r="M13">
            <v>0</v>
          </cell>
          <cell r="O13">
            <v>2.0699999999999998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PETROLINA</v>
          </cell>
          <cell r="E14" t="str">
            <v>ALDECI LIMA DO NASCIMENTO</v>
          </cell>
          <cell r="F14" t="str">
            <v>2 - Outros Profissionais da Saúde</v>
          </cell>
          <cell r="G14" t="str">
            <v>3222-05</v>
          </cell>
          <cell r="H14" t="str">
            <v>03/2024</v>
          </cell>
          <cell r="J14">
            <v>0</v>
          </cell>
          <cell r="L14">
            <v>0</v>
          </cell>
          <cell r="M14">
            <v>0</v>
          </cell>
          <cell r="O14">
            <v>2.0699999999999998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PETROLINA</v>
          </cell>
          <cell r="E15" t="str">
            <v>ALESSANDRA LOURENCO MEDEIROS</v>
          </cell>
          <cell r="F15" t="str">
            <v>3 - Administrativo</v>
          </cell>
          <cell r="G15" t="str">
            <v>4131-15</v>
          </cell>
          <cell r="H15" t="str">
            <v>03/2024</v>
          </cell>
          <cell r="J15">
            <v>136.7072</v>
          </cell>
          <cell r="L15">
            <v>248.52</v>
          </cell>
          <cell r="M15">
            <v>31.58</v>
          </cell>
          <cell r="O15">
            <v>2.0699999999999998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PETROLINA</v>
          </cell>
          <cell r="E16" t="str">
            <v>ALEXANDRE TORRES MAGALHAES</v>
          </cell>
          <cell r="F16" t="str">
            <v>1 - Médico</v>
          </cell>
          <cell r="G16" t="str">
            <v>2251-25</v>
          </cell>
          <cell r="H16" t="str">
            <v>03/2024</v>
          </cell>
          <cell r="J16">
            <v>980.89679999999998</v>
          </cell>
          <cell r="L16">
            <v>39.24</v>
          </cell>
          <cell r="M16">
            <v>9.5</v>
          </cell>
          <cell r="O16">
            <v>2.13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PETROLINA</v>
          </cell>
          <cell r="E17" t="str">
            <v>ALEXSANDRA ALVES DA SILVA</v>
          </cell>
          <cell r="F17" t="str">
            <v>3 - Administrativo</v>
          </cell>
          <cell r="G17" t="str">
            <v>4110-10</v>
          </cell>
          <cell r="H17" t="str">
            <v>03/2024</v>
          </cell>
          <cell r="J17">
            <v>154.82480000000001</v>
          </cell>
          <cell r="L17">
            <v>248.52</v>
          </cell>
          <cell r="M17">
            <v>28.24</v>
          </cell>
          <cell r="O17">
            <v>2.0699999999999998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PETROLINA</v>
          </cell>
          <cell r="E18" t="str">
            <v>ALTINO JOSE DOS SANTOS</v>
          </cell>
          <cell r="F18" t="str">
            <v>3 - Administrativo</v>
          </cell>
          <cell r="G18" t="str">
            <v>5174-10</v>
          </cell>
          <cell r="H18" t="str">
            <v>03/2024</v>
          </cell>
          <cell r="J18">
            <v>135.55199999999999</v>
          </cell>
          <cell r="L18">
            <v>248.52</v>
          </cell>
          <cell r="M18">
            <v>28.24</v>
          </cell>
          <cell r="O18">
            <v>2.0699999999999998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PETROLINA</v>
          </cell>
          <cell r="E19" t="str">
            <v>ALVARO ALVES DE LIMA</v>
          </cell>
          <cell r="F19" t="str">
            <v>3 - Administrativo</v>
          </cell>
          <cell r="G19" t="str">
            <v>5174-10</v>
          </cell>
          <cell r="H19" t="str">
            <v>03/2024</v>
          </cell>
          <cell r="J19">
            <v>144.33760000000001</v>
          </cell>
          <cell r="L19">
            <v>0</v>
          </cell>
          <cell r="M19">
            <v>0</v>
          </cell>
          <cell r="O19">
            <v>2.0699999999999998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PETROLINA</v>
          </cell>
          <cell r="E20" t="str">
            <v>AMANDA DURANDO REBOUCAS</v>
          </cell>
          <cell r="F20" t="str">
            <v>1 - Médico</v>
          </cell>
          <cell r="G20" t="str">
            <v>2251-25</v>
          </cell>
          <cell r="H20" t="str">
            <v>03/2024</v>
          </cell>
          <cell r="J20">
            <v>1058.0247999999999</v>
          </cell>
          <cell r="L20">
            <v>39.24</v>
          </cell>
          <cell r="M20">
            <v>9.5</v>
          </cell>
          <cell r="O20">
            <v>2.13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PETROLINA</v>
          </cell>
          <cell r="E21" t="str">
            <v>AMANDA KAROLLANE VIEIRA DA SILVA</v>
          </cell>
          <cell r="F21" t="str">
            <v>2 - Outros Profissionais da Saúde</v>
          </cell>
          <cell r="G21" t="str">
            <v>2236-05</v>
          </cell>
          <cell r="H21" t="str">
            <v>03/2024</v>
          </cell>
          <cell r="J21">
            <v>267.71199999999999</v>
          </cell>
          <cell r="L21">
            <v>0</v>
          </cell>
          <cell r="M21">
            <v>0</v>
          </cell>
          <cell r="O21">
            <v>2.0699999999999998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PETROLINA</v>
          </cell>
          <cell r="E22" t="str">
            <v>AMANDA RAFAELE SILVA LACERDA</v>
          </cell>
          <cell r="F22" t="str">
            <v>3 - Administrativo</v>
          </cell>
          <cell r="G22" t="str">
            <v>4110-10</v>
          </cell>
          <cell r="H22" t="str">
            <v>03/2024</v>
          </cell>
          <cell r="J22">
            <v>112.96</v>
          </cell>
          <cell r="L22">
            <v>248.52</v>
          </cell>
          <cell r="M22">
            <v>28.24</v>
          </cell>
          <cell r="O22">
            <v>2.0699999999999998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PETROLINA</v>
          </cell>
          <cell r="E23" t="str">
            <v>AMANDA TAMIRES SILVA BORGES</v>
          </cell>
          <cell r="F23" t="str">
            <v>2 - Outros Profissionais da Saúde</v>
          </cell>
          <cell r="G23" t="str">
            <v>3222-05</v>
          </cell>
          <cell r="H23" t="str">
            <v>03/2024</v>
          </cell>
          <cell r="J23">
            <v>456.32799999999997</v>
          </cell>
          <cell r="L23">
            <v>248.52</v>
          </cell>
          <cell r="M23">
            <v>28.24</v>
          </cell>
          <cell r="O23">
            <v>2.0699999999999998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PETROLINA</v>
          </cell>
          <cell r="E24" t="str">
            <v>ANA BEATRIZ MOTA AGUIAR</v>
          </cell>
          <cell r="F24" t="str">
            <v>3 - Administrativo</v>
          </cell>
          <cell r="G24" t="str">
            <v>1421-05</v>
          </cell>
          <cell r="H24" t="str">
            <v>03/2024</v>
          </cell>
          <cell r="J24">
            <v>1059.0103999999999</v>
          </cell>
          <cell r="L24">
            <v>183.12</v>
          </cell>
          <cell r="M24">
            <v>30</v>
          </cell>
          <cell r="O24">
            <v>2.08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PETROLINA</v>
          </cell>
          <cell r="E25" t="str">
            <v>ANA BEATRIZ NASCIMENTO GONZAGA</v>
          </cell>
          <cell r="F25" t="str">
            <v>1 - Médico</v>
          </cell>
          <cell r="G25" t="str">
            <v>2251-25</v>
          </cell>
          <cell r="H25" t="str">
            <v>03/2024</v>
          </cell>
          <cell r="J25">
            <v>832.74879999999996</v>
          </cell>
          <cell r="L25">
            <v>0</v>
          </cell>
          <cell r="M25">
            <v>0</v>
          </cell>
          <cell r="O25">
            <v>2.13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PETROLINA</v>
          </cell>
          <cell r="E26" t="str">
            <v>ANA CARLA DE ARAUJO POSSIDIO COELHO</v>
          </cell>
          <cell r="F26" t="str">
            <v>2 - Outros Profissionais da Saúde</v>
          </cell>
          <cell r="G26" t="str">
            <v>2516-05</v>
          </cell>
          <cell r="H26" t="str">
            <v>03/2024</v>
          </cell>
          <cell r="J26">
            <v>267.38400000000001</v>
          </cell>
          <cell r="L26">
            <v>0</v>
          </cell>
          <cell r="M26">
            <v>0</v>
          </cell>
          <cell r="O26">
            <v>2.0699999999999998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PETROLINA</v>
          </cell>
          <cell r="E27" t="str">
            <v>ANA CAROLINY PEREIRA DA SILVA</v>
          </cell>
          <cell r="F27" t="str">
            <v>3 - Administrativo</v>
          </cell>
          <cell r="G27" t="str">
            <v>4110-10</v>
          </cell>
          <cell r="H27" t="str">
            <v>03/2024</v>
          </cell>
          <cell r="J27">
            <v>149.53200000000001</v>
          </cell>
          <cell r="L27">
            <v>0</v>
          </cell>
          <cell r="M27">
            <v>0</v>
          </cell>
          <cell r="O27">
            <v>2.0699999999999998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PETROLINA</v>
          </cell>
          <cell r="E28" t="str">
            <v>ANA KARENE DA SILVA RAMOS</v>
          </cell>
          <cell r="F28" t="str">
            <v>2 - Outros Profissionais da Saúde</v>
          </cell>
          <cell r="G28" t="str">
            <v>3222-05</v>
          </cell>
          <cell r="H28" t="str">
            <v>03/2024</v>
          </cell>
          <cell r="J28">
            <v>288.9776</v>
          </cell>
          <cell r="L28">
            <v>248.52</v>
          </cell>
          <cell r="M28">
            <v>28.24</v>
          </cell>
          <cell r="O28">
            <v>2.0699999999999998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PETROLINA</v>
          </cell>
          <cell r="E29" t="str">
            <v>ANA PAULA CARVALHO DE SOUZA</v>
          </cell>
          <cell r="F29" t="str">
            <v>2 - Outros Profissionais da Saúde</v>
          </cell>
          <cell r="G29" t="str">
            <v>5211-30</v>
          </cell>
          <cell r="H29" t="str">
            <v>03/2024</v>
          </cell>
          <cell r="J29">
            <v>112.96</v>
          </cell>
          <cell r="L29">
            <v>248.52</v>
          </cell>
          <cell r="M29">
            <v>28.24</v>
          </cell>
          <cell r="O29">
            <v>2.0699999999999998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PETROLINA</v>
          </cell>
          <cell r="E30" t="str">
            <v>ANA PAULA LINS LIMA DA SILVA</v>
          </cell>
          <cell r="F30" t="str">
            <v>2 - Outros Profissionais da Saúde</v>
          </cell>
          <cell r="G30" t="str">
            <v>3222-05</v>
          </cell>
          <cell r="H30" t="str">
            <v>03/2024</v>
          </cell>
          <cell r="J30">
            <v>417.39120000000003</v>
          </cell>
          <cell r="L30">
            <v>248.52</v>
          </cell>
          <cell r="M30">
            <v>0</v>
          </cell>
          <cell r="O30">
            <v>2.0699999999999998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PETROLINA</v>
          </cell>
          <cell r="E31" t="str">
            <v>ANA PAULA RODRIGUES DOS SANTOS</v>
          </cell>
          <cell r="F31" t="str">
            <v>2 - Outros Profissionais da Saúde</v>
          </cell>
          <cell r="G31" t="str">
            <v>2235-05</v>
          </cell>
          <cell r="H31" t="str">
            <v>03/2024</v>
          </cell>
          <cell r="J31">
            <v>468.75200000000001</v>
          </cell>
          <cell r="L31">
            <v>0</v>
          </cell>
          <cell r="M31">
            <v>0</v>
          </cell>
          <cell r="O31">
            <v>2.0699999999999998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PETROLINA</v>
          </cell>
          <cell r="E32" t="str">
            <v>ANA TAINARA BATISTA LIMA DOS SANTOS</v>
          </cell>
          <cell r="F32" t="str">
            <v>3 - Administrativo</v>
          </cell>
          <cell r="G32" t="str">
            <v>4110-10</v>
          </cell>
          <cell r="H32" t="str">
            <v>03/2024</v>
          </cell>
          <cell r="J32">
            <v>125.24160000000001</v>
          </cell>
          <cell r="L32">
            <v>248.52</v>
          </cell>
          <cell r="M32">
            <v>28.24</v>
          </cell>
          <cell r="O32">
            <v>2.0699999999999998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PETROLINA</v>
          </cell>
          <cell r="E33" t="str">
            <v>ANA THAINA VITOR SANTOS</v>
          </cell>
          <cell r="F33" t="str">
            <v>2 - Outros Profissionais da Saúde</v>
          </cell>
          <cell r="G33" t="str">
            <v>5211-30</v>
          </cell>
          <cell r="H33" t="str">
            <v>03/2024</v>
          </cell>
          <cell r="J33">
            <v>114.8952</v>
          </cell>
          <cell r="L33">
            <v>248.52</v>
          </cell>
          <cell r="M33">
            <v>28.24</v>
          </cell>
          <cell r="O33">
            <v>2.0699999999999998</v>
          </cell>
          <cell r="R33">
            <v>150</v>
          </cell>
          <cell r="S33">
            <v>54</v>
          </cell>
          <cell r="U33">
            <v>0</v>
          </cell>
        </row>
        <row r="34">
          <cell r="C34" t="str">
            <v>UPAE PETROLINA</v>
          </cell>
          <cell r="E34" t="str">
            <v>ANDREA TENORIO DE BRITO</v>
          </cell>
          <cell r="F34" t="str">
            <v>3 - Administrativo</v>
          </cell>
          <cell r="G34" t="str">
            <v>1422-05</v>
          </cell>
          <cell r="H34" t="str">
            <v>03/2024</v>
          </cell>
          <cell r="J34">
            <v>318.1456</v>
          </cell>
          <cell r="L34">
            <v>183.12</v>
          </cell>
          <cell r="M34">
            <v>0</v>
          </cell>
          <cell r="O34">
            <v>2.0699999999999998</v>
          </cell>
          <cell r="R34">
            <v>0</v>
          </cell>
          <cell r="S34">
            <v>0</v>
          </cell>
          <cell r="U34">
            <v>67.459999999999994</v>
          </cell>
          <cell r="X34" t="str">
            <v>AUXÍLIO CRECHE</v>
          </cell>
        </row>
        <row r="35">
          <cell r="C35" t="str">
            <v>UPAE PETROLINA</v>
          </cell>
          <cell r="E35" t="str">
            <v>ANDRESKA FERREIRA ALEX</v>
          </cell>
          <cell r="F35" t="str">
            <v>2 - Outros Profissionais da Saúde</v>
          </cell>
          <cell r="G35" t="str">
            <v>2235-05</v>
          </cell>
          <cell r="H35" t="str">
            <v>03/2024</v>
          </cell>
          <cell r="J35">
            <v>441.6592</v>
          </cell>
          <cell r="L35">
            <v>235.44</v>
          </cell>
          <cell r="M35">
            <v>3.59</v>
          </cell>
          <cell r="O35">
            <v>2.0699999999999998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PETROLINA</v>
          </cell>
          <cell r="E36" t="str">
            <v>ANDREZA DA SILVA ALVES</v>
          </cell>
          <cell r="F36" t="str">
            <v>2 - Outros Profissionais da Saúde</v>
          </cell>
          <cell r="G36" t="str">
            <v>3222-05</v>
          </cell>
          <cell r="H36" t="str">
            <v>03/2024</v>
          </cell>
          <cell r="J36">
            <v>279.87360000000001</v>
          </cell>
          <cell r="L36">
            <v>0</v>
          </cell>
          <cell r="M36">
            <v>0</v>
          </cell>
          <cell r="O36">
            <v>2.0699999999999998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PETROLINA</v>
          </cell>
          <cell r="E37" t="str">
            <v>ANGELA MAIANE DOS SANTOS PEREIRA BRANDAO</v>
          </cell>
          <cell r="F37" t="str">
            <v>2 - Outros Profissionais da Saúde</v>
          </cell>
          <cell r="G37" t="str">
            <v>3222-05</v>
          </cell>
          <cell r="H37" t="str">
            <v>03/2024</v>
          </cell>
          <cell r="J37">
            <v>397.30959999999999</v>
          </cell>
          <cell r="L37">
            <v>183.12</v>
          </cell>
          <cell r="M37">
            <v>28.24</v>
          </cell>
          <cell r="O37">
            <v>2.0699999999999998</v>
          </cell>
          <cell r="R37">
            <v>387.2</v>
          </cell>
          <cell r="S37">
            <v>0</v>
          </cell>
          <cell r="U37">
            <v>0</v>
          </cell>
        </row>
        <row r="38">
          <cell r="C38" t="str">
            <v>UPAE PETROLINA</v>
          </cell>
          <cell r="E38" t="str">
            <v>ANNE CAROLINNA DE CARVALHO CAVALCANTI</v>
          </cell>
          <cell r="F38" t="str">
            <v>2 - Outros Profissionais da Saúde</v>
          </cell>
          <cell r="G38" t="str">
            <v>2235-05</v>
          </cell>
          <cell r="H38" t="str">
            <v>03/2024</v>
          </cell>
          <cell r="J38">
            <v>429.05279999999999</v>
          </cell>
          <cell r="L38">
            <v>183.12</v>
          </cell>
          <cell r="M38">
            <v>3.59</v>
          </cell>
          <cell r="O38">
            <v>2.0699999999999998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PETROLINA</v>
          </cell>
          <cell r="E39" t="str">
            <v>ANTHONY RAFAELL DA SILVA FREIRE</v>
          </cell>
          <cell r="F39" t="str">
            <v>2 - Outros Profissionais da Saúde</v>
          </cell>
          <cell r="G39" t="str">
            <v>3241-15</v>
          </cell>
          <cell r="H39" t="str">
            <v>03/2024</v>
          </cell>
          <cell r="J39">
            <v>300.74880000000002</v>
          </cell>
          <cell r="L39">
            <v>0</v>
          </cell>
          <cell r="M39">
            <v>0</v>
          </cell>
          <cell r="O39">
            <v>2.0699999999999998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PETROLINA</v>
          </cell>
          <cell r="E40" t="str">
            <v>ANTONIA JOSEFA DOS SANTOS</v>
          </cell>
          <cell r="F40" t="str">
            <v>3 - Administrativo</v>
          </cell>
          <cell r="G40" t="str">
            <v>5134-30</v>
          </cell>
          <cell r="H40" t="str">
            <v>03/2024</v>
          </cell>
          <cell r="J40">
            <v>112.96</v>
          </cell>
          <cell r="L40">
            <v>209.28</v>
          </cell>
          <cell r="M40">
            <v>28.24</v>
          </cell>
          <cell r="O40">
            <v>2.0699999999999998</v>
          </cell>
          <cell r="R40">
            <v>256</v>
          </cell>
          <cell r="S40">
            <v>0</v>
          </cell>
          <cell r="U40">
            <v>0</v>
          </cell>
        </row>
        <row r="41">
          <cell r="C41" t="str">
            <v>UPAE PETROLINA</v>
          </cell>
          <cell r="E41" t="str">
            <v>ANTONIA MERCIA SILVA CERQUEIRA</v>
          </cell>
          <cell r="F41" t="str">
            <v>2 - Outros Profissionais da Saúde</v>
          </cell>
          <cell r="G41" t="str">
            <v>3222-05</v>
          </cell>
          <cell r="H41" t="str">
            <v>03/2024</v>
          </cell>
          <cell r="J41">
            <v>288.73200000000003</v>
          </cell>
          <cell r="L41">
            <v>183.12</v>
          </cell>
          <cell r="M41">
            <v>28.24</v>
          </cell>
          <cell r="O41">
            <v>2.0699999999999998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PETROLINA</v>
          </cell>
          <cell r="E42" t="str">
            <v>ANTONIO DE ASSIS REIS JUNIOR</v>
          </cell>
          <cell r="F42" t="str">
            <v>1 - Médico</v>
          </cell>
          <cell r="G42" t="str">
            <v>2251-25</v>
          </cell>
          <cell r="H42" t="str">
            <v>03/2024</v>
          </cell>
          <cell r="J42">
            <v>905.68880000000001</v>
          </cell>
          <cell r="L42">
            <v>26.16</v>
          </cell>
          <cell r="M42">
            <v>6.34</v>
          </cell>
          <cell r="O42">
            <v>2.13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PETROLINA</v>
          </cell>
          <cell r="E43" t="str">
            <v>ARLEIDE RIBEIRO DO NASCIMENTO</v>
          </cell>
          <cell r="F43" t="str">
            <v>2 - Outros Profissionais da Saúde</v>
          </cell>
          <cell r="G43" t="str">
            <v>3222-05</v>
          </cell>
          <cell r="H43" t="str">
            <v>03/2024</v>
          </cell>
          <cell r="J43">
            <v>285.47680000000003</v>
          </cell>
          <cell r="L43">
            <v>0</v>
          </cell>
          <cell r="M43">
            <v>0</v>
          </cell>
          <cell r="O43">
            <v>2.0699999999999998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PETROLINA</v>
          </cell>
          <cell r="E44" t="str">
            <v>AYLLA NARA ALENCAR RODRIGUES</v>
          </cell>
          <cell r="F44" t="str">
            <v>2 - Outros Profissionais da Saúde</v>
          </cell>
          <cell r="G44" t="str">
            <v>2236-05</v>
          </cell>
          <cell r="H44" t="str">
            <v>03/2024</v>
          </cell>
          <cell r="J44">
            <v>270.54320000000001</v>
          </cell>
          <cell r="L44">
            <v>183.12</v>
          </cell>
          <cell r="M44">
            <v>3.54</v>
          </cell>
          <cell r="O44">
            <v>2.0699999999999998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PETROLINA</v>
          </cell>
          <cell r="E45" t="str">
            <v>AYRES MILANO DE SOUZA NETO</v>
          </cell>
          <cell r="F45" t="str">
            <v>1 - Médico</v>
          </cell>
          <cell r="G45" t="str">
            <v>2251-25</v>
          </cell>
          <cell r="H45" t="str">
            <v>03/2024</v>
          </cell>
          <cell r="J45">
            <v>929.95600000000002</v>
          </cell>
          <cell r="L45">
            <v>52.32</v>
          </cell>
          <cell r="M45">
            <v>12.67</v>
          </cell>
          <cell r="O45">
            <v>2.13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PETROLINA</v>
          </cell>
          <cell r="E46" t="str">
            <v>AYRTON CARVALHO PEIXOTO AZEVEDO</v>
          </cell>
          <cell r="F46" t="str">
            <v>2 - Outros Profissionais da Saúde</v>
          </cell>
          <cell r="G46" t="str">
            <v>5211-30</v>
          </cell>
          <cell r="H46" t="str">
            <v>03/2024</v>
          </cell>
          <cell r="J46">
            <v>245.51920000000001</v>
          </cell>
          <cell r="L46">
            <v>170.04</v>
          </cell>
          <cell r="M46">
            <v>28.24</v>
          </cell>
          <cell r="O46">
            <v>2.0699999999999998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PETROLINA</v>
          </cell>
          <cell r="E47" t="str">
            <v>BRUNA MESQUITA DE ARAUJO LOCIO</v>
          </cell>
          <cell r="F47" t="str">
            <v>4 - Assistência Odontológica</v>
          </cell>
          <cell r="G47" t="str">
            <v>2232-08</v>
          </cell>
          <cell r="H47" t="str">
            <v>03/2024</v>
          </cell>
          <cell r="J47">
            <v>326.98480000000001</v>
          </cell>
          <cell r="L47">
            <v>0</v>
          </cell>
          <cell r="M47">
            <v>0</v>
          </cell>
          <cell r="O47">
            <v>2.0699999999999998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PETROLINA</v>
          </cell>
          <cell r="E48" t="str">
            <v>BRUNA VIEIRA FERREIRA DA SILVA</v>
          </cell>
          <cell r="F48" t="str">
            <v>1 - Médico</v>
          </cell>
          <cell r="G48" t="str">
            <v>2251-25</v>
          </cell>
          <cell r="H48" t="str">
            <v>03/2024</v>
          </cell>
          <cell r="J48">
            <v>882.04480000000001</v>
          </cell>
          <cell r="L48">
            <v>13.08</v>
          </cell>
          <cell r="M48">
            <v>3.17</v>
          </cell>
          <cell r="O48">
            <v>2.13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PETROLINA</v>
          </cell>
          <cell r="E49" t="str">
            <v>CARLA TATIANE SILVA MELQUIADES</v>
          </cell>
          <cell r="F49" t="str">
            <v>2 - Outros Profissionais da Saúde</v>
          </cell>
          <cell r="G49" t="str">
            <v>3222-05</v>
          </cell>
          <cell r="H49" t="str">
            <v>03/2024</v>
          </cell>
          <cell r="J49">
            <v>283.16559999999998</v>
          </cell>
          <cell r="L49">
            <v>183.12</v>
          </cell>
          <cell r="M49">
            <v>28.24</v>
          </cell>
          <cell r="O49">
            <v>2.0699999999999998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PETROLINA</v>
          </cell>
          <cell r="E50" t="str">
            <v>CARLOS EDUARDO SOUZA NUNES</v>
          </cell>
          <cell r="F50" t="str">
            <v>3 - Administrativo</v>
          </cell>
          <cell r="G50" t="str">
            <v>5174-10</v>
          </cell>
          <cell r="H50" t="str">
            <v>03/2024</v>
          </cell>
          <cell r="J50">
            <v>117.47839999999999</v>
          </cell>
          <cell r="L50">
            <v>0</v>
          </cell>
          <cell r="M50">
            <v>0</v>
          </cell>
          <cell r="O50">
            <v>2.0699999999999998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PETROLINA</v>
          </cell>
          <cell r="E51" t="str">
            <v>CARLOS HENRIQUE BEZERRA SANTOS</v>
          </cell>
          <cell r="F51" t="str">
            <v>3 - Administrativo</v>
          </cell>
          <cell r="G51" t="str">
            <v>4110-10</v>
          </cell>
          <cell r="H51" t="str">
            <v>03/2024</v>
          </cell>
          <cell r="J51">
            <v>13.776400000000001</v>
          </cell>
          <cell r="L51">
            <v>0</v>
          </cell>
          <cell r="M51">
            <v>0</v>
          </cell>
          <cell r="O51">
            <v>2.0699999999999998</v>
          </cell>
          <cell r="R51">
            <v>440</v>
          </cell>
          <cell r="S51">
            <v>42.36</v>
          </cell>
          <cell r="U51">
            <v>0</v>
          </cell>
        </row>
        <row r="52">
          <cell r="C52" t="str">
            <v>UPAE PETROLINA</v>
          </cell>
          <cell r="E52" t="str">
            <v>CARMECELIA DAMASCENO FERNANDES</v>
          </cell>
          <cell r="F52" t="str">
            <v>2 - Outros Profissionais da Saúde</v>
          </cell>
          <cell r="G52" t="str">
            <v>3222-05</v>
          </cell>
          <cell r="H52" t="str">
            <v>03/2024</v>
          </cell>
          <cell r="J52">
            <v>285.42720000000003</v>
          </cell>
          <cell r="L52">
            <v>183.12</v>
          </cell>
          <cell r="M52">
            <v>28.24</v>
          </cell>
          <cell r="O52">
            <v>2.0699999999999998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PETROLINA</v>
          </cell>
          <cell r="E53" t="str">
            <v>CAROLAINE DE SOUZA BARBOSA</v>
          </cell>
          <cell r="F53" t="str">
            <v>2 - Outros Profissionais da Saúde</v>
          </cell>
          <cell r="G53" t="str">
            <v>5211-30</v>
          </cell>
          <cell r="H53" t="str">
            <v>03/2024</v>
          </cell>
          <cell r="J53">
            <v>146.548</v>
          </cell>
          <cell r="L53">
            <v>235.44</v>
          </cell>
          <cell r="M53">
            <v>28.24</v>
          </cell>
          <cell r="O53">
            <v>2.0699999999999998</v>
          </cell>
          <cell r="R53">
            <v>220</v>
          </cell>
          <cell r="S53">
            <v>57.6</v>
          </cell>
          <cell r="U53">
            <v>0</v>
          </cell>
        </row>
        <row r="54">
          <cell r="C54" t="str">
            <v>UPAE PETROLINA</v>
          </cell>
          <cell r="E54" t="str">
            <v>CAROLINA RAMOS CAMPOS PORTELA</v>
          </cell>
          <cell r="F54" t="str">
            <v>1 - Médico</v>
          </cell>
          <cell r="G54" t="str">
            <v>2251-25</v>
          </cell>
          <cell r="H54" t="str">
            <v>03/2024</v>
          </cell>
          <cell r="J54">
            <v>893.38800000000003</v>
          </cell>
          <cell r="L54">
            <v>26.16</v>
          </cell>
          <cell r="M54">
            <v>6.34</v>
          </cell>
          <cell r="O54">
            <v>2.13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PETROLINA</v>
          </cell>
          <cell r="E55" t="str">
            <v>CASSIA LUIZA DE SOUZA EVANGELISTA</v>
          </cell>
          <cell r="F55" t="str">
            <v>2 - Outros Profissionais da Saúde</v>
          </cell>
          <cell r="G55" t="str">
            <v>2235-05</v>
          </cell>
          <cell r="H55" t="str">
            <v>03/2024</v>
          </cell>
          <cell r="J55">
            <v>522.29600000000005</v>
          </cell>
          <cell r="L55">
            <v>248.52</v>
          </cell>
          <cell r="M55">
            <v>3.59</v>
          </cell>
          <cell r="O55">
            <v>2.0699999999999998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PETROLINA</v>
          </cell>
          <cell r="E56" t="str">
            <v>CATIANY INACIO MELO DE OLIVEIRA</v>
          </cell>
          <cell r="F56" t="str">
            <v>3 - Administrativo</v>
          </cell>
          <cell r="G56" t="str">
            <v>4110-10</v>
          </cell>
          <cell r="H56" t="str">
            <v>03/2024</v>
          </cell>
          <cell r="J56">
            <v>121.04640000000001</v>
          </cell>
          <cell r="L56">
            <v>222.36</v>
          </cell>
          <cell r="M56">
            <v>28.24</v>
          </cell>
          <cell r="O56">
            <v>2.0699999999999998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PETROLINA</v>
          </cell>
          <cell r="E57" t="str">
            <v>CECILIA FLORIO PEREIRA GOMES DE FARIA</v>
          </cell>
          <cell r="F57" t="str">
            <v>4 - Assistência Odontológica</v>
          </cell>
          <cell r="G57" t="str">
            <v>2232-08</v>
          </cell>
          <cell r="H57" t="str">
            <v>03/2024</v>
          </cell>
          <cell r="J57">
            <v>373.49520000000001</v>
          </cell>
          <cell r="L57">
            <v>0</v>
          </cell>
          <cell r="M57">
            <v>0</v>
          </cell>
          <cell r="O57">
            <v>2.0699999999999998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UPAE PETROLINA</v>
          </cell>
          <cell r="E58" t="str">
            <v>CICERA MICHELLE MAGALHAES DE SOUZA</v>
          </cell>
          <cell r="F58" t="str">
            <v>2 - Outros Profissionais da Saúde</v>
          </cell>
          <cell r="G58" t="str">
            <v>2235-05</v>
          </cell>
          <cell r="H58" t="str">
            <v>03/2024</v>
          </cell>
          <cell r="J58">
            <v>424.43759999999997</v>
          </cell>
          <cell r="L58">
            <v>0</v>
          </cell>
          <cell r="M58">
            <v>0</v>
          </cell>
          <cell r="O58">
            <v>2.0699999999999998</v>
          </cell>
          <cell r="R58">
            <v>0</v>
          </cell>
          <cell r="S58">
            <v>0</v>
          </cell>
          <cell r="U58">
            <v>100.22</v>
          </cell>
          <cell r="X58" t="str">
            <v>AUXÍLIO CRECHE</v>
          </cell>
        </row>
        <row r="59">
          <cell r="C59" t="str">
            <v>UPAE PETROLINA</v>
          </cell>
          <cell r="E59" t="str">
            <v>CICERO MAGNO FERREIRA ANDRADE</v>
          </cell>
          <cell r="F59" t="str">
            <v>3 - Administrativo</v>
          </cell>
          <cell r="G59" t="str">
            <v>5142-25</v>
          </cell>
          <cell r="H59" t="str">
            <v>03/2024</v>
          </cell>
          <cell r="J59">
            <v>109.7144</v>
          </cell>
          <cell r="K59">
            <v>0</v>
          </cell>
          <cell r="L59">
            <v>248.52</v>
          </cell>
          <cell r="M59">
            <v>28.24</v>
          </cell>
          <cell r="O59">
            <v>2.0699999999999998</v>
          </cell>
          <cell r="R59">
            <v>0</v>
          </cell>
          <cell r="S59">
            <v>69.47</v>
          </cell>
          <cell r="U59">
            <v>0</v>
          </cell>
        </row>
        <row r="60">
          <cell r="C60" t="str">
            <v>UPAE PETROLINA</v>
          </cell>
          <cell r="E60" t="str">
            <v>CINTHIA MICHELLE DA CRUZ COSTA FERREIRA</v>
          </cell>
          <cell r="F60" t="str">
            <v>2 - Outros Profissionais da Saúde</v>
          </cell>
          <cell r="G60" t="str">
            <v>3222-05</v>
          </cell>
          <cell r="H60" t="str">
            <v>03/2024</v>
          </cell>
          <cell r="J60">
            <v>291.16719999999998</v>
          </cell>
          <cell r="L60">
            <v>0</v>
          </cell>
          <cell r="M60">
            <v>0</v>
          </cell>
          <cell r="O60">
            <v>2.0699999999999998</v>
          </cell>
          <cell r="R60">
            <v>387.2</v>
          </cell>
          <cell r="S60">
            <v>79.2</v>
          </cell>
          <cell r="U60">
            <v>0</v>
          </cell>
        </row>
        <row r="61">
          <cell r="C61" t="str">
            <v>UPAE PETROLINA</v>
          </cell>
          <cell r="E61" t="str">
            <v>CLARICE CELESTINO PEREIRA DE OLIVEIRA</v>
          </cell>
          <cell r="F61" t="str">
            <v>2 - Outros Profissionais da Saúde</v>
          </cell>
          <cell r="G61" t="str">
            <v>3222-05</v>
          </cell>
          <cell r="H61" t="str">
            <v>03/2024</v>
          </cell>
          <cell r="J61">
            <v>288.084</v>
          </cell>
          <cell r="L61">
            <v>209.28</v>
          </cell>
          <cell r="M61">
            <v>28.24</v>
          </cell>
          <cell r="O61">
            <v>2.0699999999999998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PETROLINA</v>
          </cell>
          <cell r="E62" t="str">
            <v>CLAUDEMIR MARQUES DOS SANTOS</v>
          </cell>
          <cell r="F62" t="str">
            <v>3 - Administrativo</v>
          </cell>
          <cell r="G62" t="str">
            <v>5174-10</v>
          </cell>
          <cell r="H62" t="str">
            <v>03/2024</v>
          </cell>
          <cell r="J62">
            <v>164.23920000000001</v>
          </cell>
          <cell r="L62">
            <v>183.12</v>
          </cell>
          <cell r="M62">
            <v>28.24</v>
          </cell>
          <cell r="O62">
            <v>2.0699999999999998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UPAE PETROLINA</v>
          </cell>
          <cell r="E63" t="str">
            <v>CLAUDIA CRISTINA BARROS DE OLIVEIRA</v>
          </cell>
          <cell r="F63" t="str">
            <v>2 - Outros Profissionais da Saúde</v>
          </cell>
          <cell r="G63" t="str">
            <v>5152-05</v>
          </cell>
          <cell r="H63" t="str">
            <v>03/2024</v>
          </cell>
          <cell r="J63">
            <v>294.3304</v>
          </cell>
          <cell r="L63">
            <v>183.12</v>
          </cell>
          <cell r="M63">
            <v>28.24</v>
          </cell>
          <cell r="O63">
            <v>2.0699999999999998</v>
          </cell>
          <cell r="R63">
            <v>264</v>
          </cell>
          <cell r="S63">
            <v>0</v>
          </cell>
          <cell r="U63">
            <v>0</v>
          </cell>
        </row>
        <row r="64">
          <cell r="C64" t="str">
            <v>UPAE PETROLINA</v>
          </cell>
          <cell r="E64" t="str">
            <v>CLAUDIANA BARBOSA DE CARVALHO</v>
          </cell>
          <cell r="F64" t="str">
            <v>2 - Outros Profissionais da Saúde</v>
          </cell>
          <cell r="G64" t="str">
            <v>3222-05</v>
          </cell>
          <cell r="H64" t="str">
            <v>03/2024</v>
          </cell>
          <cell r="J64">
            <v>306.58240000000001</v>
          </cell>
          <cell r="L64">
            <v>183.12</v>
          </cell>
          <cell r="M64">
            <v>28.24</v>
          </cell>
          <cell r="O64">
            <v>2.0699999999999998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UPAE PETROLINA</v>
          </cell>
          <cell r="E65" t="str">
            <v>CLAUDIO JOSE EVANGELISTA DE SOUZA</v>
          </cell>
          <cell r="F65" t="str">
            <v>3 - Administrativo</v>
          </cell>
          <cell r="G65" t="str">
            <v>5174-10</v>
          </cell>
          <cell r="H65" t="str">
            <v>03/2024</v>
          </cell>
          <cell r="J65">
            <v>132.0728</v>
          </cell>
          <cell r="L65">
            <v>0</v>
          </cell>
          <cell r="M65">
            <v>0</v>
          </cell>
          <cell r="O65">
            <v>2.0699999999999998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UPAE PETROLINA</v>
          </cell>
          <cell r="E66" t="str">
            <v>CLEA MARIA PACHECO BRITO TENORIO</v>
          </cell>
          <cell r="F66" t="str">
            <v>3 - Administrativo</v>
          </cell>
          <cell r="G66" t="str">
            <v>4110-10</v>
          </cell>
          <cell r="H66" t="str">
            <v>03/2024</v>
          </cell>
          <cell r="J66">
            <v>135.55199999999999</v>
          </cell>
          <cell r="L66">
            <v>248.52</v>
          </cell>
          <cell r="M66">
            <v>28.24</v>
          </cell>
          <cell r="O66">
            <v>2.0699999999999998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UPAE PETROLINA</v>
          </cell>
          <cell r="E67" t="str">
            <v>CLEANI DOS SANTOS SABINO</v>
          </cell>
          <cell r="F67" t="str">
            <v>2 - Outros Profissionais da Saúde</v>
          </cell>
          <cell r="G67" t="str">
            <v>3222-05</v>
          </cell>
          <cell r="H67" t="str">
            <v>03/2024</v>
          </cell>
          <cell r="J67">
            <v>282.92880000000002</v>
          </cell>
          <cell r="L67">
            <v>248.52</v>
          </cell>
          <cell r="M67">
            <v>28.24</v>
          </cell>
          <cell r="O67">
            <v>2.0699999999999998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UPAE PETROLINA</v>
          </cell>
          <cell r="E68" t="str">
            <v>CLECIA FREIRES DA SILVA</v>
          </cell>
          <cell r="F68" t="str">
            <v>2 - Outros Profissionais da Saúde</v>
          </cell>
          <cell r="G68" t="str">
            <v>3222-05</v>
          </cell>
          <cell r="H68" t="str">
            <v>03/2024</v>
          </cell>
          <cell r="J68">
            <v>308.95839999999998</v>
          </cell>
          <cell r="L68">
            <v>248.52</v>
          </cell>
          <cell r="M68">
            <v>28.24</v>
          </cell>
          <cell r="O68">
            <v>2.0699999999999998</v>
          </cell>
          <cell r="R68">
            <v>0</v>
          </cell>
          <cell r="S68">
            <v>79.2</v>
          </cell>
          <cell r="U68">
            <v>0</v>
          </cell>
        </row>
        <row r="69">
          <cell r="C69" t="str">
            <v>UPAE PETROLINA</v>
          </cell>
          <cell r="E69" t="str">
            <v>CLEMERSON LEONE DOS SANTOS SILVA</v>
          </cell>
          <cell r="F69" t="str">
            <v>3 - Administrativo</v>
          </cell>
          <cell r="G69" t="str">
            <v>5174-10</v>
          </cell>
          <cell r="H69" t="str">
            <v>03/2024</v>
          </cell>
          <cell r="J69">
            <v>135.1104</v>
          </cell>
          <cell r="L69">
            <v>183.12</v>
          </cell>
          <cell r="M69">
            <v>28.24</v>
          </cell>
          <cell r="O69">
            <v>2.0699999999999998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UPAE PETROLINA</v>
          </cell>
          <cell r="E70" t="str">
            <v>CLENILDO RODRIGUES PINHEIRO</v>
          </cell>
          <cell r="F70" t="str">
            <v>3 - Administrativo</v>
          </cell>
          <cell r="G70" t="str">
            <v>5174-10</v>
          </cell>
          <cell r="H70" t="str">
            <v>03/2024</v>
          </cell>
          <cell r="J70">
            <v>166.2336</v>
          </cell>
          <cell r="L70">
            <v>170.04</v>
          </cell>
          <cell r="M70">
            <v>28.24</v>
          </cell>
          <cell r="O70">
            <v>2.0699999999999998</v>
          </cell>
          <cell r="R70">
            <v>256</v>
          </cell>
          <cell r="S70">
            <v>57.6</v>
          </cell>
          <cell r="U70">
            <v>0</v>
          </cell>
        </row>
        <row r="71">
          <cell r="C71" t="str">
            <v>UPAE PETROLINA</v>
          </cell>
          <cell r="E71" t="str">
            <v>CLESIO FERREIRA DE CASTRO JUNIOR</v>
          </cell>
          <cell r="F71" t="str">
            <v>2 - Outros Profissionais da Saúde</v>
          </cell>
          <cell r="G71" t="str">
            <v>5151-10</v>
          </cell>
          <cell r="H71" t="str">
            <v>03/2024</v>
          </cell>
          <cell r="J71">
            <v>156.39760000000001</v>
          </cell>
          <cell r="L71">
            <v>183.12</v>
          </cell>
          <cell r="M71">
            <v>28.24</v>
          </cell>
          <cell r="O71">
            <v>2.0699999999999998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UPAE PETROLINA</v>
          </cell>
          <cell r="E72" t="str">
            <v>CRISTIANE MARTINS CAVALCANTI</v>
          </cell>
          <cell r="F72" t="str">
            <v>2 - Outros Profissionais da Saúde</v>
          </cell>
          <cell r="G72" t="str">
            <v>3222-05</v>
          </cell>
          <cell r="H72" t="str">
            <v>03/2024</v>
          </cell>
          <cell r="J72">
            <v>288.9776</v>
          </cell>
          <cell r="L72">
            <v>183.12</v>
          </cell>
          <cell r="M72">
            <v>28.24</v>
          </cell>
          <cell r="O72">
            <v>2.0699999999999998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UPAE PETROLINA</v>
          </cell>
          <cell r="E73" t="str">
            <v>CRISTINA DA SILVA SOUZA SANTOS</v>
          </cell>
          <cell r="F73" t="str">
            <v>2 - Outros Profissionais da Saúde</v>
          </cell>
          <cell r="G73" t="str">
            <v>3222-05</v>
          </cell>
          <cell r="H73" t="str">
            <v>03/2024</v>
          </cell>
          <cell r="J73">
            <v>434.69200000000001</v>
          </cell>
          <cell r="L73">
            <v>183.12</v>
          </cell>
          <cell r="M73">
            <v>28.24</v>
          </cell>
          <cell r="O73">
            <v>2.0699999999999998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UPAE PETROLINA</v>
          </cell>
          <cell r="E74" t="str">
            <v>CYNTHIA SOUSA OLIVEIRA</v>
          </cell>
          <cell r="F74" t="str">
            <v>2 - Outros Profissionais da Saúde</v>
          </cell>
          <cell r="G74" t="str">
            <v>2516-05</v>
          </cell>
          <cell r="H74" t="str">
            <v>03/2024</v>
          </cell>
          <cell r="J74">
            <v>260.51679999999999</v>
          </cell>
          <cell r="L74">
            <v>0</v>
          </cell>
          <cell r="M74">
            <v>0</v>
          </cell>
          <cell r="O74">
            <v>2.0699999999999998</v>
          </cell>
          <cell r="R74">
            <v>0</v>
          </cell>
          <cell r="S74">
            <v>0</v>
          </cell>
          <cell r="U74">
            <v>78.25</v>
          </cell>
          <cell r="X74" t="str">
            <v>AUXÍLIO CRECHE</v>
          </cell>
        </row>
        <row r="75">
          <cell r="C75" t="str">
            <v>UPAE PETROLINA</v>
          </cell>
          <cell r="E75" t="str">
            <v>DAMIANA ROSENDO BELARMINO</v>
          </cell>
          <cell r="F75" t="str">
            <v>2 - Outros Profissionais da Saúde</v>
          </cell>
          <cell r="G75" t="str">
            <v>3222-05</v>
          </cell>
          <cell r="H75" t="str">
            <v>03/2024</v>
          </cell>
          <cell r="J75">
            <v>289.012</v>
          </cell>
          <cell r="L75">
            <v>183.12</v>
          </cell>
          <cell r="M75">
            <v>28.24</v>
          </cell>
          <cell r="O75">
            <v>2.0699999999999998</v>
          </cell>
          <cell r="R75">
            <v>150</v>
          </cell>
          <cell r="S75">
            <v>54</v>
          </cell>
          <cell r="U75">
            <v>0</v>
          </cell>
        </row>
        <row r="76">
          <cell r="C76" t="str">
            <v>UPAE PETROLINA</v>
          </cell>
          <cell r="E76" t="str">
            <v>DANIELA LUCENA DE PAULA</v>
          </cell>
          <cell r="F76" t="str">
            <v>2 - Outros Profissionais da Saúde</v>
          </cell>
          <cell r="G76" t="str">
            <v>2236-05</v>
          </cell>
          <cell r="H76" t="str">
            <v>03/2024</v>
          </cell>
          <cell r="J76">
            <v>286.50959999999998</v>
          </cell>
          <cell r="L76">
            <v>0</v>
          </cell>
          <cell r="M76">
            <v>0</v>
          </cell>
          <cell r="O76">
            <v>2.0699999999999998</v>
          </cell>
          <cell r="R76">
            <v>220</v>
          </cell>
          <cell r="S76">
            <v>79.2</v>
          </cell>
          <cell r="U76">
            <v>0</v>
          </cell>
        </row>
        <row r="77">
          <cell r="C77" t="str">
            <v>UPAE PETROLINA</v>
          </cell>
          <cell r="E77" t="str">
            <v>DANIELE FERREIRA SILVA</v>
          </cell>
          <cell r="F77" t="str">
            <v>2 - Outros Profissionais da Saúde</v>
          </cell>
          <cell r="G77" t="str">
            <v>3222-05</v>
          </cell>
          <cell r="H77" t="str">
            <v>03/2024</v>
          </cell>
          <cell r="J77">
            <v>296.59519999999998</v>
          </cell>
          <cell r="L77">
            <v>0</v>
          </cell>
          <cell r="M77">
            <v>0</v>
          </cell>
          <cell r="O77">
            <v>2.0699999999999998</v>
          </cell>
          <cell r="R77">
            <v>744</v>
          </cell>
          <cell r="S77">
            <v>57.6</v>
          </cell>
          <cell r="U77">
            <v>0</v>
          </cell>
        </row>
        <row r="78">
          <cell r="C78" t="str">
            <v>UPAE PETROLINA</v>
          </cell>
          <cell r="E78" t="str">
            <v>DANIELLY COELHO DE MELO</v>
          </cell>
          <cell r="F78" t="str">
            <v>2 - Outros Profissionais da Saúde</v>
          </cell>
          <cell r="G78" t="str">
            <v>2235-05</v>
          </cell>
          <cell r="H78" t="str">
            <v>03/2024</v>
          </cell>
          <cell r="J78">
            <v>429.44080000000002</v>
          </cell>
          <cell r="L78">
            <v>0</v>
          </cell>
          <cell r="M78">
            <v>0</v>
          </cell>
          <cell r="O78">
            <v>2.0699999999999998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UPAE PETROLINA</v>
          </cell>
          <cell r="E79" t="str">
            <v>DANILO ALEXANDRE DA SILVA</v>
          </cell>
          <cell r="F79" t="str">
            <v>3 - Administrativo</v>
          </cell>
          <cell r="G79" t="str">
            <v>5142-25</v>
          </cell>
          <cell r="H79" t="str">
            <v>03/2024</v>
          </cell>
          <cell r="J79">
            <v>84.165599999999998</v>
          </cell>
          <cell r="L79">
            <v>196.2</v>
          </cell>
          <cell r="M79">
            <v>28.24</v>
          </cell>
          <cell r="O79">
            <v>2.0699999999999998</v>
          </cell>
          <cell r="R79">
            <v>0</v>
          </cell>
          <cell r="S79">
            <v>8.4700000000000006</v>
          </cell>
          <cell r="U79">
            <v>0</v>
          </cell>
        </row>
        <row r="80">
          <cell r="C80" t="str">
            <v>UPAE PETROLINA</v>
          </cell>
          <cell r="E80" t="str">
            <v>DAYANE MEIRANY DOS SANTOS AMORIM</v>
          </cell>
          <cell r="F80" t="str">
            <v>2 - Outros Profissionais da Saúde</v>
          </cell>
          <cell r="G80" t="str">
            <v>2236-05</v>
          </cell>
          <cell r="H80" t="str">
            <v>03/2024</v>
          </cell>
          <cell r="J80">
            <v>209.9256</v>
          </cell>
          <cell r="K80">
            <v>0</v>
          </cell>
          <cell r="L80">
            <v>222.36</v>
          </cell>
          <cell r="M80">
            <v>2.73</v>
          </cell>
          <cell r="O80">
            <v>2.0699999999999998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UPAE PETROLINA</v>
          </cell>
          <cell r="E81" t="str">
            <v>DEBORA DA TRINDADE</v>
          </cell>
          <cell r="F81" t="str">
            <v>3 - Administrativo</v>
          </cell>
          <cell r="G81" t="str">
            <v>4110-10</v>
          </cell>
          <cell r="H81" t="str">
            <v>03/2024</v>
          </cell>
          <cell r="J81">
            <v>138.40799999999999</v>
          </cell>
          <cell r="L81">
            <v>248.52</v>
          </cell>
          <cell r="M81">
            <v>28.24</v>
          </cell>
          <cell r="O81">
            <v>2.0699999999999998</v>
          </cell>
          <cell r="R81">
            <v>220</v>
          </cell>
          <cell r="S81">
            <v>78.37</v>
          </cell>
          <cell r="U81">
            <v>0</v>
          </cell>
        </row>
        <row r="82">
          <cell r="C82" t="str">
            <v>UPAE PETROLINA</v>
          </cell>
          <cell r="E82" t="str">
            <v>DEBORA THAIS MARTINS BEZERRA</v>
          </cell>
          <cell r="F82" t="str">
            <v>1 - Médico</v>
          </cell>
          <cell r="G82" t="str">
            <v>2251-25</v>
          </cell>
          <cell r="H82" t="str">
            <v>03/2024</v>
          </cell>
          <cell r="J82">
            <v>195.61680000000001</v>
          </cell>
          <cell r="L82">
            <v>0</v>
          </cell>
          <cell r="M82">
            <v>6.34</v>
          </cell>
          <cell r="O82">
            <v>2.13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UPAE PETROLINA</v>
          </cell>
          <cell r="E83" t="str">
            <v>DEMONTIER PEREIRA BANDEIRA</v>
          </cell>
          <cell r="F83" t="str">
            <v>3 - Administrativo</v>
          </cell>
          <cell r="G83" t="str">
            <v>5174-10</v>
          </cell>
          <cell r="H83" t="str">
            <v>03/2024</v>
          </cell>
          <cell r="J83">
            <v>135.55199999999999</v>
          </cell>
          <cell r="L83">
            <v>156.96</v>
          </cell>
          <cell r="M83">
            <v>28.24</v>
          </cell>
          <cell r="O83">
            <v>2.0699999999999998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UPAE PETROLINA</v>
          </cell>
          <cell r="E84" t="str">
            <v>DENILSON TAVARES VIEIRA</v>
          </cell>
          <cell r="F84" t="str">
            <v>2 - Outros Profissionais da Saúde</v>
          </cell>
          <cell r="G84" t="str">
            <v>5151-10</v>
          </cell>
          <cell r="H84" t="str">
            <v>03/2024</v>
          </cell>
          <cell r="J84">
            <v>132.1944</v>
          </cell>
          <cell r="L84">
            <v>248.52</v>
          </cell>
          <cell r="M84">
            <v>28.24</v>
          </cell>
          <cell r="O84">
            <v>2.0699999999999998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UPAE PETROLINA</v>
          </cell>
          <cell r="E85" t="str">
            <v>DIANA LOPES FERREIRA</v>
          </cell>
          <cell r="F85" t="str">
            <v>4 - Assistência Odontológica</v>
          </cell>
          <cell r="G85" t="str">
            <v>3224-15</v>
          </cell>
          <cell r="H85" t="str">
            <v>03/2024</v>
          </cell>
          <cell r="J85">
            <v>135.8648</v>
          </cell>
          <cell r="L85">
            <v>248.52</v>
          </cell>
          <cell r="M85">
            <v>28.24</v>
          </cell>
          <cell r="O85">
            <v>2.0699999999999998</v>
          </cell>
          <cell r="R85">
            <v>334</v>
          </cell>
          <cell r="S85">
            <v>57.6</v>
          </cell>
          <cell r="U85">
            <v>0</v>
          </cell>
        </row>
        <row r="86">
          <cell r="C86" t="str">
            <v>UPAE PETROLINA</v>
          </cell>
          <cell r="E86" t="str">
            <v>DIEGO RAVELLY DOS SANTOS CALLOU</v>
          </cell>
          <cell r="F86" t="str">
            <v>2 - Outros Profissionais da Saúde</v>
          </cell>
          <cell r="G86" t="str">
            <v>2235-05</v>
          </cell>
          <cell r="H86" t="str">
            <v>03/2024</v>
          </cell>
          <cell r="J86">
            <v>450.92079999999999</v>
          </cell>
          <cell r="L86">
            <v>235.44</v>
          </cell>
          <cell r="M86">
            <v>3.59</v>
          </cell>
          <cell r="O86">
            <v>2.0699999999999998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UPAE PETROLINA</v>
          </cell>
          <cell r="E87" t="str">
            <v>EDILENE LIMA RODRIGUES</v>
          </cell>
          <cell r="F87" t="str">
            <v>2 - Outros Profissionais da Saúde</v>
          </cell>
          <cell r="G87" t="str">
            <v>3222-05</v>
          </cell>
          <cell r="H87" t="str">
            <v>03/2024</v>
          </cell>
          <cell r="J87">
            <v>313.5136</v>
          </cell>
          <cell r="L87">
            <v>183.12</v>
          </cell>
          <cell r="M87">
            <v>28.24</v>
          </cell>
          <cell r="O87">
            <v>2.0699999999999998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UPAE PETROLINA</v>
          </cell>
          <cell r="E88" t="str">
            <v>EDILSON SILVA HERCULANO</v>
          </cell>
          <cell r="F88" t="str">
            <v>3 - Administrativo</v>
          </cell>
          <cell r="G88" t="str">
            <v>5174-10</v>
          </cell>
          <cell r="H88" t="str">
            <v>03/2024</v>
          </cell>
          <cell r="J88">
            <v>166.68</v>
          </cell>
          <cell r="L88">
            <v>183.12</v>
          </cell>
          <cell r="M88">
            <v>28.24</v>
          </cell>
          <cell r="O88">
            <v>2.0699999999999998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UPAE PETROLINA</v>
          </cell>
          <cell r="E89" t="str">
            <v>EDMILSON CELESTINO DOS SANTOS</v>
          </cell>
          <cell r="F89" t="str">
            <v>3 - Administrativo</v>
          </cell>
          <cell r="G89" t="str">
            <v>5174-10</v>
          </cell>
          <cell r="H89" t="str">
            <v>03/2024</v>
          </cell>
          <cell r="J89">
            <v>0</v>
          </cell>
          <cell r="L89">
            <v>0</v>
          </cell>
          <cell r="M89">
            <v>0</v>
          </cell>
          <cell r="O89">
            <v>2.0699999999999998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UPAE PETROLINA</v>
          </cell>
          <cell r="E90" t="str">
            <v>EDVANIA CHRISTIANE FREIRE DE LIMA</v>
          </cell>
          <cell r="F90" t="str">
            <v>2 - Outros Profissionais da Saúde</v>
          </cell>
          <cell r="G90" t="str">
            <v>3222-05</v>
          </cell>
          <cell r="H90" t="str">
            <v>03/2024</v>
          </cell>
          <cell r="J90">
            <v>304.988</v>
          </cell>
          <cell r="L90">
            <v>196.2</v>
          </cell>
          <cell r="M90">
            <v>28.24</v>
          </cell>
          <cell r="O90">
            <v>2.0699999999999998</v>
          </cell>
          <cell r="R90">
            <v>150</v>
          </cell>
          <cell r="S90">
            <v>82.6</v>
          </cell>
          <cell r="U90">
            <v>0</v>
          </cell>
        </row>
        <row r="91">
          <cell r="C91" t="str">
            <v>UPAE PETROLINA</v>
          </cell>
          <cell r="E91" t="str">
            <v>ELDA ANAIAAN DE SOUZA</v>
          </cell>
          <cell r="F91" t="str">
            <v>3 - Administrativo</v>
          </cell>
          <cell r="G91" t="str">
            <v>4110-10</v>
          </cell>
          <cell r="H91" t="str">
            <v>03/2024</v>
          </cell>
          <cell r="J91">
            <v>161.82239999999999</v>
          </cell>
          <cell r="L91">
            <v>170.04</v>
          </cell>
          <cell r="M91">
            <v>28.24</v>
          </cell>
          <cell r="O91">
            <v>2.0699999999999998</v>
          </cell>
          <cell r="R91">
            <v>0</v>
          </cell>
          <cell r="S91">
            <v>0</v>
          </cell>
          <cell r="U91">
            <v>56.66</v>
          </cell>
          <cell r="X91" t="str">
            <v>AUXÍLIO CRECHE</v>
          </cell>
        </row>
        <row r="92">
          <cell r="C92" t="str">
            <v>UPAE PETROLINA</v>
          </cell>
          <cell r="E92" t="str">
            <v>ELENILDE RAIANE DE OLIVEIRA CAVALCANTI</v>
          </cell>
          <cell r="F92" t="str">
            <v>3 - Administrativo</v>
          </cell>
          <cell r="G92" t="str">
            <v>4131-15</v>
          </cell>
          <cell r="H92" t="str">
            <v>03/2024</v>
          </cell>
          <cell r="J92">
            <v>131.94</v>
          </cell>
          <cell r="L92">
            <v>209.28</v>
          </cell>
          <cell r="M92">
            <v>31.58</v>
          </cell>
          <cell r="O92">
            <v>2.0699999999999998</v>
          </cell>
          <cell r="R92">
            <v>440</v>
          </cell>
          <cell r="S92">
            <v>0</v>
          </cell>
          <cell r="U92">
            <v>0</v>
          </cell>
        </row>
        <row r="93">
          <cell r="C93" t="str">
            <v>UPAE PETROLINA</v>
          </cell>
          <cell r="E93" t="str">
            <v>ELIANA MARCIA VIEIRA ROSA</v>
          </cell>
          <cell r="F93" t="str">
            <v>1 - Médico</v>
          </cell>
          <cell r="G93" t="str">
            <v>2251-25</v>
          </cell>
          <cell r="H93" t="str">
            <v>03/2024</v>
          </cell>
          <cell r="J93">
            <v>197.2296</v>
          </cell>
          <cell r="L93">
            <v>0</v>
          </cell>
          <cell r="M93">
            <v>0</v>
          </cell>
          <cell r="O93">
            <v>2.13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UPAE PETROLINA</v>
          </cell>
          <cell r="E94" t="str">
            <v>ELIOMAR BATISTA DA SILVA</v>
          </cell>
          <cell r="F94" t="str">
            <v>2 - Outros Profissionais da Saúde</v>
          </cell>
          <cell r="G94" t="str">
            <v>2237-05</v>
          </cell>
          <cell r="H94" t="str">
            <v>03/2024</v>
          </cell>
          <cell r="J94">
            <v>123.43040000000001</v>
          </cell>
          <cell r="L94">
            <v>222.36</v>
          </cell>
          <cell r="M94">
            <v>28.24</v>
          </cell>
          <cell r="O94">
            <v>2.0699999999999998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UPAE PETROLINA</v>
          </cell>
          <cell r="E95" t="str">
            <v>ELISANDRA MARIA DOS SANTOS RAMOS</v>
          </cell>
          <cell r="F95" t="str">
            <v>3 - Administrativo</v>
          </cell>
          <cell r="G95" t="str">
            <v>4110-10</v>
          </cell>
          <cell r="H95" t="str">
            <v>03/2024</v>
          </cell>
          <cell r="J95">
            <v>204.90719999999999</v>
          </cell>
          <cell r="L95">
            <v>170.04</v>
          </cell>
          <cell r="M95">
            <v>28.24</v>
          </cell>
          <cell r="O95">
            <v>2.0699999999999998</v>
          </cell>
          <cell r="R95">
            <v>220</v>
          </cell>
          <cell r="S95">
            <v>64.8</v>
          </cell>
          <cell r="U95">
            <v>0</v>
          </cell>
        </row>
        <row r="96">
          <cell r="C96" t="str">
            <v>UPAE PETROLINA</v>
          </cell>
          <cell r="E96" t="str">
            <v>ELIZANGELA ALVES TORRE</v>
          </cell>
          <cell r="F96" t="str">
            <v>3 - Administrativo</v>
          </cell>
          <cell r="G96" t="str">
            <v>1231-05</v>
          </cell>
          <cell r="H96" t="str">
            <v>03/2024</v>
          </cell>
          <cell r="J96">
            <v>2735.7752</v>
          </cell>
          <cell r="L96">
            <v>235.44</v>
          </cell>
          <cell r="M96">
            <v>30</v>
          </cell>
          <cell r="O96">
            <v>2.08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UPAE PETROLINA</v>
          </cell>
          <cell r="E97" t="str">
            <v>EMILLY MAYUME ONISHI</v>
          </cell>
          <cell r="F97" t="str">
            <v>1 - Médico</v>
          </cell>
          <cell r="G97" t="str">
            <v>2251-25</v>
          </cell>
          <cell r="H97" t="str">
            <v>03/2024</v>
          </cell>
          <cell r="J97">
            <v>1089.1944000000001</v>
          </cell>
          <cell r="L97">
            <v>0</v>
          </cell>
          <cell r="M97">
            <v>0</v>
          </cell>
          <cell r="O97">
            <v>2.13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UPAE PETROLINA</v>
          </cell>
          <cell r="E98" t="str">
            <v>ERINEIDE OLIVEIRA</v>
          </cell>
          <cell r="F98" t="str">
            <v>3 - Administrativo</v>
          </cell>
          <cell r="G98" t="str">
            <v>4110-10</v>
          </cell>
          <cell r="H98" t="str">
            <v>03/2024</v>
          </cell>
          <cell r="J98">
            <v>129.18559999999999</v>
          </cell>
          <cell r="L98">
            <v>209.28</v>
          </cell>
          <cell r="M98">
            <v>28.24</v>
          </cell>
          <cell r="O98">
            <v>2.0699999999999998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UPAE PETROLINA</v>
          </cell>
          <cell r="E99" t="str">
            <v>ESPEDITA MARIA DE SOUZA FONSECA</v>
          </cell>
          <cell r="F99" t="str">
            <v>3 - Administrativo</v>
          </cell>
          <cell r="G99" t="str">
            <v>5134-30</v>
          </cell>
          <cell r="H99" t="str">
            <v>03/2024</v>
          </cell>
          <cell r="J99">
            <v>137.68639999999999</v>
          </cell>
          <cell r="L99">
            <v>170.04</v>
          </cell>
          <cell r="M99">
            <v>28.24</v>
          </cell>
          <cell r="O99">
            <v>2.0699999999999998</v>
          </cell>
          <cell r="R99">
            <v>150</v>
          </cell>
          <cell r="S99">
            <v>57.6</v>
          </cell>
          <cell r="U99">
            <v>0</v>
          </cell>
        </row>
        <row r="100">
          <cell r="C100" t="str">
            <v>UPAE PETROLINA</v>
          </cell>
          <cell r="E100" t="str">
            <v>EVANIA GOMES DA SILVA</v>
          </cell>
          <cell r="F100" t="str">
            <v>2 - Outros Profissionais da Saúde</v>
          </cell>
          <cell r="G100" t="str">
            <v>3222-05</v>
          </cell>
          <cell r="H100" t="str">
            <v>03/2024</v>
          </cell>
          <cell r="J100">
            <v>276.6848</v>
          </cell>
          <cell r="L100">
            <v>209.28</v>
          </cell>
          <cell r="M100">
            <v>28.24</v>
          </cell>
          <cell r="O100">
            <v>2.0699999999999998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UPAE PETROLINA</v>
          </cell>
          <cell r="E101" t="str">
            <v>EVANILSON DA SILVA OLIVEIRA</v>
          </cell>
          <cell r="F101" t="str">
            <v>3 - Administrativo</v>
          </cell>
          <cell r="G101" t="str">
            <v>4110-10</v>
          </cell>
          <cell r="H101" t="str">
            <v>03/2024</v>
          </cell>
          <cell r="J101">
            <v>279.79520000000002</v>
          </cell>
          <cell r="L101">
            <v>248.52</v>
          </cell>
          <cell r="M101">
            <v>28.24</v>
          </cell>
          <cell r="O101">
            <v>2.0699999999999998</v>
          </cell>
          <cell r="R101">
            <v>150</v>
          </cell>
          <cell r="S101">
            <v>0</v>
          </cell>
          <cell r="U101">
            <v>0</v>
          </cell>
        </row>
        <row r="102">
          <cell r="C102" t="str">
            <v>UPAE PETROLINA</v>
          </cell>
          <cell r="E102" t="str">
            <v>FABIA SORAIA NOBRE DA SILVA SANTOS</v>
          </cell>
          <cell r="F102" t="str">
            <v>2 - Outros Profissionais da Saúde</v>
          </cell>
          <cell r="G102" t="str">
            <v>3222-05</v>
          </cell>
          <cell r="H102" t="str">
            <v>03/2024</v>
          </cell>
          <cell r="J102">
            <v>325.512</v>
          </cell>
          <cell r="L102">
            <v>248.52</v>
          </cell>
          <cell r="M102">
            <v>28.24</v>
          </cell>
          <cell r="O102">
            <v>2.0699999999999998</v>
          </cell>
          <cell r="R102">
            <v>150</v>
          </cell>
          <cell r="S102">
            <v>54</v>
          </cell>
          <cell r="U102">
            <v>0</v>
          </cell>
        </row>
        <row r="103">
          <cell r="C103" t="str">
            <v>UPAE PETROLINA</v>
          </cell>
          <cell r="E103" t="str">
            <v>FABIO WANDERSON DA SILVA SANTOS</v>
          </cell>
          <cell r="F103" t="str">
            <v>3 - Administrativo</v>
          </cell>
          <cell r="G103" t="str">
            <v>5174-10</v>
          </cell>
          <cell r="H103" t="str">
            <v>03/2024</v>
          </cell>
          <cell r="J103">
            <v>135.55199999999999</v>
          </cell>
          <cell r="L103">
            <v>222.36</v>
          </cell>
          <cell r="M103">
            <v>28.24</v>
          </cell>
          <cell r="O103">
            <v>2.0699999999999998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UPAE PETROLINA</v>
          </cell>
          <cell r="E104" t="str">
            <v>FATIMA MICHELLE CAMPOS LEAL CORDEIRO</v>
          </cell>
          <cell r="F104" t="str">
            <v>3 - Administrativo</v>
          </cell>
          <cell r="G104" t="str">
            <v>1312-10</v>
          </cell>
          <cell r="H104" t="str">
            <v>03/2024</v>
          </cell>
          <cell r="J104">
            <v>1011.9640000000001</v>
          </cell>
          <cell r="L104">
            <v>143.88</v>
          </cell>
          <cell r="M104">
            <v>30</v>
          </cell>
          <cell r="O104">
            <v>2.08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UPAE PETROLINA</v>
          </cell>
          <cell r="E105" t="str">
            <v>FELIPE BORGES LOBO</v>
          </cell>
          <cell r="F105" t="str">
            <v>1 - Médico</v>
          </cell>
          <cell r="G105" t="str">
            <v>2251-25</v>
          </cell>
          <cell r="H105" t="str">
            <v>03/2024</v>
          </cell>
          <cell r="J105">
            <v>995.40959999999995</v>
          </cell>
          <cell r="L105">
            <v>52.32</v>
          </cell>
          <cell r="M105">
            <v>12.67</v>
          </cell>
          <cell r="O105">
            <v>2.13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UPAE PETROLINA</v>
          </cell>
          <cell r="E106" t="str">
            <v>FERNANDA AKEMI CAVALCANTI URA</v>
          </cell>
          <cell r="F106" t="str">
            <v>1 - Médico</v>
          </cell>
          <cell r="G106" t="str">
            <v>2251-25</v>
          </cell>
          <cell r="H106" t="str">
            <v>03/2024</v>
          </cell>
          <cell r="J106">
            <v>771.18240000000003</v>
          </cell>
          <cell r="L106">
            <v>0</v>
          </cell>
          <cell r="M106">
            <v>0</v>
          </cell>
          <cell r="O106">
            <v>2.13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UPAE PETROLINA</v>
          </cell>
          <cell r="E107" t="str">
            <v>FLAVIA GABRIELLE FERREIRA DA CONCEICAO</v>
          </cell>
          <cell r="F107" t="str">
            <v>2 - Outros Profissionais da Saúde</v>
          </cell>
          <cell r="G107" t="str">
            <v>2235-05</v>
          </cell>
          <cell r="H107" t="str">
            <v>03/2024</v>
          </cell>
          <cell r="J107">
            <v>434.74639999999999</v>
          </cell>
          <cell r="L107">
            <v>156.96</v>
          </cell>
          <cell r="M107">
            <v>3.59</v>
          </cell>
          <cell r="O107">
            <v>2.0699999999999998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UPAE PETROLINA</v>
          </cell>
          <cell r="E108" t="str">
            <v>FLAVIANA BARBOZA DA SILVA</v>
          </cell>
          <cell r="F108" t="str">
            <v>2 - Outros Profissionais da Saúde</v>
          </cell>
          <cell r="G108" t="str">
            <v>3222-05</v>
          </cell>
          <cell r="H108" t="str">
            <v>03/2024</v>
          </cell>
          <cell r="J108">
            <v>281.02080000000001</v>
          </cell>
          <cell r="L108">
            <v>170.04</v>
          </cell>
          <cell r="M108">
            <v>28.24</v>
          </cell>
          <cell r="O108">
            <v>2.0699999999999998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UPAE PETROLINA</v>
          </cell>
          <cell r="E109" t="str">
            <v>FRANCINEIDE DE LIMA LUCAS DE SA</v>
          </cell>
          <cell r="F109" t="str">
            <v>2 - Outros Profissionais da Saúde</v>
          </cell>
          <cell r="G109" t="str">
            <v>5152-05</v>
          </cell>
          <cell r="H109" t="str">
            <v>03/2024</v>
          </cell>
          <cell r="J109">
            <v>133.80879999999999</v>
          </cell>
          <cell r="L109">
            <v>196.2</v>
          </cell>
          <cell r="M109">
            <v>28.24</v>
          </cell>
          <cell r="O109">
            <v>2.0699999999999998</v>
          </cell>
          <cell r="R109">
            <v>150</v>
          </cell>
          <cell r="S109">
            <v>0</v>
          </cell>
          <cell r="U109">
            <v>0</v>
          </cell>
        </row>
        <row r="110">
          <cell r="C110" t="str">
            <v>UPAE PETROLINA</v>
          </cell>
          <cell r="E110" t="str">
            <v>FRANCISCA AMANDA DA SILVA NASCIMENTO</v>
          </cell>
          <cell r="F110" t="str">
            <v>3 - Administrativo</v>
          </cell>
          <cell r="G110" t="str">
            <v>4110-10</v>
          </cell>
          <cell r="H110" t="str">
            <v>03/2024</v>
          </cell>
          <cell r="J110">
            <v>124.93680000000001</v>
          </cell>
          <cell r="L110">
            <v>235.44</v>
          </cell>
          <cell r="M110">
            <v>33.43</v>
          </cell>
          <cell r="O110">
            <v>2.0699999999999998</v>
          </cell>
          <cell r="R110">
            <v>0</v>
          </cell>
          <cell r="S110">
            <v>0</v>
          </cell>
          <cell r="U110">
            <v>78.25</v>
          </cell>
          <cell r="X110" t="str">
            <v>AUXÍLIO CRECHE</v>
          </cell>
        </row>
        <row r="111">
          <cell r="C111" t="str">
            <v>UPAE PETROLINA</v>
          </cell>
          <cell r="E111" t="str">
            <v>FRANCISCA KELY NUNES ARAUJO</v>
          </cell>
          <cell r="F111" t="str">
            <v>3 - Administrativo</v>
          </cell>
          <cell r="G111" t="str">
            <v>4110-10</v>
          </cell>
          <cell r="H111" t="str">
            <v>03/2024</v>
          </cell>
          <cell r="J111">
            <v>152.12479999999999</v>
          </cell>
          <cell r="L111">
            <v>0</v>
          </cell>
          <cell r="M111">
            <v>0</v>
          </cell>
          <cell r="O111">
            <v>2.0699999999999998</v>
          </cell>
          <cell r="R111">
            <v>150</v>
          </cell>
          <cell r="S111">
            <v>54</v>
          </cell>
          <cell r="U111">
            <v>0</v>
          </cell>
        </row>
        <row r="112">
          <cell r="C112" t="str">
            <v>UPAE PETROLINA</v>
          </cell>
          <cell r="E112" t="str">
            <v>FRANCISCO ALISON DE JESUS SILVA</v>
          </cell>
          <cell r="F112" t="str">
            <v>3 - Administrativo</v>
          </cell>
          <cell r="G112" t="str">
            <v>1425-05</v>
          </cell>
          <cell r="H112" t="str">
            <v>03/2024</v>
          </cell>
          <cell r="J112">
            <v>339.2912</v>
          </cell>
          <cell r="L112">
            <v>222.36</v>
          </cell>
          <cell r="M112">
            <v>77.11</v>
          </cell>
          <cell r="O112">
            <v>2.0699999999999998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UPAE PETROLINA</v>
          </cell>
          <cell r="E113" t="str">
            <v>FRANCISCO ANGELIM NETO</v>
          </cell>
          <cell r="F113" t="str">
            <v>2 - Outros Profissionais da Saúde</v>
          </cell>
          <cell r="G113" t="str">
            <v>2235-05</v>
          </cell>
          <cell r="H113" t="str">
            <v>03/2024</v>
          </cell>
          <cell r="J113">
            <v>403.77359999999999</v>
          </cell>
          <cell r="L113">
            <v>248.52</v>
          </cell>
          <cell r="M113">
            <v>3.59</v>
          </cell>
          <cell r="O113">
            <v>2.0699999999999998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UPAE PETROLINA</v>
          </cell>
          <cell r="E114" t="str">
            <v>FRANCISCO EMICIO DOS SANTOS NETO JUNIOR</v>
          </cell>
          <cell r="F114" t="str">
            <v>4 - Assistência Odontológica</v>
          </cell>
          <cell r="G114" t="str">
            <v>2232-08</v>
          </cell>
          <cell r="H114" t="str">
            <v>03/2024</v>
          </cell>
          <cell r="J114">
            <v>547.65599999999995</v>
          </cell>
          <cell r="L114">
            <v>196.2</v>
          </cell>
          <cell r="M114">
            <v>40.380000000000003</v>
          </cell>
          <cell r="O114">
            <v>2.0699999999999998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UPAE PETROLINA</v>
          </cell>
          <cell r="E115" t="str">
            <v>FRANCISNALDO DE SOUZA AMORIM</v>
          </cell>
          <cell r="F115" t="str">
            <v>3 - Administrativo</v>
          </cell>
          <cell r="G115" t="str">
            <v>5174-10</v>
          </cell>
          <cell r="H115" t="str">
            <v>03/2024</v>
          </cell>
          <cell r="J115">
            <v>137.14879999999999</v>
          </cell>
          <cell r="L115">
            <v>0</v>
          </cell>
          <cell r="M115">
            <v>0</v>
          </cell>
          <cell r="O115">
            <v>2.0699999999999998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UPAE PETROLINA</v>
          </cell>
          <cell r="E116" t="str">
            <v>GEANE DOS SANTOS CARVALHO</v>
          </cell>
          <cell r="F116" t="str">
            <v>2 - Outros Profissionais da Saúde</v>
          </cell>
          <cell r="G116" t="str">
            <v>3222-05</v>
          </cell>
          <cell r="H116" t="str">
            <v>03/2024</v>
          </cell>
          <cell r="J116">
            <v>300.27359999999999</v>
          </cell>
          <cell r="L116">
            <v>222.36</v>
          </cell>
          <cell r="M116">
            <v>28.24</v>
          </cell>
          <cell r="O116">
            <v>2.0699999999999998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UPAE PETROLINA</v>
          </cell>
          <cell r="E117" t="str">
            <v>GEANE GALDINO DA SILVA</v>
          </cell>
          <cell r="F117" t="str">
            <v>2 - Outros Profissionais da Saúde</v>
          </cell>
          <cell r="G117" t="str">
            <v>3222-05</v>
          </cell>
          <cell r="H117" t="str">
            <v>03/2024</v>
          </cell>
          <cell r="J117">
            <v>288.9776</v>
          </cell>
          <cell r="L117">
            <v>183.12</v>
          </cell>
          <cell r="M117">
            <v>28.24</v>
          </cell>
          <cell r="O117">
            <v>2.0699999999999998</v>
          </cell>
          <cell r="R117">
            <v>704</v>
          </cell>
          <cell r="S117">
            <v>84.72</v>
          </cell>
          <cell r="U117">
            <v>0</v>
          </cell>
        </row>
        <row r="118">
          <cell r="C118" t="str">
            <v>UPAE PETROLINA</v>
          </cell>
          <cell r="E118" t="str">
            <v>GEISE LAINE SILVA VALERIANO BISPO</v>
          </cell>
          <cell r="F118" t="str">
            <v>2 - Outros Profissionais da Saúde</v>
          </cell>
          <cell r="G118" t="str">
            <v>3222-05</v>
          </cell>
          <cell r="H118" t="str">
            <v>03/2024</v>
          </cell>
          <cell r="J118">
            <v>284.92079999999999</v>
          </cell>
          <cell r="L118">
            <v>156.96</v>
          </cell>
          <cell r="M118">
            <v>28.24</v>
          </cell>
          <cell r="O118">
            <v>2.0699999999999998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UPAE PETROLINA</v>
          </cell>
          <cell r="E119" t="str">
            <v>GEORGE GLAUCIO CARNEIRO LEAO DE GUIMARAES</v>
          </cell>
          <cell r="F119" t="str">
            <v>4 - Assistência Odontológica</v>
          </cell>
          <cell r="G119" t="str">
            <v>2232-08</v>
          </cell>
          <cell r="H119" t="str">
            <v>03/2024</v>
          </cell>
          <cell r="J119">
            <v>378.0616</v>
          </cell>
          <cell r="L119">
            <v>235.44</v>
          </cell>
          <cell r="M119">
            <v>40.380000000000003</v>
          </cell>
          <cell r="O119">
            <v>2.0699999999999998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UPAE PETROLINA</v>
          </cell>
          <cell r="E120" t="str">
            <v>GERCIMAR JOSE PEREIRA NASCIMENTO</v>
          </cell>
          <cell r="F120" t="str">
            <v>3 - Administrativo</v>
          </cell>
          <cell r="G120" t="str">
            <v>5174-10</v>
          </cell>
          <cell r="H120" t="str">
            <v>03/2024</v>
          </cell>
          <cell r="J120">
            <v>155.66560000000001</v>
          </cell>
          <cell r="L120">
            <v>170.04</v>
          </cell>
          <cell r="M120">
            <v>28.24</v>
          </cell>
          <cell r="O120">
            <v>2.0699999999999998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UPAE PETROLINA</v>
          </cell>
          <cell r="E121" t="str">
            <v>GESSICA RAIANE GOMES DE ARAUJO ALBUQUERQUE</v>
          </cell>
          <cell r="F121" t="str">
            <v>2 - Outros Profissionais da Saúde</v>
          </cell>
          <cell r="G121" t="str">
            <v>5211-30</v>
          </cell>
          <cell r="H121" t="str">
            <v>03/2024</v>
          </cell>
          <cell r="J121">
            <v>116.224</v>
          </cell>
          <cell r="L121">
            <v>235.44</v>
          </cell>
          <cell r="M121">
            <v>28.24</v>
          </cell>
          <cell r="O121">
            <v>2.0699999999999998</v>
          </cell>
          <cell r="R121">
            <v>150</v>
          </cell>
          <cell r="S121">
            <v>84.72</v>
          </cell>
          <cell r="U121">
            <v>0</v>
          </cell>
        </row>
        <row r="122">
          <cell r="C122" t="str">
            <v>UPAE PETROLINA</v>
          </cell>
          <cell r="E122" t="str">
            <v>GILANIA DOS SANTOS FARIAS</v>
          </cell>
          <cell r="F122" t="str">
            <v>2 - Outros Profissionais da Saúde</v>
          </cell>
          <cell r="G122" t="str">
            <v>3222-05</v>
          </cell>
          <cell r="H122" t="str">
            <v>03/2024</v>
          </cell>
          <cell r="J122">
            <v>319.50560000000002</v>
          </cell>
          <cell r="L122">
            <v>183.12</v>
          </cell>
          <cell r="M122">
            <v>28.24</v>
          </cell>
          <cell r="O122">
            <v>2.0699999999999998</v>
          </cell>
          <cell r="R122">
            <v>0</v>
          </cell>
          <cell r="S122">
            <v>57.6</v>
          </cell>
          <cell r="U122">
            <v>0</v>
          </cell>
        </row>
        <row r="123">
          <cell r="C123" t="str">
            <v>UPAE PETROLINA</v>
          </cell>
          <cell r="E123" t="str">
            <v>GILCEMAR LIRA SILVA</v>
          </cell>
          <cell r="F123" t="str">
            <v>2 - Outros Profissionais da Saúde</v>
          </cell>
          <cell r="G123" t="str">
            <v>5151-10</v>
          </cell>
          <cell r="H123" t="str">
            <v>03/2024</v>
          </cell>
          <cell r="J123">
            <v>163.96639999999999</v>
          </cell>
          <cell r="L123">
            <v>248.52</v>
          </cell>
          <cell r="M123">
            <v>28.24</v>
          </cell>
          <cell r="O123">
            <v>2.0699999999999998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UPAE PETROLINA</v>
          </cell>
          <cell r="E124" t="str">
            <v>GILMARA NASCIMENTO SANTOS</v>
          </cell>
          <cell r="F124" t="str">
            <v>3 - Administrativo</v>
          </cell>
          <cell r="G124" t="str">
            <v>5163-45</v>
          </cell>
          <cell r="H124" t="str">
            <v>03/2024</v>
          </cell>
          <cell r="J124">
            <v>257.5256</v>
          </cell>
          <cell r="L124">
            <v>183.12</v>
          </cell>
          <cell r="M124">
            <v>28.24</v>
          </cell>
          <cell r="O124">
            <v>2.0699999999999998</v>
          </cell>
          <cell r="R124">
            <v>288</v>
          </cell>
          <cell r="S124">
            <v>0</v>
          </cell>
          <cell r="U124">
            <v>0</v>
          </cell>
        </row>
        <row r="125">
          <cell r="C125" t="str">
            <v>UPAE PETROLINA</v>
          </cell>
          <cell r="E125" t="str">
            <v>GILVAN DOS SANTOS CARVALHO</v>
          </cell>
          <cell r="F125" t="str">
            <v>3 - Administrativo</v>
          </cell>
          <cell r="G125" t="str">
            <v>5174-10</v>
          </cell>
          <cell r="H125" t="str">
            <v>03/2024</v>
          </cell>
          <cell r="J125">
            <v>283.39920000000001</v>
          </cell>
          <cell r="L125">
            <v>196.2</v>
          </cell>
          <cell r="M125">
            <v>28.24</v>
          </cell>
          <cell r="O125">
            <v>2.0699999999999998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UPAE PETROLINA</v>
          </cell>
          <cell r="E126" t="str">
            <v>GIUSEPPE MENEZES VIEIRA</v>
          </cell>
          <cell r="F126" t="str">
            <v>3 - Administrativo</v>
          </cell>
          <cell r="G126" t="str">
            <v>4110-10</v>
          </cell>
          <cell r="H126" t="str">
            <v>03/2024</v>
          </cell>
          <cell r="J126">
            <v>271.92880000000002</v>
          </cell>
          <cell r="L126">
            <v>235.44</v>
          </cell>
          <cell r="M126">
            <v>33.43</v>
          </cell>
          <cell r="O126">
            <v>2.0699999999999998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UPAE PETROLINA</v>
          </cell>
          <cell r="E127" t="str">
            <v>GLACIENE DA SILVA SOARES</v>
          </cell>
          <cell r="F127" t="str">
            <v>3 - Administrativo</v>
          </cell>
          <cell r="G127" t="str">
            <v>4110-10</v>
          </cell>
          <cell r="H127" t="str">
            <v>03/2024</v>
          </cell>
          <cell r="J127">
            <v>118.64879999999999</v>
          </cell>
          <cell r="L127">
            <v>235.44</v>
          </cell>
          <cell r="M127">
            <v>28.24</v>
          </cell>
          <cell r="O127">
            <v>2.0699999999999998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UPAE PETROLINA</v>
          </cell>
          <cell r="E128" t="str">
            <v>GLAUCIA ANDREZA BATISTA</v>
          </cell>
          <cell r="F128" t="str">
            <v>2 - Outros Profissionais da Saúde</v>
          </cell>
          <cell r="G128" t="str">
            <v>3222-05</v>
          </cell>
          <cell r="H128" t="str">
            <v>03/2024</v>
          </cell>
          <cell r="J128">
            <v>0</v>
          </cell>
          <cell r="L128">
            <v>0</v>
          </cell>
          <cell r="M128">
            <v>0</v>
          </cell>
          <cell r="O128">
            <v>2.0699999999999998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UPAE PETROLINA</v>
          </cell>
          <cell r="E129" t="str">
            <v>GRACIELLY MONIK GONCALVES FARIAS DE CARVALHO</v>
          </cell>
          <cell r="F129" t="str">
            <v>2 - Outros Profissionais da Saúde</v>
          </cell>
          <cell r="G129" t="str">
            <v>2237-10</v>
          </cell>
          <cell r="H129" t="str">
            <v>03/2024</v>
          </cell>
          <cell r="J129">
            <v>399.48399999999998</v>
          </cell>
          <cell r="L129">
            <v>196.2</v>
          </cell>
          <cell r="M129">
            <v>65.86</v>
          </cell>
          <cell r="O129">
            <v>2.0699999999999998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UPAE PETROLINA</v>
          </cell>
          <cell r="E130" t="str">
            <v>GUILHERME JOSE CAMPOS LEAL</v>
          </cell>
          <cell r="F130" t="str">
            <v>2 - Outros Profissionais da Saúde</v>
          </cell>
          <cell r="G130" t="str">
            <v>3241-15</v>
          </cell>
          <cell r="H130" t="str">
            <v>03/2024</v>
          </cell>
          <cell r="J130">
            <v>289.95999999999998</v>
          </cell>
          <cell r="L130">
            <v>222.36</v>
          </cell>
          <cell r="M130">
            <v>16.87</v>
          </cell>
          <cell r="O130">
            <v>2.0699999999999998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UPAE PETROLINA</v>
          </cell>
          <cell r="E131" t="str">
            <v>GYSELE FERREIRA DOS SANTOS</v>
          </cell>
          <cell r="F131" t="str">
            <v>2 - Outros Profissionais da Saúde</v>
          </cell>
          <cell r="G131" t="str">
            <v>5211-30</v>
          </cell>
          <cell r="H131" t="str">
            <v>03/2024</v>
          </cell>
          <cell r="J131">
            <v>136.38079999999999</v>
          </cell>
          <cell r="L131">
            <v>196.2</v>
          </cell>
          <cell r="M131">
            <v>28.24</v>
          </cell>
          <cell r="O131">
            <v>2.0699999999999998</v>
          </cell>
          <cell r="R131">
            <v>0</v>
          </cell>
          <cell r="S131">
            <v>54</v>
          </cell>
          <cell r="U131">
            <v>0</v>
          </cell>
        </row>
        <row r="132">
          <cell r="C132" t="str">
            <v>UPAE PETROLINA</v>
          </cell>
          <cell r="E132" t="str">
            <v>HAILTON DOS SANTOS SILVA</v>
          </cell>
          <cell r="F132" t="str">
            <v>2 - Outros Profissionais da Saúde</v>
          </cell>
          <cell r="G132" t="str">
            <v>5151-10</v>
          </cell>
          <cell r="H132" t="str">
            <v>03/2024</v>
          </cell>
          <cell r="J132">
            <v>141.56559999999999</v>
          </cell>
          <cell r="L132">
            <v>196.2</v>
          </cell>
          <cell r="M132">
            <v>28.24</v>
          </cell>
          <cell r="O132">
            <v>2.0699999999999998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UPAE PETROLINA</v>
          </cell>
          <cell r="E133" t="str">
            <v>HELDER JEFFERSON FREIRE VIANA</v>
          </cell>
          <cell r="F133" t="str">
            <v>3 - Administrativo</v>
          </cell>
          <cell r="G133" t="str">
            <v>5174-10</v>
          </cell>
          <cell r="H133" t="str">
            <v>03/2024</v>
          </cell>
          <cell r="J133">
            <v>135.55199999999999</v>
          </cell>
          <cell r="L133">
            <v>196.2</v>
          </cell>
          <cell r="M133">
            <v>28.24</v>
          </cell>
          <cell r="O133">
            <v>2.0699999999999998</v>
          </cell>
          <cell r="R133">
            <v>387.2</v>
          </cell>
          <cell r="S133">
            <v>28.8</v>
          </cell>
          <cell r="U133">
            <v>0</v>
          </cell>
        </row>
        <row r="134">
          <cell r="C134" t="str">
            <v>UPAE PETROLINA</v>
          </cell>
          <cell r="E134" t="str">
            <v>HELLEN FLORENCIO DA SILVA BARROS</v>
          </cell>
          <cell r="F134" t="str">
            <v>3 - Administrativo</v>
          </cell>
          <cell r="G134" t="str">
            <v>4110-10</v>
          </cell>
          <cell r="H134" t="str">
            <v>03/2024</v>
          </cell>
          <cell r="J134">
            <v>153.2072</v>
          </cell>
          <cell r="L134">
            <v>196.2</v>
          </cell>
          <cell r="M134">
            <v>28.24</v>
          </cell>
          <cell r="O134">
            <v>2.0699999999999998</v>
          </cell>
          <cell r="R134">
            <v>150</v>
          </cell>
          <cell r="S134">
            <v>54</v>
          </cell>
          <cell r="U134">
            <v>0</v>
          </cell>
        </row>
        <row r="135">
          <cell r="C135" t="str">
            <v>UPAE PETROLINA</v>
          </cell>
          <cell r="E135" t="str">
            <v>HENDI FERNANDES DE SOUSA</v>
          </cell>
          <cell r="F135" t="str">
            <v>2 - Outros Profissionais da Saúde</v>
          </cell>
          <cell r="G135" t="str">
            <v>2235-05</v>
          </cell>
          <cell r="H135" t="str">
            <v>03/2024</v>
          </cell>
          <cell r="J135">
            <v>363.54079999999999</v>
          </cell>
          <cell r="L135">
            <v>196.2</v>
          </cell>
          <cell r="M135">
            <v>2.79</v>
          </cell>
          <cell r="O135">
            <v>2.0699999999999998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UPAE PETROLINA</v>
          </cell>
          <cell r="E136" t="str">
            <v>HILARINE DANDARA DE SOUZA NOVAES</v>
          </cell>
          <cell r="F136" t="str">
            <v>2 - Outros Profissionais da Saúde</v>
          </cell>
          <cell r="G136" t="str">
            <v>2235-05</v>
          </cell>
          <cell r="H136" t="str">
            <v>03/2024</v>
          </cell>
          <cell r="J136">
            <v>679.7568</v>
          </cell>
          <cell r="L136">
            <v>235.44</v>
          </cell>
          <cell r="M136">
            <v>3.59</v>
          </cell>
          <cell r="O136">
            <v>2.0699999999999998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UPAE PETROLINA</v>
          </cell>
          <cell r="E137" t="str">
            <v>INGRID MABEL LEITE MUNIZ</v>
          </cell>
          <cell r="F137" t="str">
            <v>2 - Outros Profissionais da Saúde</v>
          </cell>
          <cell r="G137" t="str">
            <v>3222-05</v>
          </cell>
          <cell r="H137" t="str">
            <v>03/2024</v>
          </cell>
          <cell r="J137">
            <v>0</v>
          </cell>
          <cell r="L137">
            <v>0</v>
          </cell>
          <cell r="M137">
            <v>0</v>
          </cell>
          <cell r="O137">
            <v>2.0699999999999998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UPAE PETROLINA</v>
          </cell>
          <cell r="E138" t="str">
            <v>IRAILDE DINIZ DA SILVA</v>
          </cell>
          <cell r="F138" t="str">
            <v>3 - Administrativo</v>
          </cell>
          <cell r="G138" t="str">
            <v>4110-10</v>
          </cell>
          <cell r="H138" t="str">
            <v>03/2024</v>
          </cell>
          <cell r="J138">
            <v>105.64879999999999</v>
          </cell>
          <cell r="L138">
            <v>156.96</v>
          </cell>
          <cell r="M138">
            <v>28.24</v>
          </cell>
          <cell r="O138">
            <v>2.0699999999999998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UPAE PETROLINA</v>
          </cell>
          <cell r="E139" t="str">
            <v>IRANEIDE SOUZA SANTOS BRITO</v>
          </cell>
          <cell r="F139" t="str">
            <v>2 - Outros Profissionais da Saúde</v>
          </cell>
          <cell r="G139" t="str">
            <v>3222-05</v>
          </cell>
          <cell r="H139" t="str">
            <v>03/2024</v>
          </cell>
          <cell r="J139">
            <v>294.62560000000002</v>
          </cell>
          <cell r="L139">
            <v>248.52</v>
          </cell>
          <cell r="M139">
            <v>28.24</v>
          </cell>
          <cell r="O139">
            <v>2.0699999999999998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UPAE PETROLINA</v>
          </cell>
          <cell r="E140" t="str">
            <v>IRENILDA ALVES DO NASCIMENTO</v>
          </cell>
          <cell r="F140" t="str">
            <v>2 - Outros Profissionais da Saúde</v>
          </cell>
          <cell r="G140" t="str">
            <v>3222-05</v>
          </cell>
          <cell r="H140" t="str">
            <v>03/2024</v>
          </cell>
          <cell r="J140">
            <v>318.72160000000002</v>
          </cell>
          <cell r="L140">
            <v>143.88</v>
          </cell>
          <cell r="M140">
            <v>28.24</v>
          </cell>
          <cell r="O140">
            <v>2.0699999999999998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UPAE PETROLINA</v>
          </cell>
          <cell r="E141" t="str">
            <v>IRLEI RENATA RODRIGUES DA SILVA</v>
          </cell>
          <cell r="F141" t="str">
            <v>2 - Outros Profissionais da Saúde</v>
          </cell>
          <cell r="G141" t="str">
            <v>3222-05</v>
          </cell>
          <cell r="H141" t="str">
            <v>03/2024</v>
          </cell>
          <cell r="J141">
            <v>285.4864</v>
          </cell>
          <cell r="L141">
            <v>196.2</v>
          </cell>
          <cell r="M141">
            <v>28.24</v>
          </cell>
          <cell r="O141">
            <v>2.0699999999999998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UPAE PETROLINA</v>
          </cell>
          <cell r="E142" t="str">
            <v>ISAIAS ANDERSON DA SILVA LOURA</v>
          </cell>
          <cell r="F142" t="str">
            <v>1 - Médico</v>
          </cell>
          <cell r="G142" t="str">
            <v>2251-25</v>
          </cell>
          <cell r="H142" t="str">
            <v>03/2024</v>
          </cell>
          <cell r="J142">
            <v>981.12720000000002</v>
          </cell>
          <cell r="L142">
            <v>13.08</v>
          </cell>
          <cell r="M142">
            <v>3.17</v>
          </cell>
          <cell r="O142">
            <v>2.13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UPAE PETROLINA</v>
          </cell>
          <cell r="E143" t="str">
            <v>IZABEL DO NASCIMENTO RODRIGUES</v>
          </cell>
          <cell r="F143" t="str">
            <v>2 - Outros Profissionais da Saúde</v>
          </cell>
          <cell r="G143" t="str">
            <v>3222-05</v>
          </cell>
          <cell r="H143" t="str">
            <v>03/2024</v>
          </cell>
          <cell r="J143">
            <v>300.27359999999999</v>
          </cell>
          <cell r="L143">
            <v>235.44</v>
          </cell>
          <cell r="M143">
            <v>28.24</v>
          </cell>
          <cell r="O143">
            <v>2.0699999999999998</v>
          </cell>
          <cell r="R143">
            <v>150</v>
          </cell>
          <cell r="S143">
            <v>84.72</v>
          </cell>
          <cell r="U143">
            <v>0</v>
          </cell>
        </row>
        <row r="144">
          <cell r="C144" t="str">
            <v>UPAE PETROLINA</v>
          </cell>
          <cell r="E144" t="str">
            <v>IZABELLA THAIS SILVA GOMES ANTUNES</v>
          </cell>
          <cell r="F144" t="str">
            <v>2 - Outros Profissionais da Saúde</v>
          </cell>
          <cell r="G144" t="str">
            <v>5152-05</v>
          </cell>
          <cell r="H144" t="str">
            <v>03/2024</v>
          </cell>
          <cell r="J144">
            <v>135.35679999999999</v>
          </cell>
          <cell r="L144">
            <v>0</v>
          </cell>
          <cell r="M144">
            <v>0</v>
          </cell>
          <cell r="O144">
            <v>2.0699999999999998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UPAE PETROLINA</v>
          </cell>
          <cell r="E145" t="str">
            <v>JACSON CRIS DOS SANTOS QUEIROZ</v>
          </cell>
          <cell r="F145" t="str">
            <v>3 - Administrativo</v>
          </cell>
          <cell r="G145" t="str">
            <v>5142-25</v>
          </cell>
          <cell r="H145" t="str">
            <v>03/2024</v>
          </cell>
          <cell r="J145">
            <v>141.19999999999999</v>
          </cell>
          <cell r="L145">
            <v>248.52</v>
          </cell>
          <cell r="M145">
            <v>28.24</v>
          </cell>
          <cell r="O145">
            <v>2.0699999999999998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UPAE PETROLINA</v>
          </cell>
          <cell r="E146" t="str">
            <v>JADE DE BRITO SILVA</v>
          </cell>
          <cell r="F146" t="str">
            <v>2 - Outros Profissionais da Saúde</v>
          </cell>
          <cell r="G146" t="str">
            <v>3222-05</v>
          </cell>
          <cell r="H146" t="str">
            <v>03/2024</v>
          </cell>
          <cell r="J146">
            <v>283.6712</v>
          </cell>
          <cell r="L146">
            <v>235.44</v>
          </cell>
          <cell r="M146">
            <v>28.24</v>
          </cell>
          <cell r="O146">
            <v>2.0699999999999998</v>
          </cell>
          <cell r="R146">
            <v>150</v>
          </cell>
          <cell r="S146">
            <v>54</v>
          </cell>
          <cell r="U146">
            <v>0</v>
          </cell>
        </row>
        <row r="147">
          <cell r="C147" t="str">
            <v>UPAE PETROLINA</v>
          </cell>
          <cell r="E147" t="str">
            <v>JAILSON PEREIRA CALDAS</v>
          </cell>
          <cell r="F147" t="str">
            <v>3 - Administrativo</v>
          </cell>
          <cell r="G147" t="str">
            <v>5174-10</v>
          </cell>
          <cell r="H147" t="str">
            <v>03/2024</v>
          </cell>
          <cell r="J147">
            <v>155.3408</v>
          </cell>
          <cell r="L147">
            <v>235.44</v>
          </cell>
          <cell r="M147">
            <v>28.24</v>
          </cell>
          <cell r="O147">
            <v>2.0699999999999998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UPAE PETROLINA</v>
          </cell>
          <cell r="E148" t="str">
            <v>JAIMISON RIBEIRO DE SOUZA SILVA</v>
          </cell>
          <cell r="F148" t="str">
            <v>3 - Administrativo</v>
          </cell>
          <cell r="G148" t="str">
            <v>4110-10</v>
          </cell>
          <cell r="H148" t="str">
            <v>03/2024</v>
          </cell>
          <cell r="J148">
            <v>112.96</v>
          </cell>
          <cell r="L148">
            <v>222.36</v>
          </cell>
          <cell r="M148">
            <v>28.24</v>
          </cell>
          <cell r="O148">
            <v>2.0699999999999998</v>
          </cell>
          <cell r="R148">
            <v>220</v>
          </cell>
          <cell r="S148">
            <v>79.2</v>
          </cell>
          <cell r="U148">
            <v>0</v>
          </cell>
        </row>
        <row r="149">
          <cell r="C149" t="str">
            <v>UPAE PETROLINA</v>
          </cell>
          <cell r="E149" t="str">
            <v>JAIR LUCAS DA SILVA LIMA</v>
          </cell>
          <cell r="F149" t="str">
            <v>3 - Administrativo</v>
          </cell>
          <cell r="G149" t="str">
            <v>5174-10</v>
          </cell>
          <cell r="H149" t="str">
            <v>03/2024</v>
          </cell>
          <cell r="J149">
            <v>135.55199999999999</v>
          </cell>
          <cell r="L149">
            <v>222.36</v>
          </cell>
          <cell r="M149">
            <v>28.24</v>
          </cell>
          <cell r="O149">
            <v>2.0699999999999998</v>
          </cell>
          <cell r="R149">
            <v>0</v>
          </cell>
          <cell r="S149">
            <v>75.599999999999994</v>
          </cell>
          <cell r="U149">
            <v>0</v>
          </cell>
        </row>
        <row r="150">
          <cell r="C150" t="str">
            <v>UPAE PETROLINA</v>
          </cell>
          <cell r="E150" t="str">
            <v>JANADIELSON DE JESUS COSTA</v>
          </cell>
          <cell r="F150" t="str">
            <v>3 - Administrativo</v>
          </cell>
          <cell r="G150" t="str">
            <v>5174-10</v>
          </cell>
          <cell r="H150" t="str">
            <v>03/2024</v>
          </cell>
          <cell r="J150">
            <v>258.7208</v>
          </cell>
          <cell r="L150">
            <v>248.52</v>
          </cell>
          <cell r="M150">
            <v>28.24</v>
          </cell>
          <cell r="O150">
            <v>2.0699999999999998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UPAE PETROLINA</v>
          </cell>
          <cell r="E151" t="str">
            <v>JANAINA FERNANDES DA SILVA</v>
          </cell>
          <cell r="F151" t="str">
            <v>3 - Administrativo</v>
          </cell>
          <cell r="G151" t="str">
            <v>4110-10</v>
          </cell>
          <cell r="H151" t="str">
            <v>03/2024</v>
          </cell>
          <cell r="J151">
            <v>135.55199999999999</v>
          </cell>
          <cell r="L151">
            <v>248.52</v>
          </cell>
          <cell r="M151">
            <v>28.24</v>
          </cell>
          <cell r="O151">
            <v>2.0699999999999998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UPAE PETROLINA</v>
          </cell>
          <cell r="E152" t="str">
            <v>JANDELINE YARA DA SILVA</v>
          </cell>
          <cell r="F152" t="str">
            <v>3 - Administrativo</v>
          </cell>
          <cell r="G152" t="str">
            <v>4110-10</v>
          </cell>
          <cell r="H152" t="str">
            <v>03/2024</v>
          </cell>
          <cell r="J152">
            <v>130.45920000000001</v>
          </cell>
          <cell r="L152">
            <v>248.52</v>
          </cell>
          <cell r="M152">
            <v>28.24</v>
          </cell>
          <cell r="O152">
            <v>2.0699999999999998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UPAE PETROLINA</v>
          </cell>
          <cell r="E153" t="str">
            <v>JANNINE MARIA CARVALHO SILVA</v>
          </cell>
          <cell r="F153" t="str">
            <v>1 - Médico</v>
          </cell>
          <cell r="G153" t="str">
            <v>2251-25</v>
          </cell>
          <cell r="H153" t="str">
            <v>03/2024</v>
          </cell>
          <cell r="J153">
            <v>818.85040000000004</v>
          </cell>
          <cell r="L153">
            <v>0</v>
          </cell>
          <cell r="M153">
            <v>0</v>
          </cell>
          <cell r="O153">
            <v>2.13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UPAE PETROLINA</v>
          </cell>
          <cell r="E154" t="str">
            <v>JARBAS MARTINS DE OLIVEIRA</v>
          </cell>
          <cell r="F154" t="str">
            <v>3 - Administrativo</v>
          </cell>
          <cell r="G154" t="str">
            <v>7823-20</v>
          </cell>
          <cell r="H154" t="str">
            <v>03/2024</v>
          </cell>
          <cell r="J154">
            <v>187</v>
          </cell>
          <cell r="L154">
            <v>183.12</v>
          </cell>
          <cell r="M154">
            <v>32.97</v>
          </cell>
          <cell r="O154">
            <v>2.0699999999999998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UPAE PETROLINA</v>
          </cell>
          <cell r="E155" t="str">
            <v>JERONCO NUNES COELHO JUNIOR</v>
          </cell>
          <cell r="F155" t="str">
            <v>2 - Outros Profissionais da Saúde</v>
          </cell>
          <cell r="G155" t="str">
            <v>3222-05</v>
          </cell>
          <cell r="H155" t="str">
            <v>03/2024</v>
          </cell>
          <cell r="J155">
            <v>284.88240000000002</v>
          </cell>
          <cell r="L155">
            <v>248.52</v>
          </cell>
          <cell r="M155">
            <v>28.24</v>
          </cell>
          <cell r="O155">
            <v>2.0699999999999998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UPAE PETROLINA</v>
          </cell>
          <cell r="E156" t="str">
            <v>JESSICA GARCIA GONCALVES</v>
          </cell>
          <cell r="F156" t="str">
            <v>2 - Outros Profissionais da Saúde</v>
          </cell>
          <cell r="G156" t="str">
            <v>5211-30</v>
          </cell>
          <cell r="H156" t="str">
            <v>03/2024</v>
          </cell>
          <cell r="J156">
            <v>114.3104</v>
          </cell>
          <cell r="L156">
            <v>0</v>
          </cell>
          <cell r="M156">
            <v>0</v>
          </cell>
          <cell r="O156">
            <v>2.0699999999999998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UPAE PETROLINA</v>
          </cell>
          <cell r="E157" t="str">
            <v>JESSICA SILVA DE SOUSA</v>
          </cell>
          <cell r="F157" t="str">
            <v>2 - Outros Profissionais da Saúde</v>
          </cell>
          <cell r="G157" t="str">
            <v>3222-05</v>
          </cell>
          <cell r="H157" t="str">
            <v>03/2024</v>
          </cell>
          <cell r="J157">
            <v>287.62720000000002</v>
          </cell>
          <cell r="L157">
            <v>222.36</v>
          </cell>
          <cell r="M157">
            <v>28.24</v>
          </cell>
          <cell r="O157">
            <v>2.0699999999999998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UPAE PETROLINA</v>
          </cell>
          <cell r="E158" t="str">
            <v>JESSICA THUANNE BATISTA SILVA</v>
          </cell>
          <cell r="F158" t="str">
            <v>2 - Outros Profissionais da Saúde</v>
          </cell>
          <cell r="G158" t="str">
            <v>3222-05</v>
          </cell>
          <cell r="H158" t="str">
            <v>03/2024</v>
          </cell>
          <cell r="J158">
            <v>286.32960000000003</v>
          </cell>
          <cell r="L158">
            <v>222.36</v>
          </cell>
          <cell r="M158">
            <v>28.24</v>
          </cell>
          <cell r="O158">
            <v>2.0699999999999998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UPAE PETROLINA</v>
          </cell>
          <cell r="E159" t="str">
            <v>JHONANTTAN MALONE OLIVEIRA LIMA</v>
          </cell>
          <cell r="F159" t="str">
            <v>3 - Administrativo</v>
          </cell>
          <cell r="G159" t="str">
            <v>5174-10</v>
          </cell>
          <cell r="H159" t="str">
            <v>03/2024</v>
          </cell>
          <cell r="J159">
            <v>168.6816</v>
          </cell>
          <cell r="L159">
            <v>235.44</v>
          </cell>
          <cell r="M159">
            <v>28.24</v>
          </cell>
          <cell r="O159">
            <v>2.0699999999999998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UPAE PETROLINA</v>
          </cell>
          <cell r="E160" t="str">
            <v>JOANA PRISCILA SANTANA VIEIRA GOMES</v>
          </cell>
          <cell r="F160" t="str">
            <v>2 - Outros Profissionais da Saúde</v>
          </cell>
          <cell r="G160" t="str">
            <v>3222-05</v>
          </cell>
          <cell r="H160" t="str">
            <v>03/2024</v>
          </cell>
          <cell r="J160">
            <v>283.32960000000003</v>
          </cell>
          <cell r="L160">
            <v>235.44</v>
          </cell>
          <cell r="M160">
            <v>28.24</v>
          </cell>
          <cell r="O160">
            <v>2.0699999999999998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UPAE PETROLINA</v>
          </cell>
          <cell r="E161" t="str">
            <v>JOAO BATISTA DA SILVA</v>
          </cell>
          <cell r="F161" t="str">
            <v>3 - Administrativo</v>
          </cell>
          <cell r="G161" t="str">
            <v>7823-20</v>
          </cell>
          <cell r="H161" t="str">
            <v>03/2024</v>
          </cell>
          <cell r="J161">
            <v>318.26159999999999</v>
          </cell>
          <cell r="L161">
            <v>235.44</v>
          </cell>
          <cell r="M161">
            <v>32.97</v>
          </cell>
          <cell r="O161">
            <v>2.0699999999999998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UPAE PETROLINA</v>
          </cell>
          <cell r="E162" t="str">
            <v>JOAO FRANCISCO SANTOS DO CARMO</v>
          </cell>
          <cell r="F162" t="str">
            <v>1 - Médico</v>
          </cell>
          <cell r="G162" t="str">
            <v>2251-25</v>
          </cell>
          <cell r="H162" t="str">
            <v>03/2024</v>
          </cell>
          <cell r="J162">
            <v>309.87119999999999</v>
          </cell>
          <cell r="L162">
            <v>0</v>
          </cell>
          <cell r="M162">
            <v>0</v>
          </cell>
          <cell r="O162">
            <v>2.13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UPAE PETROLINA</v>
          </cell>
          <cell r="E163" t="str">
            <v>JOAO LUCAS CARVALHO AMANDO OLIVEIRA</v>
          </cell>
          <cell r="F163" t="str">
            <v>2 - Outros Profissionais da Saúde</v>
          </cell>
          <cell r="G163" t="str">
            <v>2235-05</v>
          </cell>
          <cell r="H163" t="str">
            <v>03/2024</v>
          </cell>
          <cell r="J163">
            <v>270.71039999999999</v>
          </cell>
          <cell r="L163">
            <v>0</v>
          </cell>
          <cell r="M163">
            <v>0</v>
          </cell>
          <cell r="O163">
            <v>2.0699999999999998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UPAE PETROLINA</v>
          </cell>
          <cell r="E164" t="str">
            <v>JOAO MARCOS RODRIGUES DOS SANTOS</v>
          </cell>
          <cell r="F164" t="str">
            <v>3 - Administrativo</v>
          </cell>
          <cell r="G164" t="str">
            <v>3516-05</v>
          </cell>
          <cell r="H164" t="str">
            <v>03/2024</v>
          </cell>
          <cell r="J164">
            <v>166.2664</v>
          </cell>
          <cell r="L164">
            <v>248.52</v>
          </cell>
          <cell r="M164">
            <v>41.57</v>
          </cell>
          <cell r="O164">
            <v>2.0699999999999998</v>
          </cell>
          <cell r="R164">
            <v>924</v>
          </cell>
          <cell r="S164">
            <v>124.7</v>
          </cell>
          <cell r="U164">
            <v>0</v>
          </cell>
        </row>
        <row r="165">
          <cell r="C165" t="str">
            <v>UPAE PETROLINA</v>
          </cell>
          <cell r="E165" t="str">
            <v>JOEL GOMES DA SILVA JUNIOR</v>
          </cell>
          <cell r="F165" t="str">
            <v>3 - Administrativo</v>
          </cell>
          <cell r="G165" t="str">
            <v>4110-10</v>
          </cell>
          <cell r="H165" t="str">
            <v>03/2024</v>
          </cell>
          <cell r="J165">
            <v>13.3104</v>
          </cell>
          <cell r="L165">
            <v>0</v>
          </cell>
          <cell r="M165">
            <v>0</v>
          </cell>
          <cell r="O165">
            <v>2.0699999999999998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UPAE PETROLINA</v>
          </cell>
          <cell r="E166" t="str">
            <v>JONATHAN COELHO FERNANDES DE SOUSA</v>
          </cell>
          <cell r="F166" t="str">
            <v>3 - Administrativo</v>
          </cell>
          <cell r="G166" t="str">
            <v>5174-10</v>
          </cell>
          <cell r="H166" t="str">
            <v>03/2024</v>
          </cell>
          <cell r="J166">
            <v>135.55199999999999</v>
          </cell>
          <cell r="L166">
            <v>0</v>
          </cell>
          <cell r="M166">
            <v>0</v>
          </cell>
          <cell r="O166">
            <v>2.0699999999999998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UPAE PETROLINA</v>
          </cell>
          <cell r="E167" t="str">
            <v>JONATHAS FELIX BARROSO</v>
          </cell>
          <cell r="F167" t="str">
            <v>3 - Administrativo</v>
          </cell>
          <cell r="G167" t="str">
            <v>5174-10</v>
          </cell>
          <cell r="H167" t="str">
            <v>03/2024</v>
          </cell>
          <cell r="J167">
            <v>150.44399999999999</v>
          </cell>
          <cell r="L167">
            <v>248.52</v>
          </cell>
          <cell r="M167">
            <v>28.24</v>
          </cell>
          <cell r="O167">
            <v>2.0699999999999998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UPAE PETROLINA</v>
          </cell>
          <cell r="E168" t="str">
            <v>JOSE EDILANDE DOS SANTOS</v>
          </cell>
          <cell r="F168" t="str">
            <v>3 - Administrativo</v>
          </cell>
          <cell r="G168" t="str">
            <v>5142-25</v>
          </cell>
          <cell r="H168" t="str">
            <v>03/2024</v>
          </cell>
          <cell r="J168">
            <v>133.79599999999999</v>
          </cell>
          <cell r="L168">
            <v>248.52</v>
          </cell>
          <cell r="M168">
            <v>28.24</v>
          </cell>
          <cell r="O168">
            <v>2.0699999999999998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UPAE PETROLINA</v>
          </cell>
          <cell r="E169" t="str">
            <v>JOSE FRANCISCO GUIMARAES</v>
          </cell>
          <cell r="F169" t="str">
            <v>3 - Administrativo</v>
          </cell>
          <cell r="G169" t="str">
            <v>9511-05</v>
          </cell>
          <cell r="H169" t="str">
            <v>03/2024</v>
          </cell>
          <cell r="J169">
            <v>185.55199999999999</v>
          </cell>
          <cell r="L169">
            <v>196.2</v>
          </cell>
          <cell r="M169">
            <v>32.17</v>
          </cell>
          <cell r="O169">
            <v>2.0699999999999998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UPAE PETROLINA</v>
          </cell>
          <cell r="E170" t="str">
            <v>JOSE MARIA NUNES ROSA</v>
          </cell>
          <cell r="F170" t="str">
            <v>2 - Outros Profissionais da Saúde</v>
          </cell>
          <cell r="G170" t="str">
            <v>3241-15</v>
          </cell>
          <cell r="H170" t="str">
            <v>03/2024</v>
          </cell>
          <cell r="J170">
            <v>314.54880000000003</v>
          </cell>
          <cell r="L170">
            <v>235.44</v>
          </cell>
          <cell r="M170">
            <v>4.82</v>
          </cell>
          <cell r="O170">
            <v>2.0699999999999998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UPAE PETROLINA</v>
          </cell>
          <cell r="E171" t="str">
            <v>JOSE RAIMUNDO NORBERTO DA SILVA</v>
          </cell>
          <cell r="F171" t="str">
            <v>2 - Outros Profissionais da Saúde</v>
          </cell>
          <cell r="G171" t="str">
            <v>5211-30</v>
          </cell>
          <cell r="H171" t="str">
            <v>03/2024</v>
          </cell>
          <cell r="J171">
            <v>112.96</v>
          </cell>
          <cell r="L171">
            <v>196.2</v>
          </cell>
          <cell r="M171">
            <v>28.24</v>
          </cell>
          <cell r="O171">
            <v>2.0699999999999998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UPAE PETROLINA</v>
          </cell>
          <cell r="E172" t="str">
            <v>JOSE ROBERTO COELHO FERREIRA ROCHA</v>
          </cell>
          <cell r="F172" t="str">
            <v>3 - Administrativo</v>
          </cell>
          <cell r="G172" t="str">
            <v>1312-05</v>
          </cell>
          <cell r="H172" t="str">
            <v>03/2024</v>
          </cell>
          <cell r="J172">
            <v>1475.5319999999999</v>
          </cell>
          <cell r="L172">
            <v>0</v>
          </cell>
          <cell r="M172">
            <v>0</v>
          </cell>
          <cell r="O172">
            <v>2.08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UPAE PETROLINA</v>
          </cell>
          <cell r="E173" t="str">
            <v>JOSE ROBERTO DA FONSECA SILVA FILHO</v>
          </cell>
          <cell r="F173" t="str">
            <v>3 - Administrativo</v>
          </cell>
          <cell r="G173" t="str">
            <v>4110-10</v>
          </cell>
          <cell r="H173" t="str">
            <v>03/2024</v>
          </cell>
          <cell r="J173">
            <v>5.6479999999999997</v>
          </cell>
          <cell r="L173">
            <v>0</v>
          </cell>
          <cell r="M173">
            <v>0</v>
          </cell>
          <cell r="O173">
            <v>2.0699999999999998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UPAE PETROLINA</v>
          </cell>
          <cell r="E174" t="str">
            <v>JOSENALDO SABINO MACEDO</v>
          </cell>
          <cell r="F174" t="str">
            <v>3 - Administrativo</v>
          </cell>
          <cell r="G174" t="str">
            <v>5142-25</v>
          </cell>
          <cell r="H174" t="str">
            <v>03/2024</v>
          </cell>
          <cell r="J174">
            <v>265.56479999999999</v>
          </cell>
          <cell r="L174">
            <v>183.12</v>
          </cell>
          <cell r="M174">
            <v>28.24</v>
          </cell>
          <cell r="O174">
            <v>2.0699999999999998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UPAE PETROLINA</v>
          </cell>
          <cell r="E175" t="str">
            <v>JOSENILTON GOMES DE ALENCAR</v>
          </cell>
          <cell r="F175" t="str">
            <v>3 - Administrativo</v>
          </cell>
          <cell r="G175" t="str">
            <v>7823-20</v>
          </cell>
          <cell r="H175" t="str">
            <v>03/2024</v>
          </cell>
          <cell r="J175">
            <v>181.40719999999999</v>
          </cell>
          <cell r="L175">
            <v>248.52</v>
          </cell>
          <cell r="M175">
            <v>32.97</v>
          </cell>
          <cell r="O175">
            <v>2.0699999999999998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UPAE PETROLINA</v>
          </cell>
          <cell r="E176" t="str">
            <v>JOSIMAR DANTAS DA COSTA</v>
          </cell>
          <cell r="F176" t="str">
            <v>3 - Administrativo</v>
          </cell>
          <cell r="G176" t="str">
            <v>7241-10</v>
          </cell>
          <cell r="H176" t="str">
            <v>03/2024</v>
          </cell>
          <cell r="J176">
            <v>164.13839999999999</v>
          </cell>
          <cell r="L176">
            <v>235.44</v>
          </cell>
          <cell r="M176">
            <v>32.17</v>
          </cell>
          <cell r="O176">
            <v>2.0699999999999998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UPAE PETROLINA</v>
          </cell>
          <cell r="E177" t="str">
            <v>JULIANA ALVES DE CASTRO</v>
          </cell>
          <cell r="F177" t="str">
            <v>2 - Outros Profissionais da Saúde</v>
          </cell>
          <cell r="G177" t="str">
            <v>2235-05</v>
          </cell>
          <cell r="H177" t="str">
            <v>03/2024</v>
          </cell>
          <cell r="J177">
            <v>433.58479999999997</v>
          </cell>
          <cell r="L177">
            <v>235.44</v>
          </cell>
          <cell r="M177">
            <v>3.59</v>
          </cell>
          <cell r="O177">
            <v>2.0699999999999998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UPAE PETROLINA</v>
          </cell>
          <cell r="E178" t="str">
            <v>JULIANA DA SILVA CARVALHO</v>
          </cell>
          <cell r="F178" t="str">
            <v>2 - Outros Profissionais da Saúde</v>
          </cell>
          <cell r="G178" t="str">
            <v>2235-05</v>
          </cell>
          <cell r="H178" t="str">
            <v>03/2024</v>
          </cell>
          <cell r="J178">
            <v>443.06880000000001</v>
          </cell>
          <cell r="L178">
            <v>222.36</v>
          </cell>
          <cell r="M178">
            <v>3.59</v>
          </cell>
          <cell r="O178">
            <v>2.0699999999999998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UPAE PETROLINA</v>
          </cell>
          <cell r="E179" t="str">
            <v xml:space="preserve">KAMILA KAYRELLE BARBOSA GOMES </v>
          </cell>
          <cell r="F179" t="str">
            <v>4 - Assistência Odontológica</v>
          </cell>
          <cell r="G179" t="str">
            <v>3224-15</v>
          </cell>
          <cell r="H179" t="str">
            <v>03/2024</v>
          </cell>
          <cell r="J179">
            <v>146.32480000000001</v>
          </cell>
          <cell r="L179">
            <v>222.36</v>
          </cell>
          <cell r="M179">
            <v>28.24</v>
          </cell>
          <cell r="O179">
            <v>2.0699999999999998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UPAE PETROLINA</v>
          </cell>
          <cell r="E180" t="str">
            <v>KAREN MILLEY COELHO SERO SILVA</v>
          </cell>
          <cell r="F180" t="str">
            <v>2 - Outros Profissionais da Saúde</v>
          </cell>
          <cell r="G180" t="str">
            <v>2515-10</v>
          </cell>
          <cell r="H180" t="str">
            <v>03/2024</v>
          </cell>
          <cell r="J180">
            <v>193.56559999999999</v>
          </cell>
          <cell r="L180">
            <v>222.36</v>
          </cell>
          <cell r="M180">
            <v>36.92</v>
          </cell>
          <cell r="O180">
            <v>2.0699999999999998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UPAE PETROLINA</v>
          </cell>
          <cell r="E181" t="str">
            <v>KARICIA FRANKLIN LUSTOSA BARBOSA FALCAO ROLIM</v>
          </cell>
          <cell r="F181" t="str">
            <v>4 - Assistência Odontológica</v>
          </cell>
          <cell r="G181" t="str">
            <v>2232-08</v>
          </cell>
          <cell r="H181" t="str">
            <v>03/2024</v>
          </cell>
          <cell r="J181">
            <v>342.06319999999999</v>
          </cell>
          <cell r="L181">
            <v>235.44</v>
          </cell>
          <cell r="M181">
            <v>40.380000000000003</v>
          </cell>
          <cell r="O181">
            <v>2.0699999999999998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UPAE PETROLINA</v>
          </cell>
          <cell r="E182" t="str">
            <v>KEYSA CARLA AMORIM SANTOS</v>
          </cell>
          <cell r="F182" t="str">
            <v>2 - Outros Profissionais da Saúde</v>
          </cell>
          <cell r="G182" t="str">
            <v>2516-05</v>
          </cell>
          <cell r="H182" t="str">
            <v>03/2024</v>
          </cell>
          <cell r="J182">
            <v>249.57839999999999</v>
          </cell>
          <cell r="L182">
            <v>0</v>
          </cell>
          <cell r="M182">
            <v>0</v>
          </cell>
          <cell r="O182">
            <v>2.0699999999999998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UPAE PETROLINA</v>
          </cell>
          <cell r="E183" t="str">
            <v>KEZIA KALINY SAMPAIO DA CRUZ</v>
          </cell>
          <cell r="F183" t="str">
            <v>2 - Outros Profissionais da Saúde</v>
          </cell>
          <cell r="G183" t="str">
            <v>3222-05</v>
          </cell>
          <cell r="H183" t="str">
            <v>03/2024</v>
          </cell>
          <cell r="J183">
            <v>283.56560000000002</v>
          </cell>
          <cell r="L183">
            <v>248.52</v>
          </cell>
          <cell r="M183">
            <v>28.24</v>
          </cell>
          <cell r="O183">
            <v>2.0699999999999998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UPAE PETROLINA</v>
          </cell>
          <cell r="E184" t="str">
            <v>KISE MOTA SILVA</v>
          </cell>
          <cell r="F184" t="str">
            <v>2 - Outros Profissionais da Saúde</v>
          </cell>
          <cell r="G184" t="str">
            <v>2235-05</v>
          </cell>
          <cell r="H184" t="str">
            <v>03/2024</v>
          </cell>
          <cell r="J184">
            <v>419.80239999999998</v>
          </cell>
          <cell r="L184">
            <v>235.44</v>
          </cell>
          <cell r="M184">
            <v>2.79</v>
          </cell>
          <cell r="O184">
            <v>2.0699999999999998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UPAE PETROLINA</v>
          </cell>
          <cell r="E185" t="str">
            <v>LAIANE NAIJARA BARROS DE ANDRADE</v>
          </cell>
          <cell r="F185" t="str">
            <v>3 - Administrativo</v>
          </cell>
          <cell r="G185" t="str">
            <v>4110-10</v>
          </cell>
          <cell r="H185" t="str">
            <v>03/2024</v>
          </cell>
          <cell r="J185">
            <v>135.1208</v>
          </cell>
          <cell r="L185">
            <v>222.36</v>
          </cell>
          <cell r="M185">
            <v>28.24</v>
          </cell>
          <cell r="O185">
            <v>2.0699999999999998</v>
          </cell>
          <cell r="R185">
            <v>0</v>
          </cell>
          <cell r="S185">
            <v>79.2</v>
          </cell>
          <cell r="U185">
            <v>0</v>
          </cell>
        </row>
        <row r="186">
          <cell r="C186" t="str">
            <v>UPAE PETROLINA</v>
          </cell>
          <cell r="E186" t="str">
            <v>LAIRO RODRIGUES DA SILVA</v>
          </cell>
          <cell r="F186" t="str">
            <v>3 - Administrativo</v>
          </cell>
          <cell r="G186" t="str">
            <v>3172-10</v>
          </cell>
          <cell r="H186" t="str">
            <v>03/2024</v>
          </cell>
          <cell r="J186">
            <v>179.91200000000001</v>
          </cell>
          <cell r="L186">
            <v>235.44</v>
          </cell>
          <cell r="M186">
            <v>42.59</v>
          </cell>
          <cell r="O186">
            <v>2.0699999999999998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UPAE PETROLINA</v>
          </cell>
          <cell r="E187" t="str">
            <v>LAISE APARECIDA RAMALHO DE LOIOLA</v>
          </cell>
          <cell r="F187" t="str">
            <v>2 - Outros Profissionais da Saúde</v>
          </cell>
          <cell r="G187" t="str">
            <v>2234-05</v>
          </cell>
          <cell r="H187" t="str">
            <v>03/2024</v>
          </cell>
          <cell r="J187">
            <v>393.06079999999997</v>
          </cell>
          <cell r="L187">
            <v>248.52</v>
          </cell>
          <cell r="M187">
            <v>19.43</v>
          </cell>
          <cell r="O187">
            <v>2.0699999999999998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UPAE PETROLINA</v>
          </cell>
          <cell r="E188" t="str">
            <v>LAIZA SANTOS LEITE RIBEIRO</v>
          </cell>
          <cell r="F188" t="str">
            <v>1 - Médico</v>
          </cell>
          <cell r="G188" t="str">
            <v>2251-25</v>
          </cell>
          <cell r="H188" t="str">
            <v>03/2024</v>
          </cell>
          <cell r="J188">
            <v>1112.9888000000001</v>
          </cell>
          <cell r="L188">
            <v>39.24</v>
          </cell>
          <cell r="M188">
            <v>9.5</v>
          </cell>
          <cell r="O188">
            <v>2.13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UPAE PETROLINA</v>
          </cell>
          <cell r="E189" t="str">
            <v>LAURA TAVARES ANTUNES</v>
          </cell>
          <cell r="F189" t="str">
            <v>1 - Médico</v>
          </cell>
          <cell r="G189" t="str">
            <v>2251-25</v>
          </cell>
          <cell r="H189" t="str">
            <v>03/2024</v>
          </cell>
          <cell r="J189">
            <v>1454.7632000000001</v>
          </cell>
          <cell r="L189">
            <v>0</v>
          </cell>
          <cell r="M189">
            <v>0</v>
          </cell>
          <cell r="O189">
            <v>2.13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UPAE PETROLINA</v>
          </cell>
          <cell r="E190" t="str">
            <v>LAYSE CAVALCANTI SANTOS CUNHA</v>
          </cell>
          <cell r="F190" t="str">
            <v>2 - Outros Profissionais da Saúde</v>
          </cell>
          <cell r="G190" t="str">
            <v>2235-05</v>
          </cell>
          <cell r="H190" t="str">
            <v>03/2024</v>
          </cell>
          <cell r="J190">
            <v>447.70159999999998</v>
          </cell>
          <cell r="L190">
            <v>0</v>
          </cell>
          <cell r="M190">
            <v>0</v>
          </cell>
          <cell r="O190">
            <v>2.0699999999999998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UPAE PETROLINA</v>
          </cell>
          <cell r="E191" t="str">
            <v>LEANDRO CARVALHO DE SOUZA</v>
          </cell>
          <cell r="F191" t="str">
            <v>1 - Médico</v>
          </cell>
          <cell r="G191" t="str">
            <v>2251-25</v>
          </cell>
          <cell r="H191" t="str">
            <v>03/2024</v>
          </cell>
          <cell r="J191">
            <v>0</v>
          </cell>
          <cell r="K191">
            <v>3420.05</v>
          </cell>
          <cell r="L191">
            <v>0</v>
          </cell>
          <cell r="M191">
            <v>3.17</v>
          </cell>
          <cell r="O191">
            <v>2.13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UPAE PETROLINA</v>
          </cell>
          <cell r="E192" t="str">
            <v>LEANDRO DE JESUS AMORIM</v>
          </cell>
          <cell r="F192" t="str">
            <v>3 - Administrativo</v>
          </cell>
          <cell r="G192" t="str">
            <v>3172-10</v>
          </cell>
          <cell r="H192" t="str">
            <v>03/2024</v>
          </cell>
          <cell r="J192">
            <v>178.87520000000001</v>
          </cell>
          <cell r="L192">
            <v>183.12</v>
          </cell>
          <cell r="M192">
            <v>0</v>
          </cell>
          <cell r="O192">
            <v>2.0699999999999998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UPAE PETROLINA</v>
          </cell>
          <cell r="E193" t="str">
            <v>LEIDIANA CLEMENTINO DA SILVA</v>
          </cell>
          <cell r="F193" t="str">
            <v>2 - Outros Profissionais da Saúde</v>
          </cell>
          <cell r="G193" t="str">
            <v>3222-05</v>
          </cell>
          <cell r="H193" t="str">
            <v>03/2024</v>
          </cell>
          <cell r="J193">
            <v>288.9776</v>
          </cell>
          <cell r="L193">
            <v>235.44</v>
          </cell>
          <cell r="M193">
            <v>28.24</v>
          </cell>
          <cell r="O193">
            <v>2.0699999999999998</v>
          </cell>
          <cell r="R193">
            <v>589.6</v>
          </cell>
          <cell r="S193">
            <v>72</v>
          </cell>
          <cell r="U193">
            <v>0</v>
          </cell>
        </row>
        <row r="194">
          <cell r="C194" t="str">
            <v>UPAE PETROLINA</v>
          </cell>
          <cell r="E194" t="str">
            <v>LEONARDO GOMES DA SILVA</v>
          </cell>
          <cell r="F194" t="str">
            <v>3 - Administrativo</v>
          </cell>
          <cell r="G194" t="str">
            <v>5174-10</v>
          </cell>
          <cell r="H194" t="str">
            <v>03/2024</v>
          </cell>
          <cell r="J194">
            <v>160.2304</v>
          </cell>
          <cell r="L194">
            <v>222.36</v>
          </cell>
          <cell r="M194">
            <v>28.24</v>
          </cell>
          <cell r="O194">
            <v>2.0699999999999998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UPAE PETROLINA</v>
          </cell>
          <cell r="E195" t="str">
            <v>LILIAN CASSIA MACIEL ALEXANDRINO</v>
          </cell>
          <cell r="F195" t="str">
            <v>2 - Outros Profissionais da Saúde</v>
          </cell>
          <cell r="G195" t="str">
            <v>3222-05</v>
          </cell>
          <cell r="H195" t="str">
            <v>03/2024</v>
          </cell>
          <cell r="J195">
            <v>283.32960000000003</v>
          </cell>
          <cell r="L195">
            <v>222.36</v>
          </cell>
          <cell r="M195">
            <v>28.24</v>
          </cell>
          <cell r="O195">
            <v>2.0699999999999998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UPAE PETROLINA</v>
          </cell>
          <cell r="E196" t="str">
            <v>LINDOMAR ROMAO DE BRITO</v>
          </cell>
          <cell r="F196" t="str">
            <v>2 - Outros Profissionais da Saúde</v>
          </cell>
          <cell r="G196" t="str">
            <v>3241-15</v>
          </cell>
          <cell r="H196" t="str">
            <v>03/2024</v>
          </cell>
          <cell r="J196">
            <v>576.98159999999996</v>
          </cell>
          <cell r="L196">
            <v>235.44</v>
          </cell>
          <cell r="M196">
            <v>4.82</v>
          </cell>
          <cell r="O196">
            <v>2.0699999999999998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UPAE PETROLINA</v>
          </cell>
          <cell r="E197" t="str">
            <v>LISIA MIRIAM MACIEL DE ALMEIDA</v>
          </cell>
          <cell r="F197" t="str">
            <v>1 - Médico</v>
          </cell>
          <cell r="G197" t="str">
            <v>2251-25</v>
          </cell>
          <cell r="H197" t="str">
            <v>03/2024</v>
          </cell>
          <cell r="J197">
            <v>1012.5672</v>
          </cell>
          <cell r="L197">
            <v>0</v>
          </cell>
          <cell r="M197">
            <v>0</v>
          </cell>
          <cell r="O197">
            <v>2.13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UPAE PETROLINA</v>
          </cell>
          <cell r="E198" t="str">
            <v>LORENA SANTOS SOUZA</v>
          </cell>
          <cell r="F198" t="str">
            <v>2 - Outros Profissionais da Saúde</v>
          </cell>
          <cell r="G198" t="str">
            <v>2235-05</v>
          </cell>
          <cell r="H198" t="str">
            <v>03/2024</v>
          </cell>
          <cell r="J198">
            <v>121.292</v>
          </cell>
          <cell r="L198">
            <v>0</v>
          </cell>
          <cell r="M198">
            <v>0</v>
          </cell>
          <cell r="O198">
            <v>2.0699999999999998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UPAE PETROLINA</v>
          </cell>
          <cell r="E199" t="str">
            <v>LUANA IARA NUNES DOS SANTOS</v>
          </cell>
          <cell r="F199" t="str">
            <v>2 - Outros Profissionais da Saúde</v>
          </cell>
          <cell r="G199" t="str">
            <v>2237-05</v>
          </cell>
          <cell r="H199" t="str">
            <v>03/2024</v>
          </cell>
          <cell r="J199">
            <v>154.19200000000001</v>
          </cell>
          <cell r="L199">
            <v>248.52</v>
          </cell>
          <cell r="M199">
            <v>28.24</v>
          </cell>
          <cell r="O199">
            <v>2.0699999999999998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UPAE PETROLINA</v>
          </cell>
          <cell r="E200" t="str">
            <v>LUCAS DUARTE SOUZA DO NASCIMENTO</v>
          </cell>
          <cell r="F200" t="str">
            <v>4 - Assistência Odontológica</v>
          </cell>
          <cell r="G200" t="str">
            <v>2232-08</v>
          </cell>
          <cell r="H200" t="str">
            <v>03/2024</v>
          </cell>
          <cell r="J200">
            <v>339.80079999999998</v>
          </cell>
          <cell r="L200">
            <v>0</v>
          </cell>
          <cell r="M200">
            <v>0</v>
          </cell>
          <cell r="O200">
            <v>2.0699999999999998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UPAE PETROLINA</v>
          </cell>
          <cell r="E201" t="str">
            <v>LUCAS RIBEIRO ALMEIDA</v>
          </cell>
          <cell r="F201" t="str">
            <v>1 - Médico</v>
          </cell>
          <cell r="G201" t="str">
            <v>2251-25</v>
          </cell>
          <cell r="H201" t="str">
            <v>03/2024</v>
          </cell>
          <cell r="J201">
            <v>0</v>
          </cell>
          <cell r="L201">
            <v>0</v>
          </cell>
          <cell r="M201">
            <v>0</v>
          </cell>
          <cell r="O201">
            <v>2.13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UPAE PETROLINA</v>
          </cell>
          <cell r="E202" t="str">
            <v>LUCELMA SILVA DE ASSIS</v>
          </cell>
          <cell r="F202" t="str">
            <v>2 - Outros Profissionais da Saúde</v>
          </cell>
          <cell r="G202" t="str">
            <v>3222-05</v>
          </cell>
          <cell r="H202" t="str">
            <v>03/2024</v>
          </cell>
          <cell r="J202">
            <v>292.94080000000002</v>
          </cell>
          <cell r="L202">
            <v>0</v>
          </cell>
          <cell r="M202">
            <v>0</v>
          </cell>
          <cell r="O202">
            <v>2.0699999999999998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UPAE PETROLINA</v>
          </cell>
          <cell r="E203" t="str">
            <v>LUCIAN DE SOUSA</v>
          </cell>
          <cell r="F203" t="str">
            <v>3 - Administrativo</v>
          </cell>
          <cell r="G203" t="str">
            <v>4110-10</v>
          </cell>
          <cell r="H203" t="str">
            <v>03/2024</v>
          </cell>
          <cell r="J203">
            <v>132.07040000000001</v>
          </cell>
          <cell r="L203">
            <v>235.44</v>
          </cell>
          <cell r="M203">
            <v>28.24</v>
          </cell>
          <cell r="O203">
            <v>2.0699999999999998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UPAE PETROLINA</v>
          </cell>
          <cell r="E204" t="str">
            <v>LUCIANA ALVES MACHADO</v>
          </cell>
          <cell r="F204" t="str">
            <v>2 - Outros Profissionais da Saúde</v>
          </cell>
          <cell r="G204" t="str">
            <v>5152-05</v>
          </cell>
          <cell r="H204" t="str">
            <v>03/2024</v>
          </cell>
          <cell r="J204">
            <v>153.88239999999999</v>
          </cell>
          <cell r="L204">
            <v>0</v>
          </cell>
          <cell r="M204">
            <v>0</v>
          </cell>
          <cell r="O204">
            <v>2.0699999999999998</v>
          </cell>
          <cell r="R204">
            <v>150</v>
          </cell>
          <cell r="S204">
            <v>54</v>
          </cell>
          <cell r="U204">
            <v>0</v>
          </cell>
        </row>
        <row r="205">
          <cell r="C205" t="str">
            <v>UPAE PETROLINA</v>
          </cell>
          <cell r="E205" t="str">
            <v>LUCIANA DE QUEIROZ SANTOS SA</v>
          </cell>
          <cell r="F205" t="str">
            <v>2 - Outros Profissionais da Saúde</v>
          </cell>
          <cell r="G205" t="str">
            <v>2516-05</v>
          </cell>
          <cell r="H205" t="str">
            <v>03/2024</v>
          </cell>
          <cell r="J205">
            <v>232.98400000000001</v>
          </cell>
          <cell r="L205">
            <v>235.44</v>
          </cell>
          <cell r="M205">
            <v>45.78</v>
          </cell>
          <cell r="O205">
            <v>2.0699999999999998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UPAE PETROLINA</v>
          </cell>
          <cell r="E206" t="str">
            <v>LUCIANA FARIAS MONTEIRO LIMA</v>
          </cell>
          <cell r="F206" t="str">
            <v>2 - Outros Profissionais da Saúde</v>
          </cell>
          <cell r="G206" t="str">
            <v>3222-05</v>
          </cell>
          <cell r="H206" t="str">
            <v>03/2024</v>
          </cell>
          <cell r="J206">
            <v>288.13760000000002</v>
          </cell>
          <cell r="L206">
            <v>222.36</v>
          </cell>
          <cell r="M206">
            <v>28.24</v>
          </cell>
          <cell r="O206">
            <v>2.0699999999999998</v>
          </cell>
          <cell r="R206">
            <v>630</v>
          </cell>
          <cell r="S206">
            <v>84.72</v>
          </cell>
          <cell r="U206">
            <v>0</v>
          </cell>
        </row>
        <row r="207">
          <cell r="C207" t="str">
            <v>UPAE PETROLINA</v>
          </cell>
          <cell r="E207" t="str">
            <v>LUCIENE ALVES AMORIM</v>
          </cell>
          <cell r="F207" t="str">
            <v>3 - Administrativo</v>
          </cell>
          <cell r="G207" t="str">
            <v>5134-30</v>
          </cell>
          <cell r="H207" t="str">
            <v>03/2024</v>
          </cell>
          <cell r="J207">
            <v>135.05279999999999</v>
          </cell>
          <cell r="L207">
            <v>248.52</v>
          </cell>
          <cell r="M207">
            <v>28.24</v>
          </cell>
          <cell r="O207">
            <v>2.0699999999999998</v>
          </cell>
          <cell r="R207">
            <v>150</v>
          </cell>
          <cell r="S207">
            <v>79.349999999999994</v>
          </cell>
          <cell r="U207">
            <v>0</v>
          </cell>
        </row>
        <row r="208">
          <cell r="C208" t="str">
            <v>UPAE PETROLINA</v>
          </cell>
          <cell r="E208" t="str">
            <v>LUCIMARA DOS SANTOS SOARES</v>
          </cell>
          <cell r="F208" t="str">
            <v>2 - Outros Profissionais da Saúde</v>
          </cell>
          <cell r="G208" t="str">
            <v>3222-05</v>
          </cell>
          <cell r="H208" t="str">
            <v>03/2024</v>
          </cell>
          <cell r="J208">
            <v>299.608</v>
          </cell>
          <cell r="L208">
            <v>235.44</v>
          </cell>
          <cell r="M208">
            <v>28.24</v>
          </cell>
          <cell r="O208">
            <v>2.0699999999999998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UPAE PETROLINA</v>
          </cell>
          <cell r="E209" t="str">
            <v>LUIS ANTONIO DE FARIAS FILHO</v>
          </cell>
          <cell r="F209" t="str">
            <v>3 - Administrativo</v>
          </cell>
          <cell r="G209" t="str">
            <v>4110-10</v>
          </cell>
          <cell r="H209" t="str">
            <v>03/2024</v>
          </cell>
          <cell r="J209">
            <v>190.07040000000001</v>
          </cell>
          <cell r="L209">
            <v>209.28</v>
          </cell>
          <cell r="M209">
            <v>45.49</v>
          </cell>
          <cell r="O209">
            <v>2.0699999999999998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UPAE PETROLINA</v>
          </cell>
          <cell r="E210" t="str">
            <v>LUZIA MARIA DOS SANTOS</v>
          </cell>
          <cell r="F210" t="str">
            <v>2 - Outros Profissionais da Saúde</v>
          </cell>
          <cell r="G210" t="str">
            <v>3222-05</v>
          </cell>
          <cell r="H210" t="str">
            <v>03/2024</v>
          </cell>
          <cell r="J210">
            <v>308.1232</v>
          </cell>
          <cell r="L210">
            <v>248.52</v>
          </cell>
          <cell r="M210">
            <v>28.24</v>
          </cell>
          <cell r="O210">
            <v>2.0699999999999998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UPAE PETROLINA</v>
          </cell>
          <cell r="E211" t="str">
            <v>LYEGO DA SILVA BRITO</v>
          </cell>
          <cell r="F211" t="str">
            <v>3 - Administrativo</v>
          </cell>
          <cell r="G211" t="str">
            <v>4110-10</v>
          </cell>
          <cell r="H211" t="str">
            <v>03/2024</v>
          </cell>
          <cell r="J211">
            <v>138.04560000000001</v>
          </cell>
          <cell r="K211">
            <v>0</v>
          </cell>
          <cell r="L211">
            <v>0</v>
          </cell>
          <cell r="M211">
            <v>0</v>
          </cell>
          <cell r="O211">
            <v>2.0699999999999998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UPAE PETROLINA</v>
          </cell>
          <cell r="E212" t="str">
            <v>MAIARA SANTOS SOARES</v>
          </cell>
          <cell r="F212" t="str">
            <v>2 - Outros Profissionais da Saúde</v>
          </cell>
          <cell r="G212" t="str">
            <v>3222-05</v>
          </cell>
          <cell r="H212" t="str">
            <v>03/2024</v>
          </cell>
          <cell r="J212">
            <v>311.7176</v>
          </cell>
          <cell r="L212">
            <v>222.36</v>
          </cell>
          <cell r="M212">
            <v>28.24</v>
          </cell>
          <cell r="O212">
            <v>2.0699999999999998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UPAE PETROLINA</v>
          </cell>
          <cell r="E213" t="str">
            <v>MAILTON PINHEIRO DA SILVA</v>
          </cell>
          <cell r="F213" t="str">
            <v>3 - Administrativo</v>
          </cell>
          <cell r="G213" t="str">
            <v>5174-10</v>
          </cell>
          <cell r="H213" t="str">
            <v>03/2024</v>
          </cell>
          <cell r="J213">
            <v>146.84800000000001</v>
          </cell>
          <cell r="L213">
            <v>183.12</v>
          </cell>
          <cell r="M213">
            <v>28.24</v>
          </cell>
          <cell r="O213">
            <v>2.0699999999999998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UPAE PETROLINA</v>
          </cell>
          <cell r="E214" t="str">
            <v>MAISA DOS SANTOS SILVA</v>
          </cell>
          <cell r="F214" t="str">
            <v>3 - Administrativo</v>
          </cell>
          <cell r="G214" t="str">
            <v>5163-45</v>
          </cell>
          <cell r="H214" t="str">
            <v>03/2024</v>
          </cell>
          <cell r="J214">
            <v>137.0472</v>
          </cell>
          <cell r="L214">
            <v>0</v>
          </cell>
          <cell r="M214">
            <v>0</v>
          </cell>
          <cell r="O214">
            <v>2.0699999999999998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UPAE PETROLINA</v>
          </cell>
          <cell r="E215" t="str">
            <v>MARCELAINNE DE SOUZA PINHEIRO BARBOSA</v>
          </cell>
          <cell r="F215" t="str">
            <v>2 - Outros Profissionais da Saúde</v>
          </cell>
          <cell r="G215" t="str">
            <v>3222-05</v>
          </cell>
          <cell r="H215" t="str">
            <v>03/2024</v>
          </cell>
          <cell r="J215">
            <v>317.09840000000003</v>
          </cell>
          <cell r="L215">
            <v>222.36</v>
          </cell>
          <cell r="M215">
            <v>28.24</v>
          </cell>
          <cell r="O215">
            <v>2.0699999999999998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UPAE PETROLINA</v>
          </cell>
          <cell r="E216" t="str">
            <v>MARCELO DE SOUSA SANTANA</v>
          </cell>
          <cell r="F216" t="str">
            <v>2 - Outros Profissionais da Saúde</v>
          </cell>
          <cell r="G216" t="str">
            <v>3222-05</v>
          </cell>
          <cell r="H216" t="str">
            <v>03/2024</v>
          </cell>
          <cell r="J216">
            <v>26.968800000000002</v>
          </cell>
          <cell r="L216">
            <v>196.2</v>
          </cell>
          <cell r="M216">
            <v>28.24</v>
          </cell>
          <cell r="O216">
            <v>2.0699999999999998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UPAE PETROLINA</v>
          </cell>
          <cell r="E217" t="str">
            <v>MARCELO FERREIRA MARIANO</v>
          </cell>
          <cell r="F217" t="str">
            <v>3 - Administrativo</v>
          </cell>
          <cell r="G217" t="str">
            <v>9511-05</v>
          </cell>
          <cell r="H217" t="str">
            <v>03/2024</v>
          </cell>
          <cell r="J217">
            <v>165.69759999999999</v>
          </cell>
          <cell r="L217">
            <v>209.28</v>
          </cell>
          <cell r="M217">
            <v>32.17</v>
          </cell>
          <cell r="O217">
            <v>2.0699999999999998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UPAE PETROLINA</v>
          </cell>
          <cell r="E218" t="str">
            <v>MARCIA DE JESUS SOUZA</v>
          </cell>
          <cell r="F218" t="str">
            <v>2 - Outros Profissionais da Saúde</v>
          </cell>
          <cell r="G218" t="str">
            <v>3222-05</v>
          </cell>
          <cell r="H218" t="str">
            <v>03/2024</v>
          </cell>
          <cell r="J218">
            <v>283.83519999999999</v>
          </cell>
          <cell r="L218">
            <v>0</v>
          </cell>
          <cell r="M218">
            <v>0</v>
          </cell>
          <cell r="O218">
            <v>2.0699999999999998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UPAE PETROLINA</v>
          </cell>
          <cell r="E219" t="str">
            <v>MARCIA FLAVIA PINTO</v>
          </cell>
          <cell r="F219" t="str">
            <v>1 - Médico</v>
          </cell>
          <cell r="G219" t="str">
            <v>2251-85</v>
          </cell>
          <cell r="H219" t="str">
            <v>03/2024</v>
          </cell>
          <cell r="J219">
            <v>185.41120000000001</v>
          </cell>
          <cell r="L219">
            <v>0</v>
          </cell>
          <cell r="M219">
            <v>0</v>
          </cell>
          <cell r="O219">
            <v>2.13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UPAE PETROLINA</v>
          </cell>
          <cell r="E220" t="str">
            <v>MARCILIO INGSON RIBEIRO QUEIROZ</v>
          </cell>
          <cell r="F220" t="str">
            <v>3 - Administrativo</v>
          </cell>
          <cell r="G220" t="str">
            <v>3131-15</v>
          </cell>
          <cell r="H220" t="str">
            <v>03/2024</v>
          </cell>
          <cell r="J220">
            <v>159.68960000000001</v>
          </cell>
          <cell r="L220">
            <v>196.2</v>
          </cell>
          <cell r="M220">
            <v>37.79</v>
          </cell>
          <cell r="O220">
            <v>2.0699999999999998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UPAE PETROLINA</v>
          </cell>
          <cell r="E221" t="str">
            <v>MARCOS ANDRE DE OLIVEIRA LINO</v>
          </cell>
          <cell r="F221" t="str">
            <v>3 - Administrativo</v>
          </cell>
          <cell r="G221" t="str">
            <v>4110-10</v>
          </cell>
          <cell r="H221" t="str">
            <v>03/2024</v>
          </cell>
          <cell r="J221">
            <v>147.08080000000001</v>
          </cell>
          <cell r="L221">
            <v>248.52</v>
          </cell>
          <cell r="M221">
            <v>33.43</v>
          </cell>
          <cell r="O221">
            <v>2.0699999999999998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UPAE PETROLINA</v>
          </cell>
          <cell r="E222" t="str">
            <v>MARCOS VIEIRA ALVES JUNIOR</v>
          </cell>
          <cell r="F222" t="str">
            <v>2 - Outros Profissionais da Saúde</v>
          </cell>
          <cell r="G222" t="str">
            <v>2235-05</v>
          </cell>
          <cell r="H222" t="str">
            <v>03/2024</v>
          </cell>
          <cell r="J222">
            <v>442.93200000000002</v>
          </cell>
          <cell r="L222">
            <v>0</v>
          </cell>
          <cell r="M222">
            <v>0</v>
          </cell>
          <cell r="O222">
            <v>2.0699999999999998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UPAE PETROLINA</v>
          </cell>
          <cell r="E223" t="str">
            <v>MARCOS VINICIUS FRAGA ARAUJO</v>
          </cell>
          <cell r="F223" t="str">
            <v>1 - Médico</v>
          </cell>
          <cell r="G223" t="str">
            <v>2251-25</v>
          </cell>
          <cell r="H223" t="str">
            <v>03/2024</v>
          </cell>
          <cell r="J223">
            <v>924.93600000000004</v>
          </cell>
          <cell r="L223">
            <v>0</v>
          </cell>
          <cell r="M223">
            <v>0</v>
          </cell>
          <cell r="O223">
            <v>2.13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UPAE PETROLINA</v>
          </cell>
          <cell r="E224" t="str">
            <v>MARCUS VINICIUS DE MORAIS PARENTE ANDRADE</v>
          </cell>
          <cell r="F224" t="str">
            <v>3 - Administrativo</v>
          </cell>
          <cell r="G224" t="str">
            <v>4141-05</v>
          </cell>
          <cell r="H224" t="str">
            <v>03/2024</v>
          </cell>
          <cell r="J224">
            <v>133.71039999999999</v>
          </cell>
          <cell r="L224">
            <v>248.52</v>
          </cell>
          <cell r="M224">
            <v>33.43</v>
          </cell>
          <cell r="O224">
            <v>2.0699999999999998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UPAE PETROLINA</v>
          </cell>
          <cell r="E225" t="str">
            <v>MARIA ALICE LIBORIO CASTRO</v>
          </cell>
          <cell r="F225" t="str">
            <v>2 - Outros Profissionais da Saúde</v>
          </cell>
          <cell r="G225" t="str">
            <v>3222-05</v>
          </cell>
          <cell r="H225" t="str">
            <v>03/2024</v>
          </cell>
          <cell r="J225">
            <v>271.8152</v>
          </cell>
          <cell r="L225">
            <v>0</v>
          </cell>
          <cell r="M225">
            <v>0</v>
          </cell>
          <cell r="O225">
            <v>2.0699999999999998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UPAE PETROLINA</v>
          </cell>
          <cell r="E226" t="str">
            <v>MARIA APARECIDA DE JESUS PEREIRA</v>
          </cell>
          <cell r="F226" t="str">
            <v>3 - Administrativo</v>
          </cell>
          <cell r="G226" t="str">
            <v>4110-10</v>
          </cell>
          <cell r="H226" t="str">
            <v>03/2024</v>
          </cell>
          <cell r="J226">
            <v>130.6232</v>
          </cell>
          <cell r="L226">
            <v>235.44</v>
          </cell>
          <cell r="M226">
            <v>28.24</v>
          </cell>
          <cell r="O226">
            <v>2.0699999999999998</v>
          </cell>
          <cell r="R226">
            <v>0</v>
          </cell>
          <cell r="S226">
            <v>0</v>
          </cell>
          <cell r="U226">
            <v>80.95</v>
          </cell>
          <cell r="X226" t="str">
            <v>AUXÍLIO CRECHE</v>
          </cell>
        </row>
        <row r="227">
          <cell r="C227" t="str">
            <v>UPAE PETROLINA</v>
          </cell>
          <cell r="E227" t="str">
            <v>MARIA DA SILVA</v>
          </cell>
          <cell r="F227" t="str">
            <v>2 - Outros Profissionais da Saúde</v>
          </cell>
          <cell r="G227" t="str">
            <v>3222-05</v>
          </cell>
          <cell r="H227" t="str">
            <v>03/2024</v>
          </cell>
          <cell r="J227">
            <v>258.94799999999998</v>
          </cell>
          <cell r="L227">
            <v>0</v>
          </cell>
          <cell r="M227">
            <v>0</v>
          </cell>
          <cell r="O227">
            <v>2.0699999999999998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UPAE PETROLINA</v>
          </cell>
          <cell r="E228" t="str">
            <v>MARIA DANIELA NASCIMENTO BARBOSA</v>
          </cell>
          <cell r="F228" t="str">
            <v>2 - Outros Profissionais da Saúde</v>
          </cell>
          <cell r="G228" t="str">
            <v>3222-05</v>
          </cell>
          <cell r="H228" t="str">
            <v>03/2024</v>
          </cell>
          <cell r="J228">
            <v>290.584</v>
          </cell>
          <cell r="L228">
            <v>222.36</v>
          </cell>
          <cell r="M228">
            <v>28.24</v>
          </cell>
          <cell r="O228">
            <v>2.0699999999999998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UPAE PETROLINA</v>
          </cell>
          <cell r="E229" t="str">
            <v>MARIA DANIELA SILVA DE CALDAS</v>
          </cell>
          <cell r="F229" t="str">
            <v>3 - Administrativo</v>
          </cell>
          <cell r="G229" t="str">
            <v>4110-10</v>
          </cell>
          <cell r="H229" t="str">
            <v>03/2024</v>
          </cell>
          <cell r="J229">
            <v>261.03840000000002</v>
          </cell>
          <cell r="L229">
            <v>222.36</v>
          </cell>
          <cell r="M229">
            <v>28.24</v>
          </cell>
          <cell r="O229">
            <v>2.0699999999999998</v>
          </cell>
          <cell r="R229">
            <v>220</v>
          </cell>
          <cell r="S229">
            <v>0</v>
          </cell>
          <cell r="U229">
            <v>0</v>
          </cell>
        </row>
        <row r="230">
          <cell r="C230" t="str">
            <v>UPAE PETROLINA</v>
          </cell>
          <cell r="E230" t="str">
            <v>MARIA DAS DORES DE SOUZA</v>
          </cell>
          <cell r="F230" t="str">
            <v>2 - Outros Profissionais da Saúde</v>
          </cell>
          <cell r="G230" t="str">
            <v>3241-15</v>
          </cell>
          <cell r="H230" t="str">
            <v>03/2024</v>
          </cell>
          <cell r="J230">
            <v>304.904</v>
          </cell>
          <cell r="L230">
            <v>248.52</v>
          </cell>
          <cell r="M230">
            <v>12.05</v>
          </cell>
          <cell r="O230">
            <v>2.0699999999999998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UPAE PETROLINA</v>
          </cell>
          <cell r="E231" t="str">
            <v>MARIA DAS GRACAS RIBEIRO</v>
          </cell>
          <cell r="F231" t="str">
            <v>2 - Outros Profissionais da Saúde</v>
          </cell>
          <cell r="G231" t="str">
            <v>3222-05</v>
          </cell>
          <cell r="H231" t="str">
            <v>03/2024</v>
          </cell>
          <cell r="J231">
            <v>285.43520000000001</v>
          </cell>
          <cell r="L231">
            <v>0</v>
          </cell>
          <cell r="M231">
            <v>0</v>
          </cell>
          <cell r="O231">
            <v>2.0699999999999998</v>
          </cell>
          <cell r="R231">
            <v>0</v>
          </cell>
          <cell r="S231">
            <v>54</v>
          </cell>
          <cell r="U231">
            <v>0</v>
          </cell>
        </row>
        <row r="232">
          <cell r="C232" t="str">
            <v>UPAE PETROLINA</v>
          </cell>
          <cell r="E232" t="str">
            <v>MARIA DE LOURDES DE SOUZA RODRIGUES</v>
          </cell>
          <cell r="F232" t="str">
            <v>2 - Outros Profissionais da Saúde</v>
          </cell>
          <cell r="G232" t="str">
            <v>5211-30</v>
          </cell>
          <cell r="H232" t="str">
            <v>03/2024</v>
          </cell>
          <cell r="J232">
            <v>132.1352</v>
          </cell>
          <cell r="L232">
            <v>222.36</v>
          </cell>
          <cell r="M232">
            <v>28.24</v>
          </cell>
          <cell r="O232">
            <v>2.0699999999999998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UPAE PETROLINA</v>
          </cell>
          <cell r="E233" t="str">
            <v>MARIA DE NAZARE DO CARMO DA CUNHA</v>
          </cell>
          <cell r="F233" t="str">
            <v>2 - Outros Profissionais da Saúde</v>
          </cell>
          <cell r="G233" t="str">
            <v>2516-05</v>
          </cell>
          <cell r="H233" t="str">
            <v>03/2024</v>
          </cell>
          <cell r="J233">
            <v>279.72800000000001</v>
          </cell>
          <cell r="L233">
            <v>248.52</v>
          </cell>
          <cell r="M233">
            <v>45.78</v>
          </cell>
          <cell r="O233">
            <v>2.0699999999999998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UPAE PETROLINA</v>
          </cell>
          <cell r="E234" t="str">
            <v>MARIA DO SOCORRO TENORIO DE BRITO</v>
          </cell>
          <cell r="F234" t="str">
            <v>3 - Administrativo</v>
          </cell>
          <cell r="G234" t="str">
            <v>5163-45</v>
          </cell>
          <cell r="H234" t="str">
            <v>03/2024</v>
          </cell>
          <cell r="J234">
            <v>135.55199999999999</v>
          </cell>
          <cell r="L234">
            <v>183.12</v>
          </cell>
          <cell r="M234">
            <v>28.24</v>
          </cell>
          <cell r="O234">
            <v>2.0699999999999998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UPAE PETROLINA</v>
          </cell>
          <cell r="E235" t="str">
            <v>MARIA EDJANE DE OLIVEIRA MELO</v>
          </cell>
          <cell r="F235" t="str">
            <v>2 - Outros Profissionais da Saúde</v>
          </cell>
          <cell r="G235" t="str">
            <v>3222-05</v>
          </cell>
          <cell r="H235" t="str">
            <v>03/2024</v>
          </cell>
          <cell r="J235">
            <v>288.8064</v>
          </cell>
          <cell r="L235">
            <v>196.2</v>
          </cell>
          <cell r="M235">
            <v>28.24</v>
          </cell>
          <cell r="O235">
            <v>2.0699999999999998</v>
          </cell>
          <cell r="R235">
            <v>0</v>
          </cell>
          <cell r="S235">
            <v>0</v>
          </cell>
          <cell r="U235">
            <v>69.41</v>
          </cell>
          <cell r="X235" t="str">
            <v>AUXÍLIO CRECHE</v>
          </cell>
        </row>
        <row r="236">
          <cell r="C236" t="str">
            <v>UPAE PETROLINA</v>
          </cell>
          <cell r="E236" t="str">
            <v>MARIA EDUARDA FERREIRA GOMES</v>
          </cell>
          <cell r="F236" t="str">
            <v>2 - Outros Profissionais da Saúde</v>
          </cell>
          <cell r="G236" t="str">
            <v>3222-05</v>
          </cell>
          <cell r="H236" t="str">
            <v>03/2024</v>
          </cell>
          <cell r="J236">
            <v>284.80799999999999</v>
          </cell>
          <cell r="L236">
            <v>209.28</v>
          </cell>
          <cell r="M236">
            <v>28.24</v>
          </cell>
          <cell r="O236">
            <v>2.0699999999999998</v>
          </cell>
          <cell r="R236">
            <v>0</v>
          </cell>
          <cell r="S236">
            <v>0</v>
          </cell>
          <cell r="U236">
            <v>69.41</v>
          </cell>
          <cell r="X236" t="str">
            <v>AUXÍLIO CRECHE</v>
          </cell>
        </row>
        <row r="237">
          <cell r="C237" t="str">
            <v>UPAE PETROLINA</v>
          </cell>
          <cell r="E237" t="str">
            <v>MARIA EUZETE DA SILVA GRANJA</v>
          </cell>
          <cell r="F237" t="str">
            <v>2 - Outros Profissionais da Saúde</v>
          </cell>
          <cell r="G237" t="str">
            <v>3222-05</v>
          </cell>
          <cell r="H237" t="str">
            <v>03/2024</v>
          </cell>
          <cell r="J237">
            <v>306.16719999999998</v>
          </cell>
          <cell r="L237">
            <v>248.52</v>
          </cell>
          <cell r="M237">
            <v>28.24</v>
          </cell>
          <cell r="O237">
            <v>2.0699999999999998</v>
          </cell>
          <cell r="R237">
            <v>150</v>
          </cell>
          <cell r="S237">
            <v>84.72</v>
          </cell>
          <cell r="U237">
            <v>0</v>
          </cell>
        </row>
        <row r="238">
          <cell r="C238" t="str">
            <v>UPAE PETROLINA</v>
          </cell>
          <cell r="E238" t="str">
            <v>MARIA HELENA ROSENO DE SIQUEIRA MELO</v>
          </cell>
          <cell r="F238" t="str">
            <v>2 - Outros Profissionais da Saúde</v>
          </cell>
          <cell r="G238" t="str">
            <v>3222-05</v>
          </cell>
          <cell r="H238" t="str">
            <v>03/2024</v>
          </cell>
          <cell r="J238">
            <v>0</v>
          </cell>
          <cell r="L238">
            <v>0</v>
          </cell>
          <cell r="M238">
            <v>0</v>
          </cell>
          <cell r="O238">
            <v>2.0699999999999998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UPAE PETROLINA</v>
          </cell>
          <cell r="E239" t="str">
            <v>MARIA NATALIA PEREIRA SIQUEIRA</v>
          </cell>
          <cell r="F239" t="str">
            <v>3 - Administrativo</v>
          </cell>
          <cell r="G239" t="str">
            <v>4110-10</v>
          </cell>
          <cell r="H239" t="str">
            <v>03/2024</v>
          </cell>
          <cell r="J239">
            <v>166.7072</v>
          </cell>
          <cell r="L239">
            <v>235.44</v>
          </cell>
          <cell r="M239">
            <v>28.24</v>
          </cell>
          <cell r="O239">
            <v>2.0699999999999998</v>
          </cell>
          <cell r="R239">
            <v>0</v>
          </cell>
          <cell r="S239">
            <v>0</v>
          </cell>
          <cell r="U239">
            <v>75.55</v>
          </cell>
          <cell r="X239" t="str">
            <v>AUXÍLIO CRECHE</v>
          </cell>
        </row>
        <row r="240">
          <cell r="C240" t="str">
            <v>UPAE PETROLINA</v>
          </cell>
          <cell r="E240" t="str">
            <v>MARIA NILZA OLIVEIRA DA SILVA</v>
          </cell>
          <cell r="F240" t="str">
            <v>2 - Outros Profissionais da Saúde</v>
          </cell>
          <cell r="G240" t="str">
            <v>5152-05</v>
          </cell>
          <cell r="H240" t="str">
            <v>03/2024</v>
          </cell>
          <cell r="J240">
            <v>147.74080000000001</v>
          </cell>
          <cell r="L240">
            <v>0</v>
          </cell>
          <cell r="M240">
            <v>0</v>
          </cell>
          <cell r="O240">
            <v>2.0699999999999998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UPAE PETROLINA</v>
          </cell>
          <cell r="E241" t="str">
            <v>MARIA RAIMUNDA VIANA DE SOUZA RAIMUNDO</v>
          </cell>
          <cell r="F241" t="str">
            <v>2 - Outros Profissionais da Saúde</v>
          </cell>
          <cell r="G241" t="str">
            <v>3222-05</v>
          </cell>
          <cell r="H241" t="str">
            <v>03/2024</v>
          </cell>
          <cell r="J241">
            <v>301.91680000000002</v>
          </cell>
          <cell r="L241">
            <v>222.36</v>
          </cell>
          <cell r="M241">
            <v>28.24</v>
          </cell>
          <cell r="O241">
            <v>2.0699999999999998</v>
          </cell>
          <cell r="R241">
            <v>0</v>
          </cell>
          <cell r="S241">
            <v>0</v>
          </cell>
          <cell r="U241">
            <v>69.41</v>
          </cell>
          <cell r="X241" t="str">
            <v>AUXÍLIO CRECHE</v>
          </cell>
        </row>
        <row r="242">
          <cell r="C242" t="str">
            <v>UPAE PETROLINA</v>
          </cell>
          <cell r="E242" t="str">
            <v>MARIA ZILMA AMORIM COELHO SOUSA</v>
          </cell>
          <cell r="F242" t="str">
            <v>2 - Outros Profissionais da Saúde</v>
          </cell>
          <cell r="G242" t="str">
            <v>5152-05</v>
          </cell>
          <cell r="H242" t="str">
            <v>03/2024</v>
          </cell>
          <cell r="J242">
            <v>141.19999999999999</v>
          </cell>
          <cell r="L242">
            <v>248.52</v>
          </cell>
          <cell r="M242">
            <v>28.24</v>
          </cell>
          <cell r="O242">
            <v>2.0699999999999998</v>
          </cell>
          <cell r="R242">
            <v>220</v>
          </cell>
          <cell r="S242">
            <v>0</v>
          </cell>
          <cell r="U242">
            <v>0</v>
          </cell>
        </row>
        <row r="243">
          <cell r="C243" t="str">
            <v>UPAE PETROLINA</v>
          </cell>
          <cell r="E243" t="str">
            <v>MARIANA CARDOSO DANTAS</v>
          </cell>
          <cell r="F243" t="str">
            <v>2 - Outros Profissionais da Saúde</v>
          </cell>
          <cell r="G243" t="str">
            <v>2235-05</v>
          </cell>
          <cell r="H243" t="str">
            <v>03/2024</v>
          </cell>
          <cell r="J243">
            <v>125.6544</v>
          </cell>
          <cell r="L243">
            <v>0</v>
          </cell>
          <cell r="M243">
            <v>0</v>
          </cell>
          <cell r="O243">
            <v>2.0699999999999998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UPAE PETROLINA</v>
          </cell>
          <cell r="E244" t="str">
            <v>MARIANA LOPES DA CUNHA</v>
          </cell>
          <cell r="F244" t="str">
            <v>4 - Assistência Odontológica</v>
          </cell>
          <cell r="G244" t="str">
            <v>2232-08</v>
          </cell>
          <cell r="H244" t="str">
            <v>03/2024</v>
          </cell>
          <cell r="J244">
            <v>347.66879999999998</v>
          </cell>
          <cell r="L244">
            <v>235.44</v>
          </cell>
          <cell r="M244">
            <v>40.380000000000003</v>
          </cell>
          <cell r="O244">
            <v>2.0699999999999998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UPAE PETROLINA</v>
          </cell>
          <cell r="E245" t="str">
            <v>MARIANA PEREIRA COELHO</v>
          </cell>
          <cell r="F245" t="str">
            <v>2 - Outros Profissionais da Saúde</v>
          </cell>
          <cell r="G245" t="str">
            <v>2235-05</v>
          </cell>
          <cell r="H245" t="str">
            <v>03/2024</v>
          </cell>
          <cell r="J245">
            <v>435.56959999999998</v>
          </cell>
          <cell r="L245">
            <v>222.36</v>
          </cell>
          <cell r="M245">
            <v>3.05</v>
          </cell>
          <cell r="O245">
            <v>2.0699999999999998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UPAE PETROLINA</v>
          </cell>
          <cell r="E246" t="str">
            <v>MARIANNI ROBERTA DE OLIVEIRA FONSECA MORAIS</v>
          </cell>
          <cell r="F246" t="str">
            <v>2 - Outros Profissionais da Saúde</v>
          </cell>
          <cell r="G246" t="str">
            <v>2235-05</v>
          </cell>
          <cell r="H246" t="str">
            <v>03/2024</v>
          </cell>
          <cell r="J246">
            <v>428.12720000000002</v>
          </cell>
          <cell r="L246">
            <v>235.44</v>
          </cell>
          <cell r="M246">
            <v>2.79</v>
          </cell>
          <cell r="O246">
            <v>2.0699999999999998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UPAE PETROLINA</v>
          </cell>
          <cell r="E247" t="str">
            <v>MARINALVA ALENCAR DOS SANTOS</v>
          </cell>
          <cell r="F247" t="str">
            <v>2 - Outros Profissionais da Saúde</v>
          </cell>
          <cell r="G247" t="str">
            <v>3222-05</v>
          </cell>
          <cell r="H247" t="str">
            <v>03/2024</v>
          </cell>
          <cell r="J247">
            <v>282.76240000000001</v>
          </cell>
          <cell r="L247">
            <v>196.2</v>
          </cell>
          <cell r="M247">
            <v>28.24</v>
          </cell>
          <cell r="O247">
            <v>2.0699999999999998</v>
          </cell>
          <cell r="R247">
            <v>387.2</v>
          </cell>
          <cell r="S247">
            <v>79.2</v>
          </cell>
          <cell r="U247">
            <v>0</v>
          </cell>
        </row>
        <row r="248">
          <cell r="C248" t="str">
            <v>UPAE PETROLINA</v>
          </cell>
          <cell r="E248" t="str">
            <v>MARINEIDE NUNES ROSA</v>
          </cell>
          <cell r="F248" t="str">
            <v>3 - Administrativo</v>
          </cell>
          <cell r="G248" t="str">
            <v>1421-15</v>
          </cell>
          <cell r="H248" t="str">
            <v>03/2024</v>
          </cell>
          <cell r="J248">
            <v>323.84320000000002</v>
          </cell>
          <cell r="L248">
            <v>196.2</v>
          </cell>
          <cell r="M248">
            <v>77.2</v>
          </cell>
          <cell r="O248">
            <v>2.0699999999999998</v>
          </cell>
          <cell r="R248">
            <v>220</v>
          </cell>
          <cell r="S248">
            <v>180.4</v>
          </cell>
          <cell r="U248">
            <v>0</v>
          </cell>
        </row>
        <row r="249">
          <cell r="C249" t="str">
            <v>UPAE PETROLINA</v>
          </cell>
          <cell r="E249" t="str">
            <v>MATHEUS KOTARSKI AVELINO DE SOUZA</v>
          </cell>
          <cell r="F249" t="str">
            <v>3 - Administrativo</v>
          </cell>
          <cell r="G249" t="str">
            <v>4110-10</v>
          </cell>
          <cell r="H249" t="str">
            <v>03/2024</v>
          </cell>
          <cell r="J249">
            <v>13.933999999999999</v>
          </cell>
          <cell r="L249">
            <v>0</v>
          </cell>
          <cell r="M249">
            <v>0</v>
          </cell>
          <cell r="O249">
            <v>2.0699999999999998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UPAE PETROLINA</v>
          </cell>
          <cell r="E250" t="str">
            <v>MATHEUS VILLA RIBEIRO FERNANDES SILVA</v>
          </cell>
          <cell r="F250" t="str">
            <v>1 - Médico</v>
          </cell>
          <cell r="G250" t="str">
            <v>2251-25</v>
          </cell>
          <cell r="H250" t="str">
            <v>03/2024</v>
          </cell>
          <cell r="J250">
            <v>944.00800000000004</v>
          </cell>
          <cell r="L250">
            <v>26.16</v>
          </cell>
          <cell r="M250">
            <v>6.34</v>
          </cell>
          <cell r="O250">
            <v>2.13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UPAE PETROLINA</v>
          </cell>
          <cell r="E251" t="str">
            <v>MAURICIO NASCIMENTO DE OLIVEIRA</v>
          </cell>
          <cell r="F251" t="str">
            <v>2 - Outros Profissionais da Saúde</v>
          </cell>
          <cell r="G251" t="str">
            <v>5211-30</v>
          </cell>
          <cell r="H251" t="str">
            <v>03/2024</v>
          </cell>
          <cell r="J251">
            <v>140.1728</v>
          </cell>
          <cell r="L251">
            <v>248.52</v>
          </cell>
          <cell r="M251">
            <v>28.24</v>
          </cell>
          <cell r="O251">
            <v>2.0699999999999998</v>
          </cell>
          <cell r="R251">
            <v>220</v>
          </cell>
          <cell r="S251">
            <v>75.599999999999994</v>
          </cell>
          <cell r="U251">
            <v>0</v>
          </cell>
        </row>
        <row r="252">
          <cell r="C252" t="str">
            <v>UPAE PETROLINA</v>
          </cell>
          <cell r="E252" t="str">
            <v>MAYARA DAMASCENO DE REZENDE</v>
          </cell>
          <cell r="F252" t="str">
            <v>2 - Outros Profissionais da Saúde</v>
          </cell>
          <cell r="G252" t="str">
            <v>2236-05</v>
          </cell>
          <cell r="H252" t="str">
            <v>03/2024</v>
          </cell>
          <cell r="J252">
            <v>276.14240000000001</v>
          </cell>
          <cell r="L252">
            <v>0</v>
          </cell>
          <cell r="M252">
            <v>0</v>
          </cell>
          <cell r="O252">
            <v>2.0699999999999998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UPAE PETROLINA</v>
          </cell>
          <cell r="E253" t="str">
            <v>MAYRA SILVA ALVES</v>
          </cell>
          <cell r="F253" t="str">
            <v>3 - Administrativo</v>
          </cell>
          <cell r="G253" t="str">
            <v>4110-10</v>
          </cell>
          <cell r="H253" t="str">
            <v>03/2024</v>
          </cell>
          <cell r="J253">
            <v>158.16640000000001</v>
          </cell>
          <cell r="L253">
            <v>0</v>
          </cell>
          <cell r="M253">
            <v>0</v>
          </cell>
          <cell r="O253">
            <v>2.0699999999999998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UPAE PETROLINA</v>
          </cell>
          <cell r="E254" t="str">
            <v>MIDIAN RAFAELLA SILVA SANTOS</v>
          </cell>
          <cell r="F254" t="str">
            <v>3 - Administrativo</v>
          </cell>
          <cell r="G254" t="str">
            <v>4110-10</v>
          </cell>
          <cell r="H254" t="str">
            <v>03/2024</v>
          </cell>
          <cell r="J254">
            <v>136.012</v>
          </cell>
          <cell r="L254">
            <v>0</v>
          </cell>
          <cell r="M254">
            <v>0</v>
          </cell>
          <cell r="O254">
            <v>2.0699999999999998</v>
          </cell>
          <cell r="R254">
            <v>256</v>
          </cell>
          <cell r="S254">
            <v>57.6</v>
          </cell>
          <cell r="U254">
            <v>0</v>
          </cell>
        </row>
        <row r="255">
          <cell r="C255" t="str">
            <v>UPAE PETROLINA</v>
          </cell>
          <cell r="E255" t="str">
            <v>MILENA DA SILVA ANDRADE</v>
          </cell>
          <cell r="F255" t="str">
            <v>2 - Outros Profissionais da Saúde</v>
          </cell>
          <cell r="G255" t="str">
            <v>5211-30</v>
          </cell>
          <cell r="H255" t="str">
            <v>03/2024</v>
          </cell>
          <cell r="J255">
            <v>126.7128</v>
          </cell>
          <cell r="L255">
            <v>248.52</v>
          </cell>
          <cell r="M255">
            <v>28.24</v>
          </cell>
          <cell r="O255">
            <v>2.0699999999999998</v>
          </cell>
          <cell r="R255">
            <v>150</v>
          </cell>
          <cell r="S255">
            <v>0</v>
          </cell>
          <cell r="U255">
            <v>0</v>
          </cell>
        </row>
        <row r="256">
          <cell r="C256" t="str">
            <v>UPAE PETROLINA</v>
          </cell>
          <cell r="E256" t="str">
            <v>MILTON ROGERIO DA SILVA</v>
          </cell>
          <cell r="F256" t="str">
            <v>3 - Administrativo</v>
          </cell>
          <cell r="G256" t="str">
            <v>7823-20</v>
          </cell>
          <cell r="H256" t="str">
            <v>03/2024</v>
          </cell>
          <cell r="J256">
            <v>185.9768</v>
          </cell>
          <cell r="L256">
            <v>248.52</v>
          </cell>
          <cell r="M256">
            <v>32.97</v>
          </cell>
          <cell r="O256">
            <v>2.0699999999999998</v>
          </cell>
          <cell r="R256">
            <v>150</v>
          </cell>
          <cell r="S256">
            <v>57.6</v>
          </cell>
          <cell r="U256">
            <v>0</v>
          </cell>
        </row>
        <row r="257">
          <cell r="C257" t="str">
            <v>UPAE PETROLINA</v>
          </cell>
          <cell r="E257" t="str">
            <v>MIRELLE RODRIGUES DA CRUZ</v>
          </cell>
          <cell r="F257" t="str">
            <v>3 - Administrativo</v>
          </cell>
          <cell r="G257" t="str">
            <v>4110-10</v>
          </cell>
          <cell r="H257" t="str">
            <v>03/2024</v>
          </cell>
          <cell r="J257">
            <v>152.328</v>
          </cell>
          <cell r="L257">
            <v>0</v>
          </cell>
          <cell r="M257">
            <v>0</v>
          </cell>
          <cell r="O257">
            <v>2.0699999999999998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UPAE PETROLINA</v>
          </cell>
          <cell r="E258" t="str">
            <v>MIRIAN ANTUNES DA SILVA COELHO</v>
          </cell>
          <cell r="F258" t="str">
            <v>3 - Administrativo</v>
          </cell>
          <cell r="G258" t="str">
            <v>4110-10</v>
          </cell>
          <cell r="H258" t="str">
            <v>03/2024</v>
          </cell>
          <cell r="J258">
            <v>111.7792</v>
          </cell>
          <cell r="L258">
            <v>248.52</v>
          </cell>
          <cell r="M258">
            <v>28.24</v>
          </cell>
          <cell r="O258">
            <v>2.0699999999999998</v>
          </cell>
          <cell r="R258">
            <v>440</v>
          </cell>
          <cell r="S258">
            <v>79.2</v>
          </cell>
          <cell r="U258">
            <v>0</v>
          </cell>
        </row>
        <row r="259">
          <cell r="C259" t="str">
            <v>UPAE PETROLINA</v>
          </cell>
          <cell r="E259" t="str">
            <v>MOACIR AGOSTINHO PEREIRA</v>
          </cell>
          <cell r="F259" t="str">
            <v>3 - Administrativo</v>
          </cell>
          <cell r="G259" t="str">
            <v>4110-10</v>
          </cell>
          <cell r="H259" t="str">
            <v>03/2024</v>
          </cell>
          <cell r="J259">
            <v>133.25200000000001</v>
          </cell>
          <cell r="L259">
            <v>235.44</v>
          </cell>
          <cell r="M259">
            <v>28.24</v>
          </cell>
          <cell r="O259">
            <v>2.0699999999999998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UPAE PETROLINA</v>
          </cell>
          <cell r="E260" t="str">
            <v>MORGANA KARINA DE ARAUJO ALMEIDA</v>
          </cell>
          <cell r="F260" t="str">
            <v>2 - Outros Profissionais da Saúde</v>
          </cell>
          <cell r="G260" t="str">
            <v>2237-10</v>
          </cell>
          <cell r="H260" t="str">
            <v>03/2024</v>
          </cell>
          <cell r="J260">
            <v>348.68560000000002</v>
          </cell>
          <cell r="L260">
            <v>0</v>
          </cell>
          <cell r="M260">
            <v>0</v>
          </cell>
          <cell r="O260">
            <v>2.0699999999999998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UPAE PETROLINA</v>
          </cell>
          <cell r="E261" t="str">
            <v>MYCHELA PATRICIA DA SILVA</v>
          </cell>
          <cell r="F261" t="str">
            <v>2 - Outros Profissionais da Saúde</v>
          </cell>
          <cell r="G261" t="str">
            <v>3241-15</v>
          </cell>
          <cell r="H261" t="str">
            <v>03/2024</v>
          </cell>
          <cell r="J261">
            <v>303.32960000000003</v>
          </cell>
          <cell r="L261">
            <v>0</v>
          </cell>
          <cell r="M261">
            <v>0</v>
          </cell>
          <cell r="O261">
            <v>2.0699999999999998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UPAE PETROLINA</v>
          </cell>
          <cell r="E262" t="str">
            <v>NADJA DE ARAUJO SOUZA</v>
          </cell>
          <cell r="F262" t="str">
            <v>3 - Administrativo</v>
          </cell>
          <cell r="G262" t="str">
            <v>2526-05</v>
          </cell>
          <cell r="H262" t="str">
            <v>03/2024</v>
          </cell>
          <cell r="J262">
            <v>280.452</v>
          </cell>
          <cell r="L262">
            <v>235.44</v>
          </cell>
          <cell r="M262">
            <v>61.54</v>
          </cell>
          <cell r="O262">
            <v>2.0699999999999998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UPAE PETROLINA</v>
          </cell>
          <cell r="E263" t="str">
            <v>NADYA THALITA NOVAES DOS SANTOS</v>
          </cell>
          <cell r="F263" t="str">
            <v>2 - Outros Profissionais da Saúde</v>
          </cell>
          <cell r="G263" t="str">
            <v>2235-05</v>
          </cell>
          <cell r="H263" t="str">
            <v>03/2024</v>
          </cell>
          <cell r="J263">
            <v>438.072</v>
          </cell>
          <cell r="L263">
            <v>248.52</v>
          </cell>
          <cell r="M263">
            <v>3.59</v>
          </cell>
          <cell r="O263">
            <v>2.0699999999999998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UPAE PETROLINA</v>
          </cell>
          <cell r="E264" t="str">
            <v>NATANA BARBOSA NUNES LIMA</v>
          </cell>
          <cell r="F264" t="str">
            <v>3 - Administrativo</v>
          </cell>
          <cell r="G264" t="str">
            <v>4110-10</v>
          </cell>
          <cell r="H264" t="str">
            <v>03/2024</v>
          </cell>
          <cell r="J264">
            <v>22.591999999999999</v>
          </cell>
          <cell r="L264">
            <v>0</v>
          </cell>
          <cell r="M264">
            <v>0</v>
          </cell>
          <cell r="O264">
            <v>2.0699999999999998</v>
          </cell>
          <cell r="R264">
            <v>0</v>
          </cell>
          <cell r="S264">
            <v>0</v>
          </cell>
          <cell r="U264">
            <v>13.49</v>
          </cell>
          <cell r="X264" t="str">
            <v>AUXÍLIO CRECHE</v>
          </cell>
        </row>
        <row r="265">
          <cell r="C265" t="str">
            <v>UPAE PETROLINA</v>
          </cell>
          <cell r="E265" t="str">
            <v>NATHALIA YASMINE ALVES DOS SANTOS</v>
          </cell>
          <cell r="F265" t="str">
            <v>3 - Administrativo</v>
          </cell>
          <cell r="G265" t="str">
            <v>4110-10</v>
          </cell>
          <cell r="H265" t="str">
            <v>03/2024</v>
          </cell>
          <cell r="J265">
            <v>137.6472</v>
          </cell>
          <cell r="L265">
            <v>0</v>
          </cell>
          <cell r="M265">
            <v>0</v>
          </cell>
          <cell r="O265">
            <v>2.0699999999999998</v>
          </cell>
          <cell r="R265">
            <v>300</v>
          </cell>
          <cell r="S265">
            <v>81.900000000000006</v>
          </cell>
          <cell r="U265">
            <v>0</v>
          </cell>
        </row>
        <row r="266">
          <cell r="C266" t="str">
            <v>UPAE PETROLINA</v>
          </cell>
          <cell r="E266" t="str">
            <v>NAYARA CINTIA GOMES DA SILVA</v>
          </cell>
          <cell r="F266" t="str">
            <v>2 - Outros Profissionais da Saúde</v>
          </cell>
          <cell r="G266" t="str">
            <v>3222-05</v>
          </cell>
          <cell r="H266" t="str">
            <v>03/2024</v>
          </cell>
          <cell r="J266">
            <v>286.85919999999999</v>
          </cell>
          <cell r="L266">
            <v>209.28</v>
          </cell>
          <cell r="M266">
            <v>28.24</v>
          </cell>
          <cell r="O266">
            <v>2.0699999999999998</v>
          </cell>
          <cell r="R266">
            <v>150</v>
          </cell>
          <cell r="S266">
            <v>79.2</v>
          </cell>
          <cell r="U266">
            <v>0</v>
          </cell>
        </row>
        <row r="267">
          <cell r="C267" t="str">
            <v>UPAE PETROLINA</v>
          </cell>
          <cell r="E267" t="str">
            <v>NEILIANE MARIA ALENCAR</v>
          </cell>
          <cell r="F267" t="str">
            <v>2 - Outros Profissionais da Saúde</v>
          </cell>
          <cell r="G267" t="str">
            <v>2235-05</v>
          </cell>
          <cell r="H267" t="str">
            <v>03/2024</v>
          </cell>
          <cell r="J267">
            <v>450.37360000000001</v>
          </cell>
          <cell r="L267">
            <v>248.52</v>
          </cell>
          <cell r="M267">
            <v>3.59</v>
          </cell>
          <cell r="O267">
            <v>2.0699999999999998</v>
          </cell>
          <cell r="R267">
            <v>0</v>
          </cell>
          <cell r="S267">
            <v>0</v>
          </cell>
          <cell r="U267">
            <v>499.48</v>
          </cell>
          <cell r="X267" t="str">
            <v>AUXÍLIO CRECHE</v>
          </cell>
        </row>
        <row r="268">
          <cell r="C268" t="str">
            <v>UPAE PETROLINA</v>
          </cell>
          <cell r="E268" t="str">
            <v>NELSON JEFFERSON DE CARVALHO DIAS</v>
          </cell>
          <cell r="F268" t="str">
            <v>3 - Administrativo</v>
          </cell>
          <cell r="G268" t="str">
            <v>5174-10</v>
          </cell>
          <cell r="H268" t="str">
            <v>03/2024</v>
          </cell>
          <cell r="J268">
            <v>135.55199999999999</v>
          </cell>
          <cell r="L268">
            <v>209.28</v>
          </cell>
          <cell r="M268">
            <v>28.24</v>
          </cell>
          <cell r="O268">
            <v>2.0699999999999998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UPAE PETROLINA</v>
          </cell>
          <cell r="E269" t="str">
            <v>NEY DAMASCENO FARIAS</v>
          </cell>
          <cell r="F269" t="str">
            <v>4 - Assistência Odontológica</v>
          </cell>
          <cell r="G269" t="str">
            <v>2232-08</v>
          </cell>
          <cell r="H269" t="str">
            <v>03/2024</v>
          </cell>
          <cell r="J269">
            <v>347.00720000000001</v>
          </cell>
          <cell r="L269">
            <v>235.44</v>
          </cell>
          <cell r="M269">
            <v>38.700000000000003</v>
          </cell>
          <cell r="O269">
            <v>2.0699999999999998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UPAE PETROLINA</v>
          </cell>
          <cell r="E270" t="str">
            <v>NORMA ELIZABETH DUARTE CUNHA DE ARAUJO SOUZA</v>
          </cell>
          <cell r="F270" t="str">
            <v>1 - Médico</v>
          </cell>
          <cell r="G270" t="str">
            <v>2251-25</v>
          </cell>
          <cell r="H270" t="str">
            <v>03/2024</v>
          </cell>
          <cell r="J270">
            <v>954.66800000000001</v>
          </cell>
          <cell r="L270">
            <v>0</v>
          </cell>
          <cell r="M270">
            <v>0</v>
          </cell>
          <cell r="O270">
            <v>2.13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UPAE PETROLINA</v>
          </cell>
          <cell r="E271" t="str">
            <v>OMAIARA DANTAS GUIMARAES</v>
          </cell>
          <cell r="F271" t="str">
            <v>2 - Outros Profissionais da Saúde</v>
          </cell>
          <cell r="G271" t="str">
            <v>3241-15</v>
          </cell>
          <cell r="H271" t="str">
            <v>03/2024</v>
          </cell>
          <cell r="J271">
            <v>340.12400000000002</v>
          </cell>
          <cell r="L271">
            <v>235.44</v>
          </cell>
          <cell r="M271">
            <v>12.05</v>
          </cell>
          <cell r="O271">
            <v>2.0699999999999998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UPAE PETROLINA</v>
          </cell>
          <cell r="E272" t="str">
            <v>OSCAR MARIO HERRERA RIVERA</v>
          </cell>
          <cell r="F272" t="str">
            <v>1 - Médico</v>
          </cell>
          <cell r="G272" t="str">
            <v>2251-25</v>
          </cell>
          <cell r="H272" t="str">
            <v>03/2024</v>
          </cell>
          <cell r="J272">
            <v>1034.2503999999999</v>
          </cell>
          <cell r="L272">
            <v>0</v>
          </cell>
          <cell r="M272">
            <v>0</v>
          </cell>
          <cell r="O272">
            <v>2.13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UPAE PETROLINA</v>
          </cell>
          <cell r="E273" t="str">
            <v>PALOMA ALVES DE ALMEIDA</v>
          </cell>
          <cell r="F273" t="str">
            <v>2 - Outros Profissionais da Saúde</v>
          </cell>
          <cell r="G273" t="str">
            <v>2235-05</v>
          </cell>
          <cell r="H273" t="str">
            <v>03/2024</v>
          </cell>
          <cell r="J273">
            <v>543.26800000000003</v>
          </cell>
          <cell r="L273">
            <v>0</v>
          </cell>
          <cell r="M273">
            <v>0</v>
          </cell>
          <cell r="O273">
            <v>2.0699999999999998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UPAE PETROLINA</v>
          </cell>
          <cell r="E274" t="str">
            <v>PALOMA SOARES BATISTA</v>
          </cell>
          <cell r="F274" t="str">
            <v>2 - Outros Profissionais da Saúde</v>
          </cell>
          <cell r="G274" t="str">
            <v>3222-05</v>
          </cell>
          <cell r="H274" t="str">
            <v>03/2024</v>
          </cell>
          <cell r="J274">
            <v>313.44400000000002</v>
          </cell>
          <cell r="L274">
            <v>235.44</v>
          </cell>
          <cell r="M274">
            <v>28.24</v>
          </cell>
          <cell r="O274">
            <v>2.0699999999999998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UPAE PETROLINA</v>
          </cell>
          <cell r="E275" t="str">
            <v>PATRICIA FERNANDA DE SOUZA SA</v>
          </cell>
          <cell r="F275" t="str">
            <v>2 - Outros Profissionais da Saúde</v>
          </cell>
          <cell r="G275" t="str">
            <v>3222-05</v>
          </cell>
          <cell r="H275" t="str">
            <v>03/2024</v>
          </cell>
          <cell r="J275">
            <v>312.53680000000003</v>
          </cell>
          <cell r="L275">
            <v>248.52</v>
          </cell>
          <cell r="M275">
            <v>28.24</v>
          </cell>
          <cell r="O275">
            <v>2.0699999999999998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UPAE PETROLINA</v>
          </cell>
          <cell r="E276" t="str">
            <v>PATRICIA FERNANDES MEDRADO</v>
          </cell>
          <cell r="F276" t="str">
            <v>4 - Assistência Odontológica</v>
          </cell>
          <cell r="G276" t="str">
            <v>3224-15</v>
          </cell>
          <cell r="H276" t="str">
            <v>03/2024</v>
          </cell>
          <cell r="J276">
            <v>45.183999999999997</v>
          </cell>
          <cell r="L276">
            <v>0</v>
          </cell>
          <cell r="M276">
            <v>0</v>
          </cell>
          <cell r="O276">
            <v>2.0699999999999998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UPAE PETROLINA</v>
          </cell>
          <cell r="E277" t="str">
            <v>PEDRO ALCANTARA LUCENA MOURA</v>
          </cell>
          <cell r="F277" t="str">
            <v>1 - Médico</v>
          </cell>
          <cell r="G277" t="str">
            <v>2251-25</v>
          </cell>
          <cell r="H277" t="str">
            <v>03/2024</v>
          </cell>
          <cell r="J277">
            <v>394.2792</v>
          </cell>
          <cell r="L277">
            <v>0</v>
          </cell>
          <cell r="M277">
            <v>0</v>
          </cell>
          <cell r="O277">
            <v>2.13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UPAE PETROLINA</v>
          </cell>
          <cell r="E278" t="str">
            <v>PEDRO HENRIQUE MARINHO DE ARAUJO</v>
          </cell>
          <cell r="F278" t="str">
            <v>1 - Médico</v>
          </cell>
          <cell r="G278" t="str">
            <v>2251-25</v>
          </cell>
          <cell r="H278" t="str">
            <v>03/2024</v>
          </cell>
          <cell r="J278">
            <v>917.07360000000006</v>
          </cell>
          <cell r="L278">
            <v>104.64</v>
          </cell>
          <cell r="M278">
            <v>25.34</v>
          </cell>
          <cell r="O278">
            <v>2.13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UPAE PETROLINA</v>
          </cell>
          <cell r="E279" t="str">
            <v>POLIANA DA SILVA GOMES</v>
          </cell>
          <cell r="F279" t="str">
            <v>3 - Administrativo</v>
          </cell>
          <cell r="G279" t="str">
            <v>4110-10</v>
          </cell>
          <cell r="H279" t="str">
            <v>03/2024</v>
          </cell>
          <cell r="J279">
            <v>113.72239999999999</v>
          </cell>
          <cell r="L279">
            <v>222.36</v>
          </cell>
          <cell r="M279">
            <v>28.93</v>
          </cell>
          <cell r="O279">
            <v>2.0699999999999998</v>
          </cell>
          <cell r="R279">
            <v>0</v>
          </cell>
          <cell r="S279">
            <v>75.599999999999994</v>
          </cell>
          <cell r="U279">
            <v>0</v>
          </cell>
        </row>
        <row r="280">
          <cell r="C280" t="str">
            <v>UPAE PETROLINA</v>
          </cell>
          <cell r="E280" t="str">
            <v>POLIANA GONZAGA DOS SANTOS</v>
          </cell>
          <cell r="F280" t="str">
            <v>2 - Outros Profissionais da Saúde</v>
          </cell>
          <cell r="G280" t="str">
            <v>3222-05</v>
          </cell>
          <cell r="H280" t="str">
            <v>03/2024</v>
          </cell>
          <cell r="J280">
            <v>300.30720000000002</v>
          </cell>
          <cell r="L280">
            <v>0</v>
          </cell>
          <cell r="M280">
            <v>0</v>
          </cell>
          <cell r="O280">
            <v>2.0699999999999998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UPAE PETROLINA</v>
          </cell>
          <cell r="E281" t="str">
            <v>RAIMUNDA MARIA PEREIRA</v>
          </cell>
          <cell r="F281" t="str">
            <v>2 - Outros Profissionais da Saúde</v>
          </cell>
          <cell r="G281" t="str">
            <v>3222-05</v>
          </cell>
          <cell r="H281" t="str">
            <v>03/2024</v>
          </cell>
          <cell r="J281">
            <v>305.92160000000001</v>
          </cell>
          <cell r="L281">
            <v>143.88</v>
          </cell>
          <cell r="M281">
            <v>28.24</v>
          </cell>
          <cell r="O281">
            <v>2.0699999999999998</v>
          </cell>
          <cell r="R281">
            <v>220</v>
          </cell>
          <cell r="S281">
            <v>0</v>
          </cell>
          <cell r="U281">
            <v>0</v>
          </cell>
        </row>
        <row r="282">
          <cell r="C282" t="str">
            <v>UPAE PETROLINA</v>
          </cell>
          <cell r="E282" t="str">
            <v>RAIMUNDA MIRANDA BORGES</v>
          </cell>
          <cell r="F282" t="str">
            <v>2 - Outros Profissionais da Saúde</v>
          </cell>
          <cell r="G282" t="str">
            <v>2516-05</v>
          </cell>
          <cell r="H282" t="str">
            <v>03/2024</v>
          </cell>
          <cell r="J282">
            <v>264.46719999999999</v>
          </cell>
          <cell r="L282">
            <v>235.44</v>
          </cell>
          <cell r="M282">
            <v>45.78</v>
          </cell>
          <cell r="O282">
            <v>2.0699999999999998</v>
          </cell>
          <cell r="R282">
            <v>150</v>
          </cell>
          <cell r="S282">
            <v>0</v>
          </cell>
          <cell r="U282">
            <v>0</v>
          </cell>
        </row>
        <row r="283">
          <cell r="C283" t="str">
            <v>UPAE PETROLINA</v>
          </cell>
          <cell r="E283" t="str">
            <v>RAISA CARDOSO MEIRELES</v>
          </cell>
          <cell r="F283" t="str">
            <v>2 - Outros Profissionais da Saúde</v>
          </cell>
          <cell r="G283" t="str">
            <v>2235-05</v>
          </cell>
          <cell r="H283" t="str">
            <v>03/2024</v>
          </cell>
          <cell r="J283">
            <v>408.73200000000003</v>
          </cell>
          <cell r="L283">
            <v>235.44</v>
          </cell>
          <cell r="M283">
            <v>2.79</v>
          </cell>
          <cell r="O283">
            <v>2.0699999999999998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UPAE PETROLINA</v>
          </cell>
          <cell r="E284" t="str">
            <v>RAYANE NAYARA BARROS ANDRADE</v>
          </cell>
          <cell r="F284" t="str">
            <v>2 - Outros Profissionais da Saúde</v>
          </cell>
          <cell r="G284" t="str">
            <v>3222-05</v>
          </cell>
          <cell r="H284" t="str">
            <v>03/2024</v>
          </cell>
          <cell r="J284">
            <v>45.183999999999997</v>
          </cell>
          <cell r="L284">
            <v>0</v>
          </cell>
          <cell r="M284">
            <v>0</v>
          </cell>
          <cell r="O284">
            <v>2.0699999999999998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UPAE PETROLINA</v>
          </cell>
          <cell r="E285" t="str">
            <v>REBECA DE NOVAES MENEZES</v>
          </cell>
          <cell r="F285" t="str">
            <v>1 - Médico</v>
          </cell>
          <cell r="G285" t="str">
            <v>2251-25</v>
          </cell>
          <cell r="H285" t="str">
            <v>03/2024</v>
          </cell>
          <cell r="J285">
            <v>950.12959999999998</v>
          </cell>
          <cell r="L285">
            <v>0</v>
          </cell>
          <cell r="M285">
            <v>0</v>
          </cell>
          <cell r="O285">
            <v>2.13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UPAE PETROLINA</v>
          </cell>
          <cell r="E286" t="str">
            <v>REGINALDO JORGE MARINHO DE SOUZA</v>
          </cell>
          <cell r="F286" t="str">
            <v>2 - Outros Profissionais da Saúde</v>
          </cell>
          <cell r="G286" t="str">
            <v>2234-05</v>
          </cell>
          <cell r="H286" t="str">
            <v>03/2024</v>
          </cell>
          <cell r="J286">
            <v>405.61279999999999</v>
          </cell>
          <cell r="L286">
            <v>235.44</v>
          </cell>
          <cell r="M286">
            <v>16.329999999999998</v>
          </cell>
          <cell r="O286">
            <v>2.0699999999999998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UPAE PETROLINA</v>
          </cell>
          <cell r="E287" t="str">
            <v>REGIVALDO LEMOS DOS SANTOS</v>
          </cell>
          <cell r="F287" t="str">
            <v>3 - Administrativo</v>
          </cell>
          <cell r="G287" t="str">
            <v>5174-10</v>
          </cell>
          <cell r="H287" t="str">
            <v>03/2024</v>
          </cell>
          <cell r="J287">
            <v>146.84800000000001</v>
          </cell>
          <cell r="L287">
            <v>222.36</v>
          </cell>
          <cell r="M287">
            <v>28.24</v>
          </cell>
          <cell r="O287">
            <v>2.0699999999999998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UPAE PETROLINA</v>
          </cell>
          <cell r="E288" t="str">
            <v>RENATA EVELLYN BATISTA QUEIROZ</v>
          </cell>
          <cell r="F288" t="str">
            <v>2 - Outros Profissionais da Saúde</v>
          </cell>
          <cell r="G288" t="str">
            <v>2235-05</v>
          </cell>
          <cell r="H288" t="str">
            <v>03/2024</v>
          </cell>
          <cell r="J288">
            <v>427.3184</v>
          </cell>
          <cell r="L288">
            <v>235.44</v>
          </cell>
          <cell r="M288">
            <v>3.59</v>
          </cell>
          <cell r="O288">
            <v>2.0699999999999998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UPAE PETROLINA</v>
          </cell>
          <cell r="E289" t="str">
            <v>RENATA PEREIRA DE SOUSA</v>
          </cell>
          <cell r="F289" t="str">
            <v>3 - Administrativo</v>
          </cell>
          <cell r="G289" t="str">
            <v>5134-30</v>
          </cell>
          <cell r="H289" t="str">
            <v>03/2024</v>
          </cell>
          <cell r="J289">
            <v>112.6264</v>
          </cell>
          <cell r="L289">
            <v>0</v>
          </cell>
          <cell r="M289">
            <v>0</v>
          </cell>
          <cell r="O289">
            <v>2.0699999999999998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UPAE PETROLINA</v>
          </cell>
          <cell r="E290" t="str">
            <v>RENATO DE SOUZA MARIANO</v>
          </cell>
          <cell r="F290" t="str">
            <v>2 - Outros Profissionais da Saúde</v>
          </cell>
          <cell r="G290" t="str">
            <v>2236-05</v>
          </cell>
          <cell r="H290" t="str">
            <v>03/2024</v>
          </cell>
          <cell r="J290">
            <v>288.17840000000001</v>
          </cell>
          <cell r="L290">
            <v>235.44</v>
          </cell>
          <cell r="M290">
            <v>3.54</v>
          </cell>
          <cell r="O290">
            <v>2.0699999999999998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UPAE PETROLINA</v>
          </cell>
          <cell r="E291" t="str">
            <v>RENILDA MARIA DA SILVA</v>
          </cell>
          <cell r="F291" t="str">
            <v>2 - Outros Profissionais da Saúde</v>
          </cell>
          <cell r="G291" t="str">
            <v>3222-05</v>
          </cell>
          <cell r="H291" t="str">
            <v>03/2024</v>
          </cell>
          <cell r="J291">
            <v>289.488</v>
          </cell>
          <cell r="L291">
            <v>248.52</v>
          </cell>
          <cell r="M291">
            <v>28.24</v>
          </cell>
          <cell r="O291">
            <v>2.0699999999999998</v>
          </cell>
          <cell r="R291">
            <v>0</v>
          </cell>
          <cell r="S291">
            <v>54</v>
          </cell>
          <cell r="U291">
            <v>0</v>
          </cell>
        </row>
        <row r="292">
          <cell r="C292" t="str">
            <v>UPAE PETROLINA</v>
          </cell>
          <cell r="E292" t="str">
            <v>RICARDIA DIAS ALVES</v>
          </cell>
          <cell r="F292" t="str">
            <v>3 - Administrativo</v>
          </cell>
          <cell r="G292" t="str">
            <v>4110-10</v>
          </cell>
          <cell r="H292" t="str">
            <v>03/2024</v>
          </cell>
          <cell r="J292">
            <v>138.14080000000001</v>
          </cell>
          <cell r="L292">
            <v>248.52</v>
          </cell>
          <cell r="M292">
            <v>28.24</v>
          </cell>
          <cell r="O292">
            <v>2.0699999999999998</v>
          </cell>
          <cell r="R292">
            <v>387.2</v>
          </cell>
          <cell r="S292">
            <v>79.2</v>
          </cell>
          <cell r="U292">
            <v>0</v>
          </cell>
        </row>
        <row r="293">
          <cell r="C293" t="str">
            <v>UPAE PETROLINA</v>
          </cell>
          <cell r="E293" t="str">
            <v>RITA DE ARAUJO SOUZA</v>
          </cell>
          <cell r="F293" t="str">
            <v>2 - Outros Profissionais da Saúde</v>
          </cell>
          <cell r="G293" t="str">
            <v>3222-05</v>
          </cell>
          <cell r="H293" t="str">
            <v>03/2024</v>
          </cell>
          <cell r="J293">
            <v>353.31760000000003</v>
          </cell>
          <cell r="L293">
            <v>248.52</v>
          </cell>
          <cell r="M293">
            <v>28.24</v>
          </cell>
          <cell r="O293">
            <v>2.0699999999999998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UPAE PETROLINA</v>
          </cell>
          <cell r="E294" t="str">
            <v>RIZELMA DOS SANTOS SILVA</v>
          </cell>
          <cell r="F294" t="str">
            <v>2 - Outros Profissionais da Saúde</v>
          </cell>
          <cell r="G294" t="str">
            <v>3222-05</v>
          </cell>
          <cell r="H294" t="str">
            <v>03/2024</v>
          </cell>
          <cell r="J294">
            <v>440.94639999999998</v>
          </cell>
          <cell r="L294">
            <v>248.52</v>
          </cell>
          <cell r="M294">
            <v>28.24</v>
          </cell>
          <cell r="O294">
            <v>2.0699999999999998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UPAE PETROLINA</v>
          </cell>
          <cell r="E295" t="str">
            <v>ROBERTA LOURDES DOS SANTOS DINIZ</v>
          </cell>
          <cell r="F295" t="str">
            <v>2 - Outros Profissionais da Saúde</v>
          </cell>
          <cell r="G295" t="str">
            <v>3222-05</v>
          </cell>
          <cell r="H295" t="str">
            <v>03/2024</v>
          </cell>
          <cell r="J295">
            <v>0</v>
          </cell>
          <cell r="L295">
            <v>0</v>
          </cell>
          <cell r="M295">
            <v>0</v>
          </cell>
          <cell r="O295">
            <v>2.0699999999999998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UPAE PETROLINA</v>
          </cell>
          <cell r="E296" t="str">
            <v>RODRIGO DA SILVA MOREIRA</v>
          </cell>
          <cell r="F296" t="str">
            <v>3 - Administrativo</v>
          </cell>
          <cell r="G296" t="str">
            <v>3172-10</v>
          </cell>
          <cell r="H296" t="str">
            <v>03/2024</v>
          </cell>
          <cell r="J296">
            <v>170.35759999999999</v>
          </cell>
          <cell r="L296">
            <v>235.44</v>
          </cell>
          <cell r="M296">
            <v>42.59</v>
          </cell>
          <cell r="O296">
            <v>2.0699999999999998</v>
          </cell>
          <cell r="R296">
            <v>317.2</v>
          </cell>
          <cell r="S296">
            <v>0</v>
          </cell>
          <cell r="U296">
            <v>0</v>
          </cell>
        </row>
        <row r="297">
          <cell r="C297" t="str">
            <v>UPAE PETROLINA</v>
          </cell>
          <cell r="E297" t="str">
            <v>ROGILMAR SIMPLICIO DOS SANTOS</v>
          </cell>
          <cell r="F297" t="str">
            <v>3 - Administrativo</v>
          </cell>
          <cell r="G297" t="str">
            <v>3172-10</v>
          </cell>
          <cell r="H297" t="str">
            <v>03/2024</v>
          </cell>
          <cell r="J297">
            <v>170.35759999999999</v>
          </cell>
          <cell r="L297">
            <v>196.2</v>
          </cell>
          <cell r="M297">
            <v>42.59</v>
          </cell>
          <cell r="O297">
            <v>2.0699999999999998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UPAE PETROLINA</v>
          </cell>
          <cell r="E298" t="str">
            <v>RONNAN KERIBE SOARES MARQUES</v>
          </cell>
          <cell r="F298" t="str">
            <v>3 - Administrativo</v>
          </cell>
          <cell r="G298" t="str">
            <v>5174-10</v>
          </cell>
          <cell r="H298" t="str">
            <v>03/2024</v>
          </cell>
          <cell r="J298">
            <v>155.8912</v>
          </cell>
          <cell r="L298">
            <v>248.52</v>
          </cell>
          <cell r="M298">
            <v>28.24</v>
          </cell>
          <cell r="O298">
            <v>2.0699999999999998</v>
          </cell>
          <cell r="R298">
            <v>0</v>
          </cell>
          <cell r="S298">
            <v>0</v>
          </cell>
          <cell r="U298">
            <v>0</v>
          </cell>
        </row>
        <row r="299">
          <cell r="C299" t="str">
            <v>UPAE PETROLINA</v>
          </cell>
          <cell r="E299" t="str">
            <v>ROSANA OLIVEIRA SILVA</v>
          </cell>
          <cell r="F299" t="str">
            <v>2 - Outros Profissionais da Saúde</v>
          </cell>
          <cell r="G299" t="str">
            <v>3222-05</v>
          </cell>
          <cell r="H299" t="str">
            <v>03/2024</v>
          </cell>
          <cell r="J299">
            <v>306.40960000000001</v>
          </cell>
          <cell r="L299">
            <v>235.44</v>
          </cell>
          <cell r="M299">
            <v>28.24</v>
          </cell>
          <cell r="O299">
            <v>2.0699999999999998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UPAE PETROLINA</v>
          </cell>
          <cell r="E300" t="str">
            <v>ROSANGELA BARBOSA SOARES</v>
          </cell>
          <cell r="F300" t="str">
            <v>2 - Outros Profissionais da Saúde</v>
          </cell>
          <cell r="G300" t="str">
            <v>3222-05</v>
          </cell>
          <cell r="H300" t="str">
            <v>03/2024</v>
          </cell>
          <cell r="J300">
            <v>446.27120000000002</v>
          </cell>
          <cell r="L300">
            <v>248.52</v>
          </cell>
          <cell r="M300">
            <v>28.24</v>
          </cell>
          <cell r="O300">
            <v>2.0699999999999998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UPAE PETROLINA</v>
          </cell>
          <cell r="E301" t="str">
            <v>ROSANGELA FEITOSA DO NASCIMENTO SANTANA</v>
          </cell>
          <cell r="F301" t="str">
            <v>2 - Outros Profissionais da Saúde</v>
          </cell>
          <cell r="G301" t="str">
            <v>3222-05</v>
          </cell>
          <cell r="H301" t="str">
            <v>03/2024</v>
          </cell>
          <cell r="J301">
            <v>286.64159999999998</v>
          </cell>
          <cell r="L301">
            <v>0</v>
          </cell>
          <cell r="M301">
            <v>0</v>
          </cell>
          <cell r="O301">
            <v>2.0699999999999998</v>
          </cell>
          <cell r="R301">
            <v>0</v>
          </cell>
          <cell r="S301">
            <v>0</v>
          </cell>
          <cell r="U301">
            <v>0</v>
          </cell>
        </row>
        <row r="302">
          <cell r="C302" t="str">
            <v>UPAE PETROLINA</v>
          </cell>
          <cell r="E302" t="str">
            <v>ROSIANE DE SOUZA XAVIER</v>
          </cell>
          <cell r="F302" t="str">
            <v>2 - Outros Profissionais da Saúde</v>
          </cell>
          <cell r="G302" t="str">
            <v>2235-05</v>
          </cell>
          <cell r="H302" t="str">
            <v>03/2024</v>
          </cell>
          <cell r="J302">
            <v>435.2944</v>
          </cell>
          <cell r="L302">
            <v>0</v>
          </cell>
          <cell r="M302">
            <v>0</v>
          </cell>
          <cell r="O302">
            <v>2.0699999999999998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UPAE PETROLINA</v>
          </cell>
          <cell r="E303" t="str">
            <v>ROSIMEIRE PEREIRA DOS SANTOS</v>
          </cell>
          <cell r="F303" t="str">
            <v>3 - Administrativo</v>
          </cell>
          <cell r="G303" t="str">
            <v>5134-30</v>
          </cell>
          <cell r="H303" t="str">
            <v>03/2024</v>
          </cell>
          <cell r="J303">
            <v>118.608</v>
          </cell>
          <cell r="L303">
            <v>196.2</v>
          </cell>
          <cell r="M303">
            <v>28.24</v>
          </cell>
          <cell r="O303">
            <v>2.0699999999999998</v>
          </cell>
          <cell r="R303">
            <v>150</v>
          </cell>
          <cell r="S303">
            <v>57.6</v>
          </cell>
          <cell r="U303">
            <v>80.95</v>
          </cell>
          <cell r="X303" t="str">
            <v>AUXÍLIO CRECHE</v>
          </cell>
        </row>
        <row r="304">
          <cell r="C304" t="str">
            <v>UPAE PETROLINA</v>
          </cell>
          <cell r="E304" t="str">
            <v>ROSINEIDE MAMEDIO DA SILVA</v>
          </cell>
          <cell r="F304" t="str">
            <v>2 - Outros Profissionais da Saúde</v>
          </cell>
          <cell r="G304" t="str">
            <v>3222-05</v>
          </cell>
          <cell r="H304" t="str">
            <v>03/2024</v>
          </cell>
          <cell r="J304">
            <v>369.7192</v>
          </cell>
          <cell r="L304">
            <v>248.52</v>
          </cell>
          <cell r="M304">
            <v>28.24</v>
          </cell>
          <cell r="O304">
            <v>2.0699999999999998</v>
          </cell>
          <cell r="R304">
            <v>264</v>
          </cell>
          <cell r="S304">
            <v>57.6</v>
          </cell>
          <cell r="U304">
            <v>0</v>
          </cell>
        </row>
        <row r="305">
          <cell r="C305" t="str">
            <v>UPAE PETROLINA</v>
          </cell>
          <cell r="E305" t="str">
            <v>RUAN DE ABREU OLIVEIRA</v>
          </cell>
          <cell r="F305" t="str">
            <v>2 - Outros Profissionais da Saúde</v>
          </cell>
          <cell r="G305" t="str">
            <v>5151-10</v>
          </cell>
          <cell r="H305" t="str">
            <v>03/2024</v>
          </cell>
          <cell r="J305">
            <v>136.13759999999999</v>
          </cell>
          <cell r="L305">
            <v>0</v>
          </cell>
          <cell r="M305">
            <v>0</v>
          </cell>
          <cell r="O305">
            <v>2.0699999999999998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UPAE PETROLINA</v>
          </cell>
          <cell r="E306" t="str">
            <v>SAMARA OLIVEIRA LOPES</v>
          </cell>
          <cell r="F306" t="str">
            <v>2 - Outros Profissionais da Saúde</v>
          </cell>
          <cell r="G306" t="str">
            <v>3222-05</v>
          </cell>
          <cell r="H306" t="str">
            <v>03/2024</v>
          </cell>
          <cell r="J306">
            <v>294.62560000000002</v>
          </cell>
          <cell r="L306">
            <v>235.44</v>
          </cell>
          <cell r="M306">
            <v>28.24</v>
          </cell>
          <cell r="O306">
            <v>2.0699999999999998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UPAE PETROLINA</v>
          </cell>
          <cell r="E307" t="str">
            <v>SAMARA SOEIRO DE ANDRADE</v>
          </cell>
          <cell r="F307" t="str">
            <v>3 - Administrativo</v>
          </cell>
          <cell r="G307" t="str">
            <v>4110-10</v>
          </cell>
          <cell r="H307" t="str">
            <v>03/2024</v>
          </cell>
          <cell r="J307">
            <v>0</v>
          </cell>
          <cell r="L307">
            <v>0</v>
          </cell>
          <cell r="M307">
            <v>0</v>
          </cell>
          <cell r="O307">
            <v>2.0699999999999998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UPAE PETROLINA</v>
          </cell>
          <cell r="E308" t="str">
            <v>SAMILLA REGINA IVO DE CASTRO</v>
          </cell>
          <cell r="F308" t="str">
            <v>3 - Administrativo</v>
          </cell>
          <cell r="G308" t="str">
            <v>4110-10</v>
          </cell>
          <cell r="H308" t="str">
            <v>03/2024</v>
          </cell>
          <cell r="J308">
            <v>14.068199999999999</v>
          </cell>
          <cell r="L308">
            <v>0</v>
          </cell>
          <cell r="M308">
            <v>0</v>
          </cell>
          <cell r="O308">
            <v>2.0699999999999998</v>
          </cell>
          <cell r="R308">
            <v>220</v>
          </cell>
          <cell r="S308">
            <v>42.36</v>
          </cell>
          <cell r="U308">
            <v>0</v>
          </cell>
        </row>
        <row r="309">
          <cell r="C309" t="str">
            <v>UPAE PETROLINA</v>
          </cell>
          <cell r="E309" t="str">
            <v>SAMIRA ALVES BRAGA</v>
          </cell>
          <cell r="F309" t="str">
            <v>2 - Outros Profissionais da Saúde</v>
          </cell>
          <cell r="G309" t="str">
            <v>2235-05</v>
          </cell>
          <cell r="H309" t="str">
            <v>03/2024</v>
          </cell>
          <cell r="J309">
            <v>429.15120000000002</v>
          </cell>
          <cell r="L309">
            <v>222.36</v>
          </cell>
          <cell r="M309">
            <v>3.05</v>
          </cell>
          <cell r="O309">
            <v>2.0699999999999998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UPAE PETROLINA</v>
          </cell>
          <cell r="E310" t="str">
            <v>SANDRA LINO DE SOUZA</v>
          </cell>
          <cell r="F310" t="str">
            <v>2 - Outros Profissionais da Saúde</v>
          </cell>
          <cell r="G310" t="str">
            <v>5152-05</v>
          </cell>
          <cell r="H310" t="str">
            <v>03/2024</v>
          </cell>
          <cell r="J310">
            <v>0</v>
          </cell>
          <cell r="L310">
            <v>0</v>
          </cell>
          <cell r="M310">
            <v>0</v>
          </cell>
          <cell r="O310">
            <v>2.0699999999999998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UPAE PETROLINA</v>
          </cell>
          <cell r="E311" t="str">
            <v>SANDREANI SANTOS BARBOSA</v>
          </cell>
          <cell r="F311" t="str">
            <v>2 - Outros Profissionais da Saúde</v>
          </cell>
          <cell r="G311" t="str">
            <v>3222-05</v>
          </cell>
          <cell r="H311" t="str">
            <v>03/2024</v>
          </cell>
          <cell r="J311">
            <v>294.62560000000002</v>
          </cell>
          <cell r="L311">
            <v>248.52</v>
          </cell>
          <cell r="M311">
            <v>28.24</v>
          </cell>
          <cell r="O311">
            <v>2.0699999999999998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UPAE PETROLINA</v>
          </cell>
          <cell r="E312" t="str">
            <v>SANTHIAGO DA SILVA OLIVEIRA FREITAS</v>
          </cell>
          <cell r="F312" t="str">
            <v>3 - Administrativo</v>
          </cell>
          <cell r="G312" t="str">
            <v>4110-10</v>
          </cell>
          <cell r="H312" t="str">
            <v>03/2024</v>
          </cell>
          <cell r="J312">
            <v>156.70400000000001</v>
          </cell>
          <cell r="L312">
            <v>0</v>
          </cell>
          <cell r="M312">
            <v>0</v>
          </cell>
          <cell r="O312">
            <v>2.0699999999999998</v>
          </cell>
          <cell r="R312">
            <v>0</v>
          </cell>
          <cell r="S312">
            <v>79.2</v>
          </cell>
          <cell r="U312">
            <v>0</v>
          </cell>
        </row>
        <row r="313">
          <cell r="C313" t="str">
            <v>UPAE PETROLINA</v>
          </cell>
          <cell r="E313" t="str">
            <v>SARA LARISSA DE MELO ARAUJO</v>
          </cell>
          <cell r="F313" t="str">
            <v>2 - Outros Profissionais da Saúde</v>
          </cell>
          <cell r="G313" t="str">
            <v>2235-05</v>
          </cell>
          <cell r="H313" t="str">
            <v>03/2024</v>
          </cell>
          <cell r="J313">
            <v>408.73439999999999</v>
          </cell>
          <cell r="L313">
            <v>0</v>
          </cell>
          <cell r="M313">
            <v>0</v>
          </cell>
          <cell r="O313">
            <v>2.0699999999999998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UPAE PETROLINA</v>
          </cell>
          <cell r="E314" t="str">
            <v>SARA SILVA SOUZA</v>
          </cell>
          <cell r="F314" t="str">
            <v>2 - Outros Profissionais da Saúde</v>
          </cell>
          <cell r="G314" t="str">
            <v>3222-05</v>
          </cell>
          <cell r="H314" t="str">
            <v>03/2024</v>
          </cell>
          <cell r="J314">
            <v>287.33280000000002</v>
          </cell>
          <cell r="L314">
            <v>0</v>
          </cell>
          <cell r="M314">
            <v>0</v>
          </cell>
          <cell r="O314">
            <v>2.0699999999999998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UPAE PETROLINA</v>
          </cell>
          <cell r="E315" t="str">
            <v>SHIRLEY DE OLIVEIRA LUZ ARAUJO</v>
          </cell>
          <cell r="F315" t="str">
            <v>2 - Outros Profissionais da Saúde</v>
          </cell>
          <cell r="G315" t="str">
            <v>3222-05</v>
          </cell>
          <cell r="H315" t="str">
            <v>03/2024</v>
          </cell>
          <cell r="J315">
            <v>285.05040000000002</v>
          </cell>
          <cell r="L315">
            <v>0</v>
          </cell>
          <cell r="M315">
            <v>0</v>
          </cell>
          <cell r="O315">
            <v>2.0699999999999998</v>
          </cell>
          <cell r="R315">
            <v>220</v>
          </cell>
          <cell r="S315">
            <v>64.8</v>
          </cell>
          <cell r="U315">
            <v>0</v>
          </cell>
        </row>
        <row r="316">
          <cell r="C316" t="str">
            <v>UPAE PETROLINA</v>
          </cell>
          <cell r="E316" t="str">
            <v>SILVANEIDE FERREIRA ALVES</v>
          </cell>
          <cell r="F316" t="str">
            <v>2 - Outros Profissionais da Saúde</v>
          </cell>
          <cell r="G316" t="str">
            <v>3222-05</v>
          </cell>
          <cell r="H316" t="str">
            <v>03/2024</v>
          </cell>
          <cell r="J316">
            <v>300.27359999999999</v>
          </cell>
          <cell r="L316">
            <v>235.44</v>
          </cell>
          <cell r="M316">
            <v>28.24</v>
          </cell>
          <cell r="O316">
            <v>2.0699999999999998</v>
          </cell>
          <cell r="R316">
            <v>0</v>
          </cell>
          <cell r="S316">
            <v>0</v>
          </cell>
          <cell r="U316">
            <v>0</v>
          </cell>
        </row>
        <row r="317">
          <cell r="C317" t="str">
            <v>UPAE PETROLINA</v>
          </cell>
          <cell r="E317" t="str">
            <v>SILVERIO MENEZES DOS SANTOS</v>
          </cell>
          <cell r="F317" t="str">
            <v>3 - Administrativo</v>
          </cell>
          <cell r="G317" t="str">
            <v>7823-20</v>
          </cell>
          <cell r="H317" t="str">
            <v>03/2024</v>
          </cell>
          <cell r="J317">
            <v>156.3288</v>
          </cell>
          <cell r="L317">
            <v>0</v>
          </cell>
          <cell r="M317">
            <v>0</v>
          </cell>
          <cell r="O317">
            <v>2.0699999999999998</v>
          </cell>
          <cell r="R317">
            <v>202.4</v>
          </cell>
          <cell r="S317">
            <v>75.599999999999994</v>
          </cell>
          <cell r="U317">
            <v>0</v>
          </cell>
        </row>
        <row r="318">
          <cell r="C318" t="str">
            <v>UPAE PETROLINA</v>
          </cell>
          <cell r="E318" t="str">
            <v>SIMONE MARIA DA SILVA BRITO</v>
          </cell>
          <cell r="F318" t="str">
            <v>2 - Outros Profissionais da Saúde</v>
          </cell>
          <cell r="G318" t="str">
            <v>2516-05</v>
          </cell>
          <cell r="H318" t="str">
            <v>03/2024</v>
          </cell>
          <cell r="J318">
            <v>473.45440000000002</v>
          </cell>
          <cell r="L318">
            <v>248.52</v>
          </cell>
          <cell r="M318">
            <v>45.78</v>
          </cell>
          <cell r="O318">
            <v>2.0699999999999998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UPAE PETROLINA</v>
          </cell>
          <cell r="E319" t="str">
            <v>SINGRYD GONCALVES LIMA</v>
          </cell>
          <cell r="F319" t="str">
            <v>3 - Administrativo</v>
          </cell>
          <cell r="G319" t="str">
            <v>1423-40</v>
          </cell>
          <cell r="H319" t="str">
            <v>03/2024</v>
          </cell>
          <cell r="J319">
            <v>245.76400000000001</v>
          </cell>
          <cell r="L319">
            <v>222.36</v>
          </cell>
          <cell r="M319">
            <v>61.54</v>
          </cell>
          <cell r="O319">
            <v>2.0699999999999998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UPAE PETROLINA</v>
          </cell>
          <cell r="E320" t="str">
            <v>SONIA DA SILVA BARROS</v>
          </cell>
          <cell r="F320" t="str">
            <v>2 - Outros Profissionais da Saúde</v>
          </cell>
          <cell r="G320" t="str">
            <v>3222-05</v>
          </cell>
          <cell r="H320" t="str">
            <v>03/2024</v>
          </cell>
          <cell r="J320">
            <v>284.32400000000001</v>
          </cell>
          <cell r="L320">
            <v>196.2</v>
          </cell>
          <cell r="M320">
            <v>28.24</v>
          </cell>
          <cell r="O320">
            <v>2.0699999999999998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UPAE PETROLINA</v>
          </cell>
          <cell r="E321" t="str">
            <v>STEPHANI CAMILA DE BRITO LINS</v>
          </cell>
          <cell r="F321" t="str">
            <v>3 - Administrativo</v>
          </cell>
          <cell r="G321" t="str">
            <v>4110-10</v>
          </cell>
          <cell r="H321" t="str">
            <v>03/2024</v>
          </cell>
          <cell r="J321">
            <v>2.8239999999999998</v>
          </cell>
          <cell r="L321">
            <v>0</v>
          </cell>
          <cell r="M321">
            <v>0</v>
          </cell>
          <cell r="O321">
            <v>2.0699999999999998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UPAE PETROLINA</v>
          </cell>
          <cell r="E322" t="str">
            <v>TANIA MARLY DA CRUZ SOUZA</v>
          </cell>
          <cell r="F322" t="str">
            <v>2 - Outros Profissionais da Saúde</v>
          </cell>
          <cell r="G322" t="str">
            <v>5152-05</v>
          </cell>
          <cell r="H322" t="str">
            <v>03/2024</v>
          </cell>
          <cell r="J322">
            <v>142.17519999999999</v>
          </cell>
          <cell r="L322">
            <v>196.2</v>
          </cell>
          <cell r="M322">
            <v>28.24</v>
          </cell>
          <cell r="O322">
            <v>2.0699999999999998</v>
          </cell>
          <cell r="R322">
            <v>114</v>
          </cell>
          <cell r="S322">
            <v>54</v>
          </cell>
          <cell r="U322">
            <v>0</v>
          </cell>
        </row>
        <row r="323">
          <cell r="C323" t="str">
            <v>UPAE PETROLINA</v>
          </cell>
          <cell r="E323" t="str">
            <v>TEOGENES TELIS DE BARROS</v>
          </cell>
          <cell r="F323" t="str">
            <v>2 - Outros Profissionais da Saúde</v>
          </cell>
          <cell r="G323" t="str">
            <v>3222-05</v>
          </cell>
          <cell r="H323" t="str">
            <v>03/2024</v>
          </cell>
          <cell r="J323">
            <v>284.988</v>
          </cell>
          <cell r="L323">
            <v>0</v>
          </cell>
          <cell r="M323">
            <v>0</v>
          </cell>
          <cell r="O323">
            <v>2.0699999999999998</v>
          </cell>
          <cell r="R323">
            <v>402</v>
          </cell>
          <cell r="S323">
            <v>54</v>
          </cell>
          <cell r="U323">
            <v>0</v>
          </cell>
        </row>
        <row r="324">
          <cell r="C324" t="str">
            <v>UPAE PETROLINA</v>
          </cell>
          <cell r="E324" t="str">
            <v>TEREZA DIAS DA CRUZ SENA</v>
          </cell>
          <cell r="F324" t="str">
            <v>2 - Outros Profissionais da Saúde</v>
          </cell>
          <cell r="G324" t="str">
            <v>3222-05</v>
          </cell>
          <cell r="H324" t="str">
            <v>03/2024</v>
          </cell>
          <cell r="J324">
            <v>306.14400000000001</v>
          </cell>
          <cell r="L324">
            <v>235.44</v>
          </cell>
          <cell r="M324">
            <v>28.24</v>
          </cell>
          <cell r="O324">
            <v>2.0699999999999998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UPAE PETROLINA</v>
          </cell>
          <cell r="E325" t="str">
            <v>THAINA MAIA DIAS</v>
          </cell>
          <cell r="F325" t="str">
            <v>2 - Outros Profissionais da Saúde</v>
          </cell>
          <cell r="G325" t="str">
            <v>3222-05</v>
          </cell>
          <cell r="H325" t="str">
            <v>03/2024</v>
          </cell>
          <cell r="J325">
            <v>434.0616</v>
          </cell>
          <cell r="L325">
            <v>196.2</v>
          </cell>
          <cell r="M325">
            <v>28.24</v>
          </cell>
          <cell r="O325">
            <v>2.0699999999999998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UPAE PETROLINA</v>
          </cell>
          <cell r="E326" t="str">
            <v>THAIS RODRIGUES DE SA</v>
          </cell>
          <cell r="F326" t="str">
            <v>2 - Outros Profissionais da Saúde</v>
          </cell>
          <cell r="G326" t="str">
            <v>2234-05</v>
          </cell>
          <cell r="H326" t="str">
            <v>03/2024</v>
          </cell>
          <cell r="J326">
            <v>411.92720000000003</v>
          </cell>
          <cell r="L326">
            <v>248.52</v>
          </cell>
          <cell r="M326">
            <v>19.43</v>
          </cell>
          <cell r="O326">
            <v>2.0699999999999998</v>
          </cell>
          <cell r="R326">
            <v>0</v>
          </cell>
          <cell r="S326">
            <v>0</v>
          </cell>
          <cell r="U326">
            <v>0</v>
          </cell>
        </row>
        <row r="327">
          <cell r="C327" t="str">
            <v>UPAE PETROLINA</v>
          </cell>
          <cell r="E327" t="str">
            <v>THAISE BRUNA DOS SANTOS SILVA ALENCAR</v>
          </cell>
          <cell r="F327" t="str">
            <v>1 - Médico</v>
          </cell>
          <cell r="G327" t="str">
            <v>2251-25</v>
          </cell>
          <cell r="H327" t="str">
            <v>03/2024</v>
          </cell>
          <cell r="J327">
            <v>901.50239999999997</v>
          </cell>
          <cell r="L327">
            <v>0</v>
          </cell>
          <cell r="M327">
            <v>0</v>
          </cell>
          <cell r="O327">
            <v>2.13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UPAE PETROLINA</v>
          </cell>
          <cell r="E328" t="str">
            <v>THAISLA MAYARA SANTOS BRITO</v>
          </cell>
          <cell r="F328" t="str">
            <v>2 - Outros Profissionais da Saúde</v>
          </cell>
          <cell r="G328" t="str">
            <v>2235-05</v>
          </cell>
          <cell r="H328" t="str">
            <v>03/2024</v>
          </cell>
          <cell r="J328">
            <v>434.05759999999998</v>
          </cell>
          <cell r="L328">
            <v>248.52</v>
          </cell>
          <cell r="M328">
            <v>3.59</v>
          </cell>
          <cell r="O328">
            <v>2.0699999999999998</v>
          </cell>
          <cell r="R328">
            <v>0</v>
          </cell>
          <cell r="S328">
            <v>0</v>
          </cell>
          <cell r="U328">
            <v>0</v>
          </cell>
        </row>
        <row r="329">
          <cell r="C329" t="str">
            <v>UPAE PETROLINA</v>
          </cell>
          <cell r="E329" t="str">
            <v>THAMIRES EMYLE RODRIGUES SIQUEIRA BORGES LOBO</v>
          </cell>
          <cell r="F329" t="str">
            <v>1 - Médico</v>
          </cell>
          <cell r="G329" t="str">
            <v>2251-25</v>
          </cell>
          <cell r="H329" t="str">
            <v>03/2024</v>
          </cell>
          <cell r="J329">
            <v>1087.5544</v>
          </cell>
          <cell r="L329">
            <v>0</v>
          </cell>
          <cell r="M329">
            <v>0</v>
          </cell>
          <cell r="O329">
            <v>2.13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UPAE PETROLINA</v>
          </cell>
          <cell r="E330" t="str">
            <v>THAYANE DOS SANTOS MOREIRA GONDIM</v>
          </cell>
          <cell r="F330" t="str">
            <v>2 - Outros Profissionais da Saúde</v>
          </cell>
          <cell r="G330" t="str">
            <v>2235-05</v>
          </cell>
          <cell r="H330" t="str">
            <v>03/2024</v>
          </cell>
          <cell r="J330">
            <v>654.85519999999997</v>
          </cell>
          <cell r="L330">
            <v>235.44</v>
          </cell>
          <cell r="M330">
            <v>3.59</v>
          </cell>
          <cell r="O330">
            <v>2.0699999999999998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UPAE PETROLINA</v>
          </cell>
          <cell r="E331" t="str">
            <v>VALDECI LOPES DA ROCHA</v>
          </cell>
          <cell r="F331" t="str">
            <v>2 - Outros Profissionais da Saúde</v>
          </cell>
          <cell r="G331" t="str">
            <v>5152-05</v>
          </cell>
          <cell r="H331" t="str">
            <v>03/2024</v>
          </cell>
          <cell r="J331">
            <v>135.55199999999999</v>
          </cell>
          <cell r="L331">
            <v>196.2</v>
          </cell>
          <cell r="M331">
            <v>28.24</v>
          </cell>
          <cell r="O331">
            <v>2.0699999999999998</v>
          </cell>
          <cell r="R331">
            <v>0</v>
          </cell>
          <cell r="S331">
            <v>75.599999999999994</v>
          </cell>
          <cell r="U331">
            <v>0</v>
          </cell>
        </row>
        <row r="332">
          <cell r="C332" t="str">
            <v>UPAE PETROLINA</v>
          </cell>
          <cell r="E332" t="str">
            <v>VALQUIRIA DE SOUZA CARVALHO</v>
          </cell>
          <cell r="F332" t="str">
            <v>2 - Outros Profissionais da Saúde</v>
          </cell>
          <cell r="G332" t="str">
            <v>3222-05</v>
          </cell>
          <cell r="H332" t="str">
            <v>03/2024</v>
          </cell>
          <cell r="J332">
            <v>297.85840000000002</v>
          </cell>
          <cell r="L332">
            <v>196.2</v>
          </cell>
          <cell r="M332">
            <v>28.24</v>
          </cell>
          <cell r="O332">
            <v>2.0699999999999998</v>
          </cell>
          <cell r="R332">
            <v>0</v>
          </cell>
          <cell r="S332">
            <v>0</v>
          </cell>
          <cell r="U332">
            <v>0</v>
          </cell>
        </row>
        <row r="333">
          <cell r="C333" t="str">
            <v>UPAE PETROLINA</v>
          </cell>
          <cell r="E333" t="str">
            <v>VANESSA CRUZ DOS SANTOS</v>
          </cell>
          <cell r="F333" t="str">
            <v>2 - Outros Profissionais da Saúde</v>
          </cell>
          <cell r="G333" t="str">
            <v>2235-05</v>
          </cell>
          <cell r="H333" t="str">
            <v>03/2024</v>
          </cell>
          <cell r="J333">
            <v>413.5736</v>
          </cell>
          <cell r="L333">
            <v>235.44</v>
          </cell>
          <cell r="M333">
            <v>3.59</v>
          </cell>
          <cell r="O333">
            <v>2.0699999999999998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UPAE PETROLINA</v>
          </cell>
          <cell r="E334" t="str">
            <v>VANESSA LUANA DO NASCIMENTO AQUINO</v>
          </cell>
          <cell r="F334" t="str">
            <v>3 - Administrativo</v>
          </cell>
          <cell r="G334" t="str">
            <v>4110-10</v>
          </cell>
          <cell r="H334" t="str">
            <v>03/2024</v>
          </cell>
          <cell r="J334">
            <v>14.04</v>
          </cell>
          <cell r="L334">
            <v>0</v>
          </cell>
          <cell r="M334">
            <v>0</v>
          </cell>
          <cell r="O334">
            <v>2.0699999999999998</v>
          </cell>
          <cell r="R334">
            <v>220</v>
          </cell>
          <cell r="S334">
            <v>42.36</v>
          </cell>
          <cell r="U334">
            <v>0</v>
          </cell>
        </row>
        <row r="335">
          <cell r="C335" t="str">
            <v>UPAE PETROLINA</v>
          </cell>
          <cell r="E335" t="str">
            <v>VANESSA RODRIGUES TANURI</v>
          </cell>
          <cell r="F335" t="str">
            <v>1 - Médico</v>
          </cell>
          <cell r="G335" t="str">
            <v>2251-25</v>
          </cell>
          <cell r="H335" t="str">
            <v>03/2024</v>
          </cell>
          <cell r="J335">
            <v>862.2296</v>
          </cell>
          <cell r="L335">
            <v>0</v>
          </cell>
          <cell r="M335">
            <v>0</v>
          </cell>
          <cell r="O335">
            <v>2.13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UPAE PETROLINA</v>
          </cell>
          <cell r="E336" t="str">
            <v>VERONICA MARIA DA CONCEICAO</v>
          </cell>
          <cell r="F336" t="str">
            <v>2 - Outros Profissionais da Saúde</v>
          </cell>
          <cell r="G336" t="str">
            <v>3222-05</v>
          </cell>
          <cell r="H336" t="str">
            <v>03/2024</v>
          </cell>
          <cell r="J336">
            <v>305.24160000000001</v>
          </cell>
          <cell r="L336">
            <v>222.36</v>
          </cell>
          <cell r="M336">
            <v>28.24</v>
          </cell>
          <cell r="O336">
            <v>2.0699999999999998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UPAE PETROLINA</v>
          </cell>
          <cell r="E337" t="str">
            <v>VILANI TARCILIA DOS SANTOS BOMFIM</v>
          </cell>
          <cell r="F337" t="str">
            <v>2 - Outros Profissionais da Saúde</v>
          </cell>
          <cell r="G337" t="str">
            <v>3222-05</v>
          </cell>
          <cell r="H337" t="str">
            <v>03/2024</v>
          </cell>
          <cell r="J337">
            <v>308.37920000000003</v>
          </cell>
          <cell r="L337">
            <v>156.96</v>
          </cell>
          <cell r="M337">
            <v>28.24</v>
          </cell>
          <cell r="O337">
            <v>2.0699999999999998</v>
          </cell>
          <cell r="R337">
            <v>0</v>
          </cell>
          <cell r="S337">
            <v>0</v>
          </cell>
          <cell r="U337">
            <v>0</v>
          </cell>
        </row>
        <row r="338">
          <cell r="C338" t="str">
            <v>UPAE PETROLINA</v>
          </cell>
          <cell r="E338" t="str">
            <v>VIVIANE SANTOS LINO</v>
          </cell>
          <cell r="F338" t="str">
            <v>3 - Administrativo</v>
          </cell>
          <cell r="G338" t="str">
            <v>4131-15</v>
          </cell>
          <cell r="H338" t="str">
            <v>03/2024</v>
          </cell>
          <cell r="J338">
            <v>137.98079999999999</v>
          </cell>
          <cell r="L338">
            <v>196.2</v>
          </cell>
          <cell r="M338">
            <v>31.58</v>
          </cell>
          <cell r="O338">
            <v>2.0699999999999998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UPAE PETROLINA</v>
          </cell>
          <cell r="E339" t="str">
            <v>WALDICEA MONICA SAMPAIO MELO</v>
          </cell>
          <cell r="F339" t="str">
            <v>2 - Outros Profissionais da Saúde</v>
          </cell>
          <cell r="G339" t="str">
            <v>3222-05</v>
          </cell>
          <cell r="H339" t="str">
            <v>03/2024</v>
          </cell>
          <cell r="J339">
            <v>0</v>
          </cell>
          <cell r="L339">
            <v>0</v>
          </cell>
          <cell r="M339">
            <v>0</v>
          </cell>
          <cell r="O339">
            <v>2.0699999999999998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UPAE PETROLINA</v>
          </cell>
          <cell r="E340" t="str">
            <v>WANDERSON LIMA DANTAS E SANTOS</v>
          </cell>
          <cell r="F340" t="str">
            <v>2 - Outros Profissionais da Saúde</v>
          </cell>
          <cell r="G340" t="str">
            <v>2235-05</v>
          </cell>
          <cell r="H340" t="str">
            <v>03/2024</v>
          </cell>
          <cell r="J340">
            <v>432.2312</v>
          </cell>
          <cell r="L340">
            <v>248.52</v>
          </cell>
          <cell r="M340">
            <v>3.05</v>
          </cell>
          <cell r="O340">
            <v>2.0699999999999998</v>
          </cell>
          <cell r="R340">
            <v>0</v>
          </cell>
          <cell r="S340">
            <v>0</v>
          </cell>
          <cell r="U340">
            <v>0</v>
          </cell>
        </row>
        <row r="341">
          <cell r="C341" t="str">
            <v>UPAE PETROLINA</v>
          </cell>
          <cell r="E341" t="str">
            <v>WEDISLAINE DE CASTRO MATIAS</v>
          </cell>
          <cell r="F341" t="str">
            <v>2 - Outros Profissionais da Saúde</v>
          </cell>
          <cell r="G341" t="str">
            <v>2235-05</v>
          </cell>
          <cell r="H341" t="str">
            <v>03/2024</v>
          </cell>
          <cell r="J341">
            <v>418.80799999999999</v>
          </cell>
          <cell r="L341">
            <v>0</v>
          </cell>
          <cell r="M341">
            <v>0</v>
          </cell>
          <cell r="O341">
            <v>2.0699999999999998</v>
          </cell>
          <cell r="R341">
            <v>0</v>
          </cell>
          <cell r="S341">
            <v>0</v>
          </cell>
          <cell r="U341">
            <v>0</v>
          </cell>
        </row>
        <row r="342">
          <cell r="C342" t="str">
            <v>UPAE PETROLINA</v>
          </cell>
          <cell r="E342" t="str">
            <v>WILTEMBERG COSTA DIAS</v>
          </cell>
          <cell r="F342" t="str">
            <v>2 - Outros Profissionais da Saúde</v>
          </cell>
          <cell r="G342" t="str">
            <v>3241-15</v>
          </cell>
          <cell r="H342" t="str">
            <v>03/2024</v>
          </cell>
          <cell r="J342">
            <v>301.94720000000001</v>
          </cell>
          <cell r="L342">
            <v>0</v>
          </cell>
          <cell r="M342">
            <v>19.28</v>
          </cell>
          <cell r="O342">
            <v>2.0699999999999998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UPAE PETROLINA</v>
          </cell>
          <cell r="E343" t="str">
            <v>YANE LUCENA NOVAIS</v>
          </cell>
          <cell r="F343" t="str">
            <v>1 - Médico</v>
          </cell>
          <cell r="G343" t="str">
            <v>2251-25</v>
          </cell>
          <cell r="H343" t="str">
            <v>03/2024</v>
          </cell>
          <cell r="J343">
            <v>907.50080000000003</v>
          </cell>
          <cell r="L343">
            <v>0</v>
          </cell>
          <cell r="M343">
            <v>9.5</v>
          </cell>
          <cell r="O343">
            <v>2.13</v>
          </cell>
          <cell r="R343">
            <v>0</v>
          </cell>
          <cell r="S343">
            <v>0</v>
          </cell>
          <cell r="U343">
            <v>0</v>
          </cell>
        </row>
        <row r="344">
          <cell r="C344" t="str">
            <v>UPAE PETROLINA</v>
          </cell>
          <cell r="E344" t="str">
            <v>YANE SILVA SANTOS</v>
          </cell>
          <cell r="F344" t="str">
            <v>2 - Outros Profissionais da Saúde</v>
          </cell>
          <cell r="G344" t="str">
            <v>2234-05</v>
          </cell>
          <cell r="H344" t="str">
            <v>03/2024</v>
          </cell>
          <cell r="J344">
            <v>404.69600000000003</v>
          </cell>
          <cell r="L344">
            <v>0</v>
          </cell>
          <cell r="M344">
            <v>19.43</v>
          </cell>
          <cell r="O344">
            <v>2.0699999999999998</v>
          </cell>
          <cell r="R344">
            <v>0</v>
          </cell>
          <cell r="S344">
            <v>0</v>
          </cell>
          <cell r="U344">
            <v>0</v>
          </cell>
        </row>
        <row r="345">
          <cell r="C345" t="str">
            <v>UPAE PETROLINA</v>
          </cell>
          <cell r="E345" t="str">
            <v>YOLANDA MARIA VIEIRA MOURA DE GUIMARAES</v>
          </cell>
          <cell r="F345" t="str">
            <v>4 - Assistência Odontológica</v>
          </cell>
          <cell r="G345" t="str">
            <v>2232-08</v>
          </cell>
          <cell r="H345" t="str">
            <v>03/2024</v>
          </cell>
          <cell r="J345">
            <v>354.0616</v>
          </cell>
          <cell r="L345">
            <v>0</v>
          </cell>
          <cell r="M345">
            <v>40.380000000000003</v>
          </cell>
          <cell r="O345">
            <v>2.0699999999999998</v>
          </cell>
          <cell r="R345">
            <v>0</v>
          </cell>
          <cell r="S345">
            <v>0</v>
          </cell>
          <cell r="U345">
            <v>0</v>
          </cell>
        </row>
        <row r="346">
          <cell r="C346" t="str">
            <v>UPAE PETROLINA</v>
          </cell>
          <cell r="E346" t="str">
            <v>YSLAINY ARAUJO SILVA</v>
          </cell>
          <cell r="F346" t="str">
            <v>2 - Outros Profissionais da Saúde</v>
          </cell>
          <cell r="G346" t="str">
            <v>2236-05</v>
          </cell>
          <cell r="H346" t="str">
            <v>03/2024</v>
          </cell>
          <cell r="J346">
            <v>465.11599999999999</v>
          </cell>
          <cell r="L346">
            <v>0</v>
          </cell>
          <cell r="M346">
            <v>3.54</v>
          </cell>
          <cell r="O346">
            <v>2.0699999999999998</v>
          </cell>
          <cell r="R346">
            <v>0</v>
          </cell>
          <cell r="S346">
            <v>0</v>
          </cell>
          <cell r="U346">
            <v>0</v>
          </cell>
        </row>
        <row r="347">
          <cell r="C347" t="str">
            <v>UPAE PETROLINA</v>
          </cell>
          <cell r="E347" t="str">
            <v>ZENILMA BEZERRA GALVAO</v>
          </cell>
          <cell r="F347" t="str">
            <v>2 - Outros Profissionais da Saúde</v>
          </cell>
          <cell r="G347" t="str">
            <v>3222-05</v>
          </cell>
          <cell r="H347" t="str">
            <v>03/2024</v>
          </cell>
          <cell r="J347">
            <v>290.46960000000001</v>
          </cell>
          <cell r="L347">
            <v>0</v>
          </cell>
          <cell r="M347">
            <v>28.24</v>
          </cell>
          <cell r="O347">
            <v>2.0699999999999998</v>
          </cell>
          <cell r="R347">
            <v>150</v>
          </cell>
          <cell r="S347">
            <v>0</v>
          </cell>
          <cell r="U34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4FD27-7654-4EBB-916F-F480D04BA0A6}">
  <sheetPr>
    <tabColor theme="3" tint="0.39997558519241921"/>
  </sheetPr>
  <dimension ref="A1:AB5002"/>
  <sheetViews>
    <sheetView showGridLines="0" tabSelected="1" workbookViewId="0">
      <selection activeCell="B44" sqref="B4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10988301000714</v>
      </c>
      <c r="B3" s="9" t="str">
        <f>'[1]TCE - ANEXO III - Preencher'!C12</f>
        <v>UPAE PETROLINA</v>
      </c>
      <c r="C3" s="10"/>
      <c r="D3" s="11" t="str">
        <f>'[1]TCE - ANEXO III - Preencher'!E12</f>
        <v>ALBERT GEORGES DANTAS BISPO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5151-10</v>
      </c>
      <c r="G3" s="13" t="str">
        <f>IF('[1]TCE - ANEXO III - Preencher'!H12="","",'[1]TCE - ANEXO III - Preencher'!H12)</f>
        <v>03/2024</v>
      </c>
      <c r="H3" s="14">
        <f>'[1]TCE - ANEXO III - Preencher'!I12</f>
        <v>0</v>
      </c>
      <c r="I3" s="14">
        <f>'[1]TCE - ANEXO III - Preencher'!J12</f>
        <v>248.54239999999999</v>
      </c>
      <c r="J3" s="14">
        <f>'[1]TCE - ANEXO III - Preencher'!K12</f>
        <v>0</v>
      </c>
      <c r="K3" s="15">
        <f>'[1]TCE - ANEXO III - Preencher'!L12</f>
        <v>170.04</v>
      </c>
      <c r="L3" s="15">
        <f>'[1]TCE - ANEXO III - Preencher'!M12</f>
        <v>28.24</v>
      </c>
      <c r="M3" s="15">
        <f>K3-L3</f>
        <v>141.79999999999998</v>
      </c>
      <c r="N3" s="15">
        <f>'[1]TCE - ANEXO III - Preencher'!O12</f>
        <v>2.0699999999999998</v>
      </c>
      <c r="O3" s="15">
        <f>'[1]TCE - ANEXO III - Preencher'!P12</f>
        <v>0</v>
      </c>
      <c r="P3" s="16">
        <f>N3-O3</f>
        <v>2.0699999999999998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392.41239999999999</v>
      </c>
    </row>
    <row r="4" spans="1:28" x14ac:dyDescent="0.2">
      <c r="A4" s="8">
        <f>IFERROR(VLOOKUP(B4,'[1]DADOS (OCULTAR)'!$Q$3:$S$136,3,0),"")</f>
        <v>10988301000714</v>
      </c>
      <c r="B4" s="9" t="str">
        <f>'[1]TCE - ANEXO III - Preencher'!C13</f>
        <v>UPAE PETROLINA</v>
      </c>
      <c r="C4" s="10"/>
      <c r="D4" s="11" t="str">
        <f>'[1]TCE - ANEXO III - Preencher'!E13</f>
        <v>ALCILENE CORDEIRO DE MORAES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03/2024</v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2.0699999999999998</v>
      </c>
      <c r="O4" s="15">
        <f>'[1]TCE - ANEXO III - Preencher'!P13</f>
        <v>0</v>
      </c>
      <c r="P4" s="16">
        <f t="shared" ref="P4:P67" si="2">N4-O4</f>
        <v>2.0699999999999998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2.0699999999999998</v>
      </c>
    </row>
    <row r="5" spans="1:28" x14ac:dyDescent="0.2">
      <c r="A5" s="8">
        <f>IFERROR(VLOOKUP(B5,'[1]DADOS (OCULTAR)'!$Q$3:$S$136,3,0),"")</f>
        <v>10988301000714</v>
      </c>
      <c r="B5" s="9" t="str">
        <f>'[1]TCE - ANEXO III - Preencher'!C14</f>
        <v>UPAE PETROLINA</v>
      </c>
      <c r="C5" s="10"/>
      <c r="D5" s="11" t="str">
        <f>'[1]TCE - ANEXO III - Preencher'!E14</f>
        <v>ALDECI LIMA DO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03/2024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2.0699999999999998</v>
      </c>
      <c r="O5" s="15">
        <f>'[1]TCE - ANEXO III - Preencher'!P14</f>
        <v>0</v>
      </c>
      <c r="P5" s="16">
        <f t="shared" si="2"/>
        <v>2.0699999999999998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2.0699999999999998</v>
      </c>
    </row>
    <row r="6" spans="1:28" x14ac:dyDescent="0.2">
      <c r="A6" s="8">
        <f>IFERROR(VLOOKUP(B6,'[1]DADOS (OCULTAR)'!$Q$3:$S$136,3,0),"")</f>
        <v>10988301000714</v>
      </c>
      <c r="B6" s="9" t="str">
        <f>'[1]TCE - ANEXO III - Preencher'!C15</f>
        <v>UPAE PETROLINA</v>
      </c>
      <c r="C6" s="10"/>
      <c r="D6" s="11" t="str">
        <f>'[1]TCE - ANEXO III - Preencher'!E15</f>
        <v>ALESSANDRA LOURENCO MEDEIROS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4131-15</v>
      </c>
      <c r="G6" s="13" t="str">
        <f>IF('[1]TCE - ANEXO III - Preencher'!H15="","",'[1]TCE - ANEXO III - Preencher'!H15)</f>
        <v>03/2024</v>
      </c>
      <c r="H6" s="14">
        <f>'[1]TCE - ANEXO III - Preencher'!I15</f>
        <v>0</v>
      </c>
      <c r="I6" s="14">
        <f>'[1]TCE - ANEXO III - Preencher'!J15</f>
        <v>136.7072</v>
      </c>
      <c r="J6" s="14">
        <f>'[1]TCE - ANEXO III - Preencher'!K15</f>
        <v>0</v>
      </c>
      <c r="K6" s="15">
        <f>'[1]TCE - ANEXO III - Preencher'!L15</f>
        <v>248.52</v>
      </c>
      <c r="L6" s="15">
        <f>'[1]TCE - ANEXO III - Preencher'!M15</f>
        <v>31.58</v>
      </c>
      <c r="M6" s="15">
        <f t="shared" si="1"/>
        <v>216.94</v>
      </c>
      <c r="N6" s="15">
        <f>'[1]TCE - ANEXO III - Preencher'!O15</f>
        <v>2.0699999999999998</v>
      </c>
      <c r="O6" s="15">
        <f>'[1]TCE - ANEXO III - Preencher'!P15</f>
        <v>0</v>
      </c>
      <c r="P6" s="16">
        <f t="shared" si="2"/>
        <v>2.0699999999999998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355.71719999999999</v>
      </c>
    </row>
    <row r="7" spans="1:28" x14ac:dyDescent="0.2">
      <c r="A7" s="8">
        <f>IFERROR(VLOOKUP(B7,'[1]DADOS (OCULTAR)'!$Q$3:$S$136,3,0),"")</f>
        <v>10988301000714</v>
      </c>
      <c r="B7" s="9" t="str">
        <f>'[1]TCE - ANEXO III - Preencher'!C16</f>
        <v>UPAE PETROLINA</v>
      </c>
      <c r="C7" s="10"/>
      <c r="D7" s="11" t="str">
        <f>'[1]TCE - ANEXO III - Preencher'!E16</f>
        <v>ALEXANDRE TORRES MAGALHAES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2251-25</v>
      </c>
      <c r="G7" s="13" t="str">
        <f>IF('[1]TCE - ANEXO III - Preencher'!H16="","",'[1]TCE - ANEXO III - Preencher'!H16)</f>
        <v>03/2024</v>
      </c>
      <c r="H7" s="14">
        <f>'[1]TCE - ANEXO III - Preencher'!I16</f>
        <v>0</v>
      </c>
      <c r="I7" s="14">
        <f>'[1]TCE - ANEXO III - Preencher'!J16</f>
        <v>980.89679999999998</v>
      </c>
      <c r="J7" s="14">
        <f>'[1]TCE - ANEXO III - Preencher'!K16</f>
        <v>0</v>
      </c>
      <c r="K7" s="15">
        <f>'[1]TCE - ANEXO III - Preencher'!L16</f>
        <v>39.24</v>
      </c>
      <c r="L7" s="15">
        <f>'[1]TCE - ANEXO III - Preencher'!M16</f>
        <v>9.5</v>
      </c>
      <c r="M7" s="15">
        <f t="shared" si="1"/>
        <v>29.740000000000002</v>
      </c>
      <c r="N7" s="15">
        <f>'[1]TCE - ANEXO III - Preencher'!O16</f>
        <v>2.13</v>
      </c>
      <c r="O7" s="15">
        <f>'[1]TCE - ANEXO III - Preencher'!P16</f>
        <v>0</v>
      </c>
      <c r="P7" s="16">
        <f t="shared" si="2"/>
        <v>2.13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1012.7668</v>
      </c>
    </row>
    <row r="8" spans="1:28" x14ac:dyDescent="0.2">
      <c r="A8" s="8">
        <f>IFERROR(VLOOKUP(B8,'[1]DADOS (OCULTAR)'!$Q$3:$S$136,3,0),"")</f>
        <v>10988301000714</v>
      </c>
      <c r="B8" s="9" t="str">
        <f>'[1]TCE - ANEXO III - Preencher'!C17</f>
        <v>UPAE PETROLINA</v>
      </c>
      <c r="C8" s="10"/>
      <c r="D8" s="11" t="str">
        <f>'[1]TCE - ANEXO III - Preencher'!E17</f>
        <v>ALEXSANDRA ALVES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 t="str">
        <f>IF('[1]TCE - ANEXO III - Preencher'!H17="","",'[1]TCE - ANEXO III - Preencher'!H17)</f>
        <v>03/2024</v>
      </c>
      <c r="H8" s="14">
        <f>'[1]TCE - ANEXO III - Preencher'!I17</f>
        <v>0</v>
      </c>
      <c r="I8" s="14">
        <f>'[1]TCE - ANEXO III - Preencher'!J17</f>
        <v>154.82480000000001</v>
      </c>
      <c r="J8" s="14">
        <f>'[1]TCE - ANEXO III - Preencher'!K17</f>
        <v>0</v>
      </c>
      <c r="K8" s="15">
        <f>'[1]TCE - ANEXO III - Preencher'!L17</f>
        <v>248.52</v>
      </c>
      <c r="L8" s="15">
        <f>'[1]TCE - ANEXO III - Preencher'!M17</f>
        <v>28.24</v>
      </c>
      <c r="M8" s="15">
        <f t="shared" si="1"/>
        <v>220.28</v>
      </c>
      <c r="N8" s="15">
        <f>'[1]TCE - ANEXO III - Preencher'!O17</f>
        <v>2.0699999999999998</v>
      </c>
      <c r="O8" s="15">
        <f>'[1]TCE - ANEXO III - Preencher'!P17</f>
        <v>0</v>
      </c>
      <c r="P8" s="16">
        <f t="shared" si="2"/>
        <v>2.0699999999999998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377.1748</v>
      </c>
    </row>
    <row r="9" spans="1:28" x14ac:dyDescent="0.2">
      <c r="A9" s="8">
        <f>IFERROR(VLOOKUP(B9,'[1]DADOS (OCULTAR)'!$Q$3:$S$136,3,0),"")</f>
        <v>10988301000714</v>
      </c>
      <c r="B9" s="9" t="str">
        <f>'[1]TCE - ANEXO III - Preencher'!C18</f>
        <v>UPAE PETROLINA</v>
      </c>
      <c r="C9" s="10"/>
      <c r="D9" s="11" t="str">
        <f>'[1]TCE - ANEXO III - Preencher'!E18</f>
        <v>ALTINO JOSE DOS SANTOS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5174-10</v>
      </c>
      <c r="G9" s="13" t="str">
        <f>IF('[1]TCE - ANEXO III - Preencher'!H18="","",'[1]TCE - ANEXO III - Preencher'!H18)</f>
        <v>03/2024</v>
      </c>
      <c r="H9" s="14">
        <f>'[1]TCE - ANEXO III - Preencher'!I18</f>
        <v>0</v>
      </c>
      <c r="I9" s="14">
        <f>'[1]TCE - ANEXO III - Preencher'!J18</f>
        <v>135.55199999999999</v>
      </c>
      <c r="J9" s="14">
        <f>'[1]TCE - ANEXO III - Preencher'!K18</f>
        <v>0</v>
      </c>
      <c r="K9" s="15">
        <f>'[1]TCE - ANEXO III - Preencher'!L18</f>
        <v>248.52</v>
      </c>
      <c r="L9" s="15">
        <f>'[1]TCE - ANEXO III - Preencher'!M18</f>
        <v>28.24</v>
      </c>
      <c r="M9" s="15">
        <f t="shared" si="1"/>
        <v>220.28</v>
      </c>
      <c r="N9" s="15">
        <f>'[1]TCE - ANEXO III - Preencher'!O18</f>
        <v>2.0699999999999998</v>
      </c>
      <c r="O9" s="15">
        <f>'[1]TCE - ANEXO III - Preencher'!P18</f>
        <v>0</v>
      </c>
      <c r="P9" s="16">
        <f t="shared" si="2"/>
        <v>2.0699999999999998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357.90199999999999</v>
      </c>
    </row>
    <row r="10" spans="1:28" x14ac:dyDescent="0.2">
      <c r="A10" s="8">
        <f>IFERROR(VLOOKUP(B10,'[1]DADOS (OCULTAR)'!$Q$3:$S$136,3,0),"")</f>
        <v>10988301000714</v>
      </c>
      <c r="B10" s="9" t="str">
        <f>'[1]TCE - ANEXO III - Preencher'!C19</f>
        <v>UPAE PETROLINA</v>
      </c>
      <c r="C10" s="10"/>
      <c r="D10" s="11" t="str">
        <f>'[1]TCE - ANEXO III - Preencher'!E19</f>
        <v>ALVARO ALVES DE LIMA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5174-10</v>
      </c>
      <c r="G10" s="13" t="str">
        <f>IF('[1]TCE - ANEXO III - Preencher'!H19="","",'[1]TCE - ANEXO III - Preencher'!H19)</f>
        <v>03/2024</v>
      </c>
      <c r="H10" s="14">
        <f>'[1]TCE - ANEXO III - Preencher'!I19</f>
        <v>0</v>
      </c>
      <c r="I10" s="14">
        <f>'[1]TCE - ANEXO III - Preencher'!J19</f>
        <v>144.33760000000001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2.0699999999999998</v>
      </c>
      <c r="O10" s="15">
        <f>'[1]TCE - ANEXO III - Preencher'!P19</f>
        <v>0</v>
      </c>
      <c r="P10" s="16">
        <f t="shared" si="2"/>
        <v>2.0699999999999998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146.4076</v>
      </c>
    </row>
    <row r="11" spans="1:28" x14ac:dyDescent="0.2">
      <c r="A11" s="8">
        <f>IFERROR(VLOOKUP(B11,'[1]DADOS (OCULTAR)'!$Q$3:$S$136,3,0),"")</f>
        <v>10988301000714</v>
      </c>
      <c r="B11" s="9" t="str">
        <f>'[1]TCE - ANEXO III - Preencher'!C20</f>
        <v>UPAE PETROLINA</v>
      </c>
      <c r="C11" s="10"/>
      <c r="D11" s="11" t="str">
        <f>'[1]TCE - ANEXO III - Preencher'!E20</f>
        <v>AMANDA DURANDO REBOUCAS</v>
      </c>
      <c r="E11" s="9" t="str">
        <f>IF('[1]TCE - ANEXO III - Preencher'!F20="4 - Assistência Odontológica","2 - Outros Profissionais da Saúde",'[1]TCE - ANEXO III - Preencher'!F20)</f>
        <v>1 - Médico</v>
      </c>
      <c r="F11" s="12" t="str">
        <f>'[1]TCE - ANEXO III - Preencher'!G20</f>
        <v>2251-25</v>
      </c>
      <c r="G11" s="13" t="str">
        <f>IF('[1]TCE - ANEXO III - Preencher'!H20="","",'[1]TCE - ANEXO III - Preencher'!H20)</f>
        <v>03/2024</v>
      </c>
      <c r="H11" s="14">
        <f>'[1]TCE - ANEXO III - Preencher'!I20</f>
        <v>0</v>
      </c>
      <c r="I11" s="14">
        <f>'[1]TCE - ANEXO III - Preencher'!J20</f>
        <v>1058.0247999999999</v>
      </c>
      <c r="J11" s="14">
        <f>'[1]TCE - ANEXO III - Preencher'!K20</f>
        <v>0</v>
      </c>
      <c r="K11" s="15">
        <f>'[1]TCE - ANEXO III - Preencher'!L20</f>
        <v>39.24</v>
      </c>
      <c r="L11" s="15">
        <f>'[1]TCE - ANEXO III - Preencher'!M20</f>
        <v>9.5</v>
      </c>
      <c r="M11" s="15">
        <f t="shared" si="1"/>
        <v>29.740000000000002</v>
      </c>
      <c r="N11" s="15">
        <f>'[1]TCE - ANEXO III - Preencher'!O20</f>
        <v>2.13</v>
      </c>
      <c r="O11" s="15">
        <f>'[1]TCE - ANEXO III - Preencher'!P20</f>
        <v>0</v>
      </c>
      <c r="P11" s="16">
        <f t="shared" si="2"/>
        <v>2.13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1089.8948</v>
      </c>
    </row>
    <row r="12" spans="1:28" x14ac:dyDescent="0.2">
      <c r="A12" s="8">
        <f>IFERROR(VLOOKUP(B12,'[1]DADOS (OCULTAR)'!$Q$3:$S$136,3,0),"")</f>
        <v>10988301000714</v>
      </c>
      <c r="B12" s="9" t="str">
        <f>'[1]TCE - ANEXO III - Preencher'!C21</f>
        <v>UPAE PETROLINA</v>
      </c>
      <c r="C12" s="10"/>
      <c r="D12" s="11" t="str">
        <f>'[1]TCE - ANEXO III - Preencher'!E21</f>
        <v>AMANDA KAROLLANE VIEIRA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2236-05</v>
      </c>
      <c r="G12" s="13" t="str">
        <f>IF('[1]TCE - ANEXO III - Preencher'!H21="","",'[1]TCE - ANEXO III - Preencher'!H21)</f>
        <v>03/2024</v>
      </c>
      <c r="H12" s="14">
        <f>'[1]TCE - ANEXO III - Preencher'!I21</f>
        <v>0</v>
      </c>
      <c r="I12" s="14">
        <f>'[1]TCE - ANEXO III - Preencher'!J21</f>
        <v>267.71199999999999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2.0699999999999998</v>
      </c>
      <c r="O12" s="15">
        <f>'[1]TCE - ANEXO III - Preencher'!P21</f>
        <v>0</v>
      </c>
      <c r="P12" s="16">
        <f t="shared" si="2"/>
        <v>2.0699999999999998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269.78199999999998</v>
      </c>
    </row>
    <row r="13" spans="1:28" x14ac:dyDescent="0.2">
      <c r="A13" s="8">
        <f>IFERROR(VLOOKUP(B13,'[1]DADOS (OCULTAR)'!$Q$3:$S$136,3,0),"")</f>
        <v>10988301000714</v>
      </c>
      <c r="B13" s="9" t="str">
        <f>'[1]TCE - ANEXO III - Preencher'!C22</f>
        <v>UPAE PETROLINA</v>
      </c>
      <c r="C13" s="10"/>
      <c r="D13" s="11" t="str">
        <f>'[1]TCE - ANEXO III - Preencher'!E22</f>
        <v>AMANDA RAFAELE SILVA LACERDA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03/2024</v>
      </c>
      <c r="H13" s="14">
        <f>'[1]TCE - ANEXO III - Preencher'!I22</f>
        <v>0</v>
      </c>
      <c r="I13" s="14">
        <f>'[1]TCE - ANEXO III - Preencher'!J22</f>
        <v>112.96</v>
      </c>
      <c r="J13" s="14">
        <f>'[1]TCE - ANEXO III - Preencher'!K22</f>
        <v>0</v>
      </c>
      <c r="K13" s="15">
        <f>'[1]TCE - ANEXO III - Preencher'!L22</f>
        <v>248.52</v>
      </c>
      <c r="L13" s="15">
        <f>'[1]TCE - ANEXO III - Preencher'!M22</f>
        <v>28.24</v>
      </c>
      <c r="M13" s="15">
        <f t="shared" si="1"/>
        <v>220.28</v>
      </c>
      <c r="N13" s="15">
        <f>'[1]TCE - ANEXO III - Preencher'!O22</f>
        <v>2.0699999999999998</v>
      </c>
      <c r="O13" s="15">
        <f>'[1]TCE - ANEXO III - Preencher'!P22</f>
        <v>0</v>
      </c>
      <c r="P13" s="16">
        <f t="shared" si="2"/>
        <v>2.0699999999999998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335.31</v>
      </c>
    </row>
    <row r="14" spans="1:28" x14ac:dyDescent="0.2">
      <c r="A14" s="8">
        <f>IFERROR(VLOOKUP(B14,'[1]DADOS (OCULTAR)'!$Q$3:$S$136,3,0),"")</f>
        <v>10988301000714</v>
      </c>
      <c r="B14" s="9" t="str">
        <f>'[1]TCE - ANEXO III - Preencher'!C23</f>
        <v>UPAE PETROLINA</v>
      </c>
      <c r="C14" s="10"/>
      <c r="D14" s="11" t="str">
        <f>'[1]TCE - ANEXO III - Preencher'!E23</f>
        <v>AMANDA TAMIRES SILVA BORGES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03/2024</v>
      </c>
      <c r="H14" s="14">
        <f>'[1]TCE - ANEXO III - Preencher'!I23</f>
        <v>0</v>
      </c>
      <c r="I14" s="14">
        <f>'[1]TCE - ANEXO III - Preencher'!J23</f>
        <v>456.32799999999997</v>
      </c>
      <c r="J14" s="14">
        <f>'[1]TCE - ANEXO III - Preencher'!K23</f>
        <v>0</v>
      </c>
      <c r="K14" s="15">
        <f>'[1]TCE - ANEXO III - Preencher'!L23</f>
        <v>248.52</v>
      </c>
      <c r="L14" s="15">
        <f>'[1]TCE - ANEXO III - Preencher'!M23</f>
        <v>28.24</v>
      </c>
      <c r="M14" s="15">
        <f t="shared" si="1"/>
        <v>220.28</v>
      </c>
      <c r="N14" s="15">
        <f>'[1]TCE - ANEXO III - Preencher'!O23</f>
        <v>2.0699999999999998</v>
      </c>
      <c r="O14" s="15">
        <f>'[1]TCE - ANEXO III - Preencher'!P23</f>
        <v>0</v>
      </c>
      <c r="P14" s="16">
        <f t="shared" si="2"/>
        <v>2.0699999999999998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678.678</v>
      </c>
    </row>
    <row r="15" spans="1:28" x14ac:dyDescent="0.2">
      <c r="A15" s="8">
        <f>IFERROR(VLOOKUP(B15,'[1]DADOS (OCULTAR)'!$Q$3:$S$136,3,0),"")</f>
        <v>10988301000714</v>
      </c>
      <c r="B15" s="9" t="str">
        <f>'[1]TCE - ANEXO III - Preencher'!C24</f>
        <v>UPAE PETROLINA</v>
      </c>
      <c r="C15" s="10"/>
      <c r="D15" s="11" t="str">
        <f>'[1]TCE - ANEXO III - Preencher'!E24</f>
        <v>ANA BEATRIZ MOTA AGUIAR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1421-05</v>
      </c>
      <c r="G15" s="13" t="str">
        <f>IF('[1]TCE - ANEXO III - Preencher'!H24="","",'[1]TCE - ANEXO III - Preencher'!H24)</f>
        <v>03/2024</v>
      </c>
      <c r="H15" s="14">
        <f>'[1]TCE - ANEXO III - Preencher'!I24</f>
        <v>0</v>
      </c>
      <c r="I15" s="14">
        <f>'[1]TCE - ANEXO III - Preencher'!J24</f>
        <v>1059.0103999999999</v>
      </c>
      <c r="J15" s="14">
        <f>'[1]TCE - ANEXO III - Preencher'!K24</f>
        <v>0</v>
      </c>
      <c r="K15" s="15">
        <f>'[1]TCE - ANEXO III - Preencher'!L24</f>
        <v>183.12</v>
      </c>
      <c r="L15" s="15">
        <f>'[1]TCE - ANEXO III - Preencher'!M24</f>
        <v>30</v>
      </c>
      <c r="M15" s="15">
        <f t="shared" si="1"/>
        <v>153.12</v>
      </c>
      <c r="N15" s="15">
        <f>'[1]TCE - ANEXO III - Preencher'!O24</f>
        <v>2.08</v>
      </c>
      <c r="O15" s="15">
        <f>'[1]TCE - ANEXO III - Preencher'!P24</f>
        <v>0</v>
      </c>
      <c r="P15" s="16">
        <f t="shared" si="2"/>
        <v>2.08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1214.2103999999999</v>
      </c>
    </row>
    <row r="16" spans="1:28" x14ac:dyDescent="0.2">
      <c r="A16" s="8">
        <f>IFERROR(VLOOKUP(B16,'[1]DADOS (OCULTAR)'!$Q$3:$S$136,3,0),"")</f>
        <v>10988301000714</v>
      </c>
      <c r="B16" s="9" t="str">
        <f>'[1]TCE - ANEXO III - Preencher'!C25</f>
        <v>UPAE PETROLINA</v>
      </c>
      <c r="C16" s="10"/>
      <c r="D16" s="11" t="str">
        <f>'[1]TCE - ANEXO III - Preencher'!E25</f>
        <v>ANA BEATRIZ NASCIMENTO GONZAGA</v>
      </c>
      <c r="E16" s="9" t="str">
        <f>IF('[1]TCE - ANEXO III - Preencher'!F25="4 - Assistência Odontológica","2 - Outros Profissionais da Saúde",'[1]TCE - ANEXO III - Preencher'!F25)</f>
        <v>1 - Médico</v>
      </c>
      <c r="F16" s="12" t="str">
        <f>'[1]TCE - ANEXO III - Preencher'!G25</f>
        <v>2251-25</v>
      </c>
      <c r="G16" s="13" t="str">
        <f>IF('[1]TCE - ANEXO III - Preencher'!H25="","",'[1]TCE - ANEXO III - Preencher'!H25)</f>
        <v>03/2024</v>
      </c>
      <c r="H16" s="14">
        <f>'[1]TCE - ANEXO III - Preencher'!I25</f>
        <v>0</v>
      </c>
      <c r="I16" s="14">
        <f>'[1]TCE - ANEXO III - Preencher'!J25</f>
        <v>832.74879999999996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2.13</v>
      </c>
      <c r="O16" s="15">
        <f>'[1]TCE - ANEXO III - Preencher'!P25</f>
        <v>0</v>
      </c>
      <c r="P16" s="16">
        <f t="shared" si="2"/>
        <v>2.13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834.87879999999996</v>
      </c>
    </row>
    <row r="17" spans="1:28" x14ac:dyDescent="0.2">
      <c r="A17" s="8">
        <f>IFERROR(VLOOKUP(B17,'[1]DADOS (OCULTAR)'!$Q$3:$S$136,3,0),"")</f>
        <v>10988301000714</v>
      </c>
      <c r="B17" s="9" t="str">
        <f>'[1]TCE - ANEXO III - Preencher'!C26</f>
        <v>UPAE PETROLINA</v>
      </c>
      <c r="C17" s="10"/>
      <c r="D17" s="11" t="str">
        <f>'[1]TCE - ANEXO III - Preencher'!E26</f>
        <v>ANA CARLA DE ARAUJO POSSIDIO COELHO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2516-05</v>
      </c>
      <c r="G17" s="13" t="str">
        <f>IF('[1]TCE - ANEXO III - Preencher'!H26="","",'[1]TCE - ANEXO III - Preencher'!H26)</f>
        <v>03/2024</v>
      </c>
      <c r="H17" s="14">
        <f>'[1]TCE - ANEXO III - Preencher'!I26</f>
        <v>0</v>
      </c>
      <c r="I17" s="14">
        <f>'[1]TCE - ANEXO III - Preencher'!J26</f>
        <v>267.38400000000001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2.0699999999999998</v>
      </c>
      <c r="O17" s="15">
        <f>'[1]TCE - ANEXO III - Preencher'!P26</f>
        <v>0</v>
      </c>
      <c r="P17" s="16">
        <f t="shared" si="2"/>
        <v>2.0699999999999998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269.45400000000001</v>
      </c>
    </row>
    <row r="18" spans="1:28" x14ac:dyDescent="0.2">
      <c r="A18" s="8">
        <f>IFERROR(VLOOKUP(B18,'[1]DADOS (OCULTAR)'!$Q$3:$S$136,3,0),"")</f>
        <v>10988301000714</v>
      </c>
      <c r="B18" s="9" t="str">
        <f>'[1]TCE - ANEXO III - Preencher'!C27</f>
        <v>UPAE PETROLINA</v>
      </c>
      <c r="C18" s="10"/>
      <c r="D18" s="11" t="str">
        <f>'[1]TCE - ANEXO III - Preencher'!E27</f>
        <v>ANA CAROLINY PEREIRA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03/2024</v>
      </c>
      <c r="H18" s="14">
        <f>'[1]TCE - ANEXO III - Preencher'!I27</f>
        <v>0</v>
      </c>
      <c r="I18" s="14">
        <f>'[1]TCE - ANEXO III - Preencher'!J27</f>
        <v>149.53200000000001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2.0699999999999998</v>
      </c>
      <c r="O18" s="15">
        <f>'[1]TCE - ANEXO III - Preencher'!P27</f>
        <v>0</v>
      </c>
      <c r="P18" s="16">
        <f t="shared" si="2"/>
        <v>2.0699999999999998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151.602</v>
      </c>
    </row>
    <row r="19" spans="1:28" x14ac:dyDescent="0.2">
      <c r="A19" s="8">
        <f>IFERROR(VLOOKUP(B19,'[1]DADOS (OCULTAR)'!$Q$3:$S$136,3,0),"")</f>
        <v>10988301000714</v>
      </c>
      <c r="B19" s="9" t="str">
        <f>'[1]TCE - ANEXO III - Preencher'!C28</f>
        <v>UPAE PETROLINA</v>
      </c>
      <c r="C19" s="10"/>
      <c r="D19" s="11" t="str">
        <f>'[1]TCE - ANEXO III - Preencher'!E28</f>
        <v>ANA KARENE DA SILVA RAMOS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03/2024</v>
      </c>
      <c r="H19" s="14">
        <f>'[1]TCE - ANEXO III - Preencher'!I28</f>
        <v>0</v>
      </c>
      <c r="I19" s="14">
        <f>'[1]TCE - ANEXO III - Preencher'!J28</f>
        <v>288.9776</v>
      </c>
      <c r="J19" s="14">
        <f>'[1]TCE - ANEXO III - Preencher'!K28</f>
        <v>0</v>
      </c>
      <c r="K19" s="15">
        <f>'[1]TCE - ANEXO III - Preencher'!L28</f>
        <v>248.52</v>
      </c>
      <c r="L19" s="15">
        <f>'[1]TCE - ANEXO III - Preencher'!M28</f>
        <v>28.24</v>
      </c>
      <c r="M19" s="15">
        <f t="shared" si="1"/>
        <v>220.28</v>
      </c>
      <c r="N19" s="15">
        <f>'[1]TCE - ANEXO III - Preencher'!O28</f>
        <v>2.0699999999999998</v>
      </c>
      <c r="O19" s="15">
        <f>'[1]TCE - ANEXO III - Preencher'!P28</f>
        <v>0</v>
      </c>
      <c r="P19" s="16">
        <f t="shared" si="2"/>
        <v>2.0699999999999998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511.32760000000002</v>
      </c>
    </row>
    <row r="20" spans="1:28" x14ac:dyDescent="0.2">
      <c r="A20" s="8">
        <f>IFERROR(VLOOKUP(B20,'[1]DADOS (OCULTAR)'!$Q$3:$S$136,3,0),"")</f>
        <v>10988301000714</v>
      </c>
      <c r="B20" s="9" t="str">
        <f>'[1]TCE - ANEXO III - Preencher'!C29</f>
        <v>UPAE PETROLINA</v>
      </c>
      <c r="C20" s="10"/>
      <c r="D20" s="11" t="str">
        <f>'[1]TCE - ANEXO III - Preencher'!E29</f>
        <v>ANA PAULA CARVALHO DE SOUZA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5211-30</v>
      </c>
      <c r="G20" s="13" t="str">
        <f>IF('[1]TCE - ANEXO III - Preencher'!H29="","",'[1]TCE - ANEXO III - Preencher'!H29)</f>
        <v>03/2024</v>
      </c>
      <c r="H20" s="14">
        <f>'[1]TCE - ANEXO III - Preencher'!I29</f>
        <v>0</v>
      </c>
      <c r="I20" s="14">
        <f>'[1]TCE - ANEXO III - Preencher'!J29</f>
        <v>112.96</v>
      </c>
      <c r="J20" s="14">
        <f>'[1]TCE - ANEXO III - Preencher'!K29</f>
        <v>0</v>
      </c>
      <c r="K20" s="15">
        <f>'[1]TCE - ANEXO III - Preencher'!L29</f>
        <v>248.52</v>
      </c>
      <c r="L20" s="15">
        <f>'[1]TCE - ANEXO III - Preencher'!M29</f>
        <v>28.24</v>
      </c>
      <c r="M20" s="15">
        <f t="shared" si="1"/>
        <v>220.28</v>
      </c>
      <c r="N20" s="15">
        <f>'[1]TCE - ANEXO III - Preencher'!O29</f>
        <v>2.0699999999999998</v>
      </c>
      <c r="O20" s="15">
        <f>'[1]TCE - ANEXO III - Preencher'!P29</f>
        <v>0</v>
      </c>
      <c r="P20" s="16">
        <f t="shared" si="2"/>
        <v>2.0699999999999998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335.31</v>
      </c>
    </row>
    <row r="21" spans="1:28" x14ac:dyDescent="0.2">
      <c r="A21" s="8">
        <f>IFERROR(VLOOKUP(B21,'[1]DADOS (OCULTAR)'!$Q$3:$S$136,3,0),"")</f>
        <v>10988301000714</v>
      </c>
      <c r="B21" s="9" t="str">
        <f>'[1]TCE - ANEXO III - Preencher'!C30</f>
        <v>UPAE PETROLINA</v>
      </c>
      <c r="C21" s="10"/>
      <c r="D21" s="11" t="str">
        <f>'[1]TCE - ANEXO III - Preencher'!E30</f>
        <v>ANA PAULA LINS LIMA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03/2024</v>
      </c>
      <c r="H21" s="14">
        <f>'[1]TCE - ANEXO III - Preencher'!I30</f>
        <v>0</v>
      </c>
      <c r="I21" s="14">
        <f>'[1]TCE - ANEXO III - Preencher'!J30</f>
        <v>417.39120000000003</v>
      </c>
      <c r="J21" s="14">
        <f>'[1]TCE - ANEXO III - Preencher'!K30</f>
        <v>0</v>
      </c>
      <c r="K21" s="15">
        <f>'[1]TCE - ANEXO III - Preencher'!L30</f>
        <v>248.52</v>
      </c>
      <c r="L21" s="15">
        <f>'[1]TCE - ANEXO III - Preencher'!M30</f>
        <v>0</v>
      </c>
      <c r="M21" s="15">
        <f t="shared" si="1"/>
        <v>248.52</v>
      </c>
      <c r="N21" s="15">
        <f>'[1]TCE - ANEXO III - Preencher'!O30</f>
        <v>2.0699999999999998</v>
      </c>
      <c r="O21" s="15">
        <f>'[1]TCE - ANEXO III - Preencher'!P30</f>
        <v>0</v>
      </c>
      <c r="P21" s="16">
        <f t="shared" si="2"/>
        <v>2.0699999999999998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667.98120000000006</v>
      </c>
    </row>
    <row r="22" spans="1:28" x14ac:dyDescent="0.2">
      <c r="A22" s="8">
        <f>IFERROR(VLOOKUP(B22,'[1]DADOS (OCULTAR)'!$Q$3:$S$136,3,0),"")</f>
        <v>10988301000714</v>
      </c>
      <c r="B22" s="9" t="str">
        <f>'[1]TCE - ANEXO III - Preencher'!C31</f>
        <v>UPAE PETROLINA</v>
      </c>
      <c r="C22" s="10"/>
      <c r="D22" s="11" t="str">
        <f>'[1]TCE - ANEXO III - Preencher'!E31</f>
        <v>ANA PAULA RODRIGUES DOS SANTOS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 t="str">
        <f>IF('[1]TCE - ANEXO III - Preencher'!H31="","",'[1]TCE - ANEXO III - Preencher'!H31)</f>
        <v>03/2024</v>
      </c>
      <c r="H22" s="14">
        <f>'[1]TCE - ANEXO III - Preencher'!I31</f>
        <v>0</v>
      </c>
      <c r="I22" s="14">
        <f>'[1]TCE - ANEXO III - Preencher'!J31</f>
        <v>468.75200000000001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2.0699999999999998</v>
      </c>
      <c r="O22" s="15">
        <f>'[1]TCE - ANEXO III - Preencher'!P31</f>
        <v>0</v>
      </c>
      <c r="P22" s="16">
        <f t="shared" si="2"/>
        <v>2.0699999999999998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470.822</v>
      </c>
    </row>
    <row r="23" spans="1:28" x14ac:dyDescent="0.2">
      <c r="A23" s="8">
        <f>IFERROR(VLOOKUP(B23,'[1]DADOS (OCULTAR)'!$Q$3:$S$136,3,0),"")</f>
        <v>10988301000714</v>
      </c>
      <c r="B23" s="9" t="str">
        <f>'[1]TCE - ANEXO III - Preencher'!C32</f>
        <v>UPAE PETROLINA</v>
      </c>
      <c r="C23" s="10"/>
      <c r="D23" s="11" t="str">
        <f>'[1]TCE - ANEXO III - Preencher'!E32</f>
        <v>ANA TAINARA BATISTA LIMA DOS SANTOS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 t="str">
        <f>IF('[1]TCE - ANEXO III - Preencher'!H32="","",'[1]TCE - ANEXO III - Preencher'!H32)</f>
        <v>03/2024</v>
      </c>
      <c r="H23" s="14">
        <f>'[1]TCE - ANEXO III - Preencher'!I32</f>
        <v>0</v>
      </c>
      <c r="I23" s="14">
        <f>'[1]TCE - ANEXO III - Preencher'!J32</f>
        <v>125.24160000000001</v>
      </c>
      <c r="J23" s="14">
        <f>'[1]TCE - ANEXO III - Preencher'!K32</f>
        <v>0</v>
      </c>
      <c r="K23" s="15">
        <f>'[1]TCE - ANEXO III - Preencher'!L32</f>
        <v>248.52</v>
      </c>
      <c r="L23" s="15">
        <f>'[1]TCE - ANEXO III - Preencher'!M32</f>
        <v>28.24</v>
      </c>
      <c r="M23" s="15">
        <f t="shared" si="1"/>
        <v>220.28</v>
      </c>
      <c r="N23" s="15">
        <f>'[1]TCE - ANEXO III - Preencher'!O32</f>
        <v>2.0699999999999998</v>
      </c>
      <c r="O23" s="15">
        <f>'[1]TCE - ANEXO III - Preencher'!P32</f>
        <v>0</v>
      </c>
      <c r="P23" s="16">
        <f t="shared" si="2"/>
        <v>2.0699999999999998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347.59160000000003</v>
      </c>
    </row>
    <row r="24" spans="1:28" x14ac:dyDescent="0.2">
      <c r="A24" s="8">
        <f>IFERROR(VLOOKUP(B24,'[1]DADOS (OCULTAR)'!$Q$3:$S$136,3,0),"")</f>
        <v>10988301000714</v>
      </c>
      <c r="B24" s="9" t="str">
        <f>'[1]TCE - ANEXO III - Preencher'!C33</f>
        <v>UPAE PETROLINA</v>
      </c>
      <c r="C24" s="10"/>
      <c r="D24" s="11" t="str">
        <f>'[1]TCE - ANEXO III - Preencher'!E33</f>
        <v>ANA THAINA VITOR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5211-30</v>
      </c>
      <c r="G24" s="13" t="str">
        <f>IF('[1]TCE - ANEXO III - Preencher'!H33="","",'[1]TCE - ANEXO III - Preencher'!H33)</f>
        <v>03/2024</v>
      </c>
      <c r="H24" s="14">
        <f>'[1]TCE - ANEXO III - Preencher'!I33</f>
        <v>0</v>
      </c>
      <c r="I24" s="14">
        <f>'[1]TCE - ANEXO III - Preencher'!J33</f>
        <v>114.8952</v>
      </c>
      <c r="J24" s="14">
        <f>'[1]TCE - ANEXO III - Preencher'!K33</f>
        <v>0</v>
      </c>
      <c r="K24" s="15">
        <f>'[1]TCE - ANEXO III - Preencher'!L33</f>
        <v>248.52</v>
      </c>
      <c r="L24" s="15">
        <f>'[1]TCE - ANEXO III - Preencher'!M33</f>
        <v>28.24</v>
      </c>
      <c r="M24" s="15">
        <f t="shared" si="1"/>
        <v>220.28</v>
      </c>
      <c r="N24" s="15">
        <f>'[1]TCE - ANEXO III - Preencher'!O33</f>
        <v>2.0699999999999998</v>
      </c>
      <c r="O24" s="15">
        <f>'[1]TCE - ANEXO III - Preencher'!P33</f>
        <v>0</v>
      </c>
      <c r="P24" s="16">
        <f t="shared" si="2"/>
        <v>2.0699999999999998</v>
      </c>
      <c r="Q24" s="15">
        <f>'[1]TCE - ANEXO III - Preencher'!R33</f>
        <v>150</v>
      </c>
      <c r="R24" s="15">
        <f>'[1]TCE - ANEXO III - Preencher'!S33</f>
        <v>54</v>
      </c>
      <c r="S24" s="16">
        <f t="shared" si="3"/>
        <v>96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433.24520000000001</v>
      </c>
    </row>
    <row r="25" spans="1:28" x14ac:dyDescent="0.2">
      <c r="A25" s="8">
        <f>IFERROR(VLOOKUP(B25,'[1]DADOS (OCULTAR)'!$Q$3:$S$136,3,0),"")</f>
        <v>10988301000714</v>
      </c>
      <c r="B25" s="9" t="str">
        <f>'[1]TCE - ANEXO III - Preencher'!C34</f>
        <v>UPAE PETROLINA</v>
      </c>
      <c r="C25" s="10"/>
      <c r="D25" s="11" t="str">
        <f>'[1]TCE - ANEXO III - Preencher'!E34</f>
        <v>ANDREA TENORIO DE BRITO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1422-05</v>
      </c>
      <c r="G25" s="13" t="str">
        <f>IF('[1]TCE - ANEXO III - Preencher'!H34="","",'[1]TCE - ANEXO III - Preencher'!H34)</f>
        <v>03/2024</v>
      </c>
      <c r="H25" s="14">
        <f>'[1]TCE - ANEXO III - Preencher'!I34</f>
        <v>0</v>
      </c>
      <c r="I25" s="14">
        <f>'[1]TCE - ANEXO III - Preencher'!J34</f>
        <v>318.1456</v>
      </c>
      <c r="J25" s="14">
        <f>'[1]TCE - ANEXO III - Preencher'!K34</f>
        <v>0</v>
      </c>
      <c r="K25" s="15">
        <f>'[1]TCE - ANEXO III - Preencher'!L34</f>
        <v>183.12</v>
      </c>
      <c r="L25" s="15">
        <f>'[1]TCE - ANEXO III - Preencher'!M34</f>
        <v>0</v>
      </c>
      <c r="M25" s="15">
        <f t="shared" si="1"/>
        <v>183.12</v>
      </c>
      <c r="N25" s="15">
        <f>'[1]TCE - ANEXO III - Preencher'!O34</f>
        <v>2.0699999999999998</v>
      </c>
      <c r="O25" s="15">
        <f>'[1]TCE - ANEXO III - Preencher'!P34</f>
        <v>0</v>
      </c>
      <c r="P25" s="16">
        <f t="shared" si="2"/>
        <v>2.0699999999999998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67.459999999999994</v>
      </c>
      <c r="U25" s="15">
        <f>'[1]TCE - ANEXO III - Preencher'!V34</f>
        <v>0</v>
      </c>
      <c r="V25" s="16">
        <f t="shared" si="4"/>
        <v>67.459999999999994</v>
      </c>
      <c r="W25" s="17" t="str">
        <f>IF('[1]TCE - ANEXO III - Preencher'!X34="","",'[1]TCE - ANEXO III - Preencher'!X34)</f>
        <v>AUXÍLIO CRECHE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570.79560000000004</v>
      </c>
    </row>
    <row r="26" spans="1:28" x14ac:dyDescent="0.2">
      <c r="A26" s="8">
        <f>IFERROR(VLOOKUP(B26,'[1]DADOS (OCULTAR)'!$Q$3:$S$136,3,0),"")</f>
        <v>10988301000714</v>
      </c>
      <c r="B26" s="9" t="str">
        <f>'[1]TCE - ANEXO III - Preencher'!C35</f>
        <v>UPAE PETROLINA</v>
      </c>
      <c r="C26" s="10"/>
      <c r="D26" s="11" t="str">
        <f>'[1]TCE - ANEXO III - Preencher'!E35</f>
        <v>ANDRESKA FERREIRA ALEX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 t="str">
        <f>IF('[1]TCE - ANEXO III - Preencher'!H35="","",'[1]TCE - ANEXO III - Preencher'!H35)</f>
        <v>03/2024</v>
      </c>
      <c r="H26" s="14">
        <f>'[1]TCE - ANEXO III - Preencher'!I35</f>
        <v>0</v>
      </c>
      <c r="I26" s="14">
        <f>'[1]TCE - ANEXO III - Preencher'!J35</f>
        <v>441.6592</v>
      </c>
      <c r="J26" s="14">
        <f>'[1]TCE - ANEXO III - Preencher'!K35</f>
        <v>0</v>
      </c>
      <c r="K26" s="15">
        <f>'[1]TCE - ANEXO III - Preencher'!L35</f>
        <v>235.44</v>
      </c>
      <c r="L26" s="15">
        <f>'[1]TCE - ANEXO III - Preencher'!M35</f>
        <v>3.59</v>
      </c>
      <c r="M26" s="15">
        <f t="shared" si="1"/>
        <v>231.85</v>
      </c>
      <c r="N26" s="15">
        <f>'[1]TCE - ANEXO III - Preencher'!O35</f>
        <v>2.0699999999999998</v>
      </c>
      <c r="O26" s="15">
        <f>'[1]TCE - ANEXO III - Preencher'!P35</f>
        <v>0</v>
      </c>
      <c r="P26" s="16">
        <f t="shared" si="2"/>
        <v>2.0699999999999998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675.57920000000001</v>
      </c>
    </row>
    <row r="27" spans="1:28" x14ac:dyDescent="0.2">
      <c r="A27" s="8">
        <f>IFERROR(VLOOKUP(B27,'[1]DADOS (OCULTAR)'!$Q$3:$S$136,3,0),"")</f>
        <v>10988301000714</v>
      </c>
      <c r="B27" s="9" t="str">
        <f>'[1]TCE - ANEXO III - Preencher'!C36</f>
        <v>UPAE PETROLINA</v>
      </c>
      <c r="C27" s="10"/>
      <c r="D27" s="11" t="str">
        <f>'[1]TCE - ANEXO III - Preencher'!E36</f>
        <v>ANDREZA DA SILVA ALVES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03/2024</v>
      </c>
      <c r="H27" s="14">
        <f>'[1]TCE - ANEXO III - Preencher'!I36</f>
        <v>0</v>
      </c>
      <c r="I27" s="14">
        <f>'[1]TCE - ANEXO III - Preencher'!J36</f>
        <v>279.87360000000001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2.0699999999999998</v>
      </c>
      <c r="O27" s="15">
        <f>'[1]TCE - ANEXO III - Preencher'!P36</f>
        <v>0</v>
      </c>
      <c r="P27" s="16">
        <f t="shared" si="2"/>
        <v>2.0699999999999998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281.9436</v>
      </c>
    </row>
    <row r="28" spans="1:28" x14ac:dyDescent="0.2">
      <c r="A28" s="8">
        <f>IFERROR(VLOOKUP(B28,'[1]DADOS (OCULTAR)'!$Q$3:$S$136,3,0),"")</f>
        <v>10988301000714</v>
      </c>
      <c r="B28" s="9" t="str">
        <f>'[1]TCE - ANEXO III - Preencher'!C37</f>
        <v>UPAE PETROLINA</v>
      </c>
      <c r="C28" s="10"/>
      <c r="D28" s="11" t="str">
        <f>'[1]TCE - ANEXO III - Preencher'!E37</f>
        <v>ANGELA MAIANE DOS SANTOS PEREIRA BRANDAO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03/2024</v>
      </c>
      <c r="H28" s="14">
        <f>'[1]TCE - ANEXO III - Preencher'!I37</f>
        <v>0</v>
      </c>
      <c r="I28" s="14">
        <f>'[1]TCE - ANEXO III - Preencher'!J37</f>
        <v>397.30959999999999</v>
      </c>
      <c r="J28" s="14">
        <f>'[1]TCE - ANEXO III - Preencher'!K37</f>
        <v>0</v>
      </c>
      <c r="K28" s="15">
        <f>'[1]TCE - ANEXO III - Preencher'!L37</f>
        <v>183.12</v>
      </c>
      <c r="L28" s="15">
        <f>'[1]TCE - ANEXO III - Preencher'!M37</f>
        <v>28.24</v>
      </c>
      <c r="M28" s="15">
        <f t="shared" si="1"/>
        <v>154.88</v>
      </c>
      <c r="N28" s="15">
        <f>'[1]TCE - ANEXO III - Preencher'!O37</f>
        <v>2.0699999999999998</v>
      </c>
      <c r="O28" s="15">
        <f>'[1]TCE - ANEXO III - Preencher'!P37</f>
        <v>0</v>
      </c>
      <c r="P28" s="16">
        <f t="shared" si="2"/>
        <v>2.0699999999999998</v>
      </c>
      <c r="Q28" s="15">
        <f>'[1]TCE - ANEXO III - Preencher'!R37</f>
        <v>387.2</v>
      </c>
      <c r="R28" s="15">
        <f>'[1]TCE - ANEXO III - Preencher'!S37</f>
        <v>0</v>
      </c>
      <c r="S28" s="16">
        <f t="shared" si="3"/>
        <v>387.2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941.45959999999991</v>
      </c>
    </row>
    <row r="29" spans="1:28" x14ac:dyDescent="0.2">
      <c r="A29" s="8">
        <f>IFERROR(VLOOKUP(B29,'[1]DADOS (OCULTAR)'!$Q$3:$S$136,3,0),"")</f>
        <v>10988301000714</v>
      </c>
      <c r="B29" s="9" t="str">
        <f>'[1]TCE - ANEXO III - Preencher'!C38</f>
        <v>UPAE PETROLINA</v>
      </c>
      <c r="C29" s="10"/>
      <c r="D29" s="11" t="str">
        <f>'[1]TCE - ANEXO III - Preencher'!E38</f>
        <v>ANNE CAROLINNA DE CARVALHO CAVALCANTI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03/2024</v>
      </c>
      <c r="H29" s="14">
        <f>'[1]TCE - ANEXO III - Preencher'!I38</f>
        <v>0</v>
      </c>
      <c r="I29" s="14">
        <f>'[1]TCE - ANEXO III - Preencher'!J38</f>
        <v>429.05279999999999</v>
      </c>
      <c r="J29" s="14">
        <f>'[1]TCE - ANEXO III - Preencher'!K38</f>
        <v>0</v>
      </c>
      <c r="K29" s="15">
        <f>'[1]TCE - ANEXO III - Preencher'!L38</f>
        <v>183.12</v>
      </c>
      <c r="L29" s="15">
        <f>'[1]TCE - ANEXO III - Preencher'!M38</f>
        <v>3.59</v>
      </c>
      <c r="M29" s="15">
        <f t="shared" si="1"/>
        <v>179.53</v>
      </c>
      <c r="N29" s="15">
        <f>'[1]TCE - ANEXO III - Preencher'!O38</f>
        <v>2.0699999999999998</v>
      </c>
      <c r="O29" s="15">
        <f>'[1]TCE - ANEXO III - Preencher'!P38</f>
        <v>0</v>
      </c>
      <c r="P29" s="16">
        <f t="shared" si="2"/>
        <v>2.0699999999999998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610.65280000000007</v>
      </c>
    </row>
    <row r="30" spans="1:28" x14ac:dyDescent="0.2">
      <c r="A30" s="8">
        <f>IFERROR(VLOOKUP(B30,'[1]DADOS (OCULTAR)'!$Q$3:$S$136,3,0),"")</f>
        <v>10988301000714</v>
      </c>
      <c r="B30" s="9" t="str">
        <f>'[1]TCE - ANEXO III - Preencher'!C39</f>
        <v>UPAE PETROLINA</v>
      </c>
      <c r="C30" s="10"/>
      <c r="D30" s="11" t="str">
        <f>'[1]TCE - ANEXO III - Preencher'!E39</f>
        <v>ANTHONY RAFAELL DA SILVA FREIRE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3241-15</v>
      </c>
      <c r="G30" s="13" t="str">
        <f>IF('[1]TCE - ANEXO III - Preencher'!H39="","",'[1]TCE - ANEXO III - Preencher'!H39)</f>
        <v>03/2024</v>
      </c>
      <c r="H30" s="14">
        <f>'[1]TCE - ANEXO III - Preencher'!I39</f>
        <v>0</v>
      </c>
      <c r="I30" s="14">
        <f>'[1]TCE - ANEXO III - Preencher'!J39</f>
        <v>300.74880000000002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2.0699999999999998</v>
      </c>
      <c r="O30" s="15">
        <f>'[1]TCE - ANEXO III - Preencher'!P39</f>
        <v>0</v>
      </c>
      <c r="P30" s="16">
        <f t="shared" si="2"/>
        <v>2.0699999999999998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302.81880000000001</v>
      </c>
    </row>
    <row r="31" spans="1:28" x14ac:dyDescent="0.2">
      <c r="A31" s="8">
        <f>IFERROR(VLOOKUP(B31,'[1]DADOS (OCULTAR)'!$Q$3:$S$136,3,0),"")</f>
        <v>10988301000714</v>
      </c>
      <c r="B31" s="9" t="str">
        <f>'[1]TCE - ANEXO III - Preencher'!C40</f>
        <v>UPAE PETROLINA</v>
      </c>
      <c r="C31" s="10"/>
      <c r="D31" s="11" t="str">
        <f>'[1]TCE - ANEXO III - Preencher'!E40</f>
        <v>ANTONIA JOSEFA DOS SANTOS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5134-30</v>
      </c>
      <c r="G31" s="13" t="str">
        <f>IF('[1]TCE - ANEXO III - Preencher'!H40="","",'[1]TCE - ANEXO III - Preencher'!H40)</f>
        <v>03/2024</v>
      </c>
      <c r="H31" s="14">
        <f>'[1]TCE - ANEXO III - Preencher'!I40</f>
        <v>0</v>
      </c>
      <c r="I31" s="14">
        <f>'[1]TCE - ANEXO III - Preencher'!J40</f>
        <v>112.96</v>
      </c>
      <c r="J31" s="14">
        <f>'[1]TCE - ANEXO III - Preencher'!K40</f>
        <v>0</v>
      </c>
      <c r="K31" s="15">
        <f>'[1]TCE - ANEXO III - Preencher'!L40</f>
        <v>209.28</v>
      </c>
      <c r="L31" s="15">
        <f>'[1]TCE - ANEXO III - Preencher'!M40</f>
        <v>28.24</v>
      </c>
      <c r="M31" s="15">
        <f t="shared" si="1"/>
        <v>181.04</v>
      </c>
      <c r="N31" s="15">
        <f>'[1]TCE - ANEXO III - Preencher'!O40</f>
        <v>2.0699999999999998</v>
      </c>
      <c r="O31" s="15">
        <f>'[1]TCE - ANEXO III - Preencher'!P40</f>
        <v>0</v>
      </c>
      <c r="P31" s="16">
        <f t="shared" si="2"/>
        <v>2.0699999999999998</v>
      </c>
      <c r="Q31" s="15">
        <f>'[1]TCE - ANEXO III - Preencher'!R40</f>
        <v>256</v>
      </c>
      <c r="R31" s="15">
        <f>'[1]TCE - ANEXO III - Preencher'!S40</f>
        <v>0</v>
      </c>
      <c r="S31" s="16">
        <f t="shared" si="3"/>
        <v>256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552.06999999999994</v>
      </c>
    </row>
    <row r="32" spans="1:28" x14ac:dyDescent="0.2">
      <c r="A32" s="8">
        <f>IFERROR(VLOOKUP(B32,'[1]DADOS (OCULTAR)'!$Q$3:$S$136,3,0),"")</f>
        <v>10988301000714</v>
      </c>
      <c r="B32" s="9" t="str">
        <f>'[1]TCE - ANEXO III - Preencher'!C41</f>
        <v>UPAE PETROLINA</v>
      </c>
      <c r="C32" s="10"/>
      <c r="D32" s="11" t="str">
        <f>'[1]TCE - ANEXO III - Preencher'!E41</f>
        <v>ANTONIA MERCIA SILVA CERQUEIRA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03/2024</v>
      </c>
      <c r="H32" s="14">
        <f>'[1]TCE - ANEXO III - Preencher'!I41</f>
        <v>0</v>
      </c>
      <c r="I32" s="14">
        <f>'[1]TCE - ANEXO III - Preencher'!J41</f>
        <v>288.73200000000003</v>
      </c>
      <c r="J32" s="14">
        <f>'[1]TCE - ANEXO III - Preencher'!K41</f>
        <v>0</v>
      </c>
      <c r="K32" s="15">
        <f>'[1]TCE - ANEXO III - Preencher'!L41</f>
        <v>183.12</v>
      </c>
      <c r="L32" s="15">
        <f>'[1]TCE - ANEXO III - Preencher'!M41</f>
        <v>28.24</v>
      </c>
      <c r="M32" s="15">
        <f t="shared" si="1"/>
        <v>154.88</v>
      </c>
      <c r="N32" s="15">
        <f>'[1]TCE - ANEXO III - Preencher'!O41</f>
        <v>2.0699999999999998</v>
      </c>
      <c r="O32" s="15">
        <f>'[1]TCE - ANEXO III - Preencher'!P41</f>
        <v>0</v>
      </c>
      <c r="P32" s="16">
        <f t="shared" si="2"/>
        <v>2.0699999999999998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445.68200000000002</v>
      </c>
    </row>
    <row r="33" spans="1:28" x14ac:dyDescent="0.2">
      <c r="A33" s="8">
        <f>IFERROR(VLOOKUP(B33,'[1]DADOS (OCULTAR)'!$Q$3:$S$136,3,0),"")</f>
        <v>10988301000714</v>
      </c>
      <c r="B33" s="9" t="str">
        <f>'[1]TCE - ANEXO III - Preencher'!C42</f>
        <v>UPAE PETROLINA</v>
      </c>
      <c r="C33" s="10"/>
      <c r="D33" s="11" t="str">
        <f>'[1]TCE - ANEXO III - Preencher'!E42</f>
        <v>ANTONIO DE ASSIS REIS JUNIOR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2251-25</v>
      </c>
      <c r="G33" s="13" t="str">
        <f>IF('[1]TCE - ANEXO III - Preencher'!H42="","",'[1]TCE - ANEXO III - Preencher'!H42)</f>
        <v>03/2024</v>
      </c>
      <c r="H33" s="14">
        <f>'[1]TCE - ANEXO III - Preencher'!I42</f>
        <v>0</v>
      </c>
      <c r="I33" s="14">
        <f>'[1]TCE - ANEXO III - Preencher'!J42</f>
        <v>905.68880000000001</v>
      </c>
      <c r="J33" s="14">
        <f>'[1]TCE - ANEXO III - Preencher'!K42</f>
        <v>0</v>
      </c>
      <c r="K33" s="15">
        <f>'[1]TCE - ANEXO III - Preencher'!L42</f>
        <v>26.16</v>
      </c>
      <c r="L33" s="15">
        <f>'[1]TCE - ANEXO III - Preencher'!M42</f>
        <v>6.34</v>
      </c>
      <c r="M33" s="15">
        <f t="shared" si="1"/>
        <v>19.82</v>
      </c>
      <c r="N33" s="15">
        <f>'[1]TCE - ANEXO III - Preencher'!O42</f>
        <v>2.13</v>
      </c>
      <c r="O33" s="15">
        <f>'[1]TCE - ANEXO III - Preencher'!P42</f>
        <v>0</v>
      </c>
      <c r="P33" s="16">
        <f t="shared" si="2"/>
        <v>2.13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927.63880000000006</v>
      </c>
    </row>
    <row r="34" spans="1:28" x14ac:dyDescent="0.2">
      <c r="A34" s="8">
        <f>IFERROR(VLOOKUP(B34,'[1]DADOS (OCULTAR)'!$Q$3:$S$136,3,0),"")</f>
        <v>10988301000714</v>
      </c>
      <c r="B34" s="9" t="str">
        <f>'[1]TCE - ANEXO III - Preencher'!C43</f>
        <v>UPAE PETROLINA</v>
      </c>
      <c r="C34" s="10"/>
      <c r="D34" s="11" t="str">
        <f>'[1]TCE - ANEXO III - Preencher'!E43</f>
        <v>ARLEIDE RIBEIRO DO NASCIMENTO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03/2024</v>
      </c>
      <c r="H34" s="14">
        <f>'[1]TCE - ANEXO III - Preencher'!I43</f>
        <v>0</v>
      </c>
      <c r="I34" s="14">
        <f>'[1]TCE - ANEXO III - Preencher'!J43</f>
        <v>285.47680000000003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2.0699999999999998</v>
      </c>
      <c r="O34" s="15">
        <f>'[1]TCE - ANEXO III - Preencher'!P43</f>
        <v>0</v>
      </c>
      <c r="P34" s="16">
        <f t="shared" si="2"/>
        <v>2.0699999999999998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287.54680000000002</v>
      </c>
    </row>
    <row r="35" spans="1:28" x14ac:dyDescent="0.2">
      <c r="A35" s="8">
        <f>IFERROR(VLOOKUP(B35,'[1]DADOS (OCULTAR)'!$Q$3:$S$136,3,0),"")</f>
        <v>10988301000714</v>
      </c>
      <c r="B35" s="9" t="str">
        <f>'[1]TCE - ANEXO III - Preencher'!C44</f>
        <v>UPAE PETROLINA</v>
      </c>
      <c r="C35" s="10"/>
      <c r="D35" s="11" t="str">
        <f>'[1]TCE - ANEXO III - Preencher'!E44</f>
        <v>AYLLA NARA ALENCAR RODRIGUES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2236-05</v>
      </c>
      <c r="G35" s="13" t="str">
        <f>IF('[1]TCE - ANEXO III - Preencher'!H44="","",'[1]TCE - ANEXO III - Preencher'!H44)</f>
        <v>03/2024</v>
      </c>
      <c r="H35" s="14">
        <f>'[1]TCE - ANEXO III - Preencher'!I44</f>
        <v>0</v>
      </c>
      <c r="I35" s="14">
        <f>'[1]TCE - ANEXO III - Preencher'!J44</f>
        <v>270.54320000000001</v>
      </c>
      <c r="J35" s="14">
        <f>'[1]TCE - ANEXO III - Preencher'!K44</f>
        <v>0</v>
      </c>
      <c r="K35" s="15">
        <f>'[1]TCE - ANEXO III - Preencher'!L44</f>
        <v>183.12</v>
      </c>
      <c r="L35" s="15">
        <f>'[1]TCE - ANEXO III - Preencher'!M44</f>
        <v>3.54</v>
      </c>
      <c r="M35" s="15">
        <f t="shared" si="1"/>
        <v>179.58</v>
      </c>
      <c r="N35" s="15">
        <f>'[1]TCE - ANEXO III - Preencher'!O44</f>
        <v>2.0699999999999998</v>
      </c>
      <c r="O35" s="15">
        <f>'[1]TCE - ANEXO III - Preencher'!P44</f>
        <v>0</v>
      </c>
      <c r="P35" s="16">
        <f t="shared" si="2"/>
        <v>2.0699999999999998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452.19319999999999</v>
      </c>
    </row>
    <row r="36" spans="1:28" x14ac:dyDescent="0.2">
      <c r="A36" s="8">
        <f>IFERROR(VLOOKUP(B36,'[1]DADOS (OCULTAR)'!$Q$3:$S$136,3,0),"")</f>
        <v>10988301000714</v>
      </c>
      <c r="B36" s="9" t="str">
        <f>'[1]TCE - ANEXO III - Preencher'!C45</f>
        <v>UPAE PETROLINA</v>
      </c>
      <c r="C36" s="10"/>
      <c r="D36" s="11" t="str">
        <f>'[1]TCE - ANEXO III - Preencher'!E45</f>
        <v>AYRES MILANO DE SOUZA NETO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2251-25</v>
      </c>
      <c r="G36" s="13" t="str">
        <f>IF('[1]TCE - ANEXO III - Preencher'!H45="","",'[1]TCE - ANEXO III - Preencher'!H45)</f>
        <v>03/2024</v>
      </c>
      <c r="H36" s="14">
        <f>'[1]TCE - ANEXO III - Preencher'!I45</f>
        <v>0</v>
      </c>
      <c r="I36" s="14">
        <f>'[1]TCE - ANEXO III - Preencher'!J45</f>
        <v>929.95600000000002</v>
      </c>
      <c r="J36" s="14">
        <f>'[1]TCE - ANEXO III - Preencher'!K45</f>
        <v>0</v>
      </c>
      <c r="K36" s="15">
        <f>'[1]TCE - ANEXO III - Preencher'!L45</f>
        <v>52.32</v>
      </c>
      <c r="L36" s="15">
        <f>'[1]TCE - ANEXO III - Preencher'!M45</f>
        <v>12.67</v>
      </c>
      <c r="M36" s="15">
        <f t="shared" si="1"/>
        <v>39.65</v>
      </c>
      <c r="N36" s="15">
        <f>'[1]TCE - ANEXO III - Preencher'!O45</f>
        <v>2.13</v>
      </c>
      <c r="O36" s="15">
        <f>'[1]TCE - ANEXO III - Preencher'!P45</f>
        <v>0</v>
      </c>
      <c r="P36" s="16">
        <f t="shared" si="2"/>
        <v>2.13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971.73599999999999</v>
      </c>
    </row>
    <row r="37" spans="1:28" x14ac:dyDescent="0.2">
      <c r="A37" s="8">
        <f>IFERROR(VLOOKUP(B37,'[1]DADOS (OCULTAR)'!$Q$3:$S$136,3,0),"")</f>
        <v>10988301000714</v>
      </c>
      <c r="B37" s="9" t="str">
        <f>'[1]TCE - ANEXO III - Preencher'!C46</f>
        <v>UPAE PETROLINA</v>
      </c>
      <c r="C37" s="10"/>
      <c r="D37" s="11" t="str">
        <f>'[1]TCE - ANEXO III - Preencher'!E46</f>
        <v>AYRTON CARVALHO PEIXOTO AZEVEDO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5211-30</v>
      </c>
      <c r="G37" s="13" t="str">
        <f>IF('[1]TCE - ANEXO III - Preencher'!H46="","",'[1]TCE - ANEXO III - Preencher'!H46)</f>
        <v>03/2024</v>
      </c>
      <c r="H37" s="14">
        <f>'[1]TCE - ANEXO III - Preencher'!I46</f>
        <v>0</v>
      </c>
      <c r="I37" s="14">
        <f>'[1]TCE - ANEXO III - Preencher'!J46</f>
        <v>245.51920000000001</v>
      </c>
      <c r="J37" s="14">
        <f>'[1]TCE - ANEXO III - Preencher'!K46</f>
        <v>0</v>
      </c>
      <c r="K37" s="15">
        <f>'[1]TCE - ANEXO III - Preencher'!L46</f>
        <v>170.04</v>
      </c>
      <c r="L37" s="15">
        <f>'[1]TCE - ANEXO III - Preencher'!M46</f>
        <v>28.24</v>
      </c>
      <c r="M37" s="15">
        <f t="shared" si="1"/>
        <v>141.79999999999998</v>
      </c>
      <c r="N37" s="15">
        <f>'[1]TCE - ANEXO III - Preencher'!O46</f>
        <v>2.0699999999999998</v>
      </c>
      <c r="O37" s="15">
        <f>'[1]TCE - ANEXO III - Preencher'!P46</f>
        <v>0</v>
      </c>
      <c r="P37" s="16">
        <f t="shared" si="2"/>
        <v>2.0699999999999998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389.38920000000002</v>
      </c>
    </row>
    <row r="38" spans="1:28" x14ac:dyDescent="0.2">
      <c r="A38" s="8">
        <f>IFERROR(VLOOKUP(B38,'[1]DADOS (OCULTAR)'!$Q$3:$S$136,3,0),"")</f>
        <v>10988301000714</v>
      </c>
      <c r="B38" s="9" t="str">
        <f>'[1]TCE - ANEXO III - Preencher'!C47</f>
        <v>UPAE PETROLINA</v>
      </c>
      <c r="C38" s="10"/>
      <c r="D38" s="11" t="str">
        <f>'[1]TCE - ANEXO III - Preencher'!E47</f>
        <v>BRUNA MESQUITA DE ARAUJO LOCIO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2232-08</v>
      </c>
      <c r="G38" s="13" t="str">
        <f>IF('[1]TCE - ANEXO III - Preencher'!H47="","",'[1]TCE - ANEXO III - Preencher'!H47)</f>
        <v>03/2024</v>
      </c>
      <c r="H38" s="14">
        <f>'[1]TCE - ANEXO III - Preencher'!I47</f>
        <v>0</v>
      </c>
      <c r="I38" s="14">
        <f>'[1]TCE - ANEXO III - Preencher'!J47</f>
        <v>326.98480000000001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2.0699999999999998</v>
      </c>
      <c r="O38" s="15">
        <f>'[1]TCE - ANEXO III - Preencher'!P47</f>
        <v>0</v>
      </c>
      <c r="P38" s="16">
        <f t="shared" si="2"/>
        <v>2.0699999999999998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329.0548</v>
      </c>
    </row>
    <row r="39" spans="1:28" x14ac:dyDescent="0.2">
      <c r="A39" s="8">
        <f>IFERROR(VLOOKUP(B39,'[1]DADOS (OCULTAR)'!$Q$3:$S$136,3,0),"")</f>
        <v>10988301000714</v>
      </c>
      <c r="B39" s="9" t="str">
        <f>'[1]TCE - ANEXO III - Preencher'!C48</f>
        <v>UPAE PETROLINA</v>
      </c>
      <c r="C39" s="10"/>
      <c r="D39" s="11" t="str">
        <f>'[1]TCE - ANEXO III - Preencher'!E48</f>
        <v>BRUNA VIEIRA FERREIRA DA SILVA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 t="str">
        <f>IF('[1]TCE - ANEXO III - Preencher'!H48="","",'[1]TCE - ANEXO III - Preencher'!H48)</f>
        <v>03/2024</v>
      </c>
      <c r="H39" s="14">
        <f>'[1]TCE - ANEXO III - Preencher'!I48</f>
        <v>0</v>
      </c>
      <c r="I39" s="14">
        <f>'[1]TCE - ANEXO III - Preencher'!J48</f>
        <v>882.04480000000001</v>
      </c>
      <c r="J39" s="14">
        <f>'[1]TCE - ANEXO III - Preencher'!K48</f>
        <v>0</v>
      </c>
      <c r="K39" s="15">
        <f>'[1]TCE - ANEXO III - Preencher'!L48</f>
        <v>13.08</v>
      </c>
      <c r="L39" s="15">
        <f>'[1]TCE - ANEXO III - Preencher'!M48</f>
        <v>3.17</v>
      </c>
      <c r="M39" s="15">
        <f t="shared" si="1"/>
        <v>9.91</v>
      </c>
      <c r="N39" s="15">
        <f>'[1]TCE - ANEXO III - Preencher'!O48</f>
        <v>2.13</v>
      </c>
      <c r="O39" s="15">
        <f>'[1]TCE - ANEXO III - Preencher'!P48</f>
        <v>0</v>
      </c>
      <c r="P39" s="16">
        <f t="shared" si="2"/>
        <v>2.13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894.08479999999997</v>
      </c>
    </row>
    <row r="40" spans="1:28" x14ac:dyDescent="0.2">
      <c r="A40" s="8">
        <f>IFERROR(VLOOKUP(B40,'[1]DADOS (OCULTAR)'!$Q$3:$S$136,3,0),"")</f>
        <v>10988301000714</v>
      </c>
      <c r="B40" s="9" t="str">
        <f>'[1]TCE - ANEXO III - Preencher'!C49</f>
        <v>UPAE PETROLINA</v>
      </c>
      <c r="C40" s="10"/>
      <c r="D40" s="11" t="str">
        <f>'[1]TCE - ANEXO III - Preencher'!E49</f>
        <v>CARLA TATIANE SILVA MELQUIADES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03/2024</v>
      </c>
      <c r="H40" s="14">
        <f>'[1]TCE - ANEXO III - Preencher'!I49</f>
        <v>0</v>
      </c>
      <c r="I40" s="14">
        <f>'[1]TCE - ANEXO III - Preencher'!J49</f>
        <v>283.16559999999998</v>
      </c>
      <c r="J40" s="14">
        <f>'[1]TCE - ANEXO III - Preencher'!K49</f>
        <v>0</v>
      </c>
      <c r="K40" s="15">
        <f>'[1]TCE - ANEXO III - Preencher'!L49</f>
        <v>183.12</v>
      </c>
      <c r="L40" s="15">
        <f>'[1]TCE - ANEXO III - Preencher'!M49</f>
        <v>28.24</v>
      </c>
      <c r="M40" s="15">
        <f t="shared" si="1"/>
        <v>154.88</v>
      </c>
      <c r="N40" s="15">
        <f>'[1]TCE - ANEXO III - Preencher'!O49</f>
        <v>2.0699999999999998</v>
      </c>
      <c r="O40" s="15">
        <f>'[1]TCE - ANEXO III - Preencher'!P49</f>
        <v>0</v>
      </c>
      <c r="P40" s="16">
        <f t="shared" si="2"/>
        <v>2.0699999999999998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440.11559999999997</v>
      </c>
    </row>
    <row r="41" spans="1:28" x14ac:dyDescent="0.2">
      <c r="A41" s="8">
        <f>IFERROR(VLOOKUP(B41,'[1]DADOS (OCULTAR)'!$Q$3:$S$136,3,0),"")</f>
        <v>10988301000714</v>
      </c>
      <c r="B41" s="9" t="str">
        <f>'[1]TCE - ANEXO III - Preencher'!C50</f>
        <v>UPAE PETROLINA</v>
      </c>
      <c r="C41" s="10"/>
      <c r="D41" s="11" t="str">
        <f>'[1]TCE - ANEXO III - Preencher'!E50</f>
        <v>CARLOS EDUARDO SOUZA NUNES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5174-10</v>
      </c>
      <c r="G41" s="13" t="str">
        <f>IF('[1]TCE - ANEXO III - Preencher'!H50="","",'[1]TCE - ANEXO III - Preencher'!H50)</f>
        <v>03/2024</v>
      </c>
      <c r="H41" s="14">
        <f>'[1]TCE - ANEXO III - Preencher'!I50</f>
        <v>0</v>
      </c>
      <c r="I41" s="14">
        <f>'[1]TCE - ANEXO III - Preencher'!J50</f>
        <v>117.47839999999999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2.0699999999999998</v>
      </c>
      <c r="O41" s="15">
        <f>'[1]TCE - ANEXO III - Preencher'!P50</f>
        <v>0</v>
      </c>
      <c r="P41" s="16">
        <f t="shared" si="2"/>
        <v>2.0699999999999998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119.54839999999999</v>
      </c>
    </row>
    <row r="42" spans="1:28" x14ac:dyDescent="0.2">
      <c r="A42" s="8">
        <f>IFERROR(VLOOKUP(B42,'[1]DADOS (OCULTAR)'!$Q$3:$S$136,3,0),"")</f>
        <v>10988301000714</v>
      </c>
      <c r="B42" s="9" t="str">
        <f>'[1]TCE - ANEXO III - Preencher'!C51</f>
        <v>UPAE PETROLINA</v>
      </c>
      <c r="C42" s="10"/>
      <c r="D42" s="11" t="str">
        <f>'[1]TCE - ANEXO III - Preencher'!E51</f>
        <v>CARLOS HENRIQUE BEZERRA SANTOS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4110-10</v>
      </c>
      <c r="G42" s="13" t="str">
        <f>IF('[1]TCE - ANEXO III - Preencher'!H51="","",'[1]TCE - ANEXO III - Preencher'!H51)</f>
        <v>03/2024</v>
      </c>
      <c r="H42" s="14">
        <f>'[1]TCE - ANEXO III - Preencher'!I51</f>
        <v>0</v>
      </c>
      <c r="I42" s="14">
        <f>'[1]TCE - ANEXO III - Preencher'!J51</f>
        <v>13.776400000000001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2.0699999999999998</v>
      </c>
      <c r="O42" s="15">
        <f>'[1]TCE - ANEXO III - Preencher'!P51</f>
        <v>0</v>
      </c>
      <c r="P42" s="16">
        <f t="shared" si="2"/>
        <v>2.0699999999999998</v>
      </c>
      <c r="Q42" s="15">
        <f>'[1]TCE - ANEXO III - Preencher'!R51</f>
        <v>440</v>
      </c>
      <c r="R42" s="15">
        <f>'[1]TCE - ANEXO III - Preencher'!S51</f>
        <v>42.36</v>
      </c>
      <c r="S42" s="16">
        <f t="shared" si="3"/>
        <v>397.64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413.4864</v>
      </c>
    </row>
    <row r="43" spans="1:28" x14ac:dyDescent="0.2">
      <c r="A43" s="8">
        <f>IFERROR(VLOOKUP(B43,'[1]DADOS (OCULTAR)'!$Q$3:$S$136,3,0),"")</f>
        <v>10988301000714</v>
      </c>
      <c r="B43" s="9" t="str">
        <f>'[1]TCE - ANEXO III - Preencher'!C52</f>
        <v>UPAE PETROLINA</v>
      </c>
      <c r="C43" s="10"/>
      <c r="D43" s="11" t="str">
        <f>'[1]TCE - ANEXO III - Preencher'!E52</f>
        <v>CARMECELIA DAMASCENO FERNANDES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03/2024</v>
      </c>
      <c r="H43" s="14">
        <f>'[1]TCE - ANEXO III - Preencher'!I52</f>
        <v>0</v>
      </c>
      <c r="I43" s="14">
        <f>'[1]TCE - ANEXO III - Preencher'!J52</f>
        <v>285.42720000000003</v>
      </c>
      <c r="J43" s="14">
        <f>'[1]TCE - ANEXO III - Preencher'!K52</f>
        <v>0</v>
      </c>
      <c r="K43" s="15">
        <f>'[1]TCE - ANEXO III - Preencher'!L52</f>
        <v>183.12</v>
      </c>
      <c r="L43" s="15">
        <f>'[1]TCE - ANEXO III - Preencher'!M52</f>
        <v>28.24</v>
      </c>
      <c r="M43" s="15">
        <f t="shared" si="1"/>
        <v>154.88</v>
      </c>
      <c r="N43" s="15">
        <f>'[1]TCE - ANEXO III - Preencher'!O52</f>
        <v>2.0699999999999998</v>
      </c>
      <c r="O43" s="15">
        <f>'[1]TCE - ANEXO III - Preencher'!P52</f>
        <v>0</v>
      </c>
      <c r="P43" s="16">
        <f t="shared" si="2"/>
        <v>2.0699999999999998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442.37720000000002</v>
      </c>
    </row>
    <row r="44" spans="1:28" x14ac:dyDescent="0.2">
      <c r="A44" s="8">
        <f>IFERROR(VLOOKUP(B44,'[1]DADOS (OCULTAR)'!$Q$3:$S$136,3,0),"")</f>
        <v>10988301000714</v>
      </c>
      <c r="B44" s="9" t="str">
        <f>'[1]TCE - ANEXO III - Preencher'!C53</f>
        <v>UPAE PETROLINA</v>
      </c>
      <c r="C44" s="10"/>
      <c r="D44" s="11" t="str">
        <f>'[1]TCE - ANEXO III - Preencher'!E53</f>
        <v>CAROLAINE DE SOUZA BARBOSA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5211-30</v>
      </c>
      <c r="G44" s="13" t="str">
        <f>IF('[1]TCE - ANEXO III - Preencher'!H53="","",'[1]TCE - ANEXO III - Preencher'!H53)</f>
        <v>03/2024</v>
      </c>
      <c r="H44" s="14">
        <f>'[1]TCE - ANEXO III - Preencher'!I53</f>
        <v>0</v>
      </c>
      <c r="I44" s="14">
        <f>'[1]TCE - ANEXO III - Preencher'!J53</f>
        <v>146.548</v>
      </c>
      <c r="J44" s="14">
        <f>'[1]TCE - ANEXO III - Preencher'!K53</f>
        <v>0</v>
      </c>
      <c r="K44" s="15">
        <f>'[1]TCE - ANEXO III - Preencher'!L53</f>
        <v>235.44</v>
      </c>
      <c r="L44" s="15">
        <f>'[1]TCE - ANEXO III - Preencher'!M53</f>
        <v>28.24</v>
      </c>
      <c r="M44" s="15">
        <f t="shared" si="1"/>
        <v>207.2</v>
      </c>
      <c r="N44" s="15">
        <f>'[1]TCE - ANEXO III - Preencher'!O53</f>
        <v>2.0699999999999998</v>
      </c>
      <c r="O44" s="15">
        <f>'[1]TCE - ANEXO III - Preencher'!P53</f>
        <v>0</v>
      </c>
      <c r="P44" s="16">
        <f t="shared" si="2"/>
        <v>2.0699999999999998</v>
      </c>
      <c r="Q44" s="15">
        <f>'[1]TCE - ANEXO III - Preencher'!R53</f>
        <v>220</v>
      </c>
      <c r="R44" s="15">
        <f>'[1]TCE - ANEXO III - Preencher'!S53</f>
        <v>57.6</v>
      </c>
      <c r="S44" s="16">
        <f t="shared" si="3"/>
        <v>162.4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518.21799999999996</v>
      </c>
    </row>
    <row r="45" spans="1:28" x14ac:dyDescent="0.2">
      <c r="A45" s="8">
        <f>IFERROR(VLOOKUP(B45,'[1]DADOS (OCULTAR)'!$Q$3:$S$136,3,0),"")</f>
        <v>10988301000714</v>
      </c>
      <c r="B45" s="9" t="str">
        <f>'[1]TCE - ANEXO III - Preencher'!C54</f>
        <v>UPAE PETROLINA</v>
      </c>
      <c r="C45" s="10"/>
      <c r="D45" s="11" t="str">
        <f>'[1]TCE - ANEXO III - Preencher'!E54</f>
        <v>CAROLINA RAMOS CAMPOS PORTELA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2251-25</v>
      </c>
      <c r="G45" s="13" t="str">
        <f>IF('[1]TCE - ANEXO III - Preencher'!H54="","",'[1]TCE - ANEXO III - Preencher'!H54)</f>
        <v>03/2024</v>
      </c>
      <c r="H45" s="14">
        <f>'[1]TCE - ANEXO III - Preencher'!I54</f>
        <v>0</v>
      </c>
      <c r="I45" s="14">
        <f>'[1]TCE - ANEXO III - Preencher'!J54</f>
        <v>893.38800000000003</v>
      </c>
      <c r="J45" s="14">
        <f>'[1]TCE - ANEXO III - Preencher'!K54</f>
        <v>0</v>
      </c>
      <c r="K45" s="15">
        <f>'[1]TCE - ANEXO III - Preencher'!L54</f>
        <v>26.16</v>
      </c>
      <c r="L45" s="15">
        <f>'[1]TCE - ANEXO III - Preencher'!M54</f>
        <v>6.34</v>
      </c>
      <c r="M45" s="15">
        <f t="shared" si="1"/>
        <v>19.82</v>
      </c>
      <c r="N45" s="15">
        <f>'[1]TCE - ANEXO III - Preencher'!O54</f>
        <v>2.13</v>
      </c>
      <c r="O45" s="15">
        <f>'[1]TCE - ANEXO III - Preencher'!P54</f>
        <v>0</v>
      </c>
      <c r="P45" s="16">
        <f t="shared" si="2"/>
        <v>2.13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915.33800000000008</v>
      </c>
    </row>
    <row r="46" spans="1:28" x14ac:dyDescent="0.2">
      <c r="A46" s="8">
        <f>IFERROR(VLOOKUP(B46,'[1]DADOS (OCULTAR)'!$Q$3:$S$136,3,0),"")</f>
        <v>10988301000714</v>
      </c>
      <c r="B46" s="9" t="str">
        <f>'[1]TCE - ANEXO III - Preencher'!C55</f>
        <v>UPAE PETROLINA</v>
      </c>
      <c r="C46" s="10"/>
      <c r="D46" s="11" t="str">
        <f>'[1]TCE - ANEXO III - Preencher'!E55</f>
        <v>CASSIA LUIZA DE SOUZA EVANGELISTA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03/2024</v>
      </c>
      <c r="H46" s="14">
        <f>'[1]TCE - ANEXO III - Preencher'!I55</f>
        <v>0</v>
      </c>
      <c r="I46" s="14">
        <f>'[1]TCE - ANEXO III - Preencher'!J55</f>
        <v>522.29600000000005</v>
      </c>
      <c r="J46" s="14">
        <f>'[1]TCE - ANEXO III - Preencher'!K55</f>
        <v>0</v>
      </c>
      <c r="K46" s="15">
        <f>'[1]TCE - ANEXO III - Preencher'!L55</f>
        <v>248.52</v>
      </c>
      <c r="L46" s="15">
        <f>'[1]TCE - ANEXO III - Preencher'!M55</f>
        <v>3.59</v>
      </c>
      <c r="M46" s="15">
        <f t="shared" si="1"/>
        <v>244.93</v>
      </c>
      <c r="N46" s="15">
        <f>'[1]TCE - ANEXO III - Preencher'!O55</f>
        <v>2.0699999999999998</v>
      </c>
      <c r="O46" s="15">
        <f>'[1]TCE - ANEXO III - Preencher'!P55</f>
        <v>0</v>
      </c>
      <c r="P46" s="16">
        <f t="shared" si="2"/>
        <v>2.0699999999999998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769.29600000000016</v>
      </c>
    </row>
    <row r="47" spans="1:28" x14ac:dyDescent="0.2">
      <c r="A47" s="8">
        <f>IFERROR(VLOOKUP(B47,'[1]DADOS (OCULTAR)'!$Q$3:$S$136,3,0),"")</f>
        <v>10988301000714</v>
      </c>
      <c r="B47" s="9" t="str">
        <f>'[1]TCE - ANEXO III - Preencher'!C56</f>
        <v>UPAE PETROLINA</v>
      </c>
      <c r="C47" s="10"/>
      <c r="D47" s="11" t="str">
        <f>'[1]TCE - ANEXO III - Preencher'!E56</f>
        <v>CATIANY INACIO MELO DE OLIVEIRA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4110-10</v>
      </c>
      <c r="G47" s="13" t="str">
        <f>IF('[1]TCE - ANEXO III - Preencher'!H56="","",'[1]TCE - ANEXO III - Preencher'!H56)</f>
        <v>03/2024</v>
      </c>
      <c r="H47" s="14">
        <f>'[1]TCE - ANEXO III - Preencher'!I56</f>
        <v>0</v>
      </c>
      <c r="I47" s="14">
        <f>'[1]TCE - ANEXO III - Preencher'!J56</f>
        <v>121.04640000000001</v>
      </c>
      <c r="J47" s="14">
        <f>'[1]TCE - ANEXO III - Preencher'!K56</f>
        <v>0</v>
      </c>
      <c r="K47" s="15">
        <f>'[1]TCE - ANEXO III - Preencher'!L56</f>
        <v>222.36</v>
      </c>
      <c r="L47" s="15">
        <f>'[1]TCE - ANEXO III - Preencher'!M56</f>
        <v>28.24</v>
      </c>
      <c r="M47" s="15">
        <f t="shared" si="1"/>
        <v>194.12</v>
      </c>
      <c r="N47" s="15">
        <f>'[1]TCE - ANEXO III - Preencher'!O56</f>
        <v>2.0699999999999998</v>
      </c>
      <c r="O47" s="15">
        <f>'[1]TCE - ANEXO III - Preencher'!P56</f>
        <v>0</v>
      </c>
      <c r="P47" s="16">
        <f t="shared" si="2"/>
        <v>2.0699999999999998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317.2364</v>
      </c>
    </row>
    <row r="48" spans="1:28" x14ac:dyDescent="0.2">
      <c r="A48" s="8">
        <f>IFERROR(VLOOKUP(B48,'[1]DADOS (OCULTAR)'!$Q$3:$S$136,3,0),"")</f>
        <v>10988301000714</v>
      </c>
      <c r="B48" s="9" t="str">
        <f>'[1]TCE - ANEXO III - Preencher'!C57</f>
        <v>UPAE PETROLINA</v>
      </c>
      <c r="C48" s="10"/>
      <c r="D48" s="11" t="str">
        <f>'[1]TCE - ANEXO III - Preencher'!E57</f>
        <v>CECILIA FLORIO PEREIRA GOMES DE FARIA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2232-08</v>
      </c>
      <c r="G48" s="13" t="str">
        <f>IF('[1]TCE - ANEXO III - Preencher'!H57="","",'[1]TCE - ANEXO III - Preencher'!H57)</f>
        <v>03/2024</v>
      </c>
      <c r="H48" s="14">
        <f>'[1]TCE - ANEXO III - Preencher'!I57</f>
        <v>0</v>
      </c>
      <c r="I48" s="14">
        <f>'[1]TCE - ANEXO III - Preencher'!J57</f>
        <v>373.49520000000001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2.0699999999999998</v>
      </c>
      <c r="O48" s="15">
        <f>'[1]TCE - ANEXO III - Preencher'!P57</f>
        <v>0</v>
      </c>
      <c r="P48" s="16">
        <f t="shared" si="2"/>
        <v>2.0699999999999998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375.5652</v>
      </c>
    </row>
    <row r="49" spans="1:28" x14ac:dyDescent="0.2">
      <c r="A49" s="8">
        <f>IFERROR(VLOOKUP(B49,'[1]DADOS (OCULTAR)'!$Q$3:$S$136,3,0),"")</f>
        <v>10988301000714</v>
      </c>
      <c r="B49" s="9" t="str">
        <f>'[1]TCE - ANEXO III - Preencher'!C58</f>
        <v>UPAE PETROLINA</v>
      </c>
      <c r="C49" s="10"/>
      <c r="D49" s="11" t="str">
        <f>'[1]TCE - ANEXO III - Preencher'!E58</f>
        <v>CICERA MICHELLE MAGALHAES DE SOUZA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03/2024</v>
      </c>
      <c r="H49" s="14">
        <f>'[1]TCE - ANEXO III - Preencher'!I58</f>
        <v>0</v>
      </c>
      <c r="I49" s="14">
        <f>'[1]TCE - ANEXO III - Preencher'!J58</f>
        <v>424.43759999999997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2.0699999999999998</v>
      </c>
      <c r="O49" s="15">
        <f>'[1]TCE - ANEXO III - Preencher'!P58</f>
        <v>0</v>
      </c>
      <c r="P49" s="16">
        <f t="shared" si="2"/>
        <v>2.0699999999999998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100.22</v>
      </c>
      <c r="U49" s="15">
        <f>'[1]TCE - ANEXO III - Preencher'!V58</f>
        <v>0</v>
      </c>
      <c r="V49" s="16">
        <f t="shared" si="4"/>
        <v>100.22</v>
      </c>
      <c r="W49" s="17" t="str">
        <f>IF('[1]TCE - ANEXO III - Preencher'!X58="","",'[1]TCE - ANEXO III - Preencher'!X58)</f>
        <v>AUXÍLIO CRECHE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526.72759999999994</v>
      </c>
    </row>
    <row r="50" spans="1:28" x14ac:dyDescent="0.2">
      <c r="A50" s="8">
        <f>IFERROR(VLOOKUP(B50,'[1]DADOS (OCULTAR)'!$Q$3:$S$136,3,0),"")</f>
        <v>10988301000714</v>
      </c>
      <c r="B50" s="9" t="str">
        <f>'[1]TCE - ANEXO III - Preencher'!C59</f>
        <v>UPAE PETROLINA</v>
      </c>
      <c r="C50" s="10"/>
      <c r="D50" s="11" t="str">
        <f>'[1]TCE - ANEXO III - Preencher'!E59</f>
        <v>CICERO MAGNO FERREIRA ANDRADE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5142-25</v>
      </c>
      <c r="G50" s="13" t="str">
        <f>IF('[1]TCE - ANEXO III - Preencher'!H59="","",'[1]TCE - ANEXO III - Preencher'!H59)</f>
        <v>03/2024</v>
      </c>
      <c r="H50" s="14">
        <f>'[1]TCE - ANEXO III - Preencher'!I59</f>
        <v>0</v>
      </c>
      <c r="I50" s="14">
        <f>'[1]TCE - ANEXO III - Preencher'!J59</f>
        <v>109.7144</v>
      </c>
      <c r="J50" s="14">
        <f>'[1]TCE - ANEXO III - Preencher'!K59</f>
        <v>0</v>
      </c>
      <c r="K50" s="15">
        <f>'[1]TCE - ANEXO III - Preencher'!L59</f>
        <v>248.52</v>
      </c>
      <c r="L50" s="15">
        <f>'[1]TCE - ANEXO III - Preencher'!M59</f>
        <v>28.24</v>
      </c>
      <c r="M50" s="15">
        <f t="shared" si="1"/>
        <v>220.28</v>
      </c>
      <c r="N50" s="15">
        <f>'[1]TCE - ANEXO III - Preencher'!O59</f>
        <v>2.0699999999999998</v>
      </c>
      <c r="O50" s="15">
        <f>'[1]TCE - ANEXO III - Preencher'!P59</f>
        <v>0</v>
      </c>
      <c r="P50" s="16">
        <f t="shared" si="2"/>
        <v>2.0699999999999998</v>
      </c>
      <c r="Q50" s="15">
        <f>'[1]TCE - ANEXO III - Preencher'!R59</f>
        <v>0</v>
      </c>
      <c r="R50" s="15">
        <f>'[1]TCE - ANEXO III - Preencher'!S59</f>
        <v>69.47</v>
      </c>
      <c r="S50" s="16">
        <f t="shared" si="3"/>
        <v>-69.47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262.59439999999995</v>
      </c>
    </row>
    <row r="51" spans="1:28" x14ac:dyDescent="0.2">
      <c r="A51" s="8">
        <f>IFERROR(VLOOKUP(B51,'[1]DADOS (OCULTAR)'!$Q$3:$S$136,3,0),"")</f>
        <v>10988301000714</v>
      </c>
      <c r="B51" s="9" t="str">
        <f>'[1]TCE - ANEXO III - Preencher'!C60</f>
        <v>UPAE PETROLINA</v>
      </c>
      <c r="C51" s="10"/>
      <c r="D51" s="11" t="str">
        <f>'[1]TCE - ANEXO III - Preencher'!E60</f>
        <v>CINTHIA MICHELLE DA CRUZ COSTA FERREIRA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03/2024</v>
      </c>
      <c r="H51" s="14">
        <f>'[1]TCE - ANEXO III - Preencher'!I60</f>
        <v>0</v>
      </c>
      <c r="I51" s="14">
        <f>'[1]TCE - ANEXO III - Preencher'!J60</f>
        <v>291.16719999999998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2.0699999999999998</v>
      </c>
      <c r="O51" s="15">
        <f>'[1]TCE - ANEXO III - Preencher'!P60</f>
        <v>0</v>
      </c>
      <c r="P51" s="16">
        <f t="shared" si="2"/>
        <v>2.0699999999999998</v>
      </c>
      <c r="Q51" s="15">
        <f>'[1]TCE - ANEXO III - Preencher'!R60</f>
        <v>387.2</v>
      </c>
      <c r="R51" s="15">
        <f>'[1]TCE - ANEXO III - Preencher'!S60</f>
        <v>79.2</v>
      </c>
      <c r="S51" s="16">
        <f t="shared" si="3"/>
        <v>308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601.23720000000003</v>
      </c>
    </row>
    <row r="52" spans="1:28" x14ac:dyDescent="0.2">
      <c r="A52" s="8">
        <f>IFERROR(VLOOKUP(B52,'[1]DADOS (OCULTAR)'!$Q$3:$S$136,3,0),"")</f>
        <v>10988301000714</v>
      </c>
      <c r="B52" s="9" t="str">
        <f>'[1]TCE - ANEXO III - Preencher'!C61</f>
        <v>UPAE PETROLINA</v>
      </c>
      <c r="C52" s="10"/>
      <c r="D52" s="11" t="str">
        <f>'[1]TCE - ANEXO III - Preencher'!E61</f>
        <v>CLARICE CELESTINO PEREIRA DE OLIVEIRA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03/2024</v>
      </c>
      <c r="H52" s="14">
        <f>'[1]TCE - ANEXO III - Preencher'!I61</f>
        <v>0</v>
      </c>
      <c r="I52" s="14">
        <f>'[1]TCE - ANEXO III - Preencher'!J61</f>
        <v>288.084</v>
      </c>
      <c r="J52" s="14">
        <f>'[1]TCE - ANEXO III - Preencher'!K61</f>
        <v>0</v>
      </c>
      <c r="K52" s="15">
        <f>'[1]TCE - ANEXO III - Preencher'!L61</f>
        <v>209.28</v>
      </c>
      <c r="L52" s="15">
        <f>'[1]TCE - ANEXO III - Preencher'!M61</f>
        <v>28.24</v>
      </c>
      <c r="M52" s="15">
        <f t="shared" si="1"/>
        <v>181.04</v>
      </c>
      <c r="N52" s="15">
        <f>'[1]TCE - ANEXO III - Preencher'!O61</f>
        <v>2.0699999999999998</v>
      </c>
      <c r="O52" s="15">
        <f>'[1]TCE - ANEXO III - Preencher'!P61</f>
        <v>0</v>
      </c>
      <c r="P52" s="16">
        <f t="shared" si="2"/>
        <v>2.0699999999999998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471.19400000000002</v>
      </c>
    </row>
    <row r="53" spans="1:28" x14ac:dyDescent="0.2">
      <c r="A53" s="8">
        <f>IFERROR(VLOOKUP(B53,'[1]DADOS (OCULTAR)'!$Q$3:$S$136,3,0),"")</f>
        <v>10988301000714</v>
      </c>
      <c r="B53" s="9" t="str">
        <f>'[1]TCE - ANEXO III - Preencher'!C62</f>
        <v>UPAE PETROLINA</v>
      </c>
      <c r="C53" s="10"/>
      <c r="D53" s="11" t="str">
        <f>'[1]TCE - ANEXO III - Preencher'!E62</f>
        <v>CLAUDEMIR MARQUES DOS SANTOS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5174-10</v>
      </c>
      <c r="G53" s="13" t="str">
        <f>IF('[1]TCE - ANEXO III - Preencher'!H62="","",'[1]TCE - ANEXO III - Preencher'!H62)</f>
        <v>03/2024</v>
      </c>
      <c r="H53" s="14">
        <f>'[1]TCE - ANEXO III - Preencher'!I62</f>
        <v>0</v>
      </c>
      <c r="I53" s="14">
        <f>'[1]TCE - ANEXO III - Preencher'!J62</f>
        <v>164.23920000000001</v>
      </c>
      <c r="J53" s="14">
        <f>'[1]TCE - ANEXO III - Preencher'!K62</f>
        <v>0</v>
      </c>
      <c r="K53" s="15">
        <f>'[1]TCE - ANEXO III - Preencher'!L62</f>
        <v>183.12</v>
      </c>
      <c r="L53" s="15">
        <f>'[1]TCE - ANEXO III - Preencher'!M62</f>
        <v>28.24</v>
      </c>
      <c r="M53" s="15">
        <f t="shared" si="1"/>
        <v>154.88</v>
      </c>
      <c r="N53" s="15">
        <f>'[1]TCE - ANEXO III - Preencher'!O62</f>
        <v>2.0699999999999998</v>
      </c>
      <c r="O53" s="15">
        <f>'[1]TCE - ANEXO III - Preencher'!P62</f>
        <v>0</v>
      </c>
      <c r="P53" s="16">
        <f t="shared" si="2"/>
        <v>2.0699999999999998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321.18919999999997</v>
      </c>
    </row>
    <row r="54" spans="1:28" x14ac:dyDescent="0.2">
      <c r="A54" s="8">
        <f>IFERROR(VLOOKUP(B54,'[1]DADOS (OCULTAR)'!$Q$3:$S$136,3,0),"")</f>
        <v>10988301000714</v>
      </c>
      <c r="B54" s="9" t="str">
        <f>'[1]TCE - ANEXO III - Preencher'!C63</f>
        <v>UPAE PETROLINA</v>
      </c>
      <c r="C54" s="10"/>
      <c r="D54" s="11" t="str">
        <f>'[1]TCE - ANEXO III - Preencher'!E63</f>
        <v>CLAUDIA CRISTINA BARROS DE OLIVEIRA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5152-05</v>
      </c>
      <c r="G54" s="13" t="str">
        <f>IF('[1]TCE - ANEXO III - Preencher'!H63="","",'[1]TCE - ANEXO III - Preencher'!H63)</f>
        <v>03/2024</v>
      </c>
      <c r="H54" s="14">
        <f>'[1]TCE - ANEXO III - Preencher'!I63</f>
        <v>0</v>
      </c>
      <c r="I54" s="14">
        <f>'[1]TCE - ANEXO III - Preencher'!J63</f>
        <v>294.3304</v>
      </c>
      <c r="J54" s="14">
        <f>'[1]TCE - ANEXO III - Preencher'!K63</f>
        <v>0</v>
      </c>
      <c r="K54" s="15">
        <f>'[1]TCE - ANEXO III - Preencher'!L63</f>
        <v>183.12</v>
      </c>
      <c r="L54" s="15">
        <f>'[1]TCE - ANEXO III - Preencher'!M63</f>
        <v>28.24</v>
      </c>
      <c r="M54" s="15">
        <f t="shared" si="1"/>
        <v>154.88</v>
      </c>
      <c r="N54" s="15">
        <f>'[1]TCE - ANEXO III - Preencher'!O63</f>
        <v>2.0699999999999998</v>
      </c>
      <c r="O54" s="15">
        <f>'[1]TCE - ANEXO III - Preencher'!P63</f>
        <v>0</v>
      </c>
      <c r="P54" s="16">
        <f t="shared" si="2"/>
        <v>2.0699999999999998</v>
      </c>
      <c r="Q54" s="15">
        <f>'[1]TCE - ANEXO III - Preencher'!R63</f>
        <v>264</v>
      </c>
      <c r="R54" s="15">
        <f>'[1]TCE - ANEXO III - Preencher'!S63</f>
        <v>0</v>
      </c>
      <c r="S54" s="16">
        <f t="shared" si="3"/>
        <v>264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715.28039999999999</v>
      </c>
    </row>
    <row r="55" spans="1:28" x14ac:dyDescent="0.2">
      <c r="A55" s="8">
        <f>IFERROR(VLOOKUP(B55,'[1]DADOS (OCULTAR)'!$Q$3:$S$136,3,0),"")</f>
        <v>10988301000714</v>
      </c>
      <c r="B55" s="9" t="str">
        <f>'[1]TCE - ANEXO III - Preencher'!C64</f>
        <v>UPAE PETROLINA</v>
      </c>
      <c r="C55" s="10"/>
      <c r="D55" s="11" t="str">
        <f>'[1]TCE - ANEXO III - Preencher'!E64</f>
        <v>CLAUDIANA BARBOSA DE CARVALHO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03/2024</v>
      </c>
      <c r="H55" s="14">
        <f>'[1]TCE - ANEXO III - Preencher'!I64</f>
        <v>0</v>
      </c>
      <c r="I55" s="14">
        <f>'[1]TCE - ANEXO III - Preencher'!J64</f>
        <v>306.58240000000001</v>
      </c>
      <c r="J55" s="14">
        <f>'[1]TCE - ANEXO III - Preencher'!K64</f>
        <v>0</v>
      </c>
      <c r="K55" s="15">
        <f>'[1]TCE - ANEXO III - Preencher'!L64</f>
        <v>183.12</v>
      </c>
      <c r="L55" s="15">
        <f>'[1]TCE - ANEXO III - Preencher'!M64</f>
        <v>28.24</v>
      </c>
      <c r="M55" s="15">
        <f t="shared" si="1"/>
        <v>154.88</v>
      </c>
      <c r="N55" s="15">
        <f>'[1]TCE - ANEXO III - Preencher'!O64</f>
        <v>2.0699999999999998</v>
      </c>
      <c r="O55" s="15">
        <f>'[1]TCE - ANEXO III - Preencher'!P64</f>
        <v>0</v>
      </c>
      <c r="P55" s="16">
        <f t="shared" si="2"/>
        <v>2.0699999999999998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463.5324</v>
      </c>
    </row>
    <row r="56" spans="1:28" x14ac:dyDescent="0.2">
      <c r="A56" s="8">
        <f>IFERROR(VLOOKUP(B56,'[1]DADOS (OCULTAR)'!$Q$3:$S$136,3,0),"")</f>
        <v>10988301000714</v>
      </c>
      <c r="B56" s="9" t="str">
        <f>'[1]TCE - ANEXO III - Preencher'!C65</f>
        <v>UPAE PETROLINA</v>
      </c>
      <c r="C56" s="10"/>
      <c r="D56" s="11" t="str">
        <f>'[1]TCE - ANEXO III - Preencher'!E65</f>
        <v>CLAUDIO JOSE EVANGELISTA DE SOUZA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5174-10</v>
      </c>
      <c r="G56" s="13" t="str">
        <f>IF('[1]TCE - ANEXO III - Preencher'!H65="","",'[1]TCE - ANEXO III - Preencher'!H65)</f>
        <v>03/2024</v>
      </c>
      <c r="H56" s="14">
        <f>'[1]TCE - ANEXO III - Preencher'!I65</f>
        <v>0</v>
      </c>
      <c r="I56" s="14">
        <f>'[1]TCE - ANEXO III - Preencher'!J65</f>
        <v>132.0728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2.0699999999999998</v>
      </c>
      <c r="O56" s="15">
        <f>'[1]TCE - ANEXO III - Preencher'!P65</f>
        <v>0</v>
      </c>
      <c r="P56" s="16">
        <f t="shared" si="2"/>
        <v>2.0699999999999998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134.14279999999999</v>
      </c>
    </row>
    <row r="57" spans="1:28" x14ac:dyDescent="0.2">
      <c r="A57" s="8">
        <f>IFERROR(VLOOKUP(B57,'[1]DADOS (OCULTAR)'!$Q$3:$S$136,3,0),"")</f>
        <v>10988301000714</v>
      </c>
      <c r="B57" s="9" t="str">
        <f>'[1]TCE - ANEXO III - Preencher'!C66</f>
        <v>UPAE PETROLINA</v>
      </c>
      <c r="C57" s="10"/>
      <c r="D57" s="11" t="str">
        <f>'[1]TCE - ANEXO III - Preencher'!E66</f>
        <v>CLEA MARIA PACHECO BRITO TENORIO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4110-10</v>
      </c>
      <c r="G57" s="13" t="str">
        <f>IF('[1]TCE - ANEXO III - Preencher'!H66="","",'[1]TCE - ANEXO III - Preencher'!H66)</f>
        <v>03/2024</v>
      </c>
      <c r="H57" s="14">
        <f>'[1]TCE - ANEXO III - Preencher'!I66</f>
        <v>0</v>
      </c>
      <c r="I57" s="14">
        <f>'[1]TCE - ANEXO III - Preencher'!J66</f>
        <v>135.55199999999999</v>
      </c>
      <c r="J57" s="14">
        <f>'[1]TCE - ANEXO III - Preencher'!K66</f>
        <v>0</v>
      </c>
      <c r="K57" s="15">
        <f>'[1]TCE - ANEXO III - Preencher'!L66</f>
        <v>248.52</v>
      </c>
      <c r="L57" s="15">
        <f>'[1]TCE - ANEXO III - Preencher'!M66</f>
        <v>28.24</v>
      </c>
      <c r="M57" s="15">
        <f t="shared" si="1"/>
        <v>220.28</v>
      </c>
      <c r="N57" s="15">
        <f>'[1]TCE - ANEXO III - Preencher'!O66</f>
        <v>2.0699999999999998</v>
      </c>
      <c r="O57" s="15">
        <f>'[1]TCE - ANEXO III - Preencher'!P66</f>
        <v>0</v>
      </c>
      <c r="P57" s="16">
        <f t="shared" si="2"/>
        <v>2.0699999999999998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357.90199999999999</v>
      </c>
    </row>
    <row r="58" spans="1:28" x14ac:dyDescent="0.2">
      <c r="A58" s="8">
        <f>IFERROR(VLOOKUP(B58,'[1]DADOS (OCULTAR)'!$Q$3:$S$136,3,0),"")</f>
        <v>10988301000714</v>
      </c>
      <c r="B58" s="9" t="str">
        <f>'[1]TCE - ANEXO III - Preencher'!C67</f>
        <v>UPAE PETROLINA</v>
      </c>
      <c r="C58" s="10"/>
      <c r="D58" s="11" t="str">
        <f>'[1]TCE - ANEXO III - Preencher'!E67</f>
        <v>CLEANI DOS SANTOS SABINO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03/2024</v>
      </c>
      <c r="H58" s="14">
        <f>'[1]TCE - ANEXO III - Preencher'!I67</f>
        <v>0</v>
      </c>
      <c r="I58" s="14">
        <f>'[1]TCE - ANEXO III - Preencher'!J67</f>
        <v>282.92880000000002</v>
      </c>
      <c r="J58" s="14">
        <f>'[1]TCE - ANEXO III - Preencher'!K67</f>
        <v>0</v>
      </c>
      <c r="K58" s="15">
        <f>'[1]TCE - ANEXO III - Preencher'!L67</f>
        <v>248.52</v>
      </c>
      <c r="L58" s="15">
        <f>'[1]TCE - ANEXO III - Preencher'!M67</f>
        <v>28.24</v>
      </c>
      <c r="M58" s="15">
        <f t="shared" si="1"/>
        <v>220.28</v>
      </c>
      <c r="N58" s="15">
        <f>'[1]TCE - ANEXO III - Preencher'!O67</f>
        <v>2.0699999999999998</v>
      </c>
      <c r="O58" s="15">
        <f>'[1]TCE - ANEXO III - Preencher'!P67</f>
        <v>0</v>
      </c>
      <c r="P58" s="16">
        <f t="shared" si="2"/>
        <v>2.0699999999999998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505.27879999999999</v>
      </c>
    </row>
    <row r="59" spans="1:28" x14ac:dyDescent="0.2">
      <c r="A59" s="8">
        <f>IFERROR(VLOOKUP(B59,'[1]DADOS (OCULTAR)'!$Q$3:$S$136,3,0),"")</f>
        <v>10988301000714</v>
      </c>
      <c r="B59" s="9" t="str">
        <f>'[1]TCE - ANEXO III - Preencher'!C68</f>
        <v>UPAE PETROLINA</v>
      </c>
      <c r="C59" s="10"/>
      <c r="D59" s="11" t="str">
        <f>'[1]TCE - ANEXO III - Preencher'!E68</f>
        <v>CLECIA FREIRES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03/2024</v>
      </c>
      <c r="H59" s="14">
        <f>'[1]TCE - ANEXO III - Preencher'!I68</f>
        <v>0</v>
      </c>
      <c r="I59" s="14">
        <f>'[1]TCE - ANEXO III - Preencher'!J68</f>
        <v>308.95839999999998</v>
      </c>
      <c r="J59" s="14">
        <f>'[1]TCE - ANEXO III - Preencher'!K68</f>
        <v>0</v>
      </c>
      <c r="K59" s="15">
        <f>'[1]TCE - ANEXO III - Preencher'!L68</f>
        <v>248.52</v>
      </c>
      <c r="L59" s="15">
        <f>'[1]TCE - ANEXO III - Preencher'!M68</f>
        <v>28.24</v>
      </c>
      <c r="M59" s="15">
        <f t="shared" si="1"/>
        <v>220.28</v>
      </c>
      <c r="N59" s="15">
        <f>'[1]TCE - ANEXO III - Preencher'!O68</f>
        <v>2.0699999999999998</v>
      </c>
      <c r="O59" s="15">
        <f>'[1]TCE - ANEXO III - Preencher'!P68</f>
        <v>0</v>
      </c>
      <c r="P59" s="16">
        <f t="shared" si="2"/>
        <v>2.0699999999999998</v>
      </c>
      <c r="Q59" s="15">
        <f>'[1]TCE - ANEXO III - Preencher'!R68</f>
        <v>0</v>
      </c>
      <c r="R59" s="15">
        <f>'[1]TCE - ANEXO III - Preencher'!S68</f>
        <v>79.2</v>
      </c>
      <c r="S59" s="16">
        <f t="shared" si="3"/>
        <v>-79.2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452.10840000000002</v>
      </c>
    </row>
    <row r="60" spans="1:28" x14ac:dyDescent="0.2">
      <c r="A60" s="8">
        <f>IFERROR(VLOOKUP(B60,'[1]DADOS (OCULTAR)'!$Q$3:$S$136,3,0),"")</f>
        <v>10988301000714</v>
      </c>
      <c r="B60" s="9" t="str">
        <f>'[1]TCE - ANEXO III - Preencher'!C69</f>
        <v>UPAE PETROLINA</v>
      </c>
      <c r="C60" s="10"/>
      <c r="D60" s="11" t="str">
        <f>'[1]TCE - ANEXO III - Preencher'!E69</f>
        <v>CLEMERSON LEONE DOS SANTOS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5174-10</v>
      </c>
      <c r="G60" s="13" t="str">
        <f>IF('[1]TCE - ANEXO III - Preencher'!H69="","",'[1]TCE - ANEXO III - Preencher'!H69)</f>
        <v>03/2024</v>
      </c>
      <c r="H60" s="14">
        <f>'[1]TCE - ANEXO III - Preencher'!I69</f>
        <v>0</v>
      </c>
      <c r="I60" s="14">
        <f>'[1]TCE - ANEXO III - Preencher'!J69</f>
        <v>135.1104</v>
      </c>
      <c r="J60" s="14">
        <f>'[1]TCE - ANEXO III - Preencher'!K69</f>
        <v>0</v>
      </c>
      <c r="K60" s="15">
        <f>'[1]TCE - ANEXO III - Preencher'!L69</f>
        <v>183.12</v>
      </c>
      <c r="L60" s="15">
        <f>'[1]TCE - ANEXO III - Preencher'!M69</f>
        <v>28.24</v>
      </c>
      <c r="M60" s="15">
        <f t="shared" si="1"/>
        <v>154.88</v>
      </c>
      <c r="N60" s="15">
        <f>'[1]TCE - ANEXO III - Preencher'!O69</f>
        <v>2.0699999999999998</v>
      </c>
      <c r="O60" s="15">
        <f>'[1]TCE - ANEXO III - Preencher'!P69</f>
        <v>0</v>
      </c>
      <c r="P60" s="16">
        <f t="shared" si="2"/>
        <v>2.0699999999999998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292.06040000000002</v>
      </c>
    </row>
    <row r="61" spans="1:28" x14ac:dyDescent="0.2">
      <c r="A61" s="8">
        <f>IFERROR(VLOOKUP(B61,'[1]DADOS (OCULTAR)'!$Q$3:$S$136,3,0),"")</f>
        <v>10988301000714</v>
      </c>
      <c r="B61" s="9" t="str">
        <f>'[1]TCE - ANEXO III - Preencher'!C70</f>
        <v>UPAE PETROLINA</v>
      </c>
      <c r="C61" s="10"/>
      <c r="D61" s="11" t="str">
        <f>'[1]TCE - ANEXO III - Preencher'!E70</f>
        <v>CLENILDO RODRIGUES PINHEIRO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5174-10</v>
      </c>
      <c r="G61" s="13" t="str">
        <f>IF('[1]TCE - ANEXO III - Preencher'!H70="","",'[1]TCE - ANEXO III - Preencher'!H70)</f>
        <v>03/2024</v>
      </c>
      <c r="H61" s="14">
        <f>'[1]TCE - ANEXO III - Preencher'!I70</f>
        <v>0</v>
      </c>
      <c r="I61" s="14">
        <f>'[1]TCE - ANEXO III - Preencher'!J70</f>
        <v>166.2336</v>
      </c>
      <c r="J61" s="14">
        <f>'[1]TCE - ANEXO III - Preencher'!K70</f>
        <v>0</v>
      </c>
      <c r="K61" s="15">
        <f>'[1]TCE - ANEXO III - Preencher'!L70</f>
        <v>170.04</v>
      </c>
      <c r="L61" s="15">
        <f>'[1]TCE - ANEXO III - Preencher'!M70</f>
        <v>28.24</v>
      </c>
      <c r="M61" s="15">
        <f t="shared" si="1"/>
        <v>141.79999999999998</v>
      </c>
      <c r="N61" s="15">
        <f>'[1]TCE - ANEXO III - Preencher'!O70</f>
        <v>2.0699999999999998</v>
      </c>
      <c r="O61" s="15">
        <f>'[1]TCE - ANEXO III - Preencher'!P70</f>
        <v>0</v>
      </c>
      <c r="P61" s="16">
        <f t="shared" si="2"/>
        <v>2.0699999999999998</v>
      </c>
      <c r="Q61" s="15">
        <f>'[1]TCE - ANEXO III - Preencher'!R70</f>
        <v>256</v>
      </c>
      <c r="R61" s="15">
        <f>'[1]TCE - ANEXO III - Preencher'!S70</f>
        <v>57.6</v>
      </c>
      <c r="S61" s="16">
        <f t="shared" si="3"/>
        <v>198.4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508.50360000000001</v>
      </c>
    </row>
    <row r="62" spans="1:28" x14ac:dyDescent="0.2">
      <c r="A62" s="8">
        <f>IFERROR(VLOOKUP(B62,'[1]DADOS (OCULTAR)'!$Q$3:$S$136,3,0),"")</f>
        <v>10988301000714</v>
      </c>
      <c r="B62" s="9" t="str">
        <f>'[1]TCE - ANEXO III - Preencher'!C71</f>
        <v>UPAE PETROLINA</v>
      </c>
      <c r="C62" s="10"/>
      <c r="D62" s="11" t="str">
        <f>'[1]TCE - ANEXO III - Preencher'!E71</f>
        <v>CLESIO FERREIRA DE CASTRO JUNIOR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5151-10</v>
      </c>
      <c r="G62" s="13" t="str">
        <f>IF('[1]TCE - ANEXO III - Preencher'!H71="","",'[1]TCE - ANEXO III - Preencher'!H71)</f>
        <v>03/2024</v>
      </c>
      <c r="H62" s="14">
        <f>'[1]TCE - ANEXO III - Preencher'!I71</f>
        <v>0</v>
      </c>
      <c r="I62" s="14">
        <f>'[1]TCE - ANEXO III - Preencher'!J71</f>
        <v>156.39760000000001</v>
      </c>
      <c r="J62" s="14">
        <f>'[1]TCE - ANEXO III - Preencher'!K71</f>
        <v>0</v>
      </c>
      <c r="K62" s="15">
        <f>'[1]TCE - ANEXO III - Preencher'!L71</f>
        <v>183.12</v>
      </c>
      <c r="L62" s="15">
        <f>'[1]TCE - ANEXO III - Preencher'!M71</f>
        <v>28.24</v>
      </c>
      <c r="M62" s="15">
        <f t="shared" si="1"/>
        <v>154.88</v>
      </c>
      <c r="N62" s="15">
        <f>'[1]TCE - ANEXO III - Preencher'!O71</f>
        <v>2.0699999999999998</v>
      </c>
      <c r="O62" s="15">
        <f>'[1]TCE - ANEXO III - Preencher'!P71</f>
        <v>0</v>
      </c>
      <c r="P62" s="16">
        <f t="shared" si="2"/>
        <v>2.0699999999999998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313.3476</v>
      </c>
    </row>
    <row r="63" spans="1:28" x14ac:dyDescent="0.2">
      <c r="A63" s="8">
        <f>IFERROR(VLOOKUP(B63,'[1]DADOS (OCULTAR)'!$Q$3:$S$136,3,0),"")</f>
        <v>10988301000714</v>
      </c>
      <c r="B63" s="9" t="str">
        <f>'[1]TCE - ANEXO III - Preencher'!C72</f>
        <v>UPAE PETROLINA</v>
      </c>
      <c r="C63" s="10"/>
      <c r="D63" s="11" t="str">
        <f>'[1]TCE - ANEXO III - Preencher'!E72</f>
        <v>CRISTIANE MARTINS CAVALCANTI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03/2024</v>
      </c>
      <c r="H63" s="14">
        <f>'[1]TCE - ANEXO III - Preencher'!I72</f>
        <v>0</v>
      </c>
      <c r="I63" s="14">
        <f>'[1]TCE - ANEXO III - Preencher'!J72</f>
        <v>288.9776</v>
      </c>
      <c r="J63" s="14">
        <f>'[1]TCE - ANEXO III - Preencher'!K72</f>
        <v>0</v>
      </c>
      <c r="K63" s="15">
        <f>'[1]TCE - ANEXO III - Preencher'!L72</f>
        <v>183.12</v>
      </c>
      <c r="L63" s="15">
        <f>'[1]TCE - ANEXO III - Preencher'!M72</f>
        <v>28.24</v>
      </c>
      <c r="M63" s="15">
        <f t="shared" si="1"/>
        <v>154.88</v>
      </c>
      <c r="N63" s="15">
        <f>'[1]TCE - ANEXO III - Preencher'!O72</f>
        <v>2.0699999999999998</v>
      </c>
      <c r="O63" s="15">
        <f>'[1]TCE - ANEXO III - Preencher'!P72</f>
        <v>0</v>
      </c>
      <c r="P63" s="16">
        <f t="shared" si="2"/>
        <v>2.0699999999999998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445.92759999999998</v>
      </c>
    </row>
    <row r="64" spans="1:28" x14ac:dyDescent="0.2">
      <c r="A64" s="8">
        <f>IFERROR(VLOOKUP(B64,'[1]DADOS (OCULTAR)'!$Q$3:$S$136,3,0),"")</f>
        <v>10988301000714</v>
      </c>
      <c r="B64" s="9" t="str">
        <f>'[1]TCE - ANEXO III - Preencher'!C73</f>
        <v>UPAE PETROLINA</v>
      </c>
      <c r="C64" s="10"/>
      <c r="D64" s="11" t="str">
        <f>'[1]TCE - ANEXO III - Preencher'!E73</f>
        <v>CRISTINA DA SILVA SOUZA SANTOS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03/2024</v>
      </c>
      <c r="H64" s="14">
        <f>'[1]TCE - ANEXO III - Preencher'!I73</f>
        <v>0</v>
      </c>
      <c r="I64" s="14">
        <f>'[1]TCE - ANEXO III - Preencher'!J73</f>
        <v>434.69200000000001</v>
      </c>
      <c r="J64" s="14">
        <f>'[1]TCE - ANEXO III - Preencher'!K73</f>
        <v>0</v>
      </c>
      <c r="K64" s="15">
        <f>'[1]TCE - ANEXO III - Preencher'!L73</f>
        <v>183.12</v>
      </c>
      <c r="L64" s="15">
        <f>'[1]TCE - ANEXO III - Preencher'!M73</f>
        <v>28.24</v>
      </c>
      <c r="M64" s="15">
        <f t="shared" si="1"/>
        <v>154.88</v>
      </c>
      <c r="N64" s="15">
        <f>'[1]TCE - ANEXO III - Preencher'!O73</f>
        <v>2.0699999999999998</v>
      </c>
      <c r="O64" s="15">
        <f>'[1]TCE - ANEXO III - Preencher'!P73</f>
        <v>0</v>
      </c>
      <c r="P64" s="16">
        <f t="shared" si="2"/>
        <v>2.0699999999999998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591.64200000000005</v>
      </c>
    </row>
    <row r="65" spans="1:28" x14ac:dyDescent="0.2">
      <c r="A65" s="8">
        <f>IFERROR(VLOOKUP(B65,'[1]DADOS (OCULTAR)'!$Q$3:$S$136,3,0),"")</f>
        <v>10988301000714</v>
      </c>
      <c r="B65" s="9" t="str">
        <f>'[1]TCE - ANEXO III - Preencher'!C74</f>
        <v>UPAE PETROLINA</v>
      </c>
      <c r="C65" s="10"/>
      <c r="D65" s="11" t="str">
        <f>'[1]TCE - ANEXO III - Preencher'!E74</f>
        <v>CYNTHIA SOUSA OLIVEIRA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2516-05</v>
      </c>
      <c r="G65" s="13" t="str">
        <f>IF('[1]TCE - ANEXO III - Preencher'!H74="","",'[1]TCE - ANEXO III - Preencher'!H74)</f>
        <v>03/2024</v>
      </c>
      <c r="H65" s="14">
        <f>'[1]TCE - ANEXO III - Preencher'!I74</f>
        <v>0</v>
      </c>
      <c r="I65" s="14">
        <f>'[1]TCE - ANEXO III - Preencher'!J74</f>
        <v>260.51679999999999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2.0699999999999998</v>
      </c>
      <c r="O65" s="15">
        <f>'[1]TCE - ANEXO III - Preencher'!P74</f>
        <v>0</v>
      </c>
      <c r="P65" s="16">
        <f t="shared" si="2"/>
        <v>2.0699999999999998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78.25</v>
      </c>
      <c r="U65" s="15">
        <f>'[1]TCE - ANEXO III - Preencher'!V74</f>
        <v>0</v>
      </c>
      <c r="V65" s="16">
        <f t="shared" si="4"/>
        <v>78.25</v>
      </c>
      <c r="W65" s="17" t="str">
        <f>IF('[1]TCE - ANEXO III - Preencher'!X74="","",'[1]TCE - ANEXO III - Preencher'!X74)</f>
        <v>AUXÍLIO CRECHE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340.83679999999998</v>
      </c>
    </row>
    <row r="66" spans="1:28" x14ac:dyDescent="0.2">
      <c r="A66" s="8">
        <f>IFERROR(VLOOKUP(B66,'[1]DADOS (OCULTAR)'!$Q$3:$S$136,3,0),"")</f>
        <v>10988301000714</v>
      </c>
      <c r="B66" s="9" t="str">
        <f>'[1]TCE - ANEXO III - Preencher'!C75</f>
        <v>UPAE PETROLINA</v>
      </c>
      <c r="C66" s="10"/>
      <c r="D66" s="11" t="str">
        <f>'[1]TCE - ANEXO III - Preencher'!E75</f>
        <v>DAMIANA ROSENDO BELARMINO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03/2024</v>
      </c>
      <c r="H66" s="14">
        <f>'[1]TCE - ANEXO III - Preencher'!I75</f>
        <v>0</v>
      </c>
      <c r="I66" s="14">
        <f>'[1]TCE - ANEXO III - Preencher'!J75</f>
        <v>289.012</v>
      </c>
      <c r="J66" s="14">
        <f>'[1]TCE - ANEXO III - Preencher'!K75</f>
        <v>0</v>
      </c>
      <c r="K66" s="15">
        <f>'[1]TCE - ANEXO III - Preencher'!L75</f>
        <v>183.12</v>
      </c>
      <c r="L66" s="15">
        <f>'[1]TCE - ANEXO III - Preencher'!M75</f>
        <v>28.24</v>
      </c>
      <c r="M66" s="15">
        <f t="shared" si="1"/>
        <v>154.88</v>
      </c>
      <c r="N66" s="15">
        <f>'[1]TCE - ANEXO III - Preencher'!O75</f>
        <v>2.0699999999999998</v>
      </c>
      <c r="O66" s="15">
        <f>'[1]TCE - ANEXO III - Preencher'!P75</f>
        <v>0</v>
      </c>
      <c r="P66" s="16">
        <f t="shared" si="2"/>
        <v>2.0699999999999998</v>
      </c>
      <c r="Q66" s="15">
        <f>'[1]TCE - ANEXO III - Preencher'!R75</f>
        <v>150</v>
      </c>
      <c r="R66" s="15">
        <f>'[1]TCE - ANEXO III - Preencher'!S75</f>
        <v>54</v>
      </c>
      <c r="S66" s="16">
        <f t="shared" si="3"/>
        <v>96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541.96199999999999</v>
      </c>
    </row>
    <row r="67" spans="1:28" x14ac:dyDescent="0.2">
      <c r="A67" s="8">
        <f>IFERROR(VLOOKUP(B67,'[1]DADOS (OCULTAR)'!$Q$3:$S$136,3,0),"")</f>
        <v>10988301000714</v>
      </c>
      <c r="B67" s="9" t="str">
        <f>'[1]TCE - ANEXO III - Preencher'!C76</f>
        <v>UPAE PETROLINA</v>
      </c>
      <c r="C67" s="10"/>
      <c r="D67" s="11" t="str">
        <f>'[1]TCE - ANEXO III - Preencher'!E76</f>
        <v>DANIELA LUCENA DE PAULA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2236-05</v>
      </c>
      <c r="G67" s="13" t="str">
        <f>IF('[1]TCE - ANEXO III - Preencher'!H76="","",'[1]TCE - ANEXO III - Preencher'!H76)</f>
        <v>03/2024</v>
      </c>
      <c r="H67" s="14">
        <f>'[1]TCE - ANEXO III - Preencher'!I76</f>
        <v>0</v>
      </c>
      <c r="I67" s="14">
        <f>'[1]TCE - ANEXO III - Preencher'!J76</f>
        <v>286.50959999999998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2.0699999999999998</v>
      </c>
      <c r="O67" s="15">
        <f>'[1]TCE - ANEXO III - Preencher'!P76</f>
        <v>0</v>
      </c>
      <c r="P67" s="16">
        <f t="shared" si="2"/>
        <v>2.0699999999999998</v>
      </c>
      <c r="Q67" s="15">
        <f>'[1]TCE - ANEXO III - Preencher'!R76</f>
        <v>220</v>
      </c>
      <c r="R67" s="15">
        <f>'[1]TCE - ANEXO III - Preencher'!S76</f>
        <v>79.2</v>
      </c>
      <c r="S67" s="16">
        <f t="shared" si="3"/>
        <v>140.80000000000001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429.37959999999998</v>
      </c>
    </row>
    <row r="68" spans="1:28" x14ac:dyDescent="0.2">
      <c r="A68" s="8">
        <f>IFERROR(VLOOKUP(B68,'[1]DADOS (OCULTAR)'!$Q$3:$S$136,3,0),"")</f>
        <v>10988301000714</v>
      </c>
      <c r="B68" s="9" t="str">
        <f>'[1]TCE - ANEXO III - Preencher'!C77</f>
        <v>UPAE PETROLINA</v>
      </c>
      <c r="C68" s="10"/>
      <c r="D68" s="11" t="str">
        <f>'[1]TCE - ANEXO III - Preencher'!E77</f>
        <v>DANIELE FERREIRA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03/2024</v>
      </c>
      <c r="H68" s="14">
        <f>'[1]TCE - ANEXO III - Preencher'!I77</f>
        <v>0</v>
      </c>
      <c r="I68" s="14">
        <f>'[1]TCE - ANEXO III - Preencher'!J77</f>
        <v>296.59519999999998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2.0699999999999998</v>
      </c>
      <c r="O68" s="15">
        <f>'[1]TCE - ANEXO III - Preencher'!P77</f>
        <v>0</v>
      </c>
      <c r="P68" s="16">
        <f t="shared" ref="P68:P131" si="8">N68-O68</f>
        <v>2.0699999999999998</v>
      </c>
      <c r="Q68" s="15">
        <f>'[1]TCE - ANEXO III - Preencher'!R77</f>
        <v>744</v>
      </c>
      <c r="R68" s="15">
        <f>'[1]TCE - ANEXO III - Preencher'!S77</f>
        <v>57.6</v>
      </c>
      <c r="S68" s="16">
        <f t="shared" ref="S68:S131" si="9">Q68-R68</f>
        <v>686.4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985.0652</v>
      </c>
    </row>
    <row r="69" spans="1:28" x14ac:dyDescent="0.2">
      <c r="A69" s="8">
        <f>IFERROR(VLOOKUP(B69,'[1]DADOS (OCULTAR)'!$Q$3:$S$136,3,0),"")</f>
        <v>10988301000714</v>
      </c>
      <c r="B69" s="9" t="str">
        <f>'[1]TCE - ANEXO III - Preencher'!C78</f>
        <v>UPAE PETROLINA</v>
      </c>
      <c r="C69" s="10"/>
      <c r="D69" s="11" t="str">
        <f>'[1]TCE - ANEXO III - Preencher'!E78</f>
        <v>DANIELLY COELHO DE MELO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 t="str">
        <f>IF('[1]TCE - ANEXO III - Preencher'!H78="","",'[1]TCE - ANEXO III - Preencher'!H78)</f>
        <v>03/2024</v>
      </c>
      <c r="H69" s="14">
        <f>'[1]TCE - ANEXO III - Preencher'!I78</f>
        <v>0</v>
      </c>
      <c r="I69" s="14">
        <f>'[1]TCE - ANEXO III - Preencher'!J78</f>
        <v>429.44080000000002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2.0699999999999998</v>
      </c>
      <c r="O69" s="15">
        <f>'[1]TCE - ANEXO III - Preencher'!P78</f>
        <v>0</v>
      </c>
      <c r="P69" s="16">
        <f t="shared" si="8"/>
        <v>2.0699999999999998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431.51080000000002</v>
      </c>
    </row>
    <row r="70" spans="1:28" x14ac:dyDescent="0.2">
      <c r="A70" s="8">
        <f>IFERROR(VLOOKUP(B70,'[1]DADOS (OCULTAR)'!$Q$3:$S$136,3,0),"")</f>
        <v>10988301000714</v>
      </c>
      <c r="B70" s="9" t="str">
        <f>'[1]TCE - ANEXO III - Preencher'!C79</f>
        <v>UPAE PETROLINA</v>
      </c>
      <c r="C70" s="10"/>
      <c r="D70" s="11" t="str">
        <f>'[1]TCE - ANEXO III - Preencher'!E79</f>
        <v>DANILO ALEXANDRE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5142-25</v>
      </c>
      <c r="G70" s="13" t="str">
        <f>IF('[1]TCE - ANEXO III - Preencher'!H79="","",'[1]TCE - ANEXO III - Preencher'!H79)</f>
        <v>03/2024</v>
      </c>
      <c r="H70" s="14">
        <f>'[1]TCE - ANEXO III - Preencher'!I79</f>
        <v>0</v>
      </c>
      <c r="I70" s="14">
        <f>'[1]TCE - ANEXO III - Preencher'!J79</f>
        <v>84.165599999999998</v>
      </c>
      <c r="J70" s="14">
        <f>'[1]TCE - ANEXO III - Preencher'!K79</f>
        <v>0</v>
      </c>
      <c r="K70" s="15">
        <f>'[1]TCE - ANEXO III - Preencher'!L79</f>
        <v>196.2</v>
      </c>
      <c r="L70" s="15">
        <f>'[1]TCE - ANEXO III - Preencher'!M79</f>
        <v>28.24</v>
      </c>
      <c r="M70" s="15">
        <f t="shared" si="7"/>
        <v>167.95999999999998</v>
      </c>
      <c r="N70" s="15">
        <f>'[1]TCE - ANEXO III - Preencher'!O79</f>
        <v>2.0699999999999998</v>
      </c>
      <c r="O70" s="15">
        <f>'[1]TCE - ANEXO III - Preencher'!P79</f>
        <v>0</v>
      </c>
      <c r="P70" s="16">
        <f t="shared" si="8"/>
        <v>2.0699999999999998</v>
      </c>
      <c r="Q70" s="15">
        <f>'[1]TCE - ANEXO III - Preencher'!R79</f>
        <v>0</v>
      </c>
      <c r="R70" s="15">
        <f>'[1]TCE - ANEXO III - Preencher'!S79</f>
        <v>8.4700000000000006</v>
      </c>
      <c r="S70" s="16">
        <f t="shared" si="9"/>
        <v>-8.4700000000000006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245.72559999999996</v>
      </c>
    </row>
    <row r="71" spans="1:28" x14ac:dyDescent="0.2">
      <c r="A71" s="8">
        <f>IFERROR(VLOOKUP(B71,'[1]DADOS (OCULTAR)'!$Q$3:$S$136,3,0),"")</f>
        <v>10988301000714</v>
      </c>
      <c r="B71" s="9" t="str">
        <f>'[1]TCE - ANEXO III - Preencher'!C80</f>
        <v>UPAE PETROLINA</v>
      </c>
      <c r="C71" s="10"/>
      <c r="D71" s="11" t="str">
        <f>'[1]TCE - ANEXO III - Preencher'!E80</f>
        <v>DAYANE MEIRANY DOS SANTOS AMORIM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2236-05</v>
      </c>
      <c r="G71" s="13" t="str">
        <f>IF('[1]TCE - ANEXO III - Preencher'!H80="","",'[1]TCE - ANEXO III - Preencher'!H80)</f>
        <v>03/2024</v>
      </c>
      <c r="H71" s="14">
        <f>'[1]TCE - ANEXO III - Preencher'!I80</f>
        <v>0</v>
      </c>
      <c r="I71" s="14">
        <f>'[1]TCE - ANEXO III - Preencher'!J80</f>
        <v>209.9256</v>
      </c>
      <c r="J71" s="14">
        <f>'[1]TCE - ANEXO III - Preencher'!K80</f>
        <v>0</v>
      </c>
      <c r="K71" s="15">
        <f>'[1]TCE - ANEXO III - Preencher'!L80</f>
        <v>222.36</v>
      </c>
      <c r="L71" s="15">
        <f>'[1]TCE - ANEXO III - Preencher'!M80</f>
        <v>2.73</v>
      </c>
      <c r="M71" s="15">
        <f t="shared" si="7"/>
        <v>219.63000000000002</v>
      </c>
      <c r="N71" s="15">
        <f>'[1]TCE - ANEXO III - Preencher'!O80</f>
        <v>2.0699999999999998</v>
      </c>
      <c r="O71" s="15">
        <f>'[1]TCE - ANEXO III - Preencher'!P80</f>
        <v>0</v>
      </c>
      <c r="P71" s="16">
        <f t="shared" si="8"/>
        <v>2.0699999999999998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431.62560000000002</v>
      </c>
    </row>
    <row r="72" spans="1:28" x14ac:dyDescent="0.2">
      <c r="A72" s="8">
        <f>IFERROR(VLOOKUP(B72,'[1]DADOS (OCULTAR)'!$Q$3:$S$136,3,0),"")</f>
        <v>10988301000714</v>
      </c>
      <c r="B72" s="9" t="str">
        <f>'[1]TCE - ANEXO III - Preencher'!C81</f>
        <v>UPAE PETROLINA</v>
      </c>
      <c r="C72" s="10"/>
      <c r="D72" s="11" t="str">
        <f>'[1]TCE - ANEXO III - Preencher'!E81</f>
        <v>DEBORA DA TRINDADE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4110-10</v>
      </c>
      <c r="G72" s="13" t="str">
        <f>IF('[1]TCE - ANEXO III - Preencher'!H81="","",'[1]TCE - ANEXO III - Preencher'!H81)</f>
        <v>03/2024</v>
      </c>
      <c r="H72" s="14">
        <f>'[1]TCE - ANEXO III - Preencher'!I81</f>
        <v>0</v>
      </c>
      <c r="I72" s="14">
        <f>'[1]TCE - ANEXO III - Preencher'!J81</f>
        <v>138.40799999999999</v>
      </c>
      <c r="J72" s="14">
        <f>'[1]TCE - ANEXO III - Preencher'!K81</f>
        <v>0</v>
      </c>
      <c r="K72" s="15">
        <f>'[1]TCE - ANEXO III - Preencher'!L81</f>
        <v>248.52</v>
      </c>
      <c r="L72" s="15">
        <f>'[1]TCE - ANEXO III - Preencher'!M81</f>
        <v>28.24</v>
      </c>
      <c r="M72" s="15">
        <f t="shared" si="7"/>
        <v>220.28</v>
      </c>
      <c r="N72" s="15">
        <f>'[1]TCE - ANEXO III - Preencher'!O81</f>
        <v>2.0699999999999998</v>
      </c>
      <c r="O72" s="15">
        <f>'[1]TCE - ANEXO III - Preencher'!P81</f>
        <v>0</v>
      </c>
      <c r="P72" s="16">
        <f t="shared" si="8"/>
        <v>2.0699999999999998</v>
      </c>
      <c r="Q72" s="15">
        <f>'[1]TCE - ANEXO III - Preencher'!R81</f>
        <v>220</v>
      </c>
      <c r="R72" s="15">
        <f>'[1]TCE - ANEXO III - Preencher'!S81</f>
        <v>78.37</v>
      </c>
      <c r="S72" s="16">
        <f t="shared" si="9"/>
        <v>141.63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502.38799999999998</v>
      </c>
    </row>
    <row r="73" spans="1:28" x14ac:dyDescent="0.2">
      <c r="A73" s="8">
        <f>IFERROR(VLOOKUP(B73,'[1]DADOS (OCULTAR)'!$Q$3:$S$136,3,0),"")</f>
        <v>10988301000714</v>
      </c>
      <c r="B73" s="9" t="str">
        <f>'[1]TCE - ANEXO III - Preencher'!C82</f>
        <v>UPAE PETROLINA</v>
      </c>
      <c r="C73" s="10"/>
      <c r="D73" s="11" t="str">
        <f>'[1]TCE - ANEXO III - Preencher'!E82</f>
        <v>DEBORA THAIS MARTINS BEZERRA</v>
      </c>
      <c r="E73" s="9" t="str">
        <f>IF('[1]TCE - ANEXO III - Preencher'!F82="4 - Assistência Odontológica","2 - Outros Profissionais da Saúde",'[1]TCE - ANEXO III - Preencher'!F82)</f>
        <v>1 - Médico</v>
      </c>
      <c r="F73" s="12" t="str">
        <f>'[1]TCE - ANEXO III - Preencher'!G82</f>
        <v>2251-25</v>
      </c>
      <c r="G73" s="13" t="str">
        <f>IF('[1]TCE - ANEXO III - Preencher'!H82="","",'[1]TCE - ANEXO III - Preencher'!H82)</f>
        <v>03/2024</v>
      </c>
      <c r="H73" s="14">
        <f>'[1]TCE - ANEXO III - Preencher'!I82</f>
        <v>0</v>
      </c>
      <c r="I73" s="14">
        <f>'[1]TCE - ANEXO III - Preencher'!J82</f>
        <v>195.61680000000001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6.34</v>
      </c>
      <c r="M73" s="15">
        <f t="shared" si="7"/>
        <v>-6.34</v>
      </c>
      <c r="N73" s="15">
        <f>'[1]TCE - ANEXO III - Preencher'!O82</f>
        <v>2.13</v>
      </c>
      <c r="O73" s="15">
        <f>'[1]TCE - ANEXO III - Preencher'!P82</f>
        <v>0</v>
      </c>
      <c r="P73" s="16">
        <f t="shared" si="8"/>
        <v>2.13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191.4068</v>
      </c>
    </row>
    <row r="74" spans="1:28" x14ac:dyDescent="0.2">
      <c r="A74" s="8">
        <f>IFERROR(VLOOKUP(B74,'[1]DADOS (OCULTAR)'!$Q$3:$S$136,3,0),"")</f>
        <v>10988301000714</v>
      </c>
      <c r="B74" s="9" t="str">
        <f>'[1]TCE - ANEXO III - Preencher'!C83</f>
        <v>UPAE PETROLINA</v>
      </c>
      <c r="C74" s="10"/>
      <c r="D74" s="11" t="str">
        <f>'[1]TCE - ANEXO III - Preencher'!E83</f>
        <v>DEMONTIER PEREIRA BANDEIRA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5174-10</v>
      </c>
      <c r="G74" s="13" t="str">
        <f>IF('[1]TCE - ANEXO III - Preencher'!H83="","",'[1]TCE - ANEXO III - Preencher'!H83)</f>
        <v>03/2024</v>
      </c>
      <c r="H74" s="14">
        <f>'[1]TCE - ANEXO III - Preencher'!I83</f>
        <v>0</v>
      </c>
      <c r="I74" s="14">
        <f>'[1]TCE - ANEXO III - Preencher'!J83</f>
        <v>135.55199999999999</v>
      </c>
      <c r="J74" s="14">
        <f>'[1]TCE - ANEXO III - Preencher'!K83</f>
        <v>0</v>
      </c>
      <c r="K74" s="15">
        <f>'[1]TCE - ANEXO III - Preencher'!L83</f>
        <v>156.96</v>
      </c>
      <c r="L74" s="15">
        <f>'[1]TCE - ANEXO III - Preencher'!M83</f>
        <v>28.24</v>
      </c>
      <c r="M74" s="15">
        <f t="shared" si="7"/>
        <v>128.72</v>
      </c>
      <c r="N74" s="15">
        <f>'[1]TCE - ANEXO III - Preencher'!O83</f>
        <v>2.0699999999999998</v>
      </c>
      <c r="O74" s="15">
        <f>'[1]TCE - ANEXO III - Preencher'!P83</f>
        <v>0</v>
      </c>
      <c r="P74" s="16">
        <f t="shared" si="8"/>
        <v>2.0699999999999998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266.34199999999998</v>
      </c>
    </row>
    <row r="75" spans="1:28" x14ac:dyDescent="0.2">
      <c r="A75" s="8">
        <f>IFERROR(VLOOKUP(B75,'[1]DADOS (OCULTAR)'!$Q$3:$S$136,3,0),"")</f>
        <v>10988301000714</v>
      </c>
      <c r="B75" s="9" t="str">
        <f>'[1]TCE - ANEXO III - Preencher'!C84</f>
        <v>UPAE PETROLINA</v>
      </c>
      <c r="C75" s="10"/>
      <c r="D75" s="11" t="str">
        <f>'[1]TCE - ANEXO III - Preencher'!E84</f>
        <v>DENILSON TAVARES VIEIRA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5151-10</v>
      </c>
      <c r="G75" s="13" t="str">
        <f>IF('[1]TCE - ANEXO III - Preencher'!H84="","",'[1]TCE - ANEXO III - Preencher'!H84)</f>
        <v>03/2024</v>
      </c>
      <c r="H75" s="14">
        <f>'[1]TCE - ANEXO III - Preencher'!I84</f>
        <v>0</v>
      </c>
      <c r="I75" s="14">
        <f>'[1]TCE - ANEXO III - Preencher'!J84</f>
        <v>132.1944</v>
      </c>
      <c r="J75" s="14">
        <f>'[1]TCE - ANEXO III - Preencher'!K84</f>
        <v>0</v>
      </c>
      <c r="K75" s="15">
        <f>'[1]TCE - ANEXO III - Preencher'!L84</f>
        <v>248.52</v>
      </c>
      <c r="L75" s="15">
        <f>'[1]TCE - ANEXO III - Preencher'!M84</f>
        <v>28.24</v>
      </c>
      <c r="M75" s="15">
        <f t="shared" si="7"/>
        <v>220.28</v>
      </c>
      <c r="N75" s="15">
        <f>'[1]TCE - ANEXO III - Preencher'!O84</f>
        <v>2.0699999999999998</v>
      </c>
      <c r="O75" s="15">
        <f>'[1]TCE - ANEXO III - Preencher'!P84</f>
        <v>0</v>
      </c>
      <c r="P75" s="16">
        <f t="shared" si="8"/>
        <v>2.0699999999999998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354.5444</v>
      </c>
    </row>
    <row r="76" spans="1:28" x14ac:dyDescent="0.2">
      <c r="A76" s="8">
        <f>IFERROR(VLOOKUP(B76,'[1]DADOS (OCULTAR)'!$Q$3:$S$136,3,0),"")</f>
        <v>10988301000714</v>
      </c>
      <c r="B76" s="9" t="str">
        <f>'[1]TCE - ANEXO III - Preencher'!C85</f>
        <v>UPAE PETROLINA</v>
      </c>
      <c r="C76" s="10"/>
      <c r="D76" s="11" t="str">
        <f>'[1]TCE - ANEXO III - Preencher'!E85</f>
        <v>DIANA LOPES FERREIRA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3224-15</v>
      </c>
      <c r="G76" s="13" t="str">
        <f>IF('[1]TCE - ANEXO III - Preencher'!H85="","",'[1]TCE - ANEXO III - Preencher'!H85)</f>
        <v>03/2024</v>
      </c>
      <c r="H76" s="14">
        <f>'[1]TCE - ANEXO III - Preencher'!I85</f>
        <v>0</v>
      </c>
      <c r="I76" s="14">
        <f>'[1]TCE - ANEXO III - Preencher'!J85</f>
        <v>135.8648</v>
      </c>
      <c r="J76" s="14">
        <f>'[1]TCE - ANEXO III - Preencher'!K85</f>
        <v>0</v>
      </c>
      <c r="K76" s="15">
        <f>'[1]TCE - ANEXO III - Preencher'!L85</f>
        <v>248.52</v>
      </c>
      <c r="L76" s="15">
        <f>'[1]TCE - ANEXO III - Preencher'!M85</f>
        <v>28.24</v>
      </c>
      <c r="M76" s="15">
        <f t="shared" si="7"/>
        <v>220.28</v>
      </c>
      <c r="N76" s="15">
        <f>'[1]TCE - ANEXO III - Preencher'!O85</f>
        <v>2.0699999999999998</v>
      </c>
      <c r="O76" s="15">
        <f>'[1]TCE - ANEXO III - Preencher'!P85</f>
        <v>0</v>
      </c>
      <c r="P76" s="16">
        <f t="shared" si="8"/>
        <v>2.0699999999999998</v>
      </c>
      <c r="Q76" s="15">
        <f>'[1]TCE - ANEXO III - Preencher'!R85</f>
        <v>334</v>
      </c>
      <c r="R76" s="15">
        <f>'[1]TCE - ANEXO III - Preencher'!S85</f>
        <v>57.6</v>
      </c>
      <c r="S76" s="16">
        <f t="shared" si="9"/>
        <v>276.39999999999998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634.61480000000006</v>
      </c>
    </row>
    <row r="77" spans="1:28" x14ac:dyDescent="0.2">
      <c r="A77" s="8">
        <f>IFERROR(VLOOKUP(B77,'[1]DADOS (OCULTAR)'!$Q$3:$S$136,3,0),"")</f>
        <v>10988301000714</v>
      </c>
      <c r="B77" s="9" t="str">
        <f>'[1]TCE - ANEXO III - Preencher'!C86</f>
        <v>UPAE PETROLINA</v>
      </c>
      <c r="C77" s="10"/>
      <c r="D77" s="11" t="str">
        <f>'[1]TCE - ANEXO III - Preencher'!E86</f>
        <v>DIEGO RAVELLY DOS SANTOS CALLOU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03/2024</v>
      </c>
      <c r="H77" s="14">
        <f>'[1]TCE - ANEXO III - Preencher'!I86</f>
        <v>0</v>
      </c>
      <c r="I77" s="14">
        <f>'[1]TCE - ANEXO III - Preencher'!J86</f>
        <v>450.92079999999999</v>
      </c>
      <c r="J77" s="14">
        <f>'[1]TCE - ANEXO III - Preencher'!K86</f>
        <v>0</v>
      </c>
      <c r="K77" s="15">
        <f>'[1]TCE - ANEXO III - Preencher'!L86</f>
        <v>235.44</v>
      </c>
      <c r="L77" s="15">
        <f>'[1]TCE - ANEXO III - Preencher'!M86</f>
        <v>3.59</v>
      </c>
      <c r="M77" s="15">
        <f t="shared" si="7"/>
        <v>231.85</v>
      </c>
      <c r="N77" s="15">
        <f>'[1]TCE - ANEXO III - Preencher'!O86</f>
        <v>2.0699999999999998</v>
      </c>
      <c r="O77" s="15">
        <f>'[1]TCE - ANEXO III - Preencher'!P86</f>
        <v>0</v>
      </c>
      <c r="P77" s="16">
        <f t="shared" si="8"/>
        <v>2.0699999999999998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684.84080000000006</v>
      </c>
    </row>
    <row r="78" spans="1:28" x14ac:dyDescent="0.2">
      <c r="A78" s="8">
        <f>IFERROR(VLOOKUP(B78,'[1]DADOS (OCULTAR)'!$Q$3:$S$136,3,0),"")</f>
        <v>10988301000714</v>
      </c>
      <c r="B78" s="9" t="str">
        <f>'[1]TCE - ANEXO III - Preencher'!C87</f>
        <v>UPAE PETROLINA</v>
      </c>
      <c r="C78" s="10"/>
      <c r="D78" s="11" t="str">
        <f>'[1]TCE - ANEXO III - Preencher'!E87</f>
        <v>EDILENE LIMA RODRIGUES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03/2024</v>
      </c>
      <c r="H78" s="14">
        <f>'[1]TCE - ANEXO III - Preencher'!I87</f>
        <v>0</v>
      </c>
      <c r="I78" s="14">
        <f>'[1]TCE - ANEXO III - Preencher'!J87</f>
        <v>313.5136</v>
      </c>
      <c r="J78" s="14">
        <f>'[1]TCE - ANEXO III - Preencher'!K87</f>
        <v>0</v>
      </c>
      <c r="K78" s="15">
        <f>'[1]TCE - ANEXO III - Preencher'!L87</f>
        <v>183.12</v>
      </c>
      <c r="L78" s="15">
        <f>'[1]TCE - ANEXO III - Preencher'!M87</f>
        <v>28.24</v>
      </c>
      <c r="M78" s="15">
        <f t="shared" si="7"/>
        <v>154.88</v>
      </c>
      <c r="N78" s="15">
        <f>'[1]TCE - ANEXO III - Preencher'!O87</f>
        <v>2.0699999999999998</v>
      </c>
      <c r="O78" s="15">
        <f>'[1]TCE - ANEXO III - Preencher'!P87</f>
        <v>0</v>
      </c>
      <c r="P78" s="16">
        <f t="shared" si="8"/>
        <v>2.0699999999999998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470.46359999999999</v>
      </c>
    </row>
    <row r="79" spans="1:28" x14ac:dyDescent="0.2">
      <c r="A79" s="8">
        <f>IFERROR(VLOOKUP(B79,'[1]DADOS (OCULTAR)'!$Q$3:$S$136,3,0),"")</f>
        <v>10988301000714</v>
      </c>
      <c r="B79" s="9" t="str">
        <f>'[1]TCE - ANEXO III - Preencher'!C88</f>
        <v>UPAE PETROLINA</v>
      </c>
      <c r="C79" s="10"/>
      <c r="D79" s="11" t="str">
        <f>'[1]TCE - ANEXO III - Preencher'!E88</f>
        <v>EDILSON SILVA HERCULANO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5174-10</v>
      </c>
      <c r="G79" s="13" t="str">
        <f>IF('[1]TCE - ANEXO III - Preencher'!H88="","",'[1]TCE - ANEXO III - Preencher'!H88)</f>
        <v>03/2024</v>
      </c>
      <c r="H79" s="14">
        <f>'[1]TCE - ANEXO III - Preencher'!I88</f>
        <v>0</v>
      </c>
      <c r="I79" s="14">
        <f>'[1]TCE - ANEXO III - Preencher'!J88</f>
        <v>166.68</v>
      </c>
      <c r="J79" s="14">
        <f>'[1]TCE - ANEXO III - Preencher'!K88</f>
        <v>0</v>
      </c>
      <c r="K79" s="15">
        <f>'[1]TCE - ANEXO III - Preencher'!L88</f>
        <v>183.12</v>
      </c>
      <c r="L79" s="15">
        <f>'[1]TCE - ANEXO III - Preencher'!M88</f>
        <v>28.24</v>
      </c>
      <c r="M79" s="15">
        <f t="shared" si="7"/>
        <v>154.88</v>
      </c>
      <c r="N79" s="15">
        <f>'[1]TCE - ANEXO III - Preencher'!O88</f>
        <v>2.0699999999999998</v>
      </c>
      <c r="O79" s="15">
        <f>'[1]TCE - ANEXO III - Preencher'!P88</f>
        <v>0</v>
      </c>
      <c r="P79" s="16">
        <f t="shared" si="8"/>
        <v>2.0699999999999998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323.63</v>
      </c>
    </row>
    <row r="80" spans="1:28" x14ac:dyDescent="0.2">
      <c r="A80" s="8">
        <f>IFERROR(VLOOKUP(B80,'[1]DADOS (OCULTAR)'!$Q$3:$S$136,3,0),"")</f>
        <v>10988301000714</v>
      </c>
      <c r="B80" s="9" t="str">
        <f>'[1]TCE - ANEXO III - Preencher'!C89</f>
        <v>UPAE PETROLINA</v>
      </c>
      <c r="C80" s="10"/>
      <c r="D80" s="11" t="str">
        <f>'[1]TCE - ANEXO III - Preencher'!E89</f>
        <v>EDMILSON CELESTINO DOS SANTOS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5174-10</v>
      </c>
      <c r="G80" s="13" t="str">
        <f>IF('[1]TCE - ANEXO III - Preencher'!H89="","",'[1]TCE - ANEXO III - Preencher'!H89)</f>
        <v>03/2024</v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2.0699999999999998</v>
      </c>
      <c r="O80" s="15">
        <f>'[1]TCE - ANEXO III - Preencher'!P89</f>
        <v>0</v>
      </c>
      <c r="P80" s="16">
        <f t="shared" si="8"/>
        <v>2.0699999999999998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2.0699999999999998</v>
      </c>
    </row>
    <row r="81" spans="1:28" x14ac:dyDescent="0.2">
      <c r="A81" s="8">
        <f>IFERROR(VLOOKUP(B81,'[1]DADOS (OCULTAR)'!$Q$3:$S$136,3,0),"")</f>
        <v>10988301000714</v>
      </c>
      <c r="B81" s="9" t="str">
        <f>'[1]TCE - ANEXO III - Preencher'!C90</f>
        <v>UPAE PETROLINA</v>
      </c>
      <c r="C81" s="10"/>
      <c r="D81" s="11" t="str">
        <f>'[1]TCE - ANEXO III - Preencher'!E90</f>
        <v>EDVANIA CHRISTIANE FREIRE DE LIMA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03/2024</v>
      </c>
      <c r="H81" s="14">
        <f>'[1]TCE - ANEXO III - Preencher'!I90</f>
        <v>0</v>
      </c>
      <c r="I81" s="14">
        <f>'[1]TCE - ANEXO III - Preencher'!J90</f>
        <v>304.988</v>
      </c>
      <c r="J81" s="14">
        <f>'[1]TCE - ANEXO III - Preencher'!K90</f>
        <v>0</v>
      </c>
      <c r="K81" s="15">
        <f>'[1]TCE - ANEXO III - Preencher'!L90</f>
        <v>196.2</v>
      </c>
      <c r="L81" s="15">
        <f>'[1]TCE - ANEXO III - Preencher'!M90</f>
        <v>28.24</v>
      </c>
      <c r="M81" s="15">
        <f t="shared" si="7"/>
        <v>167.95999999999998</v>
      </c>
      <c r="N81" s="15">
        <f>'[1]TCE - ANEXO III - Preencher'!O90</f>
        <v>2.0699999999999998</v>
      </c>
      <c r="O81" s="15">
        <f>'[1]TCE - ANEXO III - Preencher'!P90</f>
        <v>0</v>
      </c>
      <c r="P81" s="16">
        <f t="shared" si="8"/>
        <v>2.0699999999999998</v>
      </c>
      <c r="Q81" s="15">
        <f>'[1]TCE - ANEXO III - Preencher'!R90</f>
        <v>150</v>
      </c>
      <c r="R81" s="15">
        <f>'[1]TCE - ANEXO III - Preencher'!S90</f>
        <v>82.6</v>
      </c>
      <c r="S81" s="16">
        <f t="shared" si="9"/>
        <v>67.400000000000006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542.41800000000001</v>
      </c>
    </row>
    <row r="82" spans="1:28" x14ac:dyDescent="0.2">
      <c r="A82" s="8">
        <f>IFERROR(VLOOKUP(B82,'[1]DADOS (OCULTAR)'!$Q$3:$S$136,3,0),"")</f>
        <v>10988301000714</v>
      </c>
      <c r="B82" s="9" t="str">
        <f>'[1]TCE - ANEXO III - Preencher'!C91</f>
        <v>UPAE PETROLINA</v>
      </c>
      <c r="C82" s="10"/>
      <c r="D82" s="11" t="str">
        <f>'[1]TCE - ANEXO III - Preencher'!E91</f>
        <v>ELDA ANAIAAN DE SOUZA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4110-10</v>
      </c>
      <c r="G82" s="13" t="str">
        <f>IF('[1]TCE - ANEXO III - Preencher'!H91="","",'[1]TCE - ANEXO III - Preencher'!H91)</f>
        <v>03/2024</v>
      </c>
      <c r="H82" s="14">
        <f>'[1]TCE - ANEXO III - Preencher'!I91</f>
        <v>0</v>
      </c>
      <c r="I82" s="14">
        <f>'[1]TCE - ANEXO III - Preencher'!J91</f>
        <v>161.82239999999999</v>
      </c>
      <c r="J82" s="14">
        <f>'[1]TCE - ANEXO III - Preencher'!K91</f>
        <v>0</v>
      </c>
      <c r="K82" s="15">
        <f>'[1]TCE - ANEXO III - Preencher'!L91</f>
        <v>170.04</v>
      </c>
      <c r="L82" s="15">
        <f>'[1]TCE - ANEXO III - Preencher'!M91</f>
        <v>28.24</v>
      </c>
      <c r="M82" s="15">
        <f t="shared" si="7"/>
        <v>141.79999999999998</v>
      </c>
      <c r="N82" s="15">
        <f>'[1]TCE - ANEXO III - Preencher'!O91</f>
        <v>2.0699999999999998</v>
      </c>
      <c r="O82" s="15">
        <f>'[1]TCE - ANEXO III - Preencher'!P91</f>
        <v>0</v>
      </c>
      <c r="P82" s="16">
        <f t="shared" si="8"/>
        <v>2.0699999999999998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56.66</v>
      </c>
      <c r="U82" s="15">
        <f>'[1]TCE - ANEXO III - Preencher'!V91</f>
        <v>0</v>
      </c>
      <c r="V82" s="16">
        <f t="shared" si="10"/>
        <v>56.66</v>
      </c>
      <c r="W82" s="17" t="str">
        <f>IF('[1]TCE - ANEXO III - Preencher'!X91="","",'[1]TCE - ANEXO III - Preencher'!X91)</f>
        <v>AUXÍLIO CRECHE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362.35239999999999</v>
      </c>
    </row>
    <row r="83" spans="1:28" x14ac:dyDescent="0.2">
      <c r="A83" s="8">
        <f>IFERROR(VLOOKUP(B83,'[1]DADOS (OCULTAR)'!$Q$3:$S$136,3,0),"")</f>
        <v>10988301000714</v>
      </c>
      <c r="B83" s="9" t="str">
        <f>'[1]TCE - ANEXO III - Preencher'!C92</f>
        <v>UPAE PETROLINA</v>
      </c>
      <c r="C83" s="10"/>
      <c r="D83" s="11" t="str">
        <f>'[1]TCE - ANEXO III - Preencher'!E92</f>
        <v>ELENILDE RAIANE DE OLIVEIRA CAVALCANTI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4131-15</v>
      </c>
      <c r="G83" s="13" t="str">
        <f>IF('[1]TCE - ANEXO III - Preencher'!H92="","",'[1]TCE - ANEXO III - Preencher'!H92)</f>
        <v>03/2024</v>
      </c>
      <c r="H83" s="14">
        <f>'[1]TCE - ANEXO III - Preencher'!I92</f>
        <v>0</v>
      </c>
      <c r="I83" s="14">
        <f>'[1]TCE - ANEXO III - Preencher'!J92</f>
        <v>131.94</v>
      </c>
      <c r="J83" s="14">
        <f>'[1]TCE - ANEXO III - Preencher'!K92</f>
        <v>0</v>
      </c>
      <c r="K83" s="15">
        <f>'[1]TCE - ANEXO III - Preencher'!L92</f>
        <v>209.28</v>
      </c>
      <c r="L83" s="15">
        <f>'[1]TCE - ANEXO III - Preencher'!M92</f>
        <v>31.58</v>
      </c>
      <c r="M83" s="15">
        <f t="shared" si="7"/>
        <v>177.7</v>
      </c>
      <c r="N83" s="15">
        <f>'[1]TCE - ANEXO III - Preencher'!O92</f>
        <v>2.0699999999999998</v>
      </c>
      <c r="O83" s="15">
        <f>'[1]TCE - ANEXO III - Preencher'!P92</f>
        <v>0</v>
      </c>
      <c r="P83" s="16">
        <f t="shared" si="8"/>
        <v>2.0699999999999998</v>
      </c>
      <c r="Q83" s="15">
        <f>'[1]TCE - ANEXO III - Preencher'!R92</f>
        <v>440</v>
      </c>
      <c r="R83" s="15">
        <f>'[1]TCE - ANEXO III - Preencher'!S92</f>
        <v>0</v>
      </c>
      <c r="S83" s="16">
        <f t="shared" si="9"/>
        <v>440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751.71</v>
      </c>
    </row>
    <row r="84" spans="1:28" x14ac:dyDescent="0.2">
      <c r="A84" s="8">
        <f>IFERROR(VLOOKUP(B84,'[1]DADOS (OCULTAR)'!$Q$3:$S$136,3,0),"")</f>
        <v>10988301000714</v>
      </c>
      <c r="B84" s="9" t="str">
        <f>'[1]TCE - ANEXO III - Preencher'!C93</f>
        <v>UPAE PETROLINA</v>
      </c>
      <c r="C84" s="10"/>
      <c r="D84" s="11" t="str">
        <f>'[1]TCE - ANEXO III - Preencher'!E93</f>
        <v>ELIANA MARCIA VIEIRA ROSA</v>
      </c>
      <c r="E84" s="9" t="str">
        <f>IF('[1]TCE - ANEXO III - Preencher'!F93="4 - Assistência Odontológica","2 - Outros Profissionais da Saúde",'[1]TCE - ANEXO III - Preencher'!F93)</f>
        <v>1 - Médico</v>
      </c>
      <c r="F84" s="12" t="str">
        <f>'[1]TCE - ANEXO III - Preencher'!G93</f>
        <v>2251-25</v>
      </c>
      <c r="G84" s="13" t="str">
        <f>IF('[1]TCE - ANEXO III - Preencher'!H93="","",'[1]TCE - ANEXO III - Preencher'!H93)</f>
        <v>03/2024</v>
      </c>
      <c r="H84" s="14">
        <f>'[1]TCE - ANEXO III - Preencher'!I93</f>
        <v>0</v>
      </c>
      <c r="I84" s="14">
        <f>'[1]TCE - ANEXO III - Preencher'!J93</f>
        <v>197.2296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2.13</v>
      </c>
      <c r="O84" s="15">
        <f>'[1]TCE - ANEXO III - Preencher'!P93</f>
        <v>0</v>
      </c>
      <c r="P84" s="16">
        <f t="shared" si="8"/>
        <v>2.13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199.3596</v>
      </c>
    </row>
    <row r="85" spans="1:28" x14ac:dyDescent="0.2">
      <c r="A85" s="8">
        <f>IFERROR(VLOOKUP(B85,'[1]DADOS (OCULTAR)'!$Q$3:$S$136,3,0),"")</f>
        <v>10988301000714</v>
      </c>
      <c r="B85" s="9" t="str">
        <f>'[1]TCE - ANEXO III - Preencher'!C94</f>
        <v>UPAE PETROLINA</v>
      </c>
      <c r="C85" s="10"/>
      <c r="D85" s="11" t="str">
        <f>'[1]TCE - ANEXO III - Preencher'!E94</f>
        <v>ELIOMAR BATISTA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2237-05</v>
      </c>
      <c r="G85" s="13" t="str">
        <f>IF('[1]TCE - ANEXO III - Preencher'!H94="","",'[1]TCE - ANEXO III - Preencher'!H94)</f>
        <v>03/2024</v>
      </c>
      <c r="H85" s="14">
        <f>'[1]TCE - ANEXO III - Preencher'!I94</f>
        <v>0</v>
      </c>
      <c r="I85" s="14">
        <f>'[1]TCE - ANEXO III - Preencher'!J94</f>
        <v>123.43040000000001</v>
      </c>
      <c r="J85" s="14">
        <f>'[1]TCE - ANEXO III - Preencher'!K94</f>
        <v>0</v>
      </c>
      <c r="K85" s="15">
        <f>'[1]TCE - ANEXO III - Preencher'!L94</f>
        <v>222.36</v>
      </c>
      <c r="L85" s="15">
        <f>'[1]TCE - ANEXO III - Preencher'!M94</f>
        <v>28.24</v>
      </c>
      <c r="M85" s="15">
        <f t="shared" si="7"/>
        <v>194.12</v>
      </c>
      <c r="N85" s="15">
        <f>'[1]TCE - ANEXO III - Preencher'!O94</f>
        <v>2.0699999999999998</v>
      </c>
      <c r="O85" s="15">
        <f>'[1]TCE - ANEXO III - Preencher'!P94</f>
        <v>0</v>
      </c>
      <c r="P85" s="16">
        <f t="shared" si="8"/>
        <v>2.0699999999999998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319.62040000000002</v>
      </c>
    </row>
    <row r="86" spans="1:28" x14ac:dyDescent="0.2">
      <c r="A86" s="8">
        <f>IFERROR(VLOOKUP(B86,'[1]DADOS (OCULTAR)'!$Q$3:$S$136,3,0),"")</f>
        <v>10988301000714</v>
      </c>
      <c r="B86" s="9" t="str">
        <f>'[1]TCE - ANEXO III - Preencher'!C95</f>
        <v>UPAE PETROLINA</v>
      </c>
      <c r="C86" s="10"/>
      <c r="D86" s="11" t="str">
        <f>'[1]TCE - ANEXO III - Preencher'!E95</f>
        <v>ELISANDRA MARIA DOS SANTOS RAMOS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4110-10</v>
      </c>
      <c r="G86" s="13" t="str">
        <f>IF('[1]TCE - ANEXO III - Preencher'!H95="","",'[1]TCE - ANEXO III - Preencher'!H95)</f>
        <v>03/2024</v>
      </c>
      <c r="H86" s="14">
        <f>'[1]TCE - ANEXO III - Preencher'!I95</f>
        <v>0</v>
      </c>
      <c r="I86" s="14">
        <f>'[1]TCE - ANEXO III - Preencher'!J95</f>
        <v>204.90719999999999</v>
      </c>
      <c r="J86" s="14">
        <f>'[1]TCE - ANEXO III - Preencher'!K95</f>
        <v>0</v>
      </c>
      <c r="K86" s="15">
        <f>'[1]TCE - ANEXO III - Preencher'!L95</f>
        <v>170.04</v>
      </c>
      <c r="L86" s="15">
        <f>'[1]TCE - ANEXO III - Preencher'!M95</f>
        <v>28.24</v>
      </c>
      <c r="M86" s="15">
        <f t="shared" si="7"/>
        <v>141.79999999999998</v>
      </c>
      <c r="N86" s="15">
        <f>'[1]TCE - ANEXO III - Preencher'!O95</f>
        <v>2.0699999999999998</v>
      </c>
      <c r="O86" s="15">
        <f>'[1]TCE - ANEXO III - Preencher'!P95</f>
        <v>0</v>
      </c>
      <c r="P86" s="16">
        <f t="shared" si="8"/>
        <v>2.0699999999999998</v>
      </c>
      <c r="Q86" s="15">
        <f>'[1]TCE - ANEXO III - Preencher'!R95</f>
        <v>220</v>
      </c>
      <c r="R86" s="15">
        <f>'[1]TCE - ANEXO III - Preencher'!S95</f>
        <v>64.8</v>
      </c>
      <c r="S86" s="16">
        <f t="shared" si="9"/>
        <v>155.19999999999999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503.97719999999993</v>
      </c>
    </row>
    <row r="87" spans="1:28" x14ac:dyDescent="0.2">
      <c r="A87" s="8">
        <f>IFERROR(VLOOKUP(B87,'[1]DADOS (OCULTAR)'!$Q$3:$S$136,3,0),"")</f>
        <v>10988301000714</v>
      </c>
      <c r="B87" s="9" t="str">
        <f>'[1]TCE - ANEXO III - Preencher'!C96</f>
        <v>UPAE PETROLINA</v>
      </c>
      <c r="C87" s="10"/>
      <c r="D87" s="11" t="str">
        <f>'[1]TCE - ANEXO III - Preencher'!E96</f>
        <v>ELIZANGELA ALVES TORRE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1231-05</v>
      </c>
      <c r="G87" s="13" t="str">
        <f>IF('[1]TCE - ANEXO III - Preencher'!H96="","",'[1]TCE - ANEXO III - Preencher'!H96)</f>
        <v>03/2024</v>
      </c>
      <c r="H87" s="14">
        <f>'[1]TCE - ANEXO III - Preencher'!I96</f>
        <v>0</v>
      </c>
      <c r="I87" s="14">
        <f>'[1]TCE - ANEXO III - Preencher'!J96</f>
        <v>2735.7752</v>
      </c>
      <c r="J87" s="14">
        <f>'[1]TCE - ANEXO III - Preencher'!K96</f>
        <v>0</v>
      </c>
      <c r="K87" s="15">
        <f>'[1]TCE - ANEXO III - Preencher'!L96</f>
        <v>235.44</v>
      </c>
      <c r="L87" s="15">
        <f>'[1]TCE - ANEXO III - Preencher'!M96</f>
        <v>30</v>
      </c>
      <c r="M87" s="15">
        <f t="shared" si="7"/>
        <v>205.44</v>
      </c>
      <c r="N87" s="15">
        <f>'[1]TCE - ANEXO III - Preencher'!O96</f>
        <v>2.08</v>
      </c>
      <c r="O87" s="15">
        <f>'[1]TCE - ANEXO III - Preencher'!P96</f>
        <v>0</v>
      </c>
      <c r="P87" s="16">
        <f t="shared" si="8"/>
        <v>2.08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2943.2952</v>
      </c>
    </row>
    <row r="88" spans="1:28" x14ac:dyDescent="0.2">
      <c r="A88" s="8">
        <f>IFERROR(VLOOKUP(B88,'[1]DADOS (OCULTAR)'!$Q$3:$S$136,3,0),"")</f>
        <v>10988301000714</v>
      </c>
      <c r="B88" s="9" t="str">
        <f>'[1]TCE - ANEXO III - Preencher'!C97</f>
        <v>UPAE PETROLINA</v>
      </c>
      <c r="C88" s="10"/>
      <c r="D88" s="11" t="str">
        <f>'[1]TCE - ANEXO III - Preencher'!E97</f>
        <v>EMILLY MAYUME ONISHI</v>
      </c>
      <c r="E88" s="9" t="str">
        <f>IF('[1]TCE - ANEXO III - Preencher'!F97="4 - Assistência Odontológica","2 - Outros Profissionais da Saúde",'[1]TCE - ANEXO III - Preencher'!F97)</f>
        <v>1 - Médico</v>
      </c>
      <c r="F88" s="12" t="str">
        <f>'[1]TCE - ANEXO III - Preencher'!G97</f>
        <v>2251-25</v>
      </c>
      <c r="G88" s="13" t="str">
        <f>IF('[1]TCE - ANEXO III - Preencher'!H97="","",'[1]TCE - ANEXO III - Preencher'!H97)</f>
        <v>03/2024</v>
      </c>
      <c r="H88" s="14">
        <f>'[1]TCE - ANEXO III - Preencher'!I97</f>
        <v>0</v>
      </c>
      <c r="I88" s="14">
        <f>'[1]TCE - ANEXO III - Preencher'!J97</f>
        <v>1089.1944000000001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2.13</v>
      </c>
      <c r="O88" s="15">
        <f>'[1]TCE - ANEXO III - Preencher'!P97</f>
        <v>0</v>
      </c>
      <c r="P88" s="16">
        <f t="shared" si="8"/>
        <v>2.13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1091.3244000000002</v>
      </c>
    </row>
    <row r="89" spans="1:28" x14ac:dyDescent="0.2">
      <c r="A89" s="8">
        <f>IFERROR(VLOOKUP(B89,'[1]DADOS (OCULTAR)'!$Q$3:$S$136,3,0),"")</f>
        <v>10988301000714</v>
      </c>
      <c r="B89" s="9" t="str">
        <f>'[1]TCE - ANEXO III - Preencher'!C98</f>
        <v>UPAE PETROLINA</v>
      </c>
      <c r="C89" s="10"/>
      <c r="D89" s="11" t="str">
        <f>'[1]TCE - ANEXO III - Preencher'!E98</f>
        <v>ERINEIDE OLIVEIRA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4110-10</v>
      </c>
      <c r="G89" s="13" t="str">
        <f>IF('[1]TCE - ANEXO III - Preencher'!H98="","",'[1]TCE - ANEXO III - Preencher'!H98)</f>
        <v>03/2024</v>
      </c>
      <c r="H89" s="14">
        <f>'[1]TCE - ANEXO III - Preencher'!I98</f>
        <v>0</v>
      </c>
      <c r="I89" s="14">
        <f>'[1]TCE - ANEXO III - Preencher'!J98</f>
        <v>129.18559999999999</v>
      </c>
      <c r="J89" s="14">
        <f>'[1]TCE - ANEXO III - Preencher'!K98</f>
        <v>0</v>
      </c>
      <c r="K89" s="15">
        <f>'[1]TCE - ANEXO III - Preencher'!L98</f>
        <v>209.28</v>
      </c>
      <c r="L89" s="15">
        <f>'[1]TCE - ANEXO III - Preencher'!M98</f>
        <v>28.24</v>
      </c>
      <c r="M89" s="15">
        <f t="shared" si="7"/>
        <v>181.04</v>
      </c>
      <c r="N89" s="15">
        <f>'[1]TCE - ANEXO III - Preencher'!O98</f>
        <v>2.0699999999999998</v>
      </c>
      <c r="O89" s="15">
        <f>'[1]TCE - ANEXO III - Preencher'!P98</f>
        <v>0</v>
      </c>
      <c r="P89" s="16">
        <f t="shared" si="8"/>
        <v>2.0699999999999998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312.29559999999998</v>
      </c>
    </row>
    <row r="90" spans="1:28" x14ac:dyDescent="0.2">
      <c r="A90" s="8">
        <f>IFERROR(VLOOKUP(B90,'[1]DADOS (OCULTAR)'!$Q$3:$S$136,3,0),"")</f>
        <v>10988301000714</v>
      </c>
      <c r="B90" s="9" t="str">
        <f>'[1]TCE - ANEXO III - Preencher'!C99</f>
        <v>UPAE PETROLINA</v>
      </c>
      <c r="C90" s="10"/>
      <c r="D90" s="11" t="str">
        <f>'[1]TCE - ANEXO III - Preencher'!E99</f>
        <v>ESPEDITA MARIA DE SOUZA FONSECA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5134-30</v>
      </c>
      <c r="G90" s="13" t="str">
        <f>IF('[1]TCE - ANEXO III - Preencher'!H99="","",'[1]TCE - ANEXO III - Preencher'!H99)</f>
        <v>03/2024</v>
      </c>
      <c r="H90" s="14">
        <f>'[1]TCE - ANEXO III - Preencher'!I99</f>
        <v>0</v>
      </c>
      <c r="I90" s="14">
        <f>'[1]TCE - ANEXO III - Preencher'!J99</f>
        <v>137.68639999999999</v>
      </c>
      <c r="J90" s="14">
        <f>'[1]TCE - ANEXO III - Preencher'!K99</f>
        <v>0</v>
      </c>
      <c r="K90" s="15">
        <f>'[1]TCE - ANEXO III - Preencher'!L99</f>
        <v>170.04</v>
      </c>
      <c r="L90" s="15">
        <f>'[1]TCE - ANEXO III - Preencher'!M99</f>
        <v>28.24</v>
      </c>
      <c r="M90" s="15">
        <f t="shared" si="7"/>
        <v>141.79999999999998</v>
      </c>
      <c r="N90" s="15">
        <f>'[1]TCE - ANEXO III - Preencher'!O99</f>
        <v>2.0699999999999998</v>
      </c>
      <c r="O90" s="15">
        <f>'[1]TCE - ANEXO III - Preencher'!P99</f>
        <v>0</v>
      </c>
      <c r="P90" s="16">
        <f t="shared" si="8"/>
        <v>2.0699999999999998</v>
      </c>
      <c r="Q90" s="15">
        <f>'[1]TCE - ANEXO III - Preencher'!R99</f>
        <v>150</v>
      </c>
      <c r="R90" s="15">
        <f>'[1]TCE - ANEXO III - Preencher'!S99</f>
        <v>57.6</v>
      </c>
      <c r="S90" s="16">
        <f t="shared" si="9"/>
        <v>92.4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373.95640000000003</v>
      </c>
    </row>
    <row r="91" spans="1:28" x14ac:dyDescent="0.2">
      <c r="A91" s="8">
        <f>IFERROR(VLOOKUP(B91,'[1]DADOS (OCULTAR)'!$Q$3:$S$136,3,0),"")</f>
        <v>10988301000714</v>
      </c>
      <c r="B91" s="9" t="str">
        <f>'[1]TCE - ANEXO III - Preencher'!C100</f>
        <v>UPAE PETROLINA</v>
      </c>
      <c r="C91" s="10"/>
      <c r="D91" s="11" t="str">
        <f>'[1]TCE - ANEXO III - Preencher'!E100</f>
        <v>EVANIA GOMES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03/2024</v>
      </c>
      <c r="H91" s="14">
        <f>'[1]TCE - ANEXO III - Preencher'!I100</f>
        <v>0</v>
      </c>
      <c r="I91" s="14">
        <f>'[1]TCE - ANEXO III - Preencher'!J100</f>
        <v>276.6848</v>
      </c>
      <c r="J91" s="14">
        <f>'[1]TCE - ANEXO III - Preencher'!K100</f>
        <v>0</v>
      </c>
      <c r="K91" s="15">
        <f>'[1]TCE - ANEXO III - Preencher'!L100</f>
        <v>209.28</v>
      </c>
      <c r="L91" s="15">
        <f>'[1]TCE - ANEXO III - Preencher'!M100</f>
        <v>28.24</v>
      </c>
      <c r="M91" s="15">
        <f t="shared" si="7"/>
        <v>181.04</v>
      </c>
      <c r="N91" s="15">
        <f>'[1]TCE - ANEXO III - Preencher'!O100</f>
        <v>2.0699999999999998</v>
      </c>
      <c r="O91" s="15">
        <f>'[1]TCE - ANEXO III - Preencher'!P100</f>
        <v>0</v>
      </c>
      <c r="P91" s="16">
        <f t="shared" si="8"/>
        <v>2.0699999999999998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459.79479999999995</v>
      </c>
    </row>
    <row r="92" spans="1:28" x14ac:dyDescent="0.2">
      <c r="A92" s="8">
        <f>IFERROR(VLOOKUP(B92,'[1]DADOS (OCULTAR)'!$Q$3:$S$136,3,0),"")</f>
        <v>10988301000714</v>
      </c>
      <c r="B92" s="9" t="str">
        <f>'[1]TCE - ANEXO III - Preencher'!C101</f>
        <v>UPAE PETROLINA</v>
      </c>
      <c r="C92" s="10"/>
      <c r="D92" s="11" t="str">
        <f>'[1]TCE - ANEXO III - Preencher'!E101</f>
        <v>EVANILSON DA SILVA OLIVEIRA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4110-10</v>
      </c>
      <c r="G92" s="13" t="str">
        <f>IF('[1]TCE - ANEXO III - Preencher'!H101="","",'[1]TCE - ANEXO III - Preencher'!H101)</f>
        <v>03/2024</v>
      </c>
      <c r="H92" s="14">
        <f>'[1]TCE - ANEXO III - Preencher'!I101</f>
        <v>0</v>
      </c>
      <c r="I92" s="14">
        <f>'[1]TCE - ANEXO III - Preencher'!J101</f>
        <v>279.79520000000002</v>
      </c>
      <c r="J92" s="14">
        <f>'[1]TCE - ANEXO III - Preencher'!K101</f>
        <v>0</v>
      </c>
      <c r="K92" s="15">
        <f>'[1]TCE - ANEXO III - Preencher'!L101</f>
        <v>248.52</v>
      </c>
      <c r="L92" s="15">
        <f>'[1]TCE - ANEXO III - Preencher'!M101</f>
        <v>28.24</v>
      </c>
      <c r="M92" s="15">
        <f t="shared" si="7"/>
        <v>220.28</v>
      </c>
      <c r="N92" s="15">
        <f>'[1]TCE - ANEXO III - Preencher'!O101</f>
        <v>2.0699999999999998</v>
      </c>
      <c r="O92" s="15">
        <f>'[1]TCE - ANEXO III - Preencher'!P101</f>
        <v>0</v>
      </c>
      <c r="P92" s="16">
        <f t="shared" si="8"/>
        <v>2.0699999999999998</v>
      </c>
      <c r="Q92" s="15">
        <f>'[1]TCE - ANEXO III - Preencher'!R101</f>
        <v>150</v>
      </c>
      <c r="R92" s="15">
        <f>'[1]TCE - ANEXO III - Preencher'!S101</f>
        <v>0</v>
      </c>
      <c r="S92" s="16">
        <f t="shared" si="9"/>
        <v>150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652.14519999999993</v>
      </c>
    </row>
    <row r="93" spans="1:28" x14ac:dyDescent="0.2">
      <c r="A93" s="8">
        <f>IFERROR(VLOOKUP(B93,'[1]DADOS (OCULTAR)'!$Q$3:$S$136,3,0),"")</f>
        <v>10988301000714</v>
      </c>
      <c r="B93" s="9" t="str">
        <f>'[1]TCE - ANEXO III - Preencher'!C102</f>
        <v>UPAE PETROLINA</v>
      </c>
      <c r="C93" s="10"/>
      <c r="D93" s="11" t="str">
        <f>'[1]TCE - ANEXO III - Preencher'!E102</f>
        <v>FABIA SORAIA NOBRE DA SILVA SANTOS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03/2024</v>
      </c>
      <c r="H93" s="14">
        <f>'[1]TCE - ANEXO III - Preencher'!I102</f>
        <v>0</v>
      </c>
      <c r="I93" s="14">
        <f>'[1]TCE - ANEXO III - Preencher'!J102</f>
        <v>325.512</v>
      </c>
      <c r="J93" s="14">
        <f>'[1]TCE - ANEXO III - Preencher'!K102</f>
        <v>0</v>
      </c>
      <c r="K93" s="15">
        <f>'[1]TCE - ANEXO III - Preencher'!L102</f>
        <v>248.52</v>
      </c>
      <c r="L93" s="15">
        <f>'[1]TCE - ANEXO III - Preencher'!M102</f>
        <v>28.24</v>
      </c>
      <c r="M93" s="15">
        <f t="shared" si="7"/>
        <v>220.28</v>
      </c>
      <c r="N93" s="15">
        <f>'[1]TCE - ANEXO III - Preencher'!O102</f>
        <v>2.0699999999999998</v>
      </c>
      <c r="O93" s="15">
        <f>'[1]TCE - ANEXO III - Preencher'!P102</f>
        <v>0</v>
      </c>
      <c r="P93" s="16">
        <f t="shared" si="8"/>
        <v>2.0699999999999998</v>
      </c>
      <c r="Q93" s="15">
        <f>'[1]TCE - ANEXO III - Preencher'!R102</f>
        <v>150</v>
      </c>
      <c r="R93" s="15">
        <f>'[1]TCE - ANEXO III - Preencher'!S102</f>
        <v>54</v>
      </c>
      <c r="S93" s="16">
        <f t="shared" si="9"/>
        <v>96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643.86200000000008</v>
      </c>
    </row>
    <row r="94" spans="1:28" x14ac:dyDescent="0.2">
      <c r="A94" s="8">
        <f>IFERROR(VLOOKUP(B94,'[1]DADOS (OCULTAR)'!$Q$3:$S$136,3,0),"")</f>
        <v>10988301000714</v>
      </c>
      <c r="B94" s="9" t="str">
        <f>'[1]TCE - ANEXO III - Preencher'!C103</f>
        <v>UPAE PETROLINA</v>
      </c>
      <c r="C94" s="10"/>
      <c r="D94" s="11" t="str">
        <f>'[1]TCE - ANEXO III - Preencher'!E103</f>
        <v>FABIO WANDERSON DA SILVA SANTOS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5174-10</v>
      </c>
      <c r="G94" s="13" t="str">
        <f>IF('[1]TCE - ANEXO III - Preencher'!H103="","",'[1]TCE - ANEXO III - Preencher'!H103)</f>
        <v>03/2024</v>
      </c>
      <c r="H94" s="14">
        <f>'[1]TCE - ANEXO III - Preencher'!I103</f>
        <v>0</v>
      </c>
      <c r="I94" s="14">
        <f>'[1]TCE - ANEXO III - Preencher'!J103</f>
        <v>135.55199999999999</v>
      </c>
      <c r="J94" s="14">
        <f>'[1]TCE - ANEXO III - Preencher'!K103</f>
        <v>0</v>
      </c>
      <c r="K94" s="15">
        <f>'[1]TCE - ANEXO III - Preencher'!L103</f>
        <v>222.36</v>
      </c>
      <c r="L94" s="15">
        <f>'[1]TCE - ANEXO III - Preencher'!M103</f>
        <v>28.24</v>
      </c>
      <c r="M94" s="15">
        <f t="shared" si="7"/>
        <v>194.12</v>
      </c>
      <c r="N94" s="15">
        <f>'[1]TCE - ANEXO III - Preencher'!O103</f>
        <v>2.0699999999999998</v>
      </c>
      <c r="O94" s="15">
        <f>'[1]TCE - ANEXO III - Preencher'!P103</f>
        <v>0</v>
      </c>
      <c r="P94" s="16">
        <f t="shared" si="8"/>
        <v>2.0699999999999998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331.74200000000002</v>
      </c>
    </row>
    <row r="95" spans="1:28" x14ac:dyDescent="0.2">
      <c r="A95" s="8">
        <f>IFERROR(VLOOKUP(B95,'[1]DADOS (OCULTAR)'!$Q$3:$S$136,3,0),"")</f>
        <v>10988301000714</v>
      </c>
      <c r="B95" s="9" t="str">
        <f>'[1]TCE - ANEXO III - Preencher'!C104</f>
        <v>UPAE PETROLINA</v>
      </c>
      <c r="C95" s="10"/>
      <c r="D95" s="11" t="str">
        <f>'[1]TCE - ANEXO III - Preencher'!E104</f>
        <v>FATIMA MICHELLE CAMPOS LEAL CORDEIRO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1312-10</v>
      </c>
      <c r="G95" s="13" t="str">
        <f>IF('[1]TCE - ANEXO III - Preencher'!H104="","",'[1]TCE - ANEXO III - Preencher'!H104)</f>
        <v>03/2024</v>
      </c>
      <c r="H95" s="14">
        <f>'[1]TCE - ANEXO III - Preencher'!I104</f>
        <v>0</v>
      </c>
      <c r="I95" s="14">
        <f>'[1]TCE - ANEXO III - Preencher'!J104</f>
        <v>1011.9640000000001</v>
      </c>
      <c r="J95" s="14">
        <f>'[1]TCE - ANEXO III - Preencher'!K104</f>
        <v>0</v>
      </c>
      <c r="K95" s="15">
        <f>'[1]TCE - ANEXO III - Preencher'!L104</f>
        <v>143.88</v>
      </c>
      <c r="L95" s="15">
        <f>'[1]TCE - ANEXO III - Preencher'!M104</f>
        <v>30</v>
      </c>
      <c r="M95" s="15">
        <f t="shared" si="7"/>
        <v>113.88</v>
      </c>
      <c r="N95" s="15">
        <f>'[1]TCE - ANEXO III - Preencher'!O104</f>
        <v>2.08</v>
      </c>
      <c r="O95" s="15">
        <f>'[1]TCE - ANEXO III - Preencher'!P104</f>
        <v>0</v>
      </c>
      <c r="P95" s="16">
        <f t="shared" si="8"/>
        <v>2.08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1127.924</v>
      </c>
    </row>
    <row r="96" spans="1:28" x14ac:dyDescent="0.2">
      <c r="A96" s="8">
        <f>IFERROR(VLOOKUP(B96,'[1]DADOS (OCULTAR)'!$Q$3:$S$136,3,0),"")</f>
        <v>10988301000714</v>
      </c>
      <c r="B96" s="9" t="str">
        <f>'[1]TCE - ANEXO III - Preencher'!C105</f>
        <v>UPAE PETROLINA</v>
      </c>
      <c r="C96" s="10"/>
      <c r="D96" s="11" t="str">
        <f>'[1]TCE - ANEXO III - Preencher'!E105</f>
        <v>FELIPE BORGES LOBO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2251-25</v>
      </c>
      <c r="G96" s="13" t="str">
        <f>IF('[1]TCE - ANEXO III - Preencher'!H105="","",'[1]TCE - ANEXO III - Preencher'!H105)</f>
        <v>03/2024</v>
      </c>
      <c r="H96" s="14">
        <f>'[1]TCE - ANEXO III - Preencher'!I105</f>
        <v>0</v>
      </c>
      <c r="I96" s="14">
        <f>'[1]TCE - ANEXO III - Preencher'!J105</f>
        <v>995.40959999999995</v>
      </c>
      <c r="J96" s="14">
        <f>'[1]TCE - ANEXO III - Preencher'!K105</f>
        <v>0</v>
      </c>
      <c r="K96" s="15">
        <f>'[1]TCE - ANEXO III - Preencher'!L105</f>
        <v>52.32</v>
      </c>
      <c r="L96" s="15">
        <f>'[1]TCE - ANEXO III - Preencher'!M105</f>
        <v>12.67</v>
      </c>
      <c r="M96" s="15">
        <f t="shared" si="7"/>
        <v>39.65</v>
      </c>
      <c r="N96" s="15">
        <f>'[1]TCE - ANEXO III - Preencher'!O105</f>
        <v>2.13</v>
      </c>
      <c r="O96" s="15">
        <f>'[1]TCE - ANEXO III - Preencher'!P105</f>
        <v>0</v>
      </c>
      <c r="P96" s="16">
        <f t="shared" si="8"/>
        <v>2.13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1037.1896000000002</v>
      </c>
    </row>
    <row r="97" spans="1:28" x14ac:dyDescent="0.2">
      <c r="A97" s="8">
        <f>IFERROR(VLOOKUP(B97,'[1]DADOS (OCULTAR)'!$Q$3:$S$136,3,0),"")</f>
        <v>10988301000714</v>
      </c>
      <c r="B97" s="9" t="str">
        <f>'[1]TCE - ANEXO III - Preencher'!C106</f>
        <v>UPAE PETROLINA</v>
      </c>
      <c r="C97" s="10"/>
      <c r="D97" s="11" t="str">
        <f>'[1]TCE - ANEXO III - Preencher'!E106</f>
        <v>FERNANDA AKEMI CAVALCANTI URA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2251-25</v>
      </c>
      <c r="G97" s="13" t="str">
        <f>IF('[1]TCE - ANEXO III - Preencher'!H106="","",'[1]TCE - ANEXO III - Preencher'!H106)</f>
        <v>03/2024</v>
      </c>
      <c r="H97" s="14">
        <f>'[1]TCE - ANEXO III - Preencher'!I106</f>
        <v>0</v>
      </c>
      <c r="I97" s="14">
        <f>'[1]TCE - ANEXO III - Preencher'!J106</f>
        <v>771.18240000000003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2.13</v>
      </c>
      <c r="O97" s="15">
        <f>'[1]TCE - ANEXO III - Preencher'!P106</f>
        <v>0</v>
      </c>
      <c r="P97" s="16">
        <f t="shared" si="8"/>
        <v>2.13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773.31240000000003</v>
      </c>
    </row>
    <row r="98" spans="1:28" x14ac:dyDescent="0.2">
      <c r="A98" s="8">
        <f>IFERROR(VLOOKUP(B98,'[1]DADOS (OCULTAR)'!$Q$3:$S$136,3,0),"")</f>
        <v>10988301000714</v>
      </c>
      <c r="B98" s="9" t="str">
        <f>'[1]TCE - ANEXO III - Preencher'!C107</f>
        <v>UPAE PETROLINA</v>
      </c>
      <c r="C98" s="10"/>
      <c r="D98" s="11" t="str">
        <f>'[1]TCE - ANEXO III - Preencher'!E107</f>
        <v>FLAVIA GABRIELLE FERREIRA DA CONCEICAO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 t="str">
        <f>IF('[1]TCE - ANEXO III - Preencher'!H107="","",'[1]TCE - ANEXO III - Preencher'!H107)</f>
        <v>03/2024</v>
      </c>
      <c r="H98" s="14">
        <f>'[1]TCE - ANEXO III - Preencher'!I107</f>
        <v>0</v>
      </c>
      <c r="I98" s="14">
        <f>'[1]TCE - ANEXO III - Preencher'!J107</f>
        <v>434.74639999999999</v>
      </c>
      <c r="J98" s="14">
        <f>'[1]TCE - ANEXO III - Preencher'!K107</f>
        <v>0</v>
      </c>
      <c r="K98" s="15">
        <f>'[1]TCE - ANEXO III - Preencher'!L107</f>
        <v>156.96</v>
      </c>
      <c r="L98" s="15">
        <f>'[1]TCE - ANEXO III - Preencher'!M107</f>
        <v>3.59</v>
      </c>
      <c r="M98" s="15">
        <f t="shared" si="7"/>
        <v>153.37</v>
      </c>
      <c r="N98" s="15">
        <f>'[1]TCE - ANEXO III - Preencher'!O107</f>
        <v>2.0699999999999998</v>
      </c>
      <c r="O98" s="15">
        <f>'[1]TCE - ANEXO III - Preencher'!P107</f>
        <v>0</v>
      </c>
      <c r="P98" s="16">
        <f t="shared" si="8"/>
        <v>2.0699999999999998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590.18640000000005</v>
      </c>
    </row>
    <row r="99" spans="1:28" x14ac:dyDescent="0.2">
      <c r="A99" s="8">
        <f>IFERROR(VLOOKUP(B99,'[1]DADOS (OCULTAR)'!$Q$3:$S$136,3,0),"")</f>
        <v>10988301000714</v>
      </c>
      <c r="B99" s="9" t="str">
        <f>'[1]TCE - ANEXO III - Preencher'!C108</f>
        <v>UPAE PETROLINA</v>
      </c>
      <c r="C99" s="10"/>
      <c r="D99" s="11" t="str">
        <f>'[1]TCE - ANEXO III - Preencher'!E108</f>
        <v>FLAVIANA BARBOZA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03/2024</v>
      </c>
      <c r="H99" s="14">
        <f>'[1]TCE - ANEXO III - Preencher'!I108</f>
        <v>0</v>
      </c>
      <c r="I99" s="14">
        <f>'[1]TCE - ANEXO III - Preencher'!J108</f>
        <v>281.02080000000001</v>
      </c>
      <c r="J99" s="14">
        <f>'[1]TCE - ANEXO III - Preencher'!K108</f>
        <v>0</v>
      </c>
      <c r="K99" s="15">
        <f>'[1]TCE - ANEXO III - Preencher'!L108</f>
        <v>170.04</v>
      </c>
      <c r="L99" s="15">
        <f>'[1]TCE - ANEXO III - Preencher'!M108</f>
        <v>28.24</v>
      </c>
      <c r="M99" s="15">
        <f t="shared" si="7"/>
        <v>141.79999999999998</v>
      </c>
      <c r="N99" s="15">
        <f>'[1]TCE - ANEXO III - Preencher'!O108</f>
        <v>2.0699999999999998</v>
      </c>
      <c r="O99" s="15">
        <f>'[1]TCE - ANEXO III - Preencher'!P108</f>
        <v>0</v>
      </c>
      <c r="P99" s="16">
        <f t="shared" si="8"/>
        <v>2.0699999999999998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424.89079999999996</v>
      </c>
    </row>
    <row r="100" spans="1:28" x14ac:dyDescent="0.2">
      <c r="A100" s="8">
        <f>IFERROR(VLOOKUP(B100,'[1]DADOS (OCULTAR)'!$Q$3:$S$136,3,0),"")</f>
        <v>10988301000714</v>
      </c>
      <c r="B100" s="9" t="str">
        <f>'[1]TCE - ANEXO III - Preencher'!C109</f>
        <v>UPAE PETROLINA</v>
      </c>
      <c r="C100" s="10"/>
      <c r="D100" s="11" t="str">
        <f>'[1]TCE - ANEXO III - Preencher'!E109</f>
        <v>FRANCINEIDE DE LIMA LUCAS DE SA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5152-05</v>
      </c>
      <c r="G100" s="13" t="str">
        <f>IF('[1]TCE - ANEXO III - Preencher'!H109="","",'[1]TCE - ANEXO III - Preencher'!H109)</f>
        <v>03/2024</v>
      </c>
      <c r="H100" s="14">
        <f>'[1]TCE - ANEXO III - Preencher'!I109</f>
        <v>0</v>
      </c>
      <c r="I100" s="14">
        <f>'[1]TCE - ANEXO III - Preencher'!J109</f>
        <v>133.80879999999999</v>
      </c>
      <c r="J100" s="14">
        <f>'[1]TCE - ANEXO III - Preencher'!K109</f>
        <v>0</v>
      </c>
      <c r="K100" s="15">
        <f>'[1]TCE - ANEXO III - Preencher'!L109</f>
        <v>196.2</v>
      </c>
      <c r="L100" s="15">
        <f>'[1]TCE - ANEXO III - Preencher'!M109</f>
        <v>28.24</v>
      </c>
      <c r="M100" s="15">
        <f t="shared" si="7"/>
        <v>167.95999999999998</v>
      </c>
      <c r="N100" s="15">
        <f>'[1]TCE - ANEXO III - Preencher'!O109</f>
        <v>2.0699999999999998</v>
      </c>
      <c r="O100" s="15">
        <f>'[1]TCE - ANEXO III - Preencher'!P109</f>
        <v>0</v>
      </c>
      <c r="P100" s="16">
        <f t="shared" si="8"/>
        <v>2.0699999999999998</v>
      </c>
      <c r="Q100" s="15">
        <f>'[1]TCE - ANEXO III - Preencher'!R109</f>
        <v>150</v>
      </c>
      <c r="R100" s="15">
        <f>'[1]TCE - ANEXO III - Preencher'!S109</f>
        <v>0</v>
      </c>
      <c r="S100" s="16">
        <f t="shared" si="9"/>
        <v>150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453.83879999999994</v>
      </c>
    </row>
    <row r="101" spans="1:28" x14ac:dyDescent="0.2">
      <c r="A101" s="8">
        <f>IFERROR(VLOOKUP(B101,'[1]DADOS (OCULTAR)'!$Q$3:$S$136,3,0),"")</f>
        <v>10988301000714</v>
      </c>
      <c r="B101" s="9" t="str">
        <f>'[1]TCE - ANEXO III - Preencher'!C110</f>
        <v>UPAE PETROLINA</v>
      </c>
      <c r="C101" s="10"/>
      <c r="D101" s="11" t="str">
        <f>'[1]TCE - ANEXO III - Preencher'!E110</f>
        <v>FRANCISCA AMANDA DA SILVA NASCIMENTO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4110-10</v>
      </c>
      <c r="G101" s="13" t="str">
        <f>IF('[1]TCE - ANEXO III - Preencher'!H110="","",'[1]TCE - ANEXO III - Preencher'!H110)</f>
        <v>03/2024</v>
      </c>
      <c r="H101" s="14">
        <f>'[1]TCE - ANEXO III - Preencher'!I110</f>
        <v>0</v>
      </c>
      <c r="I101" s="14">
        <f>'[1]TCE - ANEXO III - Preencher'!J110</f>
        <v>124.93680000000001</v>
      </c>
      <c r="J101" s="14">
        <f>'[1]TCE - ANEXO III - Preencher'!K110</f>
        <v>0</v>
      </c>
      <c r="K101" s="15">
        <f>'[1]TCE - ANEXO III - Preencher'!L110</f>
        <v>235.44</v>
      </c>
      <c r="L101" s="15">
        <f>'[1]TCE - ANEXO III - Preencher'!M110</f>
        <v>33.43</v>
      </c>
      <c r="M101" s="15">
        <f t="shared" si="7"/>
        <v>202.01</v>
      </c>
      <c r="N101" s="15">
        <f>'[1]TCE - ANEXO III - Preencher'!O110</f>
        <v>2.0699999999999998</v>
      </c>
      <c r="O101" s="15">
        <f>'[1]TCE - ANEXO III - Preencher'!P110</f>
        <v>0</v>
      </c>
      <c r="P101" s="16">
        <f t="shared" si="8"/>
        <v>2.0699999999999998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78.25</v>
      </c>
      <c r="U101" s="15">
        <f>'[1]TCE - ANEXO III - Preencher'!V110</f>
        <v>0</v>
      </c>
      <c r="V101" s="16">
        <f t="shared" si="10"/>
        <v>78.25</v>
      </c>
      <c r="W101" s="17" t="str">
        <f>IF('[1]TCE - ANEXO III - Preencher'!X110="","",'[1]TCE - ANEXO III - Preencher'!X110)</f>
        <v>AUXÍLIO CRECHE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407.26679999999999</v>
      </c>
    </row>
    <row r="102" spans="1:28" x14ac:dyDescent="0.2">
      <c r="A102" s="8">
        <f>IFERROR(VLOOKUP(B102,'[1]DADOS (OCULTAR)'!$Q$3:$S$136,3,0),"")</f>
        <v>10988301000714</v>
      </c>
      <c r="B102" s="9" t="str">
        <f>'[1]TCE - ANEXO III - Preencher'!C111</f>
        <v>UPAE PETROLINA</v>
      </c>
      <c r="C102" s="10"/>
      <c r="D102" s="11" t="str">
        <f>'[1]TCE - ANEXO III - Preencher'!E111</f>
        <v>FRANCISCA KELY NUNES ARAUJO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4110-10</v>
      </c>
      <c r="G102" s="13" t="str">
        <f>IF('[1]TCE - ANEXO III - Preencher'!H111="","",'[1]TCE - ANEXO III - Preencher'!H111)</f>
        <v>03/2024</v>
      </c>
      <c r="H102" s="14">
        <f>'[1]TCE - ANEXO III - Preencher'!I111</f>
        <v>0</v>
      </c>
      <c r="I102" s="14">
        <f>'[1]TCE - ANEXO III - Preencher'!J111</f>
        <v>152.12479999999999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2.0699999999999998</v>
      </c>
      <c r="O102" s="15">
        <f>'[1]TCE - ANEXO III - Preencher'!P111</f>
        <v>0</v>
      </c>
      <c r="P102" s="16">
        <f t="shared" si="8"/>
        <v>2.0699999999999998</v>
      </c>
      <c r="Q102" s="15">
        <f>'[1]TCE - ANEXO III - Preencher'!R111</f>
        <v>150</v>
      </c>
      <c r="R102" s="15">
        <f>'[1]TCE - ANEXO III - Preencher'!S111</f>
        <v>54</v>
      </c>
      <c r="S102" s="16">
        <f t="shared" si="9"/>
        <v>96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250.19479999999999</v>
      </c>
    </row>
    <row r="103" spans="1:28" x14ac:dyDescent="0.2">
      <c r="A103" s="8">
        <f>IFERROR(VLOOKUP(B103,'[1]DADOS (OCULTAR)'!$Q$3:$S$136,3,0),"")</f>
        <v>10988301000714</v>
      </c>
      <c r="B103" s="9" t="str">
        <f>'[1]TCE - ANEXO III - Preencher'!C112</f>
        <v>UPAE PETROLINA</v>
      </c>
      <c r="C103" s="10"/>
      <c r="D103" s="11" t="str">
        <f>'[1]TCE - ANEXO III - Preencher'!E112</f>
        <v>FRANCISCO ALISON DE JESUS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1425-05</v>
      </c>
      <c r="G103" s="13" t="str">
        <f>IF('[1]TCE - ANEXO III - Preencher'!H112="","",'[1]TCE - ANEXO III - Preencher'!H112)</f>
        <v>03/2024</v>
      </c>
      <c r="H103" s="14">
        <f>'[1]TCE - ANEXO III - Preencher'!I112</f>
        <v>0</v>
      </c>
      <c r="I103" s="14">
        <f>'[1]TCE - ANEXO III - Preencher'!J112</f>
        <v>339.2912</v>
      </c>
      <c r="J103" s="14">
        <f>'[1]TCE - ANEXO III - Preencher'!K112</f>
        <v>0</v>
      </c>
      <c r="K103" s="15">
        <f>'[1]TCE - ANEXO III - Preencher'!L112</f>
        <v>222.36</v>
      </c>
      <c r="L103" s="15">
        <f>'[1]TCE - ANEXO III - Preencher'!M112</f>
        <v>77.11</v>
      </c>
      <c r="M103" s="15">
        <f t="shared" si="7"/>
        <v>145.25</v>
      </c>
      <c r="N103" s="15">
        <f>'[1]TCE - ANEXO III - Preencher'!O112</f>
        <v>2.0699999999999998</v>
      </c>
      <c r="O103" s="15">
        <f>'[1]TCE - ANEXO III - Preencher'!P112</f>
        <v>0</v>
      </c>
      <c r="P103" s="16">
        <f t="shared" si="8"/>
        <v>2.0699999999999998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486.6112</v>
      </c>
    </row>
    <row r="104" spans="1:28" x14ac:dyDescent="0.2">
      <c r="A104" s="8">
        <f>IFERROR(VLOOKUP(B104,'[1]DADOS (OCULTAR)'!$Q$3:$S$136,3,0),"")</f>
        <v>10988301000714</v>
      </c>
      <c r="B104" s="9" t="str">
        <f>'[1]TCE - ANEXO III - Preencher'!C113</f>
        <v>UPAE PETROLINA</v>
      </c>
      <c r="C104" s="10"/>
      <c r="D104" s="11" t="str">
        <f>'[1]TCE - ANEXO III - Preencher'!E113</f>
        <v>FRANCISCO ANGELIM NETO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 t="str">
        <f>IF('[1]TCE - ANEXO III - Preencher'!H113="","",'[1]TCE - ANEXO III - Preencher'!H113)</f>
        <v>03/2024</v>
      </c>
      <c r="H104" s="14">
        <f>'[1]TCE - ANEXO III - Preencher'!I113</f>
        <v>0</v>
      </c>
      <c r="I104" s="14">
        <f>'[1]TCE - ANEXO III - Preencher'!J113</f>
        <v>403.77359999999999</v>
      </c>
      <c r="J104" s="14">
        <f>'[1]TCE - ANEXO III - Preencher'!K113</f>
        <v>0</v>
      </c>
      <c r="K104" s="15">
        <f>'[1]TCE - ANEXO III - Preencher'!L113</f>
        <v>248.52</v>
      </c>
      <c r="L104" s="15">
        <f>'[1]TCE - ANEXO III - Preencher'!M113</f>
        <v>3.59</v>
      </c>
      <c r="M104" s="15">
        <f t="shared" si="7"/>
        <v>244.93</v>
      </c>
      <c r="N104" s="15">
        <f>'[1]TCE - ANEXO III - Preencher'!O113</f>
        <v>2.0699999999999998</v>
      </c>
      <c r="O104" s="15">
        <f>'[1]TCE - ANEXO III - Preencher'!P113</f>
        <v>0</v>
      </c>
      <c r="P104" s="16">
        <f t="shared" si="8"/>
        <v>2.0699999999999998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650.7736000000001</v>
      </c>
    </row>
    <row r="105" spans="1:28" x14ac:dyDescent="0.2">
      <c r="A105" s="8">
        <f>IFERROR(VLOOKUP(B105,'[1]DADOS (OCULTAR)'!$Q$3:$S$136,3,0),"")</f>
        <v>10988301000714</v>
      </c>
      <c r="B105" s="9" t="str">
        <f>'[1]TCE - ANEXO III - Preencher'!C114</f>
        <v>UPAE PETROLINA</v>
      </c>
      <c r="C105" s="10"/>
      <c r="D105" s="11" t="str">
        <f>'[1]TCE - ANEXO III - Preencher'!E114</f>
        <v>FRANCISCO EMICIO DOS SANTOS NETO JUNIOR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2232-08</v>
      </c>
      <c r="G105" s="13" t="str">
        <f>IF('[1]TCE - ANEXO III - Preencher'!H114="","",'[1]TCE - ANEXO III - Preencher'!H114)</f>
        <v>03/2024</v>
      </c>
      <c r="H105" s="14">
        <f>'[1]TCE - ANEXO III - Preencher'!I114</f>
        <v>0</v>
      </c>
      <c r="I105" s="14">
        <f>'[1]TCE - ANEXO III - Preencher'!J114</f>
        <v>547.65599999999995</v>
      </c>
      <c r="J105" s="14">
        <f>'[1]TCE - ANEXO III - Preencher'!K114</f>
        <v>0</v>
      </c>
      <c r="K105" s="15">
        <f>'[1]TCE - ANEXO III - Preencher'!L114</f>
        <v>196.2</v>
      </c>
      <c r="L105" s="15">
        <f>'[1]TCE - ANEXO III - Preencher'!M114</f>
        <v>40.380000000000003</v>
      </c>
      <c r="M105" s="15">
        <f t="shared" si="7"/>
        <v>155.82</v>
      </c>
      <c r="N105" s="15">
        <f>'[1]TCE - ANEXO III - Preencher'!O114</f>
        <v>2.0699999999999998</v>
      </c>
      <c r="O105" s="15">
        <f>'[1]TCE - ANEXO III - Preencher'!P114</f>
        <v>0</v>
      </c>
      <c r="P105" s="16">
        <f t="shared" si="8"/>
        <v>2.0699999999999998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705.54599999999994</v>
      </c>
    </row>
    <row r="106" spans="1:28" x14ac:dyDescent="0.2">
      <c r="A106" s="8">
        <f>IFERROR(VLOOKUP(B106,'[1]DADOS (OCULTAR)'!$Q$3:$S$136,3,0),"")</f>
        <v>10988301000714</v>
      </c>
      <c r="B106" s="9" t="str">
        <f>'[1]TCE - ANEXO III - Preencher'!C115</f>
        <v>UPAE PETROLINA</v>
      </c>
      <c r="C106" s="10"/>
      <c r="D106" s="11" t="str">
        <f>'[1]TCE - ANEXO III - Preencher'!E115</f>
        <v>FRANCISNALDO DE SOUZA AMORIM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5174-10</v>
      </c>
      <c r="G106" s="13" t="str">
        <f>IF('[1]TCE - ANEXO III - Preencher'!H115="","",'[1]TCE - ANEXO III - Preencher'!H115)</f>
        <v>03/2024</v>
      </c>
      <c r="H106" s="14">
        <f>'[1]TCE - ANEXO III - Preencher'!I115</f>
        <v>0</v>
      </c>
      <c r="I106" s="14">
        <f>'[1]TCE - ANEXO III - Preencher'!J115</f>
        <v>137.14879999999999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2.0699999999999998</v>
      </c>
      <c r="O106" s="15">
        <f>'[1]TCE - ANEXO III - Preencher'!P115</f>
        <v>0</v>
      </c>
      <c r="P106" s="16">
        <f t="shared" si="8"/>
        <v>2.0699999999999998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139.21879999999999</v>
      </c>
    </row>
    <row r="107" spans="1:28" x14ac:dyDescent="0.2">
      <c r="A107" s="8">
        <f>IFERROR(VLOOKUP(B107,'[1]DADOS (OCULTAR)'!$Q$3:$S$136,3,0),"")</f>
        <v>10988301000714</v>
      </c>
      <c r="B107" s="9" t="str">
        <f>'[1]TCE - ANEXO III - Preencher'!C116</f>
        <v>UPAE PETROLINA</v>
      </c>
      <c r="C107" s="10"/>
      <c r="D107" s="11" t="str">
        <f>'[1]TCE - ANEXO III - Preencher'!E116</f>
        <v>GEANE DOS SANTOS CARVALHO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03/2024</v>
      </c>
      <c r="H107" s="14">
        <f>'[1]TCE - ANEXO III - Preencher'!I116</f>
        <v>0</v>
      </c>
      <c r="I107" s="14">
        <f>'[1]TCE - ANEXO III - Preencher'!J116</f>
        <v>300.27359999999999</v>
      </c>
      <c r="J107" s="14">
        <f>'[1]TCE - ANEXO III - Preencher'!K116</f>
        <v>0</v>
      </c>
      <c r="K107" s="15">
        <f>'[1]TCE - ANEXO III - Preencher'!L116</f>
        <v>222.36</v>
      </c>
      <c r="L107" s="15">
        <f>'[1]TCE - ANEXO III - Preencher'!M116</f>
        <v>28.24</v>
      </c>
      <c r="M107" s="15">
        <f t="shared" si="7"/>
        <v>194.12</v>
      </c>
      <c r="N107" s="15">
        <f>'[1]TCE - ANEXO III - Preencher'!O116</f>
        <v>2.0699999999999998</v>
      </c>
      <c r="O107" s="15">
        <f>'[1]TCE - ANEXO III - Preencher'!P116</f>
        <v>0</v>
      </c>
      <c r="P107" s="16">
        <f t="shared" si="8"/>
        <v>2.0699999999999998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496.46359999999999</v>
      </c>
    </row>
    <row r="108" spans="1:28" x14ac:dyDescent="0.2">
      <c r="A108" s="8">
        <f>IFERROR(VLOOKUP(B108,'[1]DADOS (OCULTAR)'!$Q$3:$S$136,3,0),"")</f>
        <v>10988301000714</v>
      </c>
      <c r="B108" s="9" t="str">
        <f>'[1]TCE - ANEXO III - Preencher'!C117</f>
        <v>UPAE PETROLINA</v>
      </c>
      <c r="C108" s="10"/>
      <c r="D108" s="11" t="str">
        <f>'[1]TCE - ANEXO III - Preencher'!E117</f>
        <v>GEANE GALDINO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03/2024</v>
      </c>
      <c r="H108" s="14">
        <f>'[1]TCE - ANEXO III - Preencher'!I117</f>
        <v>0</v>
      </c>
      <c r="I108" s="14">
        <f>'[1]TCE - ANEXO III - Preencher'!J117</f>
        <v>288.9776</v>
      </c>
      <c r="J108" s="14">
        <f>'[1]TCE - ANEXO III - Preencher'!K117</f>
        <v>0</v>
      </c>
      <c r="K108" s="15">
        <f>'[1]TCE - ANEXO III - Preencher'!L117</f>
        <v>183.12</v>
      </c>
      <c r="L108" s="15">
        <f>'[1]TCE - ANEXO III - Preencher'!M117</f>
        <v>28.24</v>
      </c>
      <c r="M108" s="15">
        <f t="shared" si="7"/>
        <v>154.88</v>
      </c>
      <c r="N108" s="15">
        <f>'[1]TCE - ANEXO III - Preencher'!O117</f>
        <v>2.0699999999999998</v>
      </c>
      <c r="O108" s="15">
        <f>'[1]TCE - ANEXO III - Preencher'!P117</f>
        <v>0</v>
      </c>
      <c r="P108" s="16">
        <f t="shared" si="8"/>
        <v>2.0699999999999998</v>
      </c>
      <c r="Q108" s="15">
        <f>'[1]TCE - ANEXO III - Preencher'!R117</f>
        <v>704</v>
      </c>
      <c r="R108" s="15">
        <f>'[1]TCE - ANEXO III - Preencher'!S117</f>
        <v>84.72</v>
      </c>
      <c r="S108" s="16">
        <f t="shared" si="9"/>
        <v>619.28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1065.2076</v>
      </c>
    </row>
    <row r="109" spans="1:28" x14ac:dyDescent="0.2">
      <c r="A109" s="8">
        <f>IFERROR(VLOOKUP(B109,'[1]DADOS (OCULTAR)'!$Q$3:$S$136,3,0),"")</f>
        <v>10988301000714</v>
      </c>
      <c r="B109" s="9" t="str">
        <f>'[1]TCE - ANEXO III - Preencher'!C118</f>
        <v>UPAE PETROLINA</v>
      </c>
      <c r="C109" s="10"/>
      <c r="D109" s="11" t="str">
        <f>'[1]TCE - ANEXO III - Preencher'!E118</f>
        <v>GEISE LAINE SILVA VALERIANO BISPO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03/2024</v>
      </c>
      <c r="H109" s="14">
        <f>'[1]TCE - ANEXO III - Preencher'!I118</f>
        <v>0</v>
      </c>
      <c r="I109" s="14">
        <f>'[1]TCE - ANEXO III - Preencher'!J118</f>
        <v>284.92079999999999</v>
      </c>
      <c r="J109" s="14">
        <f>'[1]TCE - ANEXO III - Preencher'!K118</f>
        <v>0</v>
      </c>
      <c r="K109" s="15">
        <f>'[1]TCE - ANEXO III - Preencher'!L118</f>
        <v>156.96</v>
      </c>
      <c r="L109" s="15">
        <f>'[1]TCE - ANEXO III - Preencher'!M118</f>
        <v>28.24</v>
      </c>
      <c r="M109" s="15">
        <f t="shared" si="7"/>
        <v>128.72</v>
      </c>
      <c r="N109" s="15">
        <f>'[1]TCE - ANEXO III - Preencher'!O118</f>
        <v>2.0699999999999998</v>
      </c>
      <c r="O109" s="15">
        <f>'[1]TCE - ANEXO III - Preencher'!P118</f>
        <v>0</v>
      </c>
      <c r="P109" s="16">
        <f t="shared" si="8"/>
        <v>2.0699999999999998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415.71080000000001</v>
      </c>
    </row>
    <row r="110" spans="1:28" x14ac:dyDescent="0.2">
      <c r="A110" s="8">
        <f>IFERROR(VLOOKUP(B110,'[1]DADOS (OCULTAR)'!$Q$3:$S$136,3,0),"")</f>
        <v>10988301000714</v>
      </c>
      <c r="B110" s="9" t="str">
        <f>'[1]TCE - ANEXO III - Preencher'!C119</f>
        <v>UPAE PETROLINA</v>
      </c>
      <c r="C110" s="10"/>
      <c r="D110" s="11" t="str">
        <f>'[1]TCE - ANEXO III - Preencher'!E119</f>
        <v>GEORGE GLAUCIO CARNEIRO LEAO DE GUIMARAES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2232-08</v>
      </c>
      <c r="G110" s="13" t="str">
        <f>IF('[1]TCE - ANEXO III - Preencher'!H119="","",'[1]TCE - ANEXO III - Preencher'!H119)</f>
        <v>03/2024</v>
      </c>
      <c r="H110" s="14">
        <f>'[1]TCE - ANEXO III - Preencher'!I119</f>
        <v>0</v>
      </c>
      <c r="I110" s="14">
        <f>'[1]TCE - ANEXO III - Preencher'!J119</f>
        <v>378.0616</v>
      </c>
      <c r="J110" s="14">
        <f>'[1]TCE - ANEXO III - Preencher'!K119</f>
        <v>0</v>
      </c>
      <c r="K110" s="15">
        <f>'[1]TCE - ANEXO III - Preencher'!L119</f>
        <v>235.44</v>
      </c>
      <c r="L110" s="15">
        <f>'[1]TCE - ANEXO III - Preencher'!M119</f>
        <v>40.380000000000003</v>
      </c>
      <c r="M110" s="15">
        <f t="shared" si="7"/>
        <v>195.06</v>
      </c>
      <c r="N110" s="15">
        <f>'[1]TCE - ANEXO III - Preencher'!O119</f>
        <v>2.0699999999999998</v>
      </c>
      <c r="O110" s="15">
        <f>'[1]TCE - ANEXO III - Preencher'!P119</f>
        <v>0</v>
      </c>
      <c r="P110" s="16">
        <f t="shared" si="8"/>
        <v>2.0699999999999998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575.19159999999999</v>
      </c>
    </row>
    <row r="111" spans="1:28" x14ac:dyDescent="0.2">
      <c r="A111" s="8">
        <f>IFERROR(VLOOKUP(B111,'[1]DADOS (OCULTAR)'!$Q$3:$S$136,3,0),"")</f>
        <v>10988301000714</v>
      </c>
      <c r="B111" s="9" t="str">
        <f>'[1]TCE - ANEXO III - Preencher'!C120</f>
        <v>UPAE PETROLINA</v>
      </c>
      <c r="C111" s="10"/>
      <c r="D111" s="11" t="str">
        <f>'[1]TCE - ANEXO III - Preencher'!E120</f>
        <v>GERCIMAR JOSE PEREIRA NASCIMENTO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5174-10</v>
      </c>
      <c r="G111" s="13" t="str">
        <f>IF('[1]TCE - ANEXO III - Preencher'!H120="","",'[1]TCE - ANEXO III - Preencher'!H120)</f>
        <v>03/2024</v>
      </c>
      <c r="H111" s="14">
        <f>'[1]TCE - ANEXO III - Preencher'!I120</f>
        <v>0</v>
      </c>
      <c r="I111" s="14">
        <f>'[1]TCE - ANEXO III - Preencher'!J120</f>
        <v>155.66560000000001</v>
      </c>
      <c r="J111" s="14">
        <f>'[1]TCE - ANEXO III - Preencher'!K120</f>
        <v>0</v>
      </c>
      <c r="K111" s="15">
        <f>'[1]TCE - ANEXO III - Preencher'!L120</f>
        <v>170.04</v>
      </c>
      <c r="L111" s="15">
        <f>'[1]TCE - ANEXO III - Preencher'!M120</f>
        <v>28.24</v>
      </c>
      <c r="M111" s="15">
        <f t="shared" si="7"/>
        <v>141.79999999999998</v>
      </c>
      <c r="N111" s="15">
        <f>'[1]TCE - ANEXO III - Preencher'!O120</f>
        <v>2.0699999999999998</v>
      </c>
      <c r="O111" s="15">
        <f>'[1]TCE - ANEXO III - Preencher'!P120</f>
        <v>0</v>
      </c>
      <c r="P111" s="16">
        <f t="shared" si="8"/>
        <v>2.0699999999999998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299.53559999999999</v>
      </c>
    </row>
    <row r="112" spans="1:28" x14ac:dyDescent="0.2">
      <c r="A112" s="8">
        <f>IFERROR(VLOOKUP(B112,'[1]DADOS (OCULTAR)'!$Q$3:$S$136,3,0),"")</f>
        <v>10988301000714</v>
      </c>
      <c r="B112" s="9" t="str">
        <f>'[1]TCE - ANEXO III - Preencher'!C121</f>
        <v>UPAE PETROLINA</v>
      </c>
      <c r="C112" s="10"/>
      <c r="D112" s="11" t="str">
        <f>'[1]TCE - ANEXO III - Preencher'!E121</f>
        <v>GESSICA RAIANE GOMES DE ARAUJO ALBUQUERQUE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5211-30</v>
      </c>
      <c r="G112" s="13" t="str">
        <f>IF('[1]TCE - ANEXO III - Preencher'!H121="","",'[1]TCE - ANEXO III - Preencher'!H121)</f>
        <v>03/2024</v>
      </c>
      <c r="H112" s="14">
        <f>'[1]TCE - ANEXO III - Preencher'!I121</f>
        <v>0</v>
      </c>
      <c r="I112" s="14">
        <f>'[1]TCE - ANEXO III - Preencher'!J121</f>
        <v>116.224</v>
      </c>
      <c r="J112" s="14">
        <f>'[1]TCE - ANEXO III - Preencher'!K121</f>
        <v>0</v>
      </c>
      <c r="K112" s="15">
        <f>'[1]TCE - ANEXO III - Preencher'!L121</f>
        <v>235.44</v>
      </c>
      <c r="L112" s="15">
        <f>'[1]TCE - ANEXO III - Preencher'!M121</f>
        <v>28.24</v>
      </c>
      <c r="M112" s="15">
        <f t="shared" si="7"/>
        <v>207.2</v>
      </c>
      <c r="N112" s="15">
        <f>'[1]TCE - ANEXO III - Preencher'!O121</f>
        <v>2.0699999999999998</v>
      </c>
      <c r="O112" s="15">
        <f>'[1]TCE - ANEXO III - Preencher'!P121</f>
        <v>0</v>
      </c>
      <c r="P112" s="16">
        <f t="shared" si="8"/>
        <v>2.0699999999999998</v>
      </c>
      <c r="Q112" s="15">
        <f>'[1]TCE - ANEXO III - Preencher'!R121</f>
        <v>150</v>
      </c>
      <c r="R112" s="15">
        <f>'[1]TCE - ANEXO III - Preencher'!S121</f>
        <v>84.72</v>
      </c>
      <c r="S112" s="16">
        <f t="shared" si="9"/>
        <v>65.28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390.774</v>
      </c>
    </row>
    <row r="113" spans="1:28" x14ac:dyDescent="0.2">
      <c r="A113" s="8">
        <f>IFERROR(VLOOKUP(B113,'[1]DADOS (OCULTAR)'!$Q$3:$S$136,3,0),"")</f>
        <v>10988301000714</v>
      </c>
      <c r="B113" s="9" t="str">
        <f>'[1]TCE - ANEXO III - Preencher'!C122</f>
        <v>UPAE PETROLINA</v>
      </c>
      <c r="C113" s="10"/>
      <c r="D113" s="11" t="str">
        <f>'[1]TCE - ANEXO III - Preencher'!E122</f>
        <v>GILANIA DOS SANTOS FARIAS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03/2024</v>
      </c>
      <c r="H113" s="14">
        <f>'[1]TCE - ANEXO III - Preencher'!I122</f>
        <v>0</v>
      </c>
      <c r="I113" s="14">
        <f>'[1]TCE - ANEXO III - Preencher'!J122</f>
        <v>319.50560000000002</v>
      </c>
      <c r="J113" s="14">
        <f>'[1]TCE - ANEXO III - Preencher'!K122</f>
        <v>0</v>
      </c>
      <c r="K113" s="15">
        <f>'[1]TCE - ANEXO III - Preencher'!L122</f>
        <v>183.12</v>
      </c>
      <c r="L113" s="15">
        <f>'[1]TCE - ANEXO III - Preencher'!M122</f>
        <v>28.24</v>
      </c>
      <c r="M113" s="15">
        <f t="shared" si="7"/>
        <v>154.88</v>
      </c>
      <c r="N113" s="15">
        <f>'[1]TCE - ANEXO III - Preencher'!O122</f>
        <v>2.0699999999999998</v>
      </c>
      <c r="O113" s="15">
        <f>'[1]TCE - ANEXO III - Preencher'!P122</f>
        <v>0</v>
      </c>
      <c r="P113" s="16">
        <f t="shared" si="8"/>
        <v>2.0699999999999998</v>
      </c>
      <c r="Q113" s="15">
        <f>'[1]TCE - ANEXO III - Preencher'!R122</f>
        <v>0</v>
      </c>
      <c r="R113" s="15">
        <f>'[1]TCE - ANEXO III - Preencher'!S122</f>
        <v>57.6</v>
      </c>
      <c r="S113" s="16">
        <f t="shared" si="9"/>
        <v>-57.6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418.85559999999998</v>
      </c>
    </row>
    <row r="114" spans="1:28" x14ac:dyDescent="0.2">
      <c r="A114" s="8">
        <f>IFERROR(VLOOKUP(B114,'[1]DADOS (OCULTAR)'!$Q$3:$S$136,3,0),"")</f>
        <v>10988301000714</v>
      </c>
      <c r="B114" s="9" t="str">
        <f>'[1]TCE - ANEXO III - Preencher'!C123</f>
        <v>UPAE PETROLINA</v>
      </c>
      <c r="C114" s="10"/>
      <c r="D114" s="11" t="str">
        <f>'[1]TCE - ANEXO III - Preencher'!E123</f>
        <v>GILCEMAR LIRA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5151-10</v>
      </c>
      <c r="G114" s="13" t="str">
        <f>IF('[1]TCE - ANEXO III - Preencher'!H123="","",'[1]TCE - ANEXO III - Preencher'!H123)</f>
        <v>03/2024</v>
      </c>
      <c r="H114" s="14">
        <f>'[1]TCE - ANEXO III - Preencher'!I123</f>
        <v>0</v>
      </c>
      <c r="I114" s="14">
        <f>'[1]TCE - ANEXO III - Preencher'!J123</f>
        <v>163.96639999999999</v>
      </c>
      <c r="J114" s="14">
        <f>'[1]TCE - ANEXO III - Preencher'!K123</f>
        <v>0</v>
      </c>
      <c r="K114" s="15">
        <f>'[1]TCE - ANEXO III - Preencher'!L123</f>
        <v>248.52</v>
      </c>
      <c r="L114" s="15">
        <f>'[1]TCE - ANEXO III - Preencher'!M123</f>
        <v>28.24</v>
      </c>
      <c r="M114" s="15">
        <f t="shared" si="7"/>
        <v>220.28</v>
      </c>
      <c r="N114" s="15">
        <f>'[1]TCE - ANEXO III - Preencher'!O123</f>
        <v>2.0699999999999998</v>
      </c>
      <c r="O114" s="15">
        <f>'[1]TCE - ANEXO III - Preencher'!P123</f>
        <v>0</v>
      </c>
      <c r="P114" s="16">
        <f t="shared" si="8"/>
        <v>2.0699999999999998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386.31639999999999</v>
      </c>
    </row>
    <row r="115" spans="1:28" x14ac:dyDescent="0.2">
      <c r="A115" s="8">
        <f>IFERROR(VLOOKUP(B115,'[1]DADOS (OCULTAR)'!$Q$3:$S$136,3,0),"")</f>
        <v>10988301000714</v>
      </c>
      <c r="B115" s="9" t="str">
        <f>'[1]TCE - ANEXO III - Preencher'!C124</f>
        <v>UPAE PETROLINA</v>
      </c>
      <c r="C115" s="10"/>
      <c r="D115" s="11" t="str">
        <f>'[1]TCE - ANEXO III - Preencher'!E124</f>
        <v>GILMARA NASCIMENTO SANTOS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5163-45</v>
      </c>
      <c r="G115" s="13" t="str">
        <f>IF('[1]TCE - ANEXO III - Preencher'!H124="","",'[1]TCE - ANEXO III - Preencher'!H124)</f>
        <v>03/2024</v>
      </c>
      <c r="H115" s="14">
        <f>'[1]TCE - ANEXO III - Preencher'!I124</f>
        <v>0</v>
      </c>
      <c r="I115" s="14">
        <f>'[1]TCE - ANEXO III - Preencher'!J124</f>
        <v>257.5256</v>
      </c>
      <c r="J115" s="14">
        <f>'[1]TCE - ANEXO III - Preencher'!K124</f>
        <v>0</v>
      </c>
      <c r="K115" s="15">
        <f>'[1]TCE - ANEXO III - Preencher'!L124</f>
        <v>183.12</v>
      </c>
      <c r="L115" s="15">
        <f>'[1]TCE - ANEXO III - Preencher'!M124</f>
        <v>28.24</v>
      </c>
      <c r="M115" s="15">
        <f t="shared" si="7"/>
        <v>154.88</v>
      </c>
      <c r="N115" s="15">
        <f>'[1]TCE - ANEXO III - Preencher'!O124</f>
        <v>2.0699999999999998</v>
      </c>
      <c r="O115" s="15">
        <f>'[1]TCE - ANEXO III - Preencher'!P124</f>
        <v>0</v>
      </c>
      <c r="P115" s="16">
        <f t="shared" si="8"/>
        <v>2.0699999999999998</v>
      </c>
      <c r="Q115" s="15">
        <f>'[1]TCE - ANEXO III - Preencher'!R124</f>
        <v>288</v>
      </c>
      <c r="R115" s="15">
        <f>'[1]TCE - ANEXO III - Preencher'!S124</f>
        <v>0</v>
      </c>
      <c r="S115" s="16">
        <f t="shared" si="9"/>
        <v>288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702.47559999999999</v>
      </c>
    </row>
    <row r="116" spans="1:28" x14ac:dyDescent="0.2">
      <c r="A116" s="8">
        <f>IFERROR(VLOOKUP(B116,'[1]DADOS (OCULTAR)'!$Q$3:$S$136,3,0),"")</f>
        <v>10988301000714</v>
      </c>
      <c r="B116" s="9" t="str">
        <f>'[1]TCE - ANEXO III - Preencher'!C125</f>
        <v>UPAE PETROLINA</v>
      </c>
      <c r="C116" s="10"/>
      <c r="D116" s="11" t="str">
        <f>'[1]TCE - ANEXO III - Preencher'!E125</f>
        <v>GILVAN DOS SANTOS CARVALHO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5174-10</v>
      </c>
      <c r="G116" s="13" t="str">
        <f>IF('[1]TCE - ANEXO III - Preencher'!H125="","",'[1]TCE - ANEXO III - Preencher'!H125)</f>
        <v>03/2024</v>
      </c>
      <c r="H116" s="14">
        <f>'[1]TCE - ANEXO III - Preencher'!I125</f>
        <v>0</v>
      </c>
      <c r="I116" s="14">
        <f>'[1]TCE - ANEXO III - Preencher'!J125</f>
        <v>283.39920000000001</v>
      </c>
      <c r="J116" s="14">
        <f>'[1]TCE - ANEXO III - Preencher'!K125</f>
        <v>0</v>
      </c>
      <c r="K116" s="15">
        <f>'[1]TCE - ANEXO III - Preencher'!L125</f>
        <v>196.2</v>
      </c>
      <c r="L116" s="15">
        <f>'[1]TCE - ANEXO III - Preencher'!M125</f>
        <v>28.24</v>
      </c>
      <c r="M116" s="15">
        <f t="shared" si="7"/>
        <v>167.95999999999998</v>
      </c>
      <c r="N116" s="15">
        <f>'[1]TCE - ANEXO III - Preencher'!O125</f>
        <v>2.0699999999999998</v>
      </c>
      <c r="O116" s="15">
        <f>'[1]TCE - ANEXO III - Preencher'!P125</f>
        <v>0</v>
      </c>
      <c r="P116" s="16">
        <f t="shared" si="8"/>
        <v>2.0699999999999998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453.42919999999998</v>
      </c>
    </row>
    <row r="117" spans="1:28" x14ac:dyDescent="0.2">
      <c r="A117" s="8">
        <f>IFERROR(VLOOKUP(B117,'[1]DADOS (OCULTAR)'!$Q$3:$S$136,3,0),"")</f>
        <v>10988301000714</v>
      </c>
      <c r="B117" s="9" t="str">
        <f>'[1]TCE - ANEXO III - Preencher'!C126</f>
        <v>UPAE PETROLINA</v>
      </c>
      <c r="C117" s="10"/>
      <c r="D117" s="11" t="str">
        <f>'[1]TCE - ANEXO III - Preencher'!E126</f>
        <v>GIUSEPPE MENEZES VIEIRA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4110-10</v>
      </c>
      <c r="G117" s="13" t="str">
        <f>IF('[1]TCE - ANEXO III - Preencher'!H126="","",'[1]TCE - ANEXO III - Preencher'!H126)</f>
        <v>03/2024</v>
      </c>
      <c r="H117" s="14">
        <f>'[1]TCE - ANEXO III - Preencher'!I126</f>
        <v>0</v>
      </c>
      <c r="I117" s="14">
        <f>'[1]TCE - ANEXO III - Preencher'!J126</f>
        <v>271.92880000000002</v>
      </c>
      <c r="J117" s="14">
        <f>'[1]TCE - ANEXO III - Preencher'!K126</f>
        <v>0</v>
      </c>
      <c r="K117" s="15">
        <f>'[1]TCE - ANEXO III - Preencher'!L126</f>
        <v>235.44</v>
      </c>
      <c r="L117" s="15">
        <f>'[1]TCE - ANEXO III - Preencher'!M126</f>
        <v>33.43</v>
      </c>
      <c r="M117" s="15">
        <f t="shared" si="7"/>
        <v>202.01</v>
      </c>
      <c r="N117" s="15">
        <f>'[1]TCE - ANEXO III - Preencher'!O126</f>
        <v>2.0699999999999998</v>
      </c>
      <c r="O117" s="15">
        <f>'[1]TCE - ANEXO III - Preencher'!P126</f>
        <v>0</v>
      </c>
      <c r="P117" s="16">
        <f t="shared" si="8"/>
        <v>2.0699999999999998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476.00880000000001</v>
      </c>
    </row>
    <row r="118" spans="1:28" x14ac:dyDescent="0.2">
      <c r="A118" s="8">
        <f>IFERROR(VLOOKUP(B118,'[1]DADOS (OCULTAR)'!$Q$3:$S$136,3,0),"")</f>
        <v>10988301000714</v>
      </c>
      <c r="B118" s="9" t="str">
        <f>'[1]TCE - ANEXO III - Preencher'!C127</f>
        <v>UPAE PETROLINA</v>
      </c>
      <c r="C118" s="10"/>
      <c r="D118" s="11" t="str">
        <f>'[1]TCE - ANEXO III - Preencher'!E127</f>
        <v>GLACIENE DA SILVA SOARES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4110-10</v>
      </c>
      <c r="G118" s="13" t="str">
        <f>IF('[1]TCE - ANEXO III - Preencher'!H127="","",'[1]TCE - ANEXO III - Preencher'!H127)</f>
        <v>03/2024</v>
      </c>
      <c r="H118" s="14">
        <f>'[1]TCE - ANEXO III - Preencher'!I127</f>
        <v>0</v>
      </c>
      <c r="I118" s="14">
        <f>'[1]TCE - ANEXO III - Preencher'!J127</f>
        <v>118.64879999999999</v>
      </c>
      <c r="J118" s="14">
        <f>'[1]TCE - ANEXO III - Preencher'!K127</f>
        <v>0</v>
      </c>
      <c r="K118" s="15">
        <f>'[1]TCE - ANEXO III - Preencher'!L127</f>
        <v>235.44</v>
      </c>
      <c r="L118" s="15">
        <f>'[1]TCE - ANEXO III - Preencher'!M127</f>
        <v>28.24</v>
      </c>
      <c r="M118" s="15">
        <f t="shared" si="7"/>
        <v>207.2</v>
      </c>
      <c r="N118" s="15">
        <f>'[1]TCE - ANEXO III - Preencher'!O127</f>
        <v>2.0699999999999998</v>
      </c>
      <c r="O118" s="15">
        <f>'[1]TCE - ANEXO III - Preencher'!P127</f>
        <v>0</v>
      </c>
      <c r="P118" s="16">
        <f t="shared" si="8"/>
        <v>2.0699999999999998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327.91879999999998</v>
      </c>
    </row>
    <row r="119" spans="1:28" x14ac:dyDescent="0.2">
      <c r="A119" s="8">
        <f>IFERROR(VLOOKUP(B119,'[1]DADOS (OCULTAR)'!$Q$3:$S$136,3,0),"")</f>
        <v>10988301000714</v>
      </c>
      <c r="B119" s="9" t="str">
        <f>'[1]TCE - ANEXO III - Preencher'!C128</f>
        <v>UPAE PETROLINA</v>
      </c>
      <c r="C119" s="10"/>
      <c r="D119" s="11" t="str">
        <f>'[1]TCE - ANEXO III - Preencher'!E128</f>
        <v>GLAUCIA ANDREZA BATISTA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03/2024</v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2.0699999999999998</v>
      </c>
      <c r="O119" s="15">
        <f>'[1]TCE - ANEXO III - Preencher'!P128</f>
        <v>0</v>
      </c>
      <c r="P119" s="16">
        <f t="shared" si="8"/>
        <v>2.0699999999999998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2.0699999999999998</v>
      </c>
    </row>
    <row r="120" spans="1:28" x14ac:dyDescent="0.2">
      <c r="A120" s="8">
        <f>IFERROR(VLOOKUP(B120,'[1]DADOS (OCULTAR)'!$Q$3:$S$136,3,0),"")</f>
        <v>10988301000714</v>
      </c>
      <c r="B120" s="9" t="str">
        <f>'[1]TCE - ANEXO III - Preencher'!C129</f>
        <v>UPAE PETROLINA</v>
      </c>
      <c r="C120" s="10"/>
      <c r="D120" s="11" t="str">
        <f>'[1]TCE - ANEXO III - Preencher'!E129</f>
        <v>GRACIELLY MONIK GONCALVES FARIAS DE CARVALHO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2237-10</v>
      </c>
      <c r="G120" s="13" t="str">
        <f>IF('[1]TCE - ANEXO III - Preencher'!H129="","",'[1]TCE - ANEXO III - Preencher'!H129)</f>
        <v>03/2024</v>
      </c>
      <c r="H120" s="14">
        <f>'[1]TCE - ANEXO III - Preencher'!I129</f>
        <v>0</v>
      </c>
      <c r="I120" s="14">
        <f>'[1]TCE - ANEXO III - Preencher'!J129</f>
        <v>399.48399999999998</v>
      </c>
      <c r="J120" s="14">
        <f>'[1]TCE - ANEXO III - Preencher'!K129</f>
        <v>0</v>
      </c>
      <c r="K120" s="15">
        <f>'[1]TCE - ANEXO III - Preencher'!L129</f>
        <v>196.2</v>
      </c>
      <c r="L120" s="15">
        <f>'[1]TCE - ANEXO III - Preencher'!M129</f>
        <v>65.86</v>
      </c>
      <c r="M120" s="15">
        <f t="shared" si="7"/>
        <v>130.33999999999997</v>
      </c>
      <c r="N120" s="15">
        <f>'[1]TCE - ANEXO III - Preencher'!O129</f>
        <v>2.0699999999999998</v>
      </c>
      <c r="O120" s="15">
        <f>'[1]TCE - ANEXO III - Preencher'!P129</f>
        <v>0</v>
      </c>
      <c r="P120" s="16">
        <f t="shared" si="8"/>
        <v>2.0699999999999998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531.89400000000001</v>
      </c>
    </row>
    <row r="121" spans="1:28" x14ac:dyDescent="0.2">
      <c r="A121" s="8">
        <f>IFERROR(VLOOKUP(B121,'[1]DADOS (OCULTAR)'!$Q$3:$S$136,3,0),"")</f>
        <v>10988301000714</v>
      </c>
      <c r="B121" s="9" t="str">
        <f>'[1]TCE - ANEXO III - Preencher'!C130</f>
        <v>UPAE PETROLINA</v>
      </c>
      <c r="C121" s="10"/>
      <c r="D121" s="11" t="str">
        <f>'[1]TCE - ANEXO III - Preencher'!E130</f>
        <v>GUILHERME JOSE CAMPOS LEAL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3241-15</v>
      </c>
      <c r="G121" s="13" t="str">
        <f>IF('[1]TCE - ANEXO III - Preencher'!H130="","",'[1]TCE - ANEXO III - Preencher'!H130)</f>
        <v>03/2024</v>
      </c>
      <c r="H121" s="14">
        <f>'[1]TCE - ANEXO III - Preencher'!I130</f>
        <v>0</v>
      </c>
      <c r="I121" s="14">
        <f>'[1]TCE - ANEXO III - Preencher'!J130</f>
        <v>289.95999999999998</v>
      </c>
      <c r="J121" s="14">
        <f>'[1]TCE - ANEXO III - Preencher'!K130</f>
        <v>0</v>
      </c>
      <c r="K121" s="15">
        <f>'[1]TCE - ANEXO III - Preencher'!L130</f>
        <v>222.36</v>
      </c>
      <c r="L121" s="15">
        <f>'[1]TCE - ANEXO III - Preencher'!M130</f>
        <v>16.87</v>
      </c>
      <c r="M121" s="15">
        <f t="shared" si="7"/>
        <v>205.49</v>
      </c>
      <c r="N121" s="15">
        <f>'[1]TCE - ANEXO III - Preencher'!O130</f>
        <v>2.0699999999999998</v>
      </c>
      <c r="O121" s="15">
        <f>'[1]TCE - ANEXO III - Preencher'!P130</f>
        <v>0</v>
      </c>
      <c r="P121" s="16">
        <f t="shared" si="8"/>
        <v>2.0699999999999998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497.52</v>
      </c>
    </row>
    <row r="122" spans="1:28" x14ac:dyDescent="0.2">
      <c r="A122" s="8">
        <f>IFERROR(VLOOKUP(B122,'[1]DADOS (OCULTAR)'!$Q$3:$S$136,3,0),"")</f>
        <v>10988301000714</v>
      </c>
      <c r="B122" s="9" t="str">
        <f>'[1]TCE - ANEXO III - Preencher'!C131</f>
        <v>UPAE PETROLINA</v>
      </c>
      <c r="C122" s="10"/>
      <c r="D122" s="11" t="str">
        <f>'[1]TCE - ANEXO III - Preencher'!E131</f>
        <v>GYSELE FERREIRA DOS SANTOS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5211-30</v>
      </c>
      <c r="G122" s="13" t="str">
        <f>IF('[1]TCE - ANEXO III - Preencher'!H131="","",'[1]TCE - ANEXO III - Preencher'!H131)</f>
        <v>03/2024</v>
      </c>
      <c r="H122" s="14">
        <f>'[1]TCE - ANEXO III - Preencher'!I131</f>
        <v>0</v>
      </c>
      <c r="I122" s="14">
        <f>'[1]TCE - ANEXO III - Preencher'!J131</f>
        <v>136.38079999999999</v>
      </c>
      <c r="J122" s="14">
        <f>'[1]TCE - ANEXO III - Preencher'!K131</f>
        <v>0</v>
      </c>
      <c r="K122" s="15">
        <f>'[1]TCE - ANEXO III - Preencher'!L131</f>
        <v>196.2</v>
      </c>
      <c r="L122" s="15">
        <f>'[1]TCE - ANEXO III - Preencher'!M131</f>
        <v>28.24</v>
      </c>
      <c r="M122" s="15">
        <f t="shared" si="7"/>
        <v>167.95999999999998</v>
      </c>
      <c r="N122" s="15">
        <f>'[1]TCE - ANEXO III - Preencher'!O131</f>
        <v>2.0699999999999998</v>
      </c>
      <c r="O122" s="15">
        <f>'[1]TCE - ANEXO III - Preencher'!P131</f>
        <v>0</v>
      </c>
      <c r="P122" s="16">
        <f t="shared" si="8"/>
        <v>2.0699999999999998</v>
      </c>
      <c r="Q122" s="15">
        <f>'[1]TCE - ANEXO III - Preencher'!R131</f>
        <v>0</v>
      </c>
      <c r="R122" s="15">
        <f>'[1]TCE - ANEXO III - Preencher'!S131</f>
        <v>54</v>
      </c>
      <c r="S122" s="16">
        <f t="shared" si="9"/>
        <v>-54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252.41079999999994</v>
      </c>
    </row>
    <row r="123" spans="1:28" x14ac:dyDescent="0.2">
      <c r="A123" s="8">
        <f>IFERROR(VLOOKUP(B123,'[1]DADOS (OCULTAR)'!$Q$3:$S$136,3,0),"")</f>
        <v>10988301000714</v>
      </c>
      <c r="B123" s="9" t="str">
        <f>'[1]TCE - ANEXO III - Preencher'!C132</f>
        <v>UPAE PETROLINA</v>
      </c>
      <c r="C123" s="10"/>
      <c r="D123" s="11" t="str">
        <f>'[1]TCE - ANEXO III - Preencher'!E132</f>
        <v>HAILTON DOS SANTOS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5151-10</v>
      </c>
      <c r="G123" s="13" t="str">
        <f>IF('[1]TCE - ANEXO III - Preencher'!H132="","",'[1]TCE - ANEXO III - Preencher'!H132)</f>
        <v>03/2024</v>
      </c>
      <c r="H123" s="14">
        <f>'[1]TCE - ANEXO III - Preencher'!I132</f>
        <v>0</v>
      </c>
      <c r="I123" s="14">
        <f>'[1]TCE - ANEXO III - Preencher'!J132</f>
        <v>141.56559999999999</v>
      </c>
      <c r="J123" s="14">
        <f>'[1]TCE - ANEXO III - Preencher'!K132</f>
        <v>0</v>
      </c>
      <c r="K123" s="15">
        <f>'[1]TCE - ANEXO III - Preencher'!L132</f>
        <v>196.2</v>
      </c>
      <c r="L123" s="15">
        <f>'[1]TCE - ANEXO III - Preencher'!M132</f>
        <v>28.24</v>
      </c>
      <c r="M123" s="15">
        <f t="shared" si="7"/>
        <v>167.95999999999998</v>
      </c>
      <c r="N123" s="15">
        <f>'[1]TCE - ANEXO III - Preencher'!O132</f>
        <v>2.0699999999999998</v>
      </c>
      <c r="O123" s="15">
        <f>'[1]TCE - ANEXO III - Preencher'!P132</f>
        <v>0</v>
      </c>
      <c r="P123" s="16">
        <f t="shared" si="8"/>
        <v>2.0699999999999998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311.59559999999993</v>
      </c>
    </row>
    <row r="124" spans="1:28" x14ac:dyDescent="0.2">
      <c r="A124" s="8">
        <f>IFERROR(VLOOKUP(B124,'[1]DADOS (OCULTAR)'!$Q$3:$S$136,3,0),"")</f>
        <v>10988301000714</v>
      </c>
      <c r="B124" s="9" t="str">
        <f>'[1]TCE - ANEXO III - Preencher'!C133</f>
        <v>UPAE PETROLINA</v>
      </c>
      <c r="C124" s="10"/>
      <c r="D124" s="11" t="str">
        <f>'[1]TCE - ANEXO III - Preencher'!E133</f>
        <v>HELDER JEFFERSON FREIRE VIANA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5174-10</v>
      </c>
      <c r="G124" s="13" t="str">
        <f>IF('[1]TCE - ANEXO III - Preencher'!H133="","",'[1]TCE - ANEXO III - Preencher'!H133)</f>
        <v>03/2024</v>
      </c>
      <c r="H124" s="14">
        <f>'[1]TCE - ANEXO III - Preencher'!I133</f>
        <v>0</v>
      </c>
      <c r="I124" s="14">
        <f>'[1]TCE - ANEXO III - Preencher'!J133</f>
        <v>135.55199999999999</v>
      </c>
      <c r="J124" s="14">
        <f>'[1]TCE - ANEXO III - Preencher'!K133</f>
        <v>0</v>
      </c>
      <c r="K124" s="15">
        <f>'[1]TCE - ANEXO III - Preencher'!L133</f>
        <v>196.2</v>
      </c>
      <c r="L124" s="15">
        <f>'[1]TCE - ANEXO III - Preencher'!M133</f>
        <v>28.24</v>
      </c>
      <c r="M124" s="15">
        <f t="shared" si="7"/>
        <v>167.95999999999998</v>
      </c>
      <c r="N124" s="15">
        <f>'[1]TCE - ANEXO III - Preencher'!O133</f>
        <v>2.0699999999999998</v>
      </c>
      <c r="O124" s="15">
        <f>'[1]TCE - ANEXO III - Preencher'!P133</f>
        <v>0</v>
      </c>
      <c r="P124" s="16">
        <f t="shared" si="8"/>
        <v>2.0699999999999998</v>
      </c>
      <c r="Q124" s="15">
        <f>'[1]TCE - ANEXO III - Preencher'!R133</f>
        <v>387.2</v>
      </c>
      <c r="R124" s="15">
        <f>'[1]TCE - ANEXO III - Preencher'!S133</f>
        <v>28.8</v>
      </c>
      <c r="S124" s="16">
        <f t="shared" si="9"/>
        <v>358.4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663.98199999999997</v>
      </c>
    </row>
    <row r="125" spans="1:28" x14ac:dyDescent="0.2">
      <c r="A125" s="8">
        <f>IFERROR(VLOOKUP(B125,'[1]DADOS (OCULTAR)'!$Q$3:$S$136,3,0),"")</f>
        <v>10988301000714</v>
      </c>
      <c r="B125" s="9" t="str">
        <f>'[1]TCE - ANEXO III - Preencher'!C134</f>
        <v>UPAE PETROLINA</v>
      </c>
      <c r="C125" s="10"/>
      <c r="D125" s="11" t="str">
        <f>'[1]TCE - ANEXO III - Preencher'!E134</f>
        <v>HELLEN FLORENCIO DA SILVA BARROS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4110-10</v>
      </c>
      <c r="G125" s="13" t="str">
        <f>IF('[1]TCE - ANEXO III - Preencher'!H134="","",'[1]TCE - ANEXO III - Preencher'!H134)</f>
        <v>03/2024</v>
      </c>
      <c r="H125" s="14">
        <f>'[1]TCE - ANEXO III - Preencher'!I134</f>
        <v>0</v>
      </c>
      <c r="I125" s="14">
        <f>'[1]TCE - ANEXO III - Preencher'!J134</f>
        <v>153.2072</v>
      </c>
      <c r="J125" s="14">
        <f>'[1]TCE - ANEXO III - Preencher'!K134</f>
        <v>0</v>
      </c>
      <c r="K125" s="15">
        <f>'[1]TCE - ANEXO III - Preencher'!L134</f>
        <v>196.2</v>
      </c>
      <c r="L125" s="15">
        <f>'[1]TCE - ANEXO III - Preencher'!M134</f>
        <v>28.24</v>
      </c>
      <c r="M125" s="15">
        <f t="shared" si="7"/>
        <v>167.95999999999998</v>
      </c>
      <c r="N125" s="15">
        <f>'[1]TCE - ANEXO III - Preencher'!O134</f>
        <v>2.0699999999999998</v>
      </c>
      <c r="O125" s="15">
        <f>'[1]TCE - ANEXO III - Preencher'!P134</f>
        <v>0</v>
      </c>
      <c r="P125" s="16">
        <f t="shared" si="8"/>
        <v>2.0699999999999998</v>
      </c>
      <c r="Q125" s="15">
        <f>'[1]TCE - ANEXO III - Preencher'!R134</f>
        <v>150</v>
      </c>
      <c r="R125" s="15">
        <f>'[1]TCE - ANEXO III - Preencher'!S134</f>
        <v>54</v>
      </c>
      <c r="S125" s="16">
        <f t="shared" si="9"/>
        <v>96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419.23719999999997</v>
      </c>
    </row>
    <row r="126" spans="1:28" x14ac:dyDescent="0.2">
      <c r="A126" s="8">
        <f>IFERROR(VLOOKUP(B126,'[1]DADOS (OCULTAR)'!$Q$3:$S$136,3,0),"")</f>
        <v>10988301000714</v>
      </c>
      <c r="B126" s="9" t="str">
        <f>'[1]TCE - ANEXO III - Preencher'!C135</f>
        <v>UPAE PETROLINA</v>
      </c>
      <c r="C126" s="10"/>
      <c r="D126" s="11" t="str">
        <f>'[1]TCE - ANEXO III - Preencher'!E135</f>
        <v>HENDI FERNANDES DE SOUSA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 t="str">
        <f>IF('[1]TCE - ANEXO III - Preencher'!H135="","",'[1]TCE - ANEXO III - Preencher'!H135)</f>
        <v>03/2024</v>
      </c>
      <c r="H126" s="14">
        <f>'[1]TCE - ANEXO III - Preencher'!I135</f>
        <v>0</v>
      </c>
      <c r="I126" s="14">
        <f>'[1]TCE - ANEXO III - Preencher'!J135</f>
        <v>363.54079999999999</v>
      </c>
      <c r="J126" s="14">
        <f>'[1]TCE - ANEXO III - Preencher'!K135</f>
        <v>0</v>
      </c>
      <c r="K126" s="15">
        <f>'[1]TCE - ANEXO III - Preencher'!L135</f>
        <v>196.2</v>
      </c>
      <c r="L126" s="15">
        <f>'[1]TCE - ANEXO III - Preencher'!M135</f>
        <v>2.79</v>
      </c>
      <c r="M126" s="15">
        <f t="shared" si="7"/>
        <v>193.41</v>
      </c>
      <c r="N126" s="15">
        <f>'[1]TCE - ANEXO III - Preencher'!O135</f>
        <v>2.0699999999999998</v>
      </c>
      <c r="O126" s="15">
        <f>'[1]TCE - ANEXO III - Preencher'!P135</f>
        <v>0</v>
      </c>
      <c r="P126" s="16">
        <f t="shared" si="8"/>
        <v>2.0699999999999998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559.02080000000001</v>
      </c>
    </row>
    <row r="127" spans="1:28" x14ac:dyDescent="0.2">
      <c r="A127" s="8">
        <f>IFERROR(VLOOKUP(B127,'[1]DADOS (OCULTAR)'!$Q$3:$S$136,3,0),"")</f>
        <v>10988301000714</v>
      </c>
      <c r="B127" s="9" t="str">
        <f>'[1]TCE - ANEXO III - Preencher'!C136</f>
        <v>UPAE PETROLINA</v>
      </c>
      <c r="C127" s="10"/>
      <c r="D127" s="11" t="str">
        <f>'[1]TCE - ANEXO III - Preencher'!E136</f>
        <v>HILARINE DANDARA DE SOUZA NOVAES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 t="str">
        <f>IF('[1]TCE - ANEXO III - Preencher'!H136="","",'[1]TCE - ANEXO III - Preencher'!H136)</f>
        <v>03/2024</v>
      </c>
      <c r="H127" s="14">
        <f>'[1]TCE - ANEXO III - Preencher'!I136</f>
        <v>0</v>
      </c>
      <c r="I127" s="14">
        <f>'[1]TCE - ANEXO III - Preencher'!J136</f>
        <v>679.7568</v>
      </c>
      <c r="J127" s="14">
        <f>'[1]TCE - ANEXO III - Preencher'!K136</f>
        <v>0</v>
      </c>
      <c r="K127" s="15">
        <f>'[1]TCE - ANEXO III - Preencher'!L136</f>
        <v>235.44</v>
      </c>
      <c r="L127" s="15">
        <f>'[1]TCE - ANEXO III - Preencher'!M136</f>
        <v>3.59</v>
      </c>
      <c r="M127" s="15">
        <f t="shared" si="7"/>
        <v>231.85</v>
      </c>
      <c r="N127" s="15">
        <f>'[1]TCE - ANEXO III - Preencher'!O136</f>
        <v>2.0699999999999998</v>
      </c>
      <c r="O127" s="15">
        <f>'[1]TCE - ANEXO III - Preencher'!P136</f>
        <v>0</v>
      </c>
      <c r="P127" s="16">
        <f t="shared" si="8"/>
        <v>2.0699999999999998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913.67680000000007</v>
      </c>
    </row>
    <row r="128" spans="1:28" x14ac:dyDescent="0.2">
      <c r="A128" s="8">
        <f>IFERROR(VLOOKUP(B128,'[1]DADOS (OCULTAR)'!$Q$3:$S$136,3,0),"")</f>
        <v>10988301000714</v>
      </c>
      <c r="B128" s="9" t="str">
        <f>'[1]TCE - ANEXO III - Preencher'!C137</f>
        <v>UPAE PETROLINA</v>
      </c>
      <c r="C128" s="10"/>
      <c r="D128" s="11" t="str">
        <f>'[1]TCE - ANEXO III - Preencher'!E137</f>
        <v>INGRID MABEL LEITE MUNIZ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03/2024</v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2.0699999999999998</v>
      </c>
      <c r="O128" s="15">
        <f>'[1]TCE - ANEXO III - Preencher'!P137</f>
        <v>0</v>
      </c>
      <c r="P128" s="16">
        <f t="shared" si="8"/>
        <v>2.0699999999999998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2.0699999999999998</v>
      </c>
    </row>
    <row r="129" spans="1:28" x14ac:dyDescent="0.2">
      <c r="A129" s="8">
        <f>IFERROR(VLOOKUP(B129,'[1]DADOS (OCULTAR)'!$Q$3:$S$136,3,0),"")</f>
        <v>10988301000714</v>
      </c>
      <c r="B129" s="9" t="str">
        <f>'[1]TCE - ANEXO III - Preencher'!C138</f>
        <v>UPAE PETROLINA</v>
      </c>
      <c r="C129" s="10"/>
      <c r="D129" s="11" t="str">
        <f>'[1]TCE - ANEXO III - Preencher'!E138</f>
        <v>IRAILDE DINIZ DA SILVA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4110-10</v>
      </c>
      <c r="G129" s="13" t="str">
        <f>IF('[1]TCE - ANEXO III - Preencher'!H138="","",'[1]TCE - ANEXO III - Preencher'!H138)</f>
        <v>03/2024</v>
      </c>
      <c r="H129" s="14">
        <f>'[1]TCE - ANEXO III - Preencher'!I138</f>
        <v>0</v>
      </c>
      <c r="I129" s="14">
        <f>'[1]TCE - ANEXO III - Preencher'!J138</f>
        <v>105.64879999999999</v>
      </c>
      <c r="J129" s="14">
        <f>'[1]TCE - ANEXO III - Preencher'!K138</f>
        <v>0</v>
      </c>
      <c r="K129" s="15">
        <f>'[1]TCE - ANEXO III - Preencher'!L138</f>
        <v>156.96</v>
      </c>
      <c r="L129" s="15">
        <f>'[1]TCE - ANEXO III - Preencher'!M138</f>
        <v>28.24</v>
      </c>
      <c r="M129" s="15">
        <f t="shared" si="7"/>
        <v>128.72</v>
      </c>
      <c r="N129" s="15">
        <f>'[1]TCE - ANEXO III - Preencher'!O138</f>
        <v>2.0699999999999998</v>
      </c>
      <c r="O129" s="15">
        <f>'[1]TCE - ANEXO III - Preencher'!P138</f>
        <v>0</v>
      </c>
      <c r="P129" s="16">
        <f t="shared" si="8"/>
        <v>2.0699999999999998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236.43879999999999</v>
      </c>
    </row>
    <row r="130" spans="1:28" x14ac:dyDescent="0.2">
      <c r="A130" s="8">
        <f>IFERROR(VLOOKUP(B130,'[1]DADOS (OCULTAR)'!$Q$3:$S$136,3,0),"")</f>
        <v>10988301000714</v>
      </c>
      <c r="B130" s="9" t="str">
        <f>'[1]TCE - ANEXO III - Preencher'!C139</f>
        <v>UPAE PETROLINA</v>
      </c>
      <c r="C130" s="10"/>
      <c r="D130" s="11" t="str">
        <f>'[1]TCE - ANEXO III - Preencher'!E139</f>
        <v>IRANEIDE SOUZA SANTOS BRITO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03/2024</v>
      </c>
      <c r="H130" s="14">
        <f>'[1]TCE - ANEXO III - Preencher'!I139</f>
        <v>0</v>
      </c>
      <c r="I130" s="14">
        <f>'[1]TCE - ANEXO III - Preencher'!J139</f>
        <v>294.62560000000002</v>
      </c>
      <c r="J130" s="14">
        <f>'[1]TCE - ANEXO III - Preencher'!K139</f>
        <v>0</v>
      </c>
      <c r="K130" s="15">
        <f>'[1]TCE - ANEXO III - Preencher'!L139</f>
        <v>248.52</v>
      </c>
      <c r="L130" s="15">
        <f>'[1]TCE - ANEXO III - Preencher'!M139</f>
        <v>28.24</v>
      </c>
      <c r="M130" s="15">
        <f t="shared" si="7"/>
        <v>220.28</v>
      </c>
      <c r="N130" s="15">
        <f>'[1]TCE - ANEXO III - Preencher'!O139</f>
        <v>2.0699999999999998</v>
      </c>
      <c r="O130" s="15">
        <f>'[1]TCE - ANEXO III - Preencher'!P139</f>
        <v>0</v>
      </c>
      <c r="P130" s="16">
        <f t="shared" si="8"/>
        <v>2.0699999999999998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516.9756000000001</v>
      </c>
    </row>
    <row r="131" spans="1:28" x14ac:dyDescent="0.2">
      <c r="A131" s="8">
        <f>IFERROR(VLOOKUP(B131,'[1]DADOS (OCULTAR)'!$Q$3:$S$136,3,0),"")</f>
        <v>10988301000714</v>
      </c>
      <c r="B131" s="9" t="str">
        <f>'[1]TCE - ANEXO III - Preencher'!C140</f>
        <v>UPAE PETROLINA</v>
      </c>
      <c r="C131" s="10"/>
      <c r="D131" s="11" t="str">
        <f>'[1]TCE - ANEXO III - Preencher'!E140</f>
        <v>IRENILDA ALVES DO NASCIMENTO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03/2024</v>
      </c>
      <c r="H131" s="14">
        <f>'[1]TCE - ANEXO III - Preencher'!I140</f>
        <v>0</v>
      </c>
      <c r="I131" s="14">
        <f>'[1]TCE - ANEXO III - Preencher'!J140</f>
        <v>318.72160000000002</v>
      </c>
      <c r="J131" s="14">
        <f>'[1]TCE - ANEXO III - Preencher'!K140</f>
        <v>0</v>
      </c>
      <c r="K131" s="15">
        <f>'[1]TCE - ANEXO III - Preencher'!L140</f>
        <v>143.88</v>
      </c>
      <c r="L131" s="15">
        <f>'[1]TCE - ANEXO III - Preencher'!M140</f>
        <v>28.24</v>
      </c>
      <c r="M131" s="15">
        <f t="shared" si="7"/>
        <v>115.64</v>
      </c>
      <c r="N131" s="15">
        <f>'[1]TCE - ANEXO III - Preencher'!O140</f>
        <v>2.0699999999999998</v>
      </c>
      <c r="O131" s="15">
        <f>'[1]TCE - ANEXO III - Preencher'!P140</f>
        <v>0</v>
      </c>
      <c r="P131" s="16">
        <f t="shared" si="8"/>
        <v>2.0699999999999998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436.4316</v>
      </c>
    </row>
    <row r="132" spans="1:28" x14ac:dyDescent="0.2">
      <c r="A132" s="8">
        <f>IFERROR(VLOOKUP(B132,'[1]DADOS (OCULTAR)'!$Q$3:$S$136,3,0),"")</f>
        <v>10988301000714</v>
      </c>
      <c r="B132" s="9" t="str">
        <f>'[1]TCE - ANEXO III - Preencher'!C141</f>
        <v>UPAE PETROLINA</v>
      </c>
      <c r="C132" s="10"/>
      <c r="D132" s="11" t="str">
        <f>'[1]TCE - ANEXO III - Preencher'!E141</f>
        <v>IRLEI RENATA RODRIGUES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03/2024</v>
      </c>
      <c r="H132" s="14">
        <f>'[1]TCE - ANEXO III - Preencher'!I141</f>
        <v>0</v>
      </c>
      <c r="I132" s="14">
        <f>'[1]TCE - ANEXO III - Preencher'!J141</f>
        <v>285.4864</v>
      </c>
      <c r="J132" s="14">
        <f>'[1]TCE - ANEXO III - Preencher'!K141</f>
        <v>0</v>
      </c>
      <c r="K132" s="15">
        <f>'[1]TCE - ANEXO III - Preencher'!L141</f>
        <v>196.2</v>
      </c>
      <c r="L132" s="15">
        <f>'[1]TCE - ANEXO III - Preencher'!M141</f>
        <v>28.24</v>
      </c>
      <c r="M132" s="15">
        <f t="shared" ref="M132:M195" si="13">K132-L132</f>
        <v>167.95999999999998</v>
      </c>
      <c r="N132" s="15">
        <f>'[1]TCE - ANEXO III - Preencher'!O141</f>
        <v>2.0699999999999998</v>
      </c>
      <c r="O132" s="15">
        <f>'[1]TCE - ANEXO III - Preencher'!P141</f>
        <v>0</v>
      </c>
      <c r="P132" s="16">
        <f t="shared" ref="P132:P195" si="14">N132-O132</f>
        <v>2.0699999999999998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455.51639999999998</v>
      </c>
    </row>
    <row r="133" spans="1:28" x14ac:dyDescent="0.2">
      <c r="A133" s="8">
        <f>IFERROR(VLOOKUP(B133,'[1]DADOS (OCULTAR)'!$Q$3:$S$136,3,0),"")</f>
        <v>10988301000714</v>
      </c>
      <c r="B133" s="9" t="str">
        <f>'[1]TCE - ANEXO III - Preencher'!C142</f>
        <v>UPAE PETROLINA</v>
      </c>
      <c r="C133" s="10"/>
      <c r="D133" s="11" t="str">
        <f>'[1]TCE - ANEXO III - Preencher'!E142</f>
        <v>ISAIAS ANDERSON DA SILVA LOURA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2251-25</v>
      </c>
      <c r="G133" s="13" t="str">
        <f>IF('[1]TCE - ANEXO III - Preencher'!H142="","",'[1]TCE - ANEXO III - Preencher'!H142)</f>
        <v>03/2024</v>
      </c>
      <c r="H133" s="14">
        <f>'[1]TCE - ANEXO III - Preencher'!I142</f>
        <v>0</v>
      </c>
      <c r="I133" s="14">
        <f>'[1]TCE - ANEXO III - Preencher'!J142</f>
        <v>981.12720000000002</v>
      </c>
      <c r="J133" s="14">
        <f>'[1]TCE - ANEXO III - Preencher'!K142</f>
        <v>0</v>
      </c>
      <c r="K133" s="15">
        <f>'[1]TCE - ANEXO III - Preencher'!L142</f>
        <v>13.08</v>
      </c>
      <c r="L133" s="15">
        <f>'[1]TCE - ANEXO III - Preencher'!M142</f>
        <v>3.17</v>
      </c>
      <c r="M133" s="15">
        <f t="shared" si="13"/>
        <v>9.91</v>
      </c>
      <c r="N133" s="15">
        <f>'[1]TCE - ANEXO III - Preencher'!O142</f>
        <v>2.13</v>
      </c>
      <c r="O133" s="15">
        <f>'[1]TCE - ANEXO III - Preencher'!P142</f>
        <v>0</v>
      </c>
      <c r="P133" s="16">
        <f t="shared" si="14"/>
        <v>2.13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993.16719999999998</v>
      </c>
    </row>
    <row r="134" spans="1:28" x14ac:dyDescent="0.2">
      <c r="A134" s="8">
        <f>IFERROR(VLOOKUP(B134,'[1]DADOS (OCULTAR)'!$Q$3:$S$136,3,0),"")</f>
        <v>10988301000714</v>
      </c>
      <c r="B134" s="9" t="str">
        <f>'[1]TCE - ANEXO III - Preencher'!C143</f>
        <v>UPAE PETROLINA</v>
      </c>
      <c r="C134" s="10"/>
      <c r="D134" s="11" t="str">
        <f>'[1]TCE - ANEXO III - Preencher'!E143</f>
        <v>IZABEL DO NASCIMENTO RODRIGUES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03/2024</v>
      </c>
      <c r="H134" s="14">
        <f>'[1]TCE - ANEXO III - Preencher'!I143</f>
        <v>0</v>
      </c>
      <c r="I134" s="14">
        <f>'[1]TCE - ANEXO III - Preencher'!J143</f>
        <v>300.27359999999999</v>
      </c>
      <c r="J134" s="14">
        <f>'[1]TCE - ANEXO III - Preencher'!K143</f>
        <v>0</v>
      </c>
      <c r="K134" s="15">
        <f>'[1]TCE - ANEXO III - Preencher'!L143</f>
        <v>235.44</v>
      </c>
      <c r="L134" s="15">
        <f>'[1]TCE - ANEXO III - Preencher'!M143</f>
        <v>28.24</v>
      </c>
      <c r="M134" s="15">
        <f t="shared" si="13"/>
        <v>207.2</v>
      </c>
      <c r="N134" s="15">
        <f>'[1]TCE - ANEXO III - Preencher'!O143</f>
        <v>2.0699999999999998</v>
      </c>
      <c r="O134" s="15">
        <f>'[1]TCE - ANEXO III - Preencher'!P143</f>
        <v>0</v>
      </c>
      <c r="P134" s="16">
        <f t="shared" si="14"/>
        <v>2.0699999999999998</v>
      </c>
      <c r="Q134" s="15">
        <f>'[1]TCE - ANEXO III - Preencher'!R143</f>
        <v>150</v>
      </c>
      <c r="R134" s="15">
        <f>'[1]TCE - ANEXO III - Preencher'!S143</f>
        <v>84.72</v>
      </c>
      <c r="S134" s="16">
        <f t="shared" si="15"/>
        <v>65.28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574.82359999999994</v>
      </c>
    </row>
    <row r="135" spans="1:28" x14ac:dyDescent="0.2">
      <c r="A135" s="8">
        <f>IFERROR(VLOOKUP(B135,'[1]DADOS (OCULTAR)'!$Q$3:$S$136,3,0),"")</f>
        <v>10988301000714</v>
      </c>
      <c r="B135" s="9" t="str">
        <f>'[1]TCE - ANEXO III - Preencher'!C144</f>
        <v>UPAE PETROLINA</v>
      </c>
      <c r="C135" s="10"/>
      <c r="D135" s="11" t="str">
        <f>'[1]TCE - ANEXO III - Preencher'!E144</f>
        <v>IZABELLA THAIS SILVA GOMES ANTUNES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5152-05</v>
      </c>
      <c r="G135" s="13" t="str">
        <f>IF('[1]TCE - ANEXO III - Preencher'!H144="","",'[1]TCE - ANEXO III - Preencher'!H144)</f>
        <v>03/2024</v>
      </c>
      <c r="H135" s="14">
        <f>'[1]TCE - ANEXO III - Preencher'!I144</f>
        <v>0</v>
      </c>
      <c r="I135" s="14">
        <f>'[1]TCE - ANEXO III - Preencher'!J144</f>
        <v>135.35679999999999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2.0699999999999998</v>
      </c>
      <c r="O135" s="15">
        <f>'[1]TCE - ANEXO III - Preencher'!P144</f>
        <v>0</v>
      </c>
      <c r="P135" s="16">
        <f t="shared" si="14"/>
        <v>2.0699999999999998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137.42679999999999</v>
      </c>
    </row>
    <row r="136" spans="1:28" x14ac:dyDescent="0.2">
      <c r="A136" s="8">
        <f>IFERROR(VLOOKUP(B136,'[1]DADOS (OCULTAR)'!$Q$3:$S$136,3,0),"")</f>
        <v>10988301000714</v>
      </c>
      <c r="B136" s="9" t="str">
        <f>'[1]TCE - ANEXO III - Preencher'!C145</f>
        <v>UPAE PETROLINA</v>
      </c>
      <c r="C136" s="10"/>
      <c r="D136" s="11" t="str">
        <f>'[1]TCE - ANEXO III - Preencher'!E145</f>
        <v>JACSON CRIS DOS SANTOS QUEIROZ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5142-25</v>
      </c>
      <c r="G136" s="13" t="str">
        <f>IF('[1]TCE - ANEXO III - Preencher'!H145="","",'[1]TCE - ANEXO III - Preencher'!H145)</f>
        <v>03/2024</v>
      </c>
      <c r="H136" s="14">
        <f>'[1]TCE - ANEXO III - Preencher'!I145</f>
        <v>0</v>
      </c>
      <c r="I136" s="14">
        <f>'[1]TCE - ANEXO III - Preencher'!J145</f>
        <v>141.19999999999999</v>
      </c>
      <c r="J136" s="14">
        <f>'[1]TCE - ANEXO III - Preencher'!K145</f>
        <v>0</v>
      </c>
      <c r="K136" s="15">
        <f>'[1]TCE - ANEXO III - Preencher'!L145</f>
        <v>248.52</v>
      </c>
      <c r="L136" s="15">
        <f>'[1]TCE - ANEXO III - Preencher'!M145</f>
        <v>28.24</v>
      </c>
      <c r="M136" s="15">
        <f t="shared" si="13"/>
        <v>220.28</v>
      </c>
      <c r="N136" s="15">
        <f>'[1]TCE - ANEXO III - Preencher'!O145</f>
        <v>2.0699999999999998</v>
      </c>
      <c r="O136" s="15">
        <f>'[1]TCE - ANEXO III - Preencher'!P145</f>
        <v>0</v>
      </c>
      <c r="P136" s="16">
        <f t="shared" si="14"/>
        <v>2.0699999999999998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363.55</v>
      </c>
    </row>
    <row r="137" spans="1:28" x14ac:dyDescent="0.2">
      <c r="A137" s="8">
        <f>IFERROR(VLOOKUP(B137,'[1]DADOS (OCULTAR)'!$Q$3:$S$136,3,0),"")</f>
        <v>10988301000714</v>
      </c>
      <c r="B137" s="9" t="str">
        <f>'[1]TCE - ANEXO III - Preencher'!C146</f>
        <v>UPAE PETROLINA</v>
      </c>
      <c r="C137" s="10"/>
      <c r="D137" s="11" t="str">
        <f>'[1]TCE - ANEXO III - Preencher'!E146</f>
        <v>JADE DE BRITO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03/2024</v>
      </c>
      <c r="H137" s="14">
        <f>'[1]TCE - ANEXO III - Preencher'!I146</f>
        <v>0</v>
      </c>
      <c r="I137" s="14">
        <f>'[1]TCE - ANEXO III - Preencher'!J146</f>
        <v>283.6712</v>
      </c>
      <c r="J137" s="14">
        <f>'[1]TCE - ANEXO III - Preencher'!K146</f>
        <v>0</v>
      </c>
      <c r="K137" s="15">
        <f>'[1]TCE - ANEXO III - Preencher'!L146</f>
        <v>235.44</v>
      </c>
      <c r="L137" s="15">
        <f>'[1]TCE - ANEXO III - Preencher'!M146</f>
        <v>28.24</v>
      </c>
      <c r="M137" s="15">
        <f t="shared" si="13"/>
        <v>207.2</v>
      </c>
      <c r="N137" s="15">
        <f>'[1]TCE - ANEXO III - Preencher'!O146</f>
        <v>2.0699999999999998</v>
      </c>
      <c r="O137" s="15">
        <f>'[1]TCE - ANEXO III - Preencher'!P146</f>
        <v>0</v>
      </c>
      <c r="P137" s="16">
        <f t="shared" si="14"/>
        <v>2.0699999999999998</v>
      </c>
      <c r="Q137" s="15">
        <f>'[1]TCE - ANEXO III - Preencher'!R146</f>
        <v>150</v>
      </c>
      <c r="R137" s="15">
        <f>'[1]TCE - ANEXO III - Preencher'!S146</f>
        <v>54</v>
      </c>
      <c r="S137" s="16">
        <f t="shared" si="15"/>
        <v>96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588.94119999999998</v>
      </c>
    </row>
    <row r="138" spans="1:28" x14ac:dyDescent="0.2">
      <c r="A138" s="8">
        <f>IFERROR(VLOOKUP(B138,'[1]DADOS (OCULTAR)'!$Q$3:$S$136,3,0),"")</f>
        <v>10988301000714</v>
      </c>
      <c r="B138" s="9" t="str">
        <f>'[1]TCE - ANEXO III - Preencher'!C147</f>
        <v>UPAE PETROLINA</v>
      </c>
      <c r="C138" s="10"/>
      <c r="D138" s="11" t="str">
        <f>'[1]TCE - ANEXO III - Preencher'!E147</f>
        <v>JAILSON PEREIRA CALDAS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5174-10</v>
      </c>
      <c r="G138" s="13" t="str">
        <f>IF('[1]TCE - ANEXO III - Preencher'!H147="","",'[1]TCE - ANEXO III - Preencher'!H147)</f>
        <v>03/2024</v>
      </c>
      <c r="H138" s="14">
        <f>'[1]TCE - ANEXO III - Preencher'!I147</f>
        <v>0</v>
      </c>
      <c r="I138" s="14">
        <f>'[1]TCE - ANEXO III - Preencher'!J147</f>
        <v>155.3408</v>
      </c>
      <c r="J138" s="14">
        <f>'[1]TCE - ANEXO III - Preencher'!K147</f>
        <v>0</v>
      </c>
      <c r="K138" s="15">
        <f>'[1]TCE - ANEXO III - Preencher'!L147</f>
        <v>235.44</v>
      </c>
      <c r="L138" s="15">
        <f>'[1]TCE - ANEXO III - Preencher'!M147</f>
        <v>28.24</v>
      </c>
      <c r="M138" s="15">
        <f t="shared" si="13"/>
        <v>207.2</v>
      </c>
      <c r="N138" s="15">
        <f>'[1]TCE - ANEXO III - Preencher'!O147</f>
        <v>2.0699999999999998</v>
      </c>
      <c r="O138" s="15">
        <f>'[1]TCE - ANEXO III - Preencher'!P147</f>
        <v>0</v>
      </c>
      <c r="P138" s="16">
        <f t="shared" si="14"/>
        <v>2.0699999999999998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364.61079999999998</v>
      </c>
    </row>
    <row r="139" spans="1:28" x14ac:dyDescent="0.2">
      <c r="A139" s="8">
        <f>IFERROR(VLOOKUP(B139,'[1]DADOS (OCULTAR)'!$Q$3:$S$136,3,0),"")</f>
        <v>10988301000714</v>
      </c>
      <c r="B139" s="9" t="str">
        <f>'[1]TCE - ANEXO III - Preencher'!C148</f>
        <v>UPAE PETROLINA</v>
      </c>
      <c r="C139" s="10"/>
      <c r="D139" s="11" t="str">
        <f>'[1]TCE - ANEXO III - Preencher'!E148</f>
        <v>JAIMISON RIBEIRO DE SOUZA SILVA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4110-10</v>
      </c>
      <c r="G139" s="13" t="str">
        <f>IF('[1]TCE - ANEXO III - Preencher'!H148="","",'[1]TCE - ANEXO III - Preencher'!H148)</f>
        <v>03/2024</v>
      </c>
      <c r="H139" s="14">
        <f>'[1]TCE - ANEXO III - Preencher'!I148</f>
        <v>0</v>
      </c>
      <c r="I139" s="14">
        <f>'[1]TCE - ANEXO III - Preencher'!J148</f>
        <v>112.96</v>
      </c>
      <c r="J139" s="14">
        <f>'[1]TCE - ANEXO III - Preencher'!K148</f>
        <v>0</v>
      </c>
      <c r="K139" s="15">
        <f>'[1]TCE - ANEXO III - Preencher'!L148</f>
        <v>222.36</v>
      </c>
      <c r="L139" s="15">
        <f>'[1]TCE - ANEXO III - Preencher'!M148</f>
        <v>28.24</v>
      </c>
      <c r="M139" s="15">
        <f t="shared" si="13"/>
        <v>194.12</v>
      </c>
      <c r="N139" s="15">
        <f>'[1]TCE - ANEXO III - Preencher'!O148</f>
        <v>2.0699999999999998</v>
      </c>
      <c r="O139" s="15">
        <f>'[1]TCE - ANEXO III - Preencher'!P148</f>
        <v>0</v>
      </c>
      <c r="P139" s="16">
        <f t="shared" si="14"/>
        <v>2.0699999999999998</v>
      </c>
      <c r="Q139" s="15">
        <f>'[1]TCE - ANEXO III - Preencher'!R148</f>
        <v>220</v>
      </c>
      <c r="R139" s="15">
        <f>'[1]TCE - ANEXO III - Preencher'!S148</f>
        <v>79.2</v>
      </c>
      <c r="S139" s="16">
        <f t="shared" si="15"/>
        <v>140.80000000000001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449.95</v>
      </c>
    </row>
    <row r="140" spans="1:28" x14ac:dyDescent="0.2">
      <c r="A140" s="8">
        <f>IFERROR(VLOOKUP(B140,'[1]DADOS (OCULTAR)'!$Q$3:$S$136,3,0),"")</f>
        <v>10988301000714</v>
      </c>
      <c r="B140" s="9" t="str">
        <f>'[1]TCE - ANEXO III - Preencher'!C149</f>
        <v>UPAE PETROLINA</v>
      </c>
      <c r="C140" s="10"/>
      <c r="D140" s="11" t="str">
        <f>'[1]TCE - ANEXO III - Preencher'!E149</f>
        <v>JAIR LUCAS DA SILVA LIMA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5174-10</v>
      </c>
      <c r="G140" s="13" t="str">
        <f>IF('[1]TCE - ANEXO III - Preencher'!H149="","",'[1]TCE - ANEXO III - Preencher'!H149)</f>
        <v>03/2024</v>
      </c>
      <c r="H140" s="14">
        <f>'[1]TCE - ANEXO III - Preencher'!I149</f>
        <v>0</v>
      </c>
      <c r="I140" s="14">
        <f>'[1]TCE - ANEXO III - Preencher'!J149</f>
        <v>135.55199999999999</v>
      </c>
      <c r="J140" s="14">
        <f>'[1]TCE - ANEXO III - Preencher'!K149</f>
        <v>0</v>
      </c>
      <c r="K140" s="15">
        <f>'[1]TCE - ANEXO III - Preencher'!L149</f>
        <v>222.36</v>
      </c>
      <c r="L140" s="15">
        <f>'[1]TCE - ANEXO III - Preencher'!M149</f>
        <v>28.24</v>
      </c>
      <c r="M140" s="15">
        <f t="shared" si="13"/>
        <v>194.12</v>
      </c>
      <c r="N140" s="15">
        <f>'[1]TCE - ANEXO III - Preencher'!O149</f>
        <v>2.0699999999999998</v>
      </c>
      <c r="O140" s="15">
        <f>'[1]TCE - ANEXO III - Preencher'!P149</f>
        <v>0</v>
      </c>
      <c r="P140" s="16">
        <f t="shared" si="14"/>
        <v>2.0699999999999998</v>
      </c>
      <c r="Q140" s="15">
        <f>'[1]TCE - ANEXO III - Preencher'!R149</f>
        <v>0</v>
      </c>
      <c r="R140" s="15">
        <f>'[1]TCE - ANEXO III - Preencher'!S149</f>
        <v>75.599999999999994</v>
      </c>
      <c r="S140" s="16">
        <f t="shared" si="15"/>
        <v>-75.599999999999994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256.14200000000005</v>
      </c>
    </row>
    <row r="141" spans="1:28" x14ac:dyDescent="0.2">
      <c r="A141" s="8">
        <f>IFERROR(VLOOKUP(B141,'[1]DADOS (OCULTAR)'!$Q$3:$S$136,3,0),"")</f>
        <v>10988301000714</v>
      </c>
      <c r="B141" s="9" t="str">
        <f>'[1]TCE - ANEXO III - Preencher'!C150</f>
        <v>UPAE PETROLINA</v>
      </c>
      <c r="C141" s="10"/>
      <c r="D141" s="11" t="str">
        <f>'[1]TCE - ANEXO III - Preencher'!E150</f>
        <v>JANADIELSON DE JESUS COSTA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5174-10</v>
      </c>
      <c r="G141" s="13" t="str">
        <f>IF('[1]TCE - ANEXO III - Preencher'!H150="","",'[1]TCE - ANEXO III - Preencher'!H150)</f>
        <v>03/2024</v>
      </c>
      <c r="H141" s="14">
        <f>'[1]TCE - ANEXO III - Preencher'!I150</f>
        <v>0</v>
      </c>
      <c r="I141" s="14">
        <f>'[1]TCE - ANEXO III - Preencher'!J150</f>
        <v>258.7208</v>
      </c>
      <c r="J141" s="14">
        <f>'[1]TCE - ANEXO III - Preencher'!K150</f>
        <v>0</v>
      </c>
      <c r="K141" s="15">
        <f>'[1]TCE - ANEXO III - Preencher'!L150</f>
        <v>248.52</v>
      </c>
      <c r="L141" s="15">
        <f>'[1]TCE - ANEXO III - Preencher'!M150</f>
        <v>28.24</v>
      </c>
      <c r="M141" s="15">
        <f t="shared" si="13"/>
        <v>220.28</v>
      </c>
      <c r="N141" s="15">
        <f>'[1]TCE - ANEXO III - Preencher'!O150</f>
        <v>2.0699999999999998</v>
      </c>
      <c r="O141" s="15">
        <f>'[1]TCE - ANEXO III - Preencher'!P150</f>
        <v>0</v>
      </c>
      <c r="P141" s="16">
        <f t="shared" si="14"/>
        <v>2.0699999999999998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481.07080000000002</v>
      </c>
    </row>
    <row r="142" spans="1:28" x14ac:dyDescent="0.2">
      <c r="A142" s="8">
        <f>IFERROR(VLOOKUP(B142,'[1]DADOS (OCULTAR)'!$Q$3:$S$136,3,0),"")</f>
        <v>10988301000714</v>
      </c>
      <c r="B142" s="9" t="str">
        <f>'[1]TCE - ANEXO III - Preencher'!C151</f>
        <v>UPAE PETROLINA</v>
      </c>
      <c r="C142" s="10"/>
      <c r="D142" s="11" t="str">
        <f>'[1]TCE - ANEXO III - Preencher'!E151</f>
        <v>JANAINA FERNANDES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4110-10</v>
      </c>
      <c r="G142" s="13" t="str">
        <f>IF('[1]TCE - ANEXO III - Preencher'!H151="","",'[1]TCE - ANEXO III - Preencher'!H151)</f>
        <v>03/2024</v>
      </c>
      <c r="H142" s="14">
        <f>'[1]TCE - ANEXO III - Preencher'!I151</f>
        <v>0</v>
      </c>
      <c r="I142" s="14">
        <f>'[1]TCE - ANEXO III - Preencher'!J151</f>
        <v>135.55199999999999</v>
      </c>
      <c r="J142" s="14">
        <f>'[1]TCE - ANEXO III - Preencher'!K151</f>
        <v>0</v>
      </c>
      <c r="K142" s="15">
        <f>'[1]TCE - ANEXO III - Preencher'!L151</f>
        <v>248.52</v>
      </c>
      <c r="L142" s="15">
        <f>'[1]TCE - ANEXO III - Preencher'!M151</f>
        <v>28.24</v>
      </c>
      <c r="M142" s="15">
        <f t="shared" si="13"/>
        <v>220.28</v>
      </c>
      <c r="N142" s="15">
        <f>'[1]TCE - ANEXO III - Preencher'!O151</f>
        <v>2.0699999999999998</v>
      </c>
      <c r="O142" s="15">
        <f>'[1]TCE - ANEXO III - Preencher'!P151</f>
        <v>0</v>
      </c>
      <c r="P142" s="16">
        <f t="shared" si="14"/>
        <v>2.0699999999999998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357.90199999999999</v>
      </c>
    </row>
    <row r="143" spans="1:28" x14ac:dyDescent="0.2">
      <c r="A143" s="8">
        <f>IFERROR(VLOOKUP(B143,'[1]DADOS (OCULTAR)'!$Q$3:$S$136,3,0),"")</f>
        <v>10988301000714</v>
      </c>
      <c r="B143" s="9" t="str">
        <f>'[1]TCE - ANEXO III - Preencher'!C152</f>
        <v>UPAE PETROLINA</v>
      </c>
      <c r="C143" s="10"/>
      <c r="D143" s="11" t="str">
        <f>'[1]TCE - ANEXO III - Preencher'!E152</f>
        <v>JANDELINE YARA DA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4110-10</v>
      </c>
      <c r="G143" s="13" t="str">
        <f>IF('[1]TCE - ANEXO III - Preencher'!H152="","",'[1]TCE - ANEXO III - Preencher'!H152)</f>
        <v>03/2024</v>
      </c>
      <c r="H143" s="14">
        <f>'[1]TCE - ANEXO III - Preencher'!I152</f>
        <v>0</v>
      </c>
      <c r="I143" s="14">
        <f>'[1]TCE - ANEXO III - Preencher'!J152</f>
        <v>130.45920000000001</v>
      </c>
      <c r="J143" s="14">
        <f>'[1]TCE - ANEXO III - Preencher'!K152</f>
        <v>0</v>
      </c>
      <c r="K143" s="15">
        <f>'[1]TCE - ANEXO III - Preencher'!L152</f>
        <v>248.52</v>
      </c>
      <c r="L143" s="15">
        <f>'[1]TCE - ANEXO III - Preencher'!M152</f>
        <v>28.24</v>
      </c>
      <c r="M143" s="15">
        <f t="shared" si="13"/>
        <v>220.28</v>
      </c>
      <c r="N143" s="15">
        <f>'[1]TCE - ANEXO III - Preencher'!O152</f>
        <v>2.0699999999999998</v>
      </c>
      <c r="O143" s="15">
        <f>'[1]TCE - ANEXO III - Preencher'!P152</f>
        <v>0</v>
      </c>
      <c r="P143" s="16">
        <f t="shared" si="14"/>
        <v>2.0699999999999998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352.80919999999998</v>
      </c>
    </row>
    <row r="144" spans="1:28" x14ac:dyDescent="0.2">
      <c r="A144" s="8">
        <f>IFERROR(VLOOKUP(B144,'[1]DADOS (OCULTAR)'!$Q$3:$S$136,3,0),"")</f>
        <v>10988301000714</v>
      </c>
      <c r="B144" s="9" t="str">
        <f>'[1]TCE - ANEXO III - Preencher'!C153</f>
        <v>UPAE PETROLINA</v>
      </c>
      <c r="C144" s="10"/>
      <c r="D144" s="11" t="str">
        <f>'[1]TCE - ANEXO III - Preencher'!E153</f>
        <v>JANNINE MARIA CARVALHO SILVA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2251-25</v>
      </c>
      <c r="G144" s="13" t="str">
        <f>IF('[1]TCE - ANEXO III - Preencher'!H153="","",'[1]TCE - ANEXO III - Preencher'!H153)</f>
        <v>03/2024</v>
      </c>
      <c r="H144" s="14">
        <f>'[1]TCE - ANEXO III - Preencher'!I153</f>
        <v>0</v>
      </c>
      <c r="I144" s="14">
        <f>'[1]TCE - ANEXO III - Preencher'!J153</f>
        <v>818.85040000000004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2.13</v>
      </c>
      <c r="O144" s="15">
        <f>'[1]TCE - ANEXO III - Preencher'!P153</f>
        <v>0</v>
      </c>
      <c r="P144" s="16">
        <f t="shared" si="14"/>
        <v>2.13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820.98040000000003</v>
      </c>
    </row>
    <row r="145" spans="1:28" x14ac:dyDescent="0.2">
      <c r="A145" s="8">
        <f>IFERROR(VLOOKUP(B145,'[1]DADOS (OCULTAR)'!$Q$3:$S$136,3,0),"")</f>
        <v>10988301000714</v>
      </c>
      <c r="B145" s="9" t="str">
        <f>'[1]TCE - ANEXO III - Preencher'!C154</f>
        <v>UPAE PETROLINA</v>
      </c>
      <c r="C145" s="10"/>
      <c r="D145" s="11" t="str">
        <f>'[1]TCE - ANEXO III - Preencher'!E154</f>
        <v>JARBAS MARTINS DE OLIVEIRA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7823-20</v>
      </c>
      <c r="G145" s="13" t="str">
        <f>IF('[1]TCE - ANEXO III - Preencher'!H154="","",'[1]TCE - ANEXO III - Preencher'!H154)</f>
        <v>03/2024</v>
      </c>
      <c r="H145" s="14">
        <f>'[1]TCE - ANEXO III - Preencher'!I154</f>
        <v>0</v>
      </c>
      <c r="I145" s="14">
        <f>'[1]TCE - ANEXO III - Preencher'!J154</f>
        <v>187</v>
      </c>
      <c r="J145" s="14">
        <f>'[1]TCE - ANEXO III - Preencher'!K154</f>
        <v>0</v>
      </c>
      <c r="K145" s="15">
        <f>'[1]TCE - ANEXO III - Preencher'!L154</f>
        <v>183.12</v>
      </c>
      <c r="L145" s="15">
        <f>'[1]TCE - ANEXO III - Preencher'!M154</f>
        <v>32.97</v>
      </c>
      <c r="M145" s="15">
        <f t="shared" si="13"/>
        <v>150.15</v>
      </c>
      <c r="N145" s="15">
        <f>'[1]TCE - ANEXO III - Preencher'!O154</f>
        <v>2.0699999999999998</v>
      </c>
      <c r="O145" s="15">
        <f>'[1]TCE - ANEXO III - Preencher'!P154</f>
        <v>0</v>
      </c>
      <c r="P145" s="16">
        <f t="shared" si="14"/>
        <v>2.0699999999999998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339.21999999999997</v>
      </c>
    </row>
    <row r="146" spans="1:28" x14ac:dyDescent="0.2">
      <c r="A146" s="8">
        <f>IFERROR(VLOOKUP(B146,'[1]DADOS (OCULTAR)'!$Q$3:$S$136,3,0),"")</f>
        <v>10988301000714</v>
      </c>
      <c r="B146" s="9" t="str">
        <f>'[1]TCE - ANEXO III - Preencher'!C155</f>
        <v>UPAE PETROLINA</v>
      </c>
      <c r="C146" s="10"/>
      <c r="D146" s="11" t="str">
        <f>'[1]TCE - ANEXO III - Preencher'!E155</f>
        <v>JERONCO NUNES COELHO JUNIOR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03/2024</v>
      </c>
      <c r="H146" s="14">
        <f>'[1]TCE - ANEXO III - Preencher'!I155</f>
        <v>0</v>
      </c>
      <c r="I146" s="14">
        <f>'[1]TCE - ANEXO III - Preencher'!J155</f>
        <v>284.88240000000002</v>
      </c>
      <c r="J146" s="14">
        <f>'[1]TCE - ANEXO III - Preencher'!K155</f>
        <v>0</v>
      </c>
      <c r="K146" s="15">
        <f>'[1]TCE - ANEXO III - Preencher'!L155</f>
        <v>248.52</v>
      </c>
      <c r="L146" s="15">
        <f>'[1]TCE - ANEXO III - Preencher'!M155</f>
        <v>28.24</v>
      </c>
      <c r="M146" s="15">
        <f t="shared" si="13"/>
        <v>220.28</v>
      </c>
      <c r="N146" s="15">
        <f>'[1]TCE - ANEXO III - Preencher'!O155</f>
        <v>2.0699999999999998</v>
      </c>
      <c r="O146" s="15">
        <f>'[1]TCE - ANEXO III - Preencher'!P155</f>
        <v>0</v>
      </c>
      <c r="P146" s="16">
        <f t="shared" si="14"/>
        <v>2.0699999999999998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507.23240000000004</v>
      </c>
    </row>
    <row r="147" spans="1:28" x14ac:dyDescent="0.2">
      <c r="A147" s="8">
        <f>IFERROR(VLOOKUP(B147,'[1]DADOS (OCULTAR)'!$Q$3:$S$136,3,0),"")</f>
        <v>10988301000714</v>
      </c>
      <c r="B147" s="9" t="str">
        <f>'[1]TCE - ANEXO III - Preencher'!C156</f>
        <v>UPAE PETROLINA</v>
      </c>
      <c r="C147" s="10"/>
      <c r="D147" s="11" t="str">
        <f>'[1]TCE - ANEXO III - Preencher'!E156</f>
        <v>JESSICA GARCIA GONCALVES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5211-30</v>
      </c>
      <c r="G147" s="13" t="str">
        <f>IF('[1]TCE - ANEXO III - Preencher'!H156="","",'[1]TCE - ANEXO III - Preencher'!H156)</f>
        <v>03/2024</v>
      </c>
      <c r="H147" s="14">
        <f>'[1]TCE - ANEXO III - Preencher'!I156</f>
        <v>0</v>
      </c>
      <c r="I147" s="14">
        <f>'[1]TCE - ANEXO III - Preencher'!J156</f>
        <v>114.3104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2.0699999999999998</v>
      </c>
      <c r="O147" s="15">
        <f>'[1]TCE - ANEXO III - Preencher'!P156</f>
        <v>0</v>
      </c>
      <c r="P147" s="16">
        <f t="shared" si="14"/>
        <v>2.0699999999999998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116.38039999999999</v>
      </c>
    </row>
    <row r="148" spans="1:28" x14ac:dyDescent="0.2">
      <c r="A148" s="8">
        <f>IFERROR(VLOOKUP(B148,'[1]DADOS (OCULTAR)'!$Q$3:$S$136,3,0),"")</f>
        <v>10988301000714</v>
      </c>
      <c r="B148" s="9" t="str">
        <f>'[1]TCE - ANEXO III - Preencher'!C157</f>
        <v>UPAE PETROLINA</v>
      </c>
      <c r="C148" s="10"/>
      <c r="D148" s="11" t="str">
        <f>'[1]TCE - ANEXO III - Preencher'!E157</f>
        <v>JESSICA SILVA DE SOUSA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03/2024</v>
      </c>
      <c r="H148" s="14">
        <f>'[1]TCE - ANEXO III - Preencher'!I157</f>
        <v>0</v>
      </c>
      <c r="I148" s="14">
        <f>'[1]TCE - ANEXO III - Preencher'!J157</f>
        <v>287.62720000000002</v>
      </c>
      <c r="J148" s="14">
        <f>'[1]TCE - ANEXO III - Preencher'!K157</f>
        <v>0</v>
      </c>
      <c r="K148" s="15">
        <f>'[1]TCE - ANEXO III - Preencher'!L157</f>
        <v>222.36</v>
      </c>
      <c r="L148" s="15">
        <f>'[1]TCE - ANEXO III - Preencher'!M157</f>
        <v>28.24</v>
      </c>
      <c r="M148" s="15">
        <f t="shared" si="13"/>
        <v>194.12</v>
      </c>
      <c r="N148" s="15">
        <f>'[1]TCE - ANEXO III - Preencher'!O157</f>
        <v>2.0699999999999998</v>
      </c>
      <c r="O148" s="15">
        <f>'[1]TCE - ANEXO III - Preencher'!P157</f>
        <v>0</v>
      </c>
      <c r="P148" s="16">
        <f t="shared" si="14"/>
        <v>2.0699999999999998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483.81720000000001</v>
      </c>
    </row>
    <row r="149" spans="1:28" x14ac:dyDescent="0.2">
      <c r="A149" s="8">
        <f>IFERROR(VLOOKUP(B149,'[1]DADOS (OCULTAR)'!$Q$3:$S$136,3,0),"")</f>
        <v>10988301000714</v>
      </c>
      <c r="B149" s="9" t="str">
        <f>'[1]TCE - ANEXO III - Preencher'!C158</f>
        <v>UPAE PETROLINA</v>
      </c>
      <c r="C149" s="10"/>
      <c r="D149" s="11" t="str">
        <f>'[1]TCE - ANEXO III - Preencher'!E158</f>
        <v>JESSICA THUANNE BATISTA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03/2024</v>
      </c>
      <c r="H149" s="14">
        <f>'[1]TCE - ANEXO III - Preencher'!I158</f>
        <v>0</v>
      </c>
      <c r="I149" s="14">
        <f>'[1]TCE - ANEXO III - Preencher'!J158</f>
        <v>286.32960000000003</v>
      </c>
      <c r="J149" s="14">
        <f>'[1]TCE - ANEXO III - Preencher'!K158</f>
        <v>0</v>
      </c>
      <c r="K149" s="15">
        <f>'[1]TCE - ANEXO III - Preencher'!L158</f>
        <v>222.36</v>
      </c>
      <c r="L149" s="15">
        <f>'[1]TCE - ANEXO III - Preencher'!M158</f>
        <v>28.24</v>
      </c>
      <c r="M149" s="15">
        <f t="shared" si="13"/>
        <v>194.12</v>
      </c>
      <c r="N149" s="15">
        <f>'[1]TCE - ANEXO III - Preencher'!O158</f>
        <v>2.0699999999999998</v>
      </c>
      <c r="O149" s="15">
        <f>'[1]TCE - ANEXO III - Preencher'!P158</f>
        <v>0</v>
      </c>
      <c r="P149" s="16">
        <f t="shared" si="14"/>
        <v>2.0699999999999998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482.51960000000003</v>
      </c>
    </row>
    <row r="150" spans="1:28" x14ac:dyDescent="0.2">
      <c r="A150" s="8">
        <f>IFERROR(VLOOKUP(B150,'[1]DADOS (OCULTAR)'!$Q$3:$S$136,3,0),"")</f>
        <v>10988301000714</v>
      </c>
      <c r="B150" s="9" t="str">
        <f>'[1]TCE - ANEXO III - Preencher'!C159</f>
        <v>UPAE PETROLINA</v>
      </c>
      <c r="C150" s="10"/>
      <c r="D150" s="11" t="str">
        <f>'[1]TCE - ANEXO III - Preencher'!E159</f>
        <v>JHONANTTAN MALONE OLIVEIRA LIMA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5174-10</v>
      </c>
      <c r="G150" s="13" t="str">
        <f>IF('[1]TCE - ANEXO III - Preencher'!H159="","",'[1]TCE - ANEXO III - Preencher'!H159)</f>
        <v>03/2024</v>
      </c>
      <c r="H150" s="14">
        <f>'[1]TCE - ANEXO III - Preencher'!I159</f>
        <v>0</v>
      </c>
      <c r="I150" s="14">
        <f>'[1]TCE - ANEXO III - Preencher'!J159</f>
        <v>168.6816</v>
      </c>
      <c r="J150" s="14">
        <f>'[1]TCE - ANEXO III - Preencher'!K159</f>
        <v>0</v>
      </c>
      <c r="K150" s="15">
        <f>'[1]TCE - ANEXO III - Preencher'!L159</f>
        <v>235.44</v>
      </c>
      <c r="L150" s="15">
        <f>'[1]TCE - ANEXO III - Preencher'!M159</f>
        <v>28.24</v>
      </c>
      <c r="M150" s="15">
        <f t="shared" si="13"/>
        <v>207.2</v>
      </c>
      <c r="N150" s="15">
        <f>'[1]TCE - ANEXO III - Preencher'!O159</f>
        <v>2.0699999999999998</v>
      </c>
      <c r="O150" s="15">
        <f>'[1]TCE - ANEXO III - Preencher'!P159</f>
        <v>0</v>
      </c>
      <c r="P150" s="16">
        <f t="shared" si="14"/>
        <v>2.0699999999999998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377.95159999999998</v>
      </c>
    </row>
    <row r="151" spans="1:28" x14ac:dyDescent="0.2">
      <c r="A151" s="8">
        <f>IFERROR(VLOOKUP(B151,'[1]DADOS (OCULTAR)'!$Q$3:$S$136,3,0),"")</f>
        <v>10988301000714</v>
      </c>
      <c r="B151" s="9" t="str">
        <f>'[1]TCE - ANEXO III - Preencher'!C160</f>
        <v>UPAE PETROLINA</v>
      </c>
      <c r="C151" s="10"/>
      <c r="D151" s="11" t="str">
        <f>'[1]TCE - ANEXO III - Preencher'!E160</f>
        <v>JOANA PRISCILA SANTANA VIEIRA GOMES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03/2024</v>
      </c>
      <c r="H151" s="14">
        <f>'[1]TCE - ANEXO III - Preencher'!I160</f>
        <v>0</v>
      </c>
      <c r="I151" s="14">
        <f>'[1]TCE - ANEXO III - Preencher'!J160</f>
        <v>283.32960000000003</v>
      </c>
      <c r="J151" s="14">
        <f>'[1]TCE - ANEXO III - Preencher'!K160</f>
        <v>0</v>
      </c>
      <c r="K151" s="15">
        <f>'[1]TCE - ANEXO III - Preencher'!L160</f>
        <v>235.44</v>
      </c>
      <c r="L151" s="15">
        <f>'[1]TCE - ANEXO III - Preencher'!M160</f>
        <v>28.24</v>
      </c>
      <c r="M151" s="15">
        <f t="shared" si="13"/>
        <v>207.2</v>
      </c>
      <c r="N151" s="15">
        <f>'[1]TCE - ANEXO III - Preencher'!O160</f>
        <v>2.0699999999999998</v>
      </c>
      <c r="O151" s="15">
        <f>'[1]TCE - ANEXO III - Preencher'!P160</f>
        <v>0</v>
      </c>
      <c r="P151" s="16">
        <f t="shared" si="14"/>
        <v>2.0699999999999998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492.59960000000001</v>
      </c>
    </row>
    <row r="152" spans="1:28" x14ac:dyDescent="0.2">
      <c r="A152" s="8">
        <f>IFERROR(VLOOKUP(B152,'[1]DADOS (OCULTAR)'!$Q$3:$S$136,3,0),"")</f>
        <v>10988301000714</v>
      </c>
      <c r="B152" s="9" t="str">
        <f>'[1]TCE - ANEXO III - Preencher'!C161</f>
        <v>UPAE PETROLINA</v>
      </c>
      <c r="C152" s="10"/>
      <c r="D152" s="11" t="str">
        <f>'[1]TCE - ANEXO III - Preencher'!E161</f>
        <v>JOAO BATISTA DA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7823-20</v>
      </c>
      <c r="G152" s="13" t="str">
        <f>IF('[1]TCE - ANEXO III - Preencher'!H161="","",'[1]TCE - ANEXO III - Preencher'!H161)</f>
        <v>03/2024</v>
      </c>
      <c r="H152" s="14">
        <f>'[1]TCE - ANEXO III - Preencher'!I161</f>
        <v>0</v>
      </c>
      <c r="I152" s="14">
        <f>'[1]TCE - ANEXO III - Preencher'!J161</f>
        <v>318.26159999999999</v>
      </c>
      <c r="J152" s="14">
        <f>'[1]TCE - ANEXO III - Preencher'!K161</f>
        <v>0</v>
      </c>
      <c r="K152" s="15">
        <f>'[1]TCE - ANEXO III - Preencher'!L161</f>
        <v>235.44</v>
      </c>
      <c r="L152" s="15">
        <f>'[1]TCE - ANEXO III - Preencher'!M161</f>
        <v>32.97</v>
      </c>
      <c r="M152" s="15">
        <f t="shared" si="13"/>
        <v>202.47</v>
      </c>
      <c r="N152" s="15">
        <f>'[1]TCE - ANEXO III - Preencher'!O161</f>
        <v>2.0699999999999998</v>
      </c>
      <c r="O152" s="15">
        <f>'[1]TCE - ANEXO III - Preencher'!P161</f>
        <v>0</v>
      </c>
      <c r="P152" s="16">
        <f t="shared" si="14"/>
        <v>2.0699999999999998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522.80160000000001</v>
      </c>
    </row>
    <row r="153" spans="1:28" x14ac:dyDescent="0.2">
      <c r="A153" s="8">
        <f>IFERROR(VLOOKUP(B153,'[1]DADOS (OCULTAR)'!$Q$3:$S$136,3,0),"")</f>
        <v>10988301000714</v>
      </c>
      <c r="B153" s="9" t="str">
        <f>'[1]TCE - ANEXO III - Preencher'!C162</f>
        <v>UPAE PETROLINA</v>
      </c>
      <c r="C153" s="10"/>
      <c r="D153" s="11" t="str">
        <f>'[1]TCE - ANEXO III - Preencher'!E162</f>
        <v>JOAO FRANCISCO SANTOS DO CARMO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2251-25</v>
      </c>
      <c r="G153" s="13" t="str">
        <f>IF('[1]TCE - ANEXO III - Preencher'!H162="","",'[1]TCE - ANEXO III - Preencher'!H162)</f>
        <v>03/2024</v>
      </c>
      <c r="H153" s="14">
        <f>'[1]TCE - ANEXO III - Preencher'!I162</f>
        <v>0</v>
      </c>
      <c r="I153" s="14">
        <f>'[1]TCE - ANEXO III - Preencher'!J162</f>
        <v>309.87119999999999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2.13</v>
      </c>
      <c r="O153" s="15">
        <f>'[1]TCE - ANEXO III - Preencher'!P162</f>
        <v>0</v>
      </c>
      <c r="P153" s="16">
        <f t="shared" si="14"/>
        <v>2.13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312.00119999999998</v>
      </c>
    </row>
    <row r="154" spans="1:28" x14ac:dyDescent="0.2">
      <c r="A154" s="8">
        <f>IFERROR(VLOOKUP(B154,'[1]DADOS (OCULTAR)'!$Q$3:$S$136,3,0),"")</f>
        <v>10988301000714</v>
      </c>
      <c r="B154" s="9" t="str">
        <f>'[1]TCE - ANEXO III - Preencher'!C163</f>
        <v>UPAE PETROLINA</v>
      </c>
      <c r="C154" s="10"/>
      <c r="D154" s="11" t="str">
        <f>'[1]TCE - ANEXO III - Preencher'!E163</f>
        <v>JOAO LUCAS CARVALHO AMANDO OLIVEIRA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2235-05</v>
      </c>
      <c r="G154" s="13" t="str">
        <f>IF('[1]TCE - ANEXO III - Preencher'!H163="","",'[1]TCE - ANEXO III - Preencher'!H163)</f>
        <v>03/2024</v>
      </c>
      <c r="H154" s="14">
        <f>'[1]TCE - ANEXO III - Preencher'!I163</f>
        <v>0</v>
      </c>
      <c r="I154" s="14">
        <f>'[1]TCE - ANEXO III - Preencher'!J163</f>
        <v>270.71039999999999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2.0699999999999998</v>
      </c>
      <c r="O154" s="15">
        <f>'[1]TCE - ANEXO III - Preencher'!P163</f>
        <v>0</v>
      </c>
      <c r="P154" s="16">
        <f t="shared" si="14"/>
        <v>2.0699999999999998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272.78039999999999</v>
      </c>
    </row>
    <row r="155" spans="1:28" x14ac:dyDescent="0.2">
      <c r="A155" s="8">
        <f>IFERROR(VLOOKUP(B155,'[1]DADOS (OCULTAR)'!$Q$3:$S$136,3,0),"")</f>
        <v>10988301000714</v>
      </c>
      <c r="B155" s="9" t="str">
        <f>'[1]TCE - ANEXO III - Preencher'!C164</f>
        <v>UPAE PETROLINA</v>
      </c>
      <c r="C155" s="10"/>
      <c r="D155" s="11" t="str">
        <f>'[1]TCE - ANEXO III - Preencher'!E164</f>
        <v>JOAO MARCOS RODRIGUES DOS SANTOS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3516-05</v>
      </c>
      <c r="G155" s="13" t="str">
        <f>IF('[1]TCE - ANEXO III - Preencher'!H164="","",'[1]TCE - ANEXO III - Preencher'!H164)</f>
        <v>03/2024</v>
      </c>
      <c r="H155" s="14">
        <f>'[1]TCE - ANEXO III - Preencher'!I164</f>
        <v>0</v>
      </c>
      <c r="I155" s="14">
        <f>'[1]TCE - ANEXO III - Preencher'!J164</f>
        <v>166.2664</v>
      </c>
      <c r="J155" s="14">
        <f>'[1]TCE - ANEXO III - Preencher'!K164</f>
        <v>0</v>
      </c>
      <c r="K155" s="15">
        <f>'[1]TCE - ANEXO III - Preencher'!L164</f>
        <v>248.52</v>
      </c>
      <c r="L155" s="15">
        <f>'[1]TCE - ANEXO III - Preencher'!M164</f>
        <v>41.57</v>
      </c>
      <c r="M155" s="15">
        <f t="shared" si="13"/>
        <v>206.95000000000002</v>
      </c>
      <c r="N155" s="15">
        <f>'[1]TCE - ANEXO III - Preencher'!O164</f>
        <v>2.0699999999999998</v>
      </c>
      <c r="O155" s="15">
        <f>'[1]TCE - ANEXO III - Preencher'!P164</f>
        <v>0</v>
      </c>
      <c r="P155" s="16">
        <f t="shared" si="14"/>
        <v>2.0699999999999998</v>
      </c>
      <c r="Q155" s="15">
        <f>'[1]TCE - ANEXO III - Preencher'!R164</f>
        <v>924</v>
      </c>
      <c r="R155" s="15">
        <f>'[1]TCE - ANEXO III - Preencher'!S164</f>
        <v>124.7</v>
      </c>
      <c r="S155" s="16">
        <f t="shared" si="15"/>
        <v>799.3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1174.5863999999999</v>
      </c>
    </row>
    <row r="156" spans="1:28" x14ac:dyDescent="0.2">
      <c r="A156" s="8">
        <f>IFERROR(VLOOKUP(B156,'[1]DADOS (OCULTAR)'!$Q$3:$S$136,3,0),"")</f>
        <v>10988301000714</v>
      </c>
      <c r="B156" s="9" t="str">
        <f>'[1]TCE - ANEXO III - Preencher'!C165</f>
        <v>UPAE PETROLINA</v>
      </c>
      <c r="C156" s="10"/>
      <c r="D156" s="11" t="str">
        <f>'[1]TCE - ANEXO III - Preencher'!E165</f>
        <v>JOEL GOMES DA SILVA JUNIOR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4110-10</v>
      </c>
      <c r="G156" s="13" t="str">
        <f>IF('[1]TCE - ANEXO III - Preencher'!H165="","",'[1]TCE - ANEXO III - Preencher'!H165)</f>
        <v>03/2024</v>
      </c>
      <c r="H156" s="14">
        <f>'[1]TCE - ANEXO III - Preencher'!I165</f>
        <v>0</v>
      </c>
      <c r="I156" s="14">
        <f>'[1]TCE - ANEXO III - Preencher'!J165</f>
        <v>13.3104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2.0699999999999998</v>
      </c>
      <c r="O156" s="15">
        <f>'[1]TCE - ANEXO III - Preencher'!P165</f>
        <v>0</v>
      </c>
      <c r="P156" s="16">
        <f t="shared" si="14"/>
        <v>2.0699999999999998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15.3804</v>
      </c>
    </row>
    <row r="157" spans="1:28" x14ac:dyDescent="0.2">
      <c r="A157" s="8">
        <f>IFERROR(VLOOKUP(B157,'[1]DADOS (OCULTAR)'!$Q$3:$S$136,3,0),"")</f>
        <v>10988301000714</v>
      </c>
      <c r="B157" s="9" t="str">
        <f>'[1]TCE - ANEXO III - Preencher'!C166</f>
        <v>UPAE PETROLINA</v>
      </c>
      <c r="C157" s="10"/>
      <c r="D157" s="11" t="str">
        <f>'[1]TCE - ANEXO III - Preencher'!E166</f>
        <v>JONATHAN COELHO FERNANDES DE SOUSA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5174-10</v>
      </c>
      <c r="G157" s="13" t="str">
        <f>IF('[1]TCE - ANEXO III - Preencher'!H166="","",'[1]TCE - ANEXO III - Preencher'!H166)</f>
        <v>03/2024</v>
      </c>
      <c r="H157" s="14">
        <f>'[1]TCE - ANEXO III - Preencher'!I166</f>
        <v>0</v>
      </c>
      <c r="I157" s="14">
        <f>'[1]TCE - ANEXO III - Preencher'!J166</f>
        <v>135.55199999999999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2.0699999999999998</v>
      </c>
      <c r="O157" s="15">
        <f>'[1]TCE - ANEXO III - Preencher'!P166</f>
        <v>0</v>
      </c>
      <c r="P157" s="16">
        <f t="shared" si="14"/>
        <v>2.0699999999999998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137.62199999999999</v>
      </c>
    </row>
    <row r="158" spans="1:28" x14ac:dyDescent="0.2">
      <c r="A158" s="8">
        <f>IFERROR(VLOOKUP(B158,'[1]DADOS (OCULTAR)'!$Q$3:$S$136,3,0),"")</f>
        <v>10988301000714</v>
      </c>
      <c r="B158" s="9" t="str">
        <f>'[1]TCE - ANEXO III - Preencher'!C167</f>
        <v>UPAE PETROLINA</v>
      </c>
      <c r="C158" s="10"/>
      <c r="D158" s="11" t="str">
        <f>'[1]TCE - ANEXO III - Preencher'!E167</f>
        <v>JONATHAS FELIX BARROSO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5174-10</v>
      </c>
      <c r="G158" s="13" t="str">
        <f>IF('[1]TCE - ANEXO III - Preencher'!H167="","",'[1]TCE - ANEXO III - Preencher'!H167)</f>
        <v>03/2024</v>
      </c>
      <c r="H158" s="14">
        <f>'[1]TCE - ANEXO III - Preencher'!I167</f>
        <v>0</v>
      </c>
      <c r="I158" s="14">
        <f>'[1]TCE - ANEXO III - Preencher'!J167</f>
        <v>150.44399999999999</v>
      </c>
      <c r="J158" s="14">
        <f>'[1]TCE - ANEXO III - Preencher'!K167</f>
        <v>0</v>
      </c>
      <c r="K158" s="15">
        <f>'[1]TCE - ANEXO III - Preencher'!L167</f>
        <v>248.52</v>
      </c>
      <c r="L158" s="15">
        <f>'[1]TCE - ANEXO III - Preencher'!M167</f>
        <v>28.24</v>
      </c>
      <c r="M158" s="15">
        <f t="shared" si="13"/>
        <v>220.28</v>
      </c>
      <c r="N158" s="15">
        <f>'[1]TCE - ANEXO III - Preencher'!O167</f>
        <v>2.0699999999999998</v>
      </c>
      <c r="O158" s="15">
        <f>'[1]TCE - ANEXO III - Preencher'!P167</f>
        <v>0</v>
      </c>
      <c r="P158" s="16">
        <f t="shared" si="14"/>
        <v>2.0699999999999998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372.79399999999998</v>
      </c>
    </row>
    <row r="159" spans="1:28" x14ac:dyDescent="0.2">
      <c r="A159" s="8">
        <f>IFERROR(VLOOKUP(B159,'[1]DADOS (OCULTAR)'!$Q$3:$S$136,3,0),"")</f>
        <v>10988301000714</v>
      </c>
      <c r="B159" s="9" t="str">
        <f>'[1]TCE - ANEXO III - Preencher'!C168</f>
        <v>UPAE PETROLINA</v>
      </c>
      <c r="C159" s="10"/>
      <c r="D159" s="11" t="str">
        <f>'[1]TCE - ANEXO III - Preencher'!E168</f>
        <v>JOSE EDILANDE DOS SANTOS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5142-25</v>
      </c>
      <c r="G159" s="13" t="str">
        <f>IF('[1]TCE - ANEXO III - Preencher'!H168="","",'[1]TCE - ANEXO III - Preencher'!H168)</f>
        <v>03/2024</v>
      </c>
      <c r="H159" s="14">
        <f>'[1]TCE - ANEXO III - Preencher'!I168</f>
        <v>0</v>
      </c>
      <c r="I159" s="14">
        <f>'[1]TCE - ANEXO III - Preencher'!J168</f>
        <v>133.79599999999999</v>
      </c>
      <c r="J159" s="14">
        <f>'[1]TCE - ANEXO III - Preencher'!K168</f>
        <v>0</v>
      </c>
      <c r="K159" s="15">
        <f>'[1]TCE - ANEXO III - Preencher'!L168</f>
        <v>248.52</v>
      </c>
      <c r="L159" s="15">
        <f>'[1]TCE - ANEXO III - Preencher'!M168</f>
        <v>28.24</v>
      </c>
      <c r="M159" s="15">
        <f t="shared" si="13"/>
        <v>220.28</v>
      </c>
      <c r="N159" s="15">
        <f>'[1]TCE - ANEXO III - Preencher'!O168</f>
        <v>2.0699999999999998</v>
      </c>
      <c r="O159" s="15">
        <f>'[1]TCE - ANEXO III - Preencher'!P168</f>
        <v>0</v>
      </c>
      <c r="P159" s="16">
        <f t="shared" si="14"/>
        <v>2.0699999999999998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356.14600000000002</v>
      </c>
    </row>
    <row r="160" spans="1:28" x14ac:dyDescent="0.2">
      <c r="A160" s="8">
        <f>IFERROR(VLOOKUP(B160,'[1]DADOS (OCULTAR)'!$Q$3:$S$136,3,0),"")</f>
        <v>10988301000714</v>
      </c>
      <c r="B160" s="9" t="str">
        <f>'[1]TCE - ANEXO III - Preencher'!C169</f>
        <v>UPAE PETROLINA</v>
      </c>
      <c r="C160" s="10"/>
      <c r="D160" s="11" t="str">
        <f>'[1]TCE - ANEXO III - Preencher'!E169</f>
        <v>JOSE FRANCISCO GUIMARAES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9511-05</v>
      </c>
      <c r="G160" s="13" t="str">
        <f>IF('[1]TCE - ANEXO III - Preencher'!H169="","",'[1]TCE - ANEXO III - Preencher'!H169)</f>
        <v>03/2024</v>
      </c>
      <c r="H160" s="14">
        <f>'[1]TCE - ANEXO III - Preencher'!I169</f>
        <v>0</v>
      </c>
      <c r="I160" s="14">
        <f>'[1]TCE - ANEXO III - Preencher'!J169</f>
        <v>185.55199999999999</v>
      </c>
      <c r="J160" s="14">
        <f>'[1]TCE - ANEXO III - Preencher'!K169</f>
        <v>0</v>
      </c>
      <c r="K160" s="15">
        <f>'[1]TCE - ANEXO III - Preencher'!L169</f>
        <v>196.2</v>
      </c>
      <c r="L160" s="15">
        <f>'[1]TCE - ANEXO III - Preencher'!M169</f>
        <v>32.17</v>
      </c>
      <c r="M160" s="15">
        <f t="shared" si="13"/>
        <v>164.02999999999997</v>
      </c>
      <c r="N160" s="15">
        <f>'[1]TCE - ANEXO III - Preencher'!O169</f>
        <v>2.0699999999999998</v>
      </c>
      <c r="O160" s="15">
        <f>'[1]TCE - ANEXO III - Preencher'!P169</f>
        <v>0</v>
      </c>
      <c r="P160" s="16">
        <f t="shared" si="14"/>
        <v>2.0699999999999998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351.65199999999999</v>
      </c>
    </row>
    <row r="161" spans="1:28" x14ac:dyDescent="0.2">
      <c r="A161" s="8">
        <f>IFERROR(VLOOKUP(B161,'[1]DADOS (OCULTAR)'!$Q$3:$S$136,3,0),"")</f>
        <v>10988301000714</v>
      </c>
      <c r="B161" s="9" t="str">
        <f>'[1]TCE - ANEXO III - Preencher'!C170</f>
        <v>UPAE PETROLINA</v>
      </c>
      <c r="C161" s="10"/>
      <c r="D161" s="11" t="str">
        <f>'[1]TCE - ANEXO III - Preencher'!E170</f>
        <v>JOSE MARIA NUNES ROSA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3241-15</v>
      </c>
      <c r="G161" s="13" t="str">
        <f>IF('[1]TCE - ANEXO III - Preencher'!H170="","",'[1]TCE - ANEXO III - Preencher'!H170)</f>
        <v>03/2024</v>
      </c>
      <c r="H161" s="14">
        <f>'[1]TCE - ANEXO III - Preencher'!I170</f>
        <v>0</v>
      </c>
      <c r="I161" s="14">
        <f>'[1]TCE - ANEXO III - Preencher'!J170</f>
        <v>314.54880000000003</v>
      </c>
      <c r="J161" s="14">
        <f>'[1]TCE - ANEXO III - Preencher'!K170</f>
        <v>0</v>
      </c>
      <c r="K161" s="15">
        <f>'[1]TCE - ANEXO III - Preencher'!L170</f>
        <v>235.44</v>
      </c>
      <c r="L161" s="15">
        <f>'[1]TCE - ANEXO III - Preencher'!M170</f>
        <v>4.82</v>
      </c>
      <c r="M161" s="15">
        <f t="shared" si="13"/>
        <v>230.62</v>
      </c>
      <c r="N161" s="15">
        <f>'[1]TCE - ANEXO III - Preencher'!O170</f>
        <v>2.0699999999999998</v>
      </c>
      <c r="O161" s="15">
        <f>'[1]TCE - ANEXO III - Preencher'!P170</f>
        <v>0</v>
      </c>
      <c r="P161" s="16">
        <f t="shared" si="14"/>
        <v>2.0699999999999998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547.23880000000008</v>
      </c>
    </row>
    <row r="162" spans="1:28" x14ac:dyDescent="0.2">
      <c r="A162" s="8">
        <f>IFERROR(VLOOKUP(B162,'[1]DADOS (OCULTAR)'!$Q$3:$S$136,3,0),"")</f>
        <v>10988301000714</v>
      </c>
      <c r="B162" s="9" t="str">
        <f>'[1]TCE - ANEXO III - Preencher'!C171</f>
        <v>UPAE PETROLINA</v>
      </c>
      <c r="C162" s="10"/>
      <c r="D162" s="11" t="str">
        <f>'[1]TCE - ANEXO III - Preencher'!E171</f>
        <v>JOSE RAIMUNDO NORBERTO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5211-30</v>
      </c>
      <c r="G162" s="13" t="str">
        <f>IF('[1]TCE - ANEXO III - Preencher'!H171="","",'[1]TCE - ANEXO III - Preencher'!H171)</f>
        <v>03/2024</v>
      </c>
      <c r="H162" s="14">
        <f>'[1]TCE - ANEXO III - Preencher'!I171</f>
        <v>0</v>
      </c>
      <c r="I162" s="14">
        <f>'[1]TCE - ANEXO III - Preencher'!J171</f>
        <v>112.96</v>
      </c>
      <c r="J162" s="14">
        <f>'[1]TCE - ANEXO III - Preencher'!K171</f>
        <v>0</v>
      </c>
      <c r="K162" s="15">
        <f>'[1]TCE - ANEXO III - Preencher'!L171</f>
        <v>196.2</v>
      </c>
      <c r="L162" s="15">
        <f>'[1]TCE - ANEXO III - Preencher'!M171</f>
        <v>28.24</v>
      </c>
      <c r="M162" s="15">
        <f t="shared" si="13"/>
        <v>167.95999999999998</v>
      </c>
      <c r="N162" s="15">
        <f>'[1]TCE - ANEXO III - Preencher'!O171</f>
        <v>2.0699999999999998</v>
      </c>
      <c r="O162" s="15">
        <f>'[1]TCE - ANEXO III - Preencher'!P171</f>
        <v>0</v>
      </c>
      <c r="P162" s="16">
        <f t="shared" si="14"/>
        <v>2.0699999999999998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282.98999999999995</v>
      </c>
    </row>
    <row r="163" spans="1:28" x14ac:dyDescent="0.2">
      <c r="A163" s="8">
        <f>IFERROR(VLOOKUP(B163,'[1]DADOS (OCULTAR)'!$Q$3:$S$136,3,0),"")</f>
        <v>10988301000714</v>
      </c>
      <c r="B163" s="9" t="str">
        <f>'[1]TCE - ANEXO III - Preencher'!C172</f>
        <v>UPAE PETROLINA</v>
      </c>
      <c r="C163" s="10"/>
      <c r="D163" s="11" t="str">
        <f>'[1]TCE - ANEXO III - Preencher'!E172</f>
        <v>JOSE ROBERTO COELHO FERREIRA ROCHA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1312-05</v>
      </c>
      <c r="G163" s="13" t="str">
        <f>IF('[1]TCE - ANEXO III - Preencher'!H172="","",'[1]TCE - ANEXO III - Preencher'!H172)</f>
        <v>03/2024</v>
      </c>
      <c r="H163" s="14">
        <f>'[1]TCE - ANEXO III - Preencher'!I172</f>
        <v>0</v>
      </c>
      <c r="I163" s="14">
        <f>'[1]TCE - ANEXO III - Preencher'!J172</f>
        <v>1475.5319999999999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2.08</v>
      </c>
      <c r="O163" s="15">
        <f>'[1]TCE - ANEXO III - Preencher'!P172</f>
        <v>0</v>
      </c>
      <c r="P163" s="16">
        <f t="shared" si="14"/>
        <v>2.08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1477.6119999999999</v>
      </c>
    </row>
    <row r="164" spans="1:28" x14ac:dyDescent="0.2">
      <c r="A164" s="8">
        <f>IFERROR(VLOOKUP(B164,'[1]DADOS (OCULTAR)'!$Q$3:$S$136,3,0),"")</f>
        <v>10988301000714</v>
      </c>
      <c r="B164" s="9" t="str">
        <f>'[1]TCE - ANEXO III - Preencher'!C173</f>
        <v>UPAE PETROLINA</v>
      </c>
      <c r="C164" s="10"/>
      <c r="D164" s="11" t="str">
        <f>'[1]TCE - ANEXO III - Preencher'!E173</f>
        <v>JOSE ROBERTO DA FONSECA SILVA FILHO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4110-10</v>
      </c>
      <c r="G164" s="13" t="str">
        <f>IF('[1]TCE - ANEXO III - Preencher'!H173="","",'[1]TCE - ANEXO III - Preencher'!H173)</f>
        <v>03/2024</v>
      </c>
      <c r="H164" s="14">
        <f>'[1]TCE - ANEXO III - Preencher'!I173</f>
        <v>0</v>
      </c>
      <c r="I164" s="14">
        <f>'[1]TCE - ANEXO III - Preencher'!J173</f>
        <v>5.6479999999999997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2.0699999999999998</v>
      </c>
      <c r="O164" s="15">
        <f>'[1]TCE - ANEXO III - Preencher'!P173</f>
        <v>0</v>
      </c>
      <c r="P164" s="16">
        <f t="shared" si="14"/>
        <v>2.0699999999999998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7.718</v>
      </c>
    </row>
    <row r="165" spans="1:28" x14ac:dyDescent="0.2">
      <c r="A165" s="8">
        <f>IFERROR(VLOOKUP(B165,'[1]DADOS (OCULTAR)'!$Q$3:$S$136,3,0),"")</f>
        <v>10988301000714</v>
      </c>
      <c r="B165" s="9" t="str">
        <f>'[1]TCE - ANEXO III - Preencher'!C174</f>
        <v>UPAE PETROLINA</v>
      </c>
      <c r="C165" s="10"/>
      <c r="D165" s="11" t="str">
        <f>'[1]TCE - ANEXO III - Preencher'!E174</f>
        <v>JOSENALDO SABINO MACEDO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5142-25</v>
      </c>
      <c r="G165" s="13" t="str">
        <f>IF('[1]TCE - ANEXO III - Preencher'!H174="","",'[1]TCE - ANEXO III - Preencher'!H174)</f>
        <v>03/2024</v>
      </c>
      <c r="H165" s="14">
        <f>'[1]TCE - ANEXO III - Preencher'!I174</f>
        <v>0</v>
      </c>
      <c r="I165" s="14">
        <f>'[1]TCE - ANEXO III - Preencher'!J174</f>
        <v>265.56479999999999</v>
      </c>
      <c r="J165" s="14">
        <f>'[1]TCE - ANEXO III - Preencher'!K174</f>
        <v>0</v>
      </c>
      <c r="K165" s="15">
        <f>'[1]TCE - ANEXO III - Preencher'!L174</f>
        <v>183.12</v>
      </c>
      <c r="L165" s="15">
        <f>'[1]TCE - ANEXO III - Preencher'!M174</f>
        <v>28.24</v>
      </c>
      <c r="M165" s="15">
        <f t="shared" si="13"/>
        <v>154.88</v>
      </c>
      <c r="N165" s="15">
        <f>'[1]TCE - ANEXO III - Preencher'!O174</f>
        <v>2.0699999999999998</v>
      </c>
      <c r="O165" s="15">
        <f>'[1]TCE - ANEXO III - Preencher'!P174</f>
        <v>0</v>
      </c>
      <c r="P165" s="16">
        <f t="shared" si="14"/>
        <v>2.0699999999999998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422.51479999999998</v>
      </c>
    </row>
    <row r="166" spans="1:28" x14ac:dyDescent="0.2">
      <c r="A166" s="8">
        <f>IFERROR(VLOOKUP(B166,'[1]DADOS (OCULTAR)'!$Q$3:$S$136,3,0),"")</f>
        <v>10988301000714</v>
      </c>
      <c r="B166" s="9" t="str">
        <f>'[1]TCE - ANEXO III - Preencher'!C175</f>
        <v>UPAE PETROLINA</v>
      </c>
      <c r="C166" s="10"/>
      <c r="D166" s="11" t="str">
        <f>'[1]TCE - ANEXO III - Preencher'!E175</f>
        <v>JOSENILTON GOMES DE ALENCAR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7823-20</v>
      </c>
      <c r="G166" s="13" t="str">
        <f>IF('[1]TCE - ANEXO III - Preencher'!H175="","",'[1]TCE - ANEXO III - Preencher'!H175)</f>
        <v>03/2024</v>
      </c>
      <c r="H166" s="14">
        <f>'[1]TCE - ANEXO III - Preencher'!I175</f>
        <v>0</v>
      </c>
      <c r="I166" s="14">
        <f>'[1]TCE - ANEXO III - Preencher'!J175</f>
        <v>181.40719999999999</v>
      </c>
      <c r="J166" s="14">
        <f>'[1]TCE - ANEXO III - Preencher'!K175</f>
        <v>0</v>
      </c>
      <c r="K166" s="15">
        <f>'[1]TCE - ANEXO III - Preencher'!L175</f>
        <v>248.52</v>
      </c>
      <c r="L166" s="15">
        <f>'[1]TCE - ANEXO III - Preencher'!M175</f>
        <v>32.97</v>
      </c>
      <c r="M166" s="15">
        <f t="shared" si="13"/>
        <v>215.55</v>
      </c>
      <c r="N166" s="15">
        <f>'[1]TCE - ANEXO III - Preencher'!O175</f>
        <v>2.0699999999999998</v>
      </c>
      <c r="O166" s="15">
        <f>'[1]TCE - ANEXO III - Preencher'!P175</f>
        <v>0</v>
      </c>
      <c r="P166" s="16">
        <f t="shared" si="14"/>
        <v>2.0699999999999998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399.02719999999999</v>
      </c>
    </row>
    <row r="167" spans="1:28" x14ac:dyDescent="0.2">
      <c r="A167" s="8">
        <f>IFERROR(VLOOKUP(B167,'[1]DADOS (OCULTAR)'!$Q$3:$S$136,3,0),"")</f>
        <v>10988301000714</v>
      </c>
      <c r="B167" s="9" t="str">
        <f>'[1]TCE - ANEXO III - Preencher'!C176</f>
        <v>UPAE PETROLINA</v>
      </c>
      <c r="C167" s="10"/>
      <c r="D167" s="11" t="str">
        <f>'[1]TCE - ANEXO III - Preencher'!E176</f>
        <v>JOSIMAR DANTAS DA COSTA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7241-10</v>
      </c>
      <c r="G167" s="13" t="str">
        <f>IF('[1]TCE - ANEXO III - Preencher'!H176="","",'[1]TCE - ANEXO III - Preencher'!H176)</f>
        <v>03/2024</v>
      </c>
      <c r="H167" s="14">
        <f>'[1]TCE - ANEXO III - Preencher'!I176</f>
        <v>0</v>
      </c>
      <c r="I167" s="14">
        <f>'[1]TCE - ANEXO III - Preencher'!J176</f>
        <v>164.13839999999999</v>
      </c>
      <c r="J167" s="14">
        <f>'[1]TCE - ANEXO III - Preencher'!K176</f>
        <v>0</v>
      </c>
      <c r="K167" s="15">
        <f>'[1]TCE - ANEXO III - Preencher'!L176</f>
        <v>235.44</v>
      </c>
      <c r="L167" s="15">
        <f>'[1]TCE - ANEXO III - Preencher'!M176</f>
        <v>32.17</v>
      </c>
      <c r="M167" s="15">
        <f t="shared" si="13"/>
        <v>203.26999999999998</v>
      </c>
      <c r="N167" s="15">
        <f>'[1]TCE - ANEXO III - Preencher'!O176</f>
        <v>2.0699999999999998</v>
      </c>
      <c r="O167" s="15">
        <f>'[1]TCE - ANEXO III - Preencher'!P176</f>
        <v>0</v>
      </c>
      <c r="P167" s="16">
        <f t="shared" si="14"/>
        <v>2.0699999999999998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369.47839999999997</v>
      </c>
    </row>
    <row r="168" spans="1:28" x14ac:dyDescent="0.2">
      <c r="A168" s="8">
        <f>IFERROR(VLOOKUP(B168,'[1]DADOS (OCULTAR)'!$Q$3:$S$136,3,0),"")</f>
        <v>10988301000714</v>
      </c>
      <c r="B168" s="9" t="str">
        <f>'[1]TCE - ANEXO III - Preencher'!C177</f>
        <v>UPAE PETROLINA</v>
      </c>
      <c r="C168" s="10"/>
      <c r="D168" s="11" t="str">
        <f>'[1]TCE - ANEXO III - Preencher'!E177</f>
        <v>JULIANA ALVES DE CASTRO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 t="str">
        <f>IF('[1]TCE - ANEXO III - Preencher'!H177="","",'[1]TCE - ANEXO III - Preencher'!H177)</f>
        <v>03/2024</v>
      </c>
      <c r="H168" s="14">
        <f>'[1]TCE - ANEXO III - Preencher'!I177</f>
        <v>0</v>
      </c>
      <c r="I168" s="14">
        <f>'[1]TCE - ANEXO III - Preencher'!J177</f>
        <v>433.58479999999997</v>
      </c>
      <c r="J168" s="14">
        <f>'[1]TCE - ANEXO III - Preencher'!K177</f>
        <v>0</v>
      </c>
      <c r="K168" s="15">
        <f>'[1]TCE - ANEXO III - Preencher'!L177</f>
        <v>235.44</v>
      </c>
      <c r="L168" s="15">
        <f>'[1]TCE - ANEXO III - Preencher'!M177</f>
        <v>3.59</v>
      </c>
      <c r="M168" s="15">
        <f t="shared" si="13"/>
        <v>231.85</v>
      </c>
      <c r="N168" s="15">
        <f>'[1]TCE - ANEXO III - Preencher'!O177</f>
        <v>2.0699999999999998</v>
      </c>
      <c r="O168" s="15">
        <f>'[1]TCE - ANEXO III - Preencher'!P177</f>
        <v>0</v>
      </c>
      <c r="P168" s="16">
        <f t="shared" si="14"/>
        <v>2.0699999999999998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667.50480000000005</v>
      </c>
    </row>
    <row r="169" spans="1:28" x14ac:dyDescent="0.2">
      <c r="A169" s="8">
        <f>IFERROR(VLOOKUP(B169,'[1]DADOS (OCULTAR)'!$Q$3:$S$136,3,0),"")</f>
        <v>10988301000714</v>
      </c>
      <c r="B169" s="9" t="str">
        <f>'[1]TCE - ANEXO III - Preencher'!C178</f>
        <v>UPAE PETROLINA</v>
      </c>
      <c r="C169" s="10"/>
      <c r="D169" s="11" t="str">
        <f>'[1]TCE - ANEXO III - Preencher'!E178</f>
        <v>JULIANA DA SILVA CARVALHO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 t="str">
        <f>IF('[1]TCE - ANEXO III - Preencher'!H178="","",'[1]TCE - ANEXO III - Preencher'!H178)</f>
        <v>03/2024</v>
      </c>
      <c r="H169" s="14">
        <f>'[1]TCE - ANEXO III - Preencher'!I178</f>
        <v>0</v>
      </c>
      <c r="I169" s="14">
        <f>'[1]TCE - ANEXO III - Preencher'!J178</f>
        <v>443.06880000000001</v>
      </c>
      <c r="J169" s="14">
        <f>'[1]TCE - ANEXO III - Preencher'!K178</f>
        <v>0</v>
      </c>
      <c r="K169" s="15">
        <f>'[1]TCE - ANEXO III - Preencher'!L178</f>
        <v>222.36</v>
      </c>
      <c r="L169" s="15">
        <f>'[1]TCE - ANEXO III - Preencher'!M178</f>
        <v>3.59</v>
      </c>
      <c r="M169" s="15">
        <f t="shared" si="13"/>
        <v>218.77</v>
      </c>
      <c r="N169" s="15">
        <f>'[1]TCE - ANEXO III - Preencher'!O178</f>
        <v>2.0699999999999998</v>
      </c>
      <c r="O169" s="15">
        <f>'[1]TCE - ANEXO III - Preencher'!P178</f>
        <v>0</v>
      </c>
      <c r="P169" s="16">
        <f t="shared" si="14"/>
        <v>2.0699999999999998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663.90880000000004</v>
      </c>
    </row>
    <row r="170" spans="1:28" x14ac:dyDescent="0.2">
      <c r="A170" s="8">
        <f>IFERROR(VLOOKUP(B170,'[1]DADOS (OCULTAR)'!$Q$3:$S$136,3,0),"")</f>
        <v>10988301000714</v>
      </c>
      <c r="B170" s="9" t="str">
        <f>'[1]TCE - ANEXO III - Preencher'!C179</f>
        <v>UPAE PETROLINA</v>
      </c>
      <c r="C170" s="10"/>
      <c r="D170" s="11" t="str">
        <f>'[1]TCE - ANEXO III - Preencher'!E179</f>
        <v xml:space="preserve">KAMILA KAYRELLE BARBOSA GOMES 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3224-15</v>
      </c>
      <c r="G170" s="13" t="str">
        <f>IF('[1]TCE - ANEXO III - Preencher'!H179="","",'[1]TCE - ANEXO III - Preencher'!H179)</f>
        <v>03/2024</v>
      </c>
      <c r="H170" s="14">
        <f>'[1]TCE - ANEXO III - Preencher'!I179</f>
        <v>0</v>
      </c>
      <c r="I170" s="14">
        <f>'[1]TCE - ANEXO III - Preencher'!J179</f>
        <v>146.32480000000001</v>
      </c>
      <c r="J170" s="14">
        <f>'[1]TCE - ANEXO III - Preencher'!K179</f>
        <v>0</v>
      </c>
      <c r="K170" s="15">
        <f>'[1]TCE - ANEXO III - Preencher'!L179</f>
        <v>222.36</v>
      </c>
      <c r="L170" s="15">
        <f>'[1]TCE - ANEXO III - Preencher'!M179</f>
        <v>28.24</v>
      </c>
      <c r="M170" s="15">
        <f t="shared" si="13"/>
        <v>194.12</v>
      </c>
      <c r="N170" s="15">
        <f>'[1]TCE - ANEXO III - Preencher'!O179</f>
        <v>2.0699999999999998</v>
      </c>
      <c r="O170" s="15">
        <f>'[1]TCE - ANEXO III - Preencher'!P179</f>
        <v>0</v>
      </c>
      <c r="P170" s="16">
        <f t="shared" si="14"/>
        <v>2.0699999999999998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342.51479999999998</v>
      </c>
    </row>
    <row r="171" spans="1:28" x14ac:dyDescent="0.2">
      <c r="A171" s="8">
        <f>IFERROR(VLOOKUP(B171,'[1]DADOS (OCULTAR)'!$Q$3:$S$136,3,0),"")</f>
        <v>10988301000714</v>
      </c>
      <c r="B171" s="9" t="str">
        <f>'[1]TCE - ANEXO III - Preencher'!C180</f>
        <v>UPAE PETROLINA</v>
      </c>
      <c r="C171" s="10"/>
      <c r="D171" s="11" t="str">
        <f>'[1]TCE - ANEXO III - Preencher'!E180</f>
        <v>KAREN MILLEY COELHO SERO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2515-10</v>
      </c>
      <c r="G171" s="13" t="str">
        <f>IF('[1]TCE - ANEXO III - Preencher'!H180="","",'[1]TCE - ANEXO III - Preencher'!H180)</f>
        <v>03/2024</v>
      </c>
      <c r="H171" s="14">
        <f>'[1]TCE - ANEXO III - Preencher'!I180</f>
        <v>0</v>
      </c>
      <c r="I171" s="14">
        <f>'[1]TCE - ANEXO III - Preencher'!J180</f>
        <v>193.56559999999999</v>
      </c>
      <c r="J171" s="14">
        <f>'[1]TCE - ANEXO III - Preencher'!K180</f>
        <v>0</v>
      </c>
      <c r="K171" s="15">
        <f>'[1]TCE - ANEXO III - Preencher'!L180</f>
        <v>222.36</v>
      </c>
      <c r="L171" s="15">
        <f>'[1]TCE - ANEXO III - Preencher'!M180</f>
        <v>36.92</v>
      </c>
      <c r="M171" s="15">
        <f t="shared" si="13"/>
        <v>185.44</v>
      </c>
      <c r="N171" s="15">
        <f>'[1]TCE - ANEXO III - Preencher'!O180</f>
        <v>2.0699999999999998</v>
      </c>
      <c r="O171" s="15">
        <f>'[1]TCE - ANEXO III - Preencher'!P180</f>
        <v>0</v>
      </c>
      <c r="P171" s="16">
        <f t="shared" si="14"/>
        <v>2.0699999999999998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381.07559999999995</v>
      </c>
    </row>
    <row r="172" spans="1:28" x14ac:dyDescent="0.2">
      <c r="A172" s="8">
        <f>IFERROR(VLOOKUP(B172,'[1]DADOS (OCULTAR)'!$Q$3:$S$136,3,0),"")</f>
        <v>10988301000714</v>
      </c>
      <c r="B172" s="9" t="str">
        <f>'[1]TCE - ANEXO III - Preencher'!C181</f>
        <v>UPAE PETROLINA</v>
      </c>
      <c r="C172" s="10"/>
      <c r="D172" s="11" t="str">
        <f>'[1]TCE - ANEXO III - Preencher'!E181</f>
        <v>KARICIA FRANKLIN LUSTOSA BARBOSA FALCAO ROLIM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2232-08</v>
      </c>
      <c r="G172" s="13" t="str">
        <f>IF('[1]TCE - ANEXO III - Preencher'!H181="","",'[1]TCE - ANEXO III - Preencher'!H181)</f>
        <v>03/2024</v>
      </c>
      <c r="H172" s="14">
        <f>'[1]TCE - ANEXO III - Preencher'!I181</f>
        <v>0</v>
      </c>
      <c r="I172" s="14">
        <f>'[1]TCE - ANEXO III - Preencher'!J181</f>
        <v>342.06319999999999</v>
      </c>
      <c r="J172" s="14">
        <f>'[1]TCE - ANEXO III - Preencher'!K181</f>
        <v>0</v>
      </c>
      <c r="K172" s="15">
        <f>'[1]TCE - ANEXO III - Preencher'!L181</f>
        <v>235.44</v>
      </c>
      <c r="L172" s="15">
        <f>'[1]TCE - ANEXO III - Preencher'!M181</f>
        <v>40.380000000000003</v>
      </c>
      <c r="M172" s="15">
        <f t="shared" si="13"/>
        <v>195.06</v>
      </c>
      <c r="N172" s="15">
        <f>'[1]TCE - ANEXO III - Preencher'!O181</f>
        <v>2.0699999999999998</v>
      </c>
      <c r="O172" s="15">
        <f>'[1]TCE - ANEXO III - Preencher'!P181</f>
        <v>0</v>
      </c>
      <c r="P172" s="16">
        <f t="shared" si="14"/>
        <v>2.0699999999999998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539.19320000000005</v>
      </c>
    </row>
    <row r="173" spans="1:28" x14ac:dyDescent="0.2">
      <c r="A173" s="8">
        <f>IFERROR(VLOOKUP(B173,'[1]DADOS (OCULTAR)'!$Q$3:$S$136,3,0),"")</f>
        <v>10988301000714</v>
      </c>
      <c r="B173" s="9" t="str">
        <f>'[1]TCE - ANEXO III - Preencher'!C182</f>
        <v>UPAE PETROLINA</v>
      </c>
      <c r="C173" s="10"/>
      <c r="D173" s="11" t="str">
        <f>'[1]TCE - ANEXO III - Preencher'!E182</f>
        <v>KEYSA CARLA AMORIM SANTOS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2516-05</v>
      </c>
      <c r="G173" s="13" t="str">
        <f>IF('[1]TCE - ANEXO III - Preencher'!H182="","",'[1]TCE - ANEXO III - Preencher'!H182)</f>
        <v>03/2024</v>
      </c>
      <c r="H173" s="14">
        <f>'[1]TCE - ANEXO III - Preencher'!I182</f>
        <v>0</v>
      </c>
      <c r="I173" s="14">
        <f>'[1]TCE - ANEXO III - Preencher'!J182</f>
        <v>249.57839999999999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2.0699999999999998</v>
      </c>
      <c r="O173" s="15">
        <f>'[1]TCE - ANEXO III - Preencher'!P182</f>
        <v>0</v>
      </c>
      <c r="P173" s="16">
        <f t="shared" si="14"/>
        <v>2.0699999999999998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251.64839999999998</v>
      </c>
    </row>
    <row r="174" spans="1:28" x14ac:dyDescent="0.2">
      <c r="A174" s="8">
        <f>IFERROR(VLOOKUP(B174,'[1]DADOS (OCULTAR)'!$Q$3:$S$136,3,0),"")</f>
        <v>10988301000714</v>
      </c>
      <c r="B174" s="9" t="str">
        <f>'[1]TCE - ANEXO III - Preencher'!C183</f>
        <v>UPAE PETROLINA</v>
      </c>
      <c r="C174" s="10"/>
      <c r="D174" s="11" t="str">
        <f>'[1]TCE - ANEXO III - Preencher'!E183</f>
        <v>KEZIA KALINY SAMPAIO DA CRUZ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03/2024</v>
      </c>
      <c r="H174" s="14">
        <f>'[1]TCE - ANEXO III - Preencher'!I183</f>
        <v>0</v>
      </c>
      <c r="I174" s="14">
        <f>'[1]TCE - ANEXO III - Preencher'!J183</f>
        <v>283.56560000000002</v>
      </c>
      <c r="J174" s="14">
        <f>'[1]TCE - ANEXO III - Preencher'!K183</f>
        <v>0</v>
      </c>
      <c r="K174" s="15">
        <f>'[1]TCE - ANEXO III - Preencher'!L183</f>
        <v>248.52</v>
      </c>
      <c r="L174" s="15">
        <f>'[1]TCE - ANEXO III - Preencher'!M183</f>
        <v>28.24</v>
      </c>
      <c r="M174" s="15">
        <f t="shared" si="13"/>
        <v>220.28</v>
      </c>
      <c r="N174" s="15">
        <f>'[1]TCE - ANEXO III - Preencher'!O183</f>
        <v>2.0699999999999998</v>
      </c>
      <c r="O174" s="15">
        <f>'[1]TCE - ANEXO III - Preencher'!P183</f>
        <v>0</v>
      </c>
      <c r="P174" s="16">
        <f t="shared" si="14"/>
        <v>2.0699999999999998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505.91559999999998</v>
      </c>
    </row>
    <row r="175" spans="1:28" x14ac:dyDescent="0.2">
      <c r="A175" s="8">
        <f>IFERROR(VLOOKUP(B175,'[1]DADOS (OCULTAR)'!$Q$3:$S$136,3,0),"")</f>
        <v>10988301000714</v>
      </c>
      <c r="B175" s="9" t="str">
        <f>'[1]TCE - ANEXO III - Preencher'!C184</f>
        <v>UPAE PETROLINA</v>
      </c>
      <c r="C175" s="10"/>
      <c r="D175" s="11" t="str">
        <f>'[1]TCE - ANEXO III - Preencher'!E184</f>
        <v>KISE MOTA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 t="str">
        <f>IF('[1]TCE - ANEXO III - Preencher'!H184="","",'[1]TCE - ANEXO III - Preencher'!H184)</f>
        <v>03/2024</v>
      </c>
      <c r="H175" s="14">
        <f>'[1]TCE - ANEXO III - Preencher'!I184</f>
        <v>0</v>
      </c>
      <c r="I175" s="14">
        <f>'[1]TCE - ANEXO III - Preencher'!J184</f>
        <v>419.80239999999998</v>
      </c>
      <c r="J175" s="14">
        <f>'[1]TCE - ANEXO III - Preencher'!K184</f>
        <v>0</v>
      </c>
      <c r="K175" s="15">
        <f>'[1]TCE - ANEXO III - Preencher'!L184</f>
        <v>235.44</v>
      </c>
      <c r="L175" s="15">
        <f>'[1]TCE - ANEXO III - Preencher'!M184</f>
        <v>2.79</v>
      </c>
      <c r="M175" s="15">
        <f t="shared" si="13"/>
        <v>232.65</v>
      </c>
      <c r="N175" s="15">
        <f>'[1]TCE - ANEXO III - Preencher'!O184</f>
        <v>2.0699999999999998</v>
      </c>
      <c r="O175" s="15">
        <f>'[1]TCE - ANEXO III - Preencher'!P184</f>
        <v>0</v>
      </c>
      <c r="P175" s="16">
        <f t="shared" si="14"/>
        <v>2.0699999999999998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654.52240000000006</v>
      </c>
    </row>
    <row r="176" spans="1:28" x14ac:dyDescent="0.2">
      <c r="A176" s="8">
        <f>IFERROR(VLOOKUP(B176,'[1]DADOS (OCULTAR)'!$Q$3:$S$136,3,0),"")</f>
        <v>10988301000714</v>
      </c>
      <c r="B176" s="9" t="str">
        <f>'[1]TCE - ANEXO III - Preencher'!C185</f>
        <v>UPAE PETROLINA</v>
      </c>
      <c r="C176" s="10"/>
      <c r="D176" s="11" t="str">
        <f>'[1]TCE - ANEXO III - Preencher'!E185</f>
        <v>LAIANE NAIJARA BARROS DE ANDRADE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4110-10</v>
      </c>
      <c r="G176" s="13" t="str">
        <f>IF('[1]TCE - ANEXO III - Preencher'!H185="","",'[1]TCE - ANEXO III - Preencher'!H185)</f>
        <v>03/2024</v>
      </c>
      <c r="H176" s="14">
        <f>'[1]TCE - ANEXO III - Preencher'!I185</f>
        <v>0</v>
      </c>
      <c r="I176" s="14">
        <f>'[1]TCE - ANEXO III - Preencher'!J185</f>
        <v>135.1208</v>
      </c>
      <c r="J176" s="14">
        <f>'[1]TCE - ANEXO III - Preencher'!K185</f>
        <v>0</v>
      </c>
      <c r="K176" s="15">
        <f>'[1]TCE - ANEXO III - Preencher'!L185</f>
        <v>222.36</v>
      </c>
      <c r="L176" s="15">
        <f>'[1]TCE - ANEXO III - Preencher'!M185</f>
        <v>28.24</v>
      </c>
      <c r="M176" s="15">
        <f t="shared" si="13"/>
        <v>194.12</v>
      </c>
      <c r="N176" s="15">
        <f>'[1]TCE - ANEXO III - Preencher'!O185</f>
        <v>2.0699999999999998</v>
      </c>
      <c r="O176" s="15">
        <f>'[1]TCE - ANEXO III - Preencher'!P185</f>
        <v>0</v>
      </c>
      <c r="P176" s="16">
        <f t="shared" si="14"/>
        <v>2.0699999999999998</v>
      </c>
      <c r="Q176" s="15">
        <f>'[1]TCE - ANEXO III - Preencher'!R185</f>
        <v>0</v>
      </c>
      <c r="R176" s="15">
        <f>'[1]TCE - ANEXO III - Preencher'!S185</f>
        <v>79.2</v>
      </c>
      <c r="S176" s="16">
        <f t="shared" si="15"/>
        <v>-79.2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252.11080000000004</v>
      </c>
    </row>
    <row r="177" spans="1:28" x14ac:dyDescent="0.2">
      <c r="A177" s="8">
        <f>IFERROR(VLOOKUP(B177,'[1]DADOS (OCULTAR)'!$Q$3:$S$136,3,0),"")</f>
        <v>10988301000714</v>
      </c>
      <c r="B177" s="9" t="str">
        <f>'[1]TCE - ANEXO III - Preencher'!C186</f>
        <v>UPAE PETROLINA</v>
      </c>
      <c r="C177" s="10"/>
      <c r="D177" s="11" t="str">
        <f>'[1]TCE - ANEXO III - Preencher'!E186</f>
        <v>LAIRO RODRIGUES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3172-10</v>
      </c>
      <c r="G177" s="13" t="str">
        <f>IF('[1]TCE - ANEXO III - Preencher'!H186="","",'[1]TCE - ANEXO III - Preencher'!H186)</f>
        <v>03/2024</v>
      </c>
      <c r="H177" s="14">
        <f>'[1]TCE - ANEXO III - Preencher'!I186</f>
        <v>0</v>
      </c>
      <c r="I177" s="14">
        <f>'[1]TCE - ANEXO III - Preencher'!J186</f>
        <v>179.91200000000001</v>
      </c>
      <c r="J177" s="14">
        <f>'[1]TCE - ANEXO III - Preencher'!K186</f>
        <v>0</v>
      </c>
      <c r="K177" s="15">
        <f>'[1]TCE - ANEXO III - Preencher'!L186</f>
        <v>235.44</v>
      </c>
      <c r="L177" s="15">
        <f>'[1]TCE - ANEXO III - Preencher'!M186</f>
        <v>42.59</v>
      </c>
      <c r="M177" s="15">
        <f t="shared" si="13"/>
        <v>192.85</v>
      </c>
      <c r="N177" s="15">
        <f>'[1]TCE - ANEXO III - Preencher'!O186</f>
        <v>2.0699999999999998</v>
      </c>
      <c r="O177" s="15">
        <f>'[1]TCE - ANEXO III - Preencher'!P186</f>
        <v>0</v>
      </c>
      <c r="P177" s="16">
        <f t="shared" si="14"/>
        <v>2.0699999999999998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374.83199999999999</v>
      </c>
    </row>
    <row r="178" spans="1:28" x14ac:dyDescent="0.2">
      <c r="A178" s="8">
        <f>IFERROR(VLOOKUP(B178,'[1]DADOS (OCULTAR)'!$Q$3:$S$136,3,0),"")</f>
        <v>10988301000714</v>
      </c>
      <c r="B178" s="9" t="str">
        <f>'[1]TCE - ANEXO III - Preencher'!C187</f>
        <v>UPAE PETROLINA</v>
      </c>
      <c r="C178" s="10"/>
      <c r="D178" s="11" t="str">
        <f>'[1]TCE - ANEXO III - Preencher'!E187</f>
        <v>LAISE APARECIDA RAMALHO DE LOIOLA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2234-05</v>
      </c>
      <c r="G178" s="13" t="str">
        <f>IF('[1]TCE - ANEXO III - Preencher'!H187="","",'[1]TCE - ANEXO III - Preencher'!H187)</f>
        <v>03/2024</v>
      </c>
      <c r="H178" s="14">
        <f>'[1]TCE - ANEXO III - Preencher'!I187</f>
        <v>0</v>
      </c>
      <c r="I178" s="14">
        <f>'[1]TCE - ANEXO III - Preencher'!J187</f>
        <v>393.06079999999997</v>
      </c>
      <c r="J178" s="14">
        <f>'[1]TCE - ANEXO III - Preencher'!K187</f>
        <v>0</v>
      </c>
      <c r="K178" s="15">
        <f>'[1]TCE - ANEXO III - Preencher'!L187</f>
        <v>248.52</v>
      </c>
      <c r="L178" s="15">
        <f>'[1]TCE - ANEXO III - Preencher'!M187</f>
        <v>19.43</v>
      </c>
      <c r="M178" s="15">
        <f t="shared" si="13"/>
        <v>229.09</v>
      </c>
      <c r="N178" s="15">
        <f>'[1]TCE - ANEXO III - Preencher'!O187</f>
        <v>2.0699999999999998</v>
      </c>
      <c r="O178" s="15">
        <f>'[1]TCE - ANEXO III - Preencher'!P187</f>
        <v>0</v>
      </c>
      <c r="P178" s="16">
        <f t="shared" si="14"/>
        <v>2.0699999999999998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624.22080000000005</v>
      </c>
    </row>
    <row r="179" spans="1:28" x14ac:dyDescent="0.2">
      <c r="A179" s="8">
        <f>IFERROR(VLOOKUP(B179,'[1]DADOS (OCULTAR)'!$Q$3:$S$136,3,0),"")</f>
        <v>10988301000714</v>
      </c>
      <c r="B179" s="9" t="str">
        <f>'[1]TCE - ANEXO III - Preencher'!C188</f>
        <v>UPAE PETROLINA</v>
      </c>
      <c r="C179" s="10"/>
      <c r="D179" s="11" t="str">
        <f>'[1]TCE - ANEXO III - Preencher'!E188</f>
        <v>LAIZA SANTOS LEITE RIBEIRO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2251-25</v>
      </c>
      <c r="G179" s="13" t="str">
        <f>IF('[1]TCE - ANEXO III - Preencher'!H188="","",'[1]TCE - ANEXO III - Preencher'!H188)</f>
        <v>03/2024</v>
      </c>
      <c r="H179" s="14">
        <f>'[1]TCE - ANEXO III - Preencher'!I188</f>
        <v>0</v>
      </c>
      <c r="I179" s="14">
        <f>'[1]TCE - ANEXO III - Preencher'!J188</f>
        <v>1112.9888000000001</v>
      </c>
      <c r="J179" s="14">
        <f>'[1]TCE - ANEXO III - Preencher'!K188</f>
        <v>0</v>
      </c>
      <c r="K179" s="15">
        <f>'[1]TCE - ANEXO III - Preencher'!L188</f>
        <v>39.24</v>
      </c>
      <c r="L179" s="15">
        <f>'[1]TCE - ANEXO III - Preencher'!M188</f>
        <v>9.5</v>
      </c>
      <c r="M179" s="15">
        <f t="shared" si="13"/>
        <v>29.740000000000002</v>
      </c>
      <c r="N179" s="15">
        <f>'[1]TCE - ANEXO III - Preencher'!O188</f>
        <v>2.13</v>
      </c>
      <c r="O179" s="15">
        <f>'[1]TCE - ANEXO III - Preencher'!P188</f>
        <v>0</v>
      </c>
      <c r="P179" s="16">
        <f t="shared" si="14"/>
        <v>2.13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1144.8588000000002</v>
      </c>
    </row>
    <row r="180" spans="1:28" x14ac:dyDescent="0.2">
      <c r="A180" s="8">
        <f>IFERROR(VLOOKUP(B180,'[1]DADOS (OCULTAR)'!$Q$3:$S$136,3,0),"")</f>
        <v>10988301000714</v>
      </c>
      <c r="B180" s="9" t="str">
        <f>'[1]TCE - ANEXO III - Preencher'!C189</f>
        <v>UPAE PETROLINA</v>
      </c>
      <c r="C180" s="10"/>
      <c r="D180" s="11" t="str">
        <f>'[1]TCE - ANEXO III - Preencher'!E189</f>
        <v>LAURA TAVARES ANTUNES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2251-25</v>
      </c>
      <c r="G180" s="13" t="str">
        <f>IF('[1]TCE - ANEXO III - Preencher'!H189="","",'[1]TCE - ANEXO III - Preencher'!H189)</f>
        <v>03/2024</v>
      </c>
      <c r="H180" s="14">
        <f>'[1]TCE - ANEXO III - Preencher'!I189</f>
        <v>0</v>
      </c>
      <c r="I180" s="14">
        <f>'[1]TCE - ANEXO III - Preencher'!J189</f>
        <v>1454.7632000000001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2.13</v>
      </c>
      <c r="O180" s="15">
        <f>'[1]TCE - ANEXO III - Preencher'!P189</f>
        <v>0</v>
      </c>
      <c r="P180" s="16">
        <f t="shared" si="14"/>
        <v>2.13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1456.8932000000002</v>
      </c>
    </row>
    <row r="181" spans="1:28" x14ac:dyDescent="0.2">
      <c r="A181" s="8">
        <f>IFERROR(VLOOKUP(B181,'[1]DADOS (OCULTAR)'!$Q$3:$S$136,3,0),"")</f>
        <v>10988301000714</v>
      </c>
      <c r="B181" s="9" t="str">
        <f>'[1]TCE - ANEXO III - Preencher'!C190</f>
        <v>UPAE PETROLINA</v>
      </c>
      <c r="C181" s="10"/>
      <c r="D181" s="11" t="str">
        <f>'[1]TCE - ANEXO III - Preencher'!E190</f>
        <v>LAYSE CAVALCANTI SANTOS CUNHA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03/2024</v>
      </c>
      <c r="H181" s="14">
        <f>'[1]TCE - ANEXO III - Preencher'!I190</f>
        <v>0</v>
      </c>
      <c r="I181" s="14">
        <f>'[1]TCE - ANEXO III - Preencher'!J190</f>
        <v>447.70159999999998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2.0699999999999998</v>
      </c>
      <c r="O181" s="15">
        <f>'[1]TCE - ANEXO III - Preencher'!P190</f>
        <v>0</v>
      </c>
      <c r="P181" s="16">
        <f t="shared" si="14"/>
        <v>2.0699999999999998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449.77159999999998</v>
      </c>
    </row>
    <row r="182" spans="1:28" x14ac:dyDescent="0.2">
      <c r="A182" s="8">
        <f>IFERROR(VLOOKUP(B182,'[1]DADOS (OCULTAR)'!$Q$3:$S$136,3,0),"")</f>
        <v>10988301000714</v>
      </c>
      <c r="B182" s="9" t="str">
        <f>'[1]TCE - ANEXO III - Preencher'!C191</f>
        <v>UPAE PETROLINA</v>
      </c>
      <c r="C182" s="10"/>
      <c r="D182" s="11" t="str">
        <f>'[1]TCE - ANEXO III - Preencher'!E191</f>
        <v>LEANDRO CARVALHO DE SOUZA</v>
      </c>
      <c r="E182" s="9" t="str">
        <f>IF('[1]TCE - ANEXO III - Preencher'!F191="4 - Assistência Odontológica","2 - Outros Profissionais da Saúde",'[1]TCE - ANEXO III - Preencher'!F191)</f>
        <v>1 - Médico</v>
      </c>
      <c r="F182" s="12" t="str">
        <f>'[1]TCE - ANEXO III - Preencher'!G191</f>
        <v>2251-25</v>
      </c>
      <c r="G182" s="13" t="str">
        <f>IF('[1]TCE - ANEXO III - Preencher'!H191="","",'[1]TCE - ANEXO III - Preencher'!H191)</f>
        <v>03/2024</v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3420.05</v>
      </c>
      <c r="K182" s="15">
        <f>'[1]TCE - ANEXO III - Preencher'!L191</f>
        <v>0</v>
      </c>
      <c r="L182" s="15">
        <f>'[1]TCE - ANEXO III - Preencher'!M191</f>
        <v>3.17</v>
      </c>
      <c r="M182" s="15">
        <f t="shared" si="13"/>
        <v>-3.17</v>
      </c>
      <c r="N182" s="15">
        <f>'[1]TCE - ANEXO III - Preencher'!O191</f>
        <v>2.13</v>
      </c>
      <c r="O182" s="15">
        <f>'[1]TCE - ANEXO III - Preencher'!P191</f>
        <v>0</v>
      </c>
      <c r="P182" s="16">
        <f t="shared" si="14"/>
        <v>2.13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3419.01</v>
      </c>
    </row>
    <row r="183" spans="1:28" x14ac:dyDescent="0.2">
      <c r="A183" s="8">
        <f>IFERROR(VLOOKUP(B183,'[1]DADOS (OCULTAR)'!$Q$3:$S$136,3,0),"")</f>
        <v>10988301000714</v>
      </c>
      <c r="B183" s="9" t="str">
        <f>'[1]TCE - ANEXO III - Preencher'!C192</f>
        <v>UPAE PETROLINA</v>
      </c>
      <c r="C183" s="10"/>
      <c r="D183" s="11" t="str">
        <f>'[1]TCE - ANEXO III - Preencher'!E192</f>
        <v>LEANDRO DE JESUS AMORIM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3172-10</v>
      </c>
      <c r="G183" s="13" t="str">
        <f>IF('[1]TCE - ANEXO III - Preencher'!H192="","",'[1]TCE - ANEXO III - Preencher'!H192)</f>
        <v>03/2024</v>
      </c>
      <c r="H183" s="14">
        <f>'[1]TCE - ANEXO III - Preencher'!I192</f>
        <v>0</v>
      </c>
      <c r="I183" s="14">
        <f>'[1]TCE - ANEXO III - Preencher'!J192</f>
        <v>178.87520000000001</v>
      </c>
      <c r="J183" s="14">
        <f>'[1]TCE - ANEXO III - Preencher'!K192</f>
        <v>0</v>
      </c>
      <c r="K183" s="15">
        <f>'[1]TCE - ANEXO III - Preencher'!L192</f>
        <v>183.12</v>
      </c>
      <c r="L183" s="15">
        <f>'[1]TCE - ANEXO III - Preencher'!M192</f>
        <v>0</v>
      </c>
      <c r="M183" s="15">
        <f t="shared" si="13"/>
        <v>183.12</v>
      </c>
      <c r="N183" s="15">
        <f>'[1]TCE - ANEXO III - Preencher'!O192</f>
        <v>2.0699999999999998</v>
      </c>
      <c r="O183" s="15">
        <f>'[1]TCE - ANEXO III - Preencher'!P192</f>
        <v>0</v>
      </c>
      <c r="P183" s="16">
        <f t="shared" si="14"/>
        <v>2.0699999999999998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364.0652</v>
      </c>
    </row>
    <row r="184" spans="1:28" x14ac:dyDescent="0.2">
      <c r="A184" s="8">
        <f>IFERROR(VLOOKUP(B184,'[1]DADOS (OCULTAR)'!$Q$3:$S$136,3,0),"")</f>
        <v>10988301000714</v>
      </c>
      <c r="B184" s="9" t="str">
        <f>'[1]TCE - ANEXO III - Preencher'!C193</f>
        <v>UPAE PETROLINA</v>
      </c>
      <c r="C184" s="10"/>
      <c r="D184" s="11" t="str">
        <f>'[1]TCE - ANEXO III - Preencher'!E193</f>
        <v>LEIDIANA CLEMENTINO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03/2024</v>
      </c>
      <c r="H184" s="14">
        <f>'[1]TCE - ANEXO III - Preencher'!I193</f>
        <v>0</v>
      </c>
      <c r="I184" s="14">
        <f>'[1]TCE - ANEXO III - Preencher'!J193</f>
        <v>288.9776</v>
      </c>
      <c r="J184" s="14">
        <f>'[1]TCE - ANEXO III - Preencher'!K193</f>
        <v>0</v>
      </c>
      <c r="K184" s="15">
        <f>'[1]TCE - ANEXO III - Preencher'!L193</f>
        <v>235.44</v>
      </c>
      <c r="L184" s="15">
        <f>'[1]TCE - ANEXO III - Preencher'!M193</f>
        <v>28.24</v>
      </c>
      <c r="M184" s="15">
        <f t="shared" si="13"/>
        <v>207.2</v>
      </c>
      <c r="N184" s="15">
        <f>'[1]TCE - ANEXO III - Preencher'!O193</f>
        <v>2.0699999999999998</v>
      </c>
      <c r="O184" s="15">
        <f>'[1]TCE - ANEXO III - Preencher'!P193</f>
        <v>0</v>
      </c>
      <c r="P184" s="16">
        <f t="shared" si="14"/>
        <v>2.0699999999999998</v>
      </c>
      <c r="Q184" s="15">
        <f>'[1]TCE - ANEXO III - Preencher'!R193</f>
        <v>589.6</v>
      </c>
      <c r="R184" s="15">
        <f>'[1]TCE - ANEXO III - Preencher'!S193</f>
        <v>72</v>
      </c>
      <c r="S184" s="16">
        <f t="shared" si="15"/>
        <v>517.6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1015.8476000000001</v>
      </c>
    </row>
    <row r="185" spans="1:28" x14ac:dyDescent="0.2">
      <c r="A185" s="8">
        <f>IFERROR(VLOOKUP(B185,'[1]DADOS (OCULTAR)'!$Q$3:$S$136,3,0),"")</f>
        <v>10988301000714</v>
      </c>
      <c r="B185" s="9" t="str">
        <f>'[1]TCE - ANEXO III - Preencher'!C194</f>
        <v>UPAE PETROLINA</v>
      </c>
      <c r="C185" s="10"/>
      <c r="D185" s="11" t="str">
        <f>'[1]TCE - ANEXO III - Preencher'!E194</f>
        <v>LEONARDO GOMES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5174-10</v>
      </c>
      <c r="G185" s="13" t="str">
        <f>IF('[1]TCE - ANEXO III - Preencher'!H194="","",'[1]TCE - ANEXO III - Preencher'!H194)</f>
        <v>03/2024</v>
      </c>
      <c r="H185" s="14">
        <f>'[1]TCE - ANEXO III - Preencher'!I194</f>
        <v>0</v>
      </c>
      <c r="I185" s="14">
        <f>'[1]TCE - ANEXO III - Preencher'!J194</f>
        <v>160.2304</v>
      </c>
      <c r="J185" s="14">
        <f>'[1]TCE - ANEXO III - Preencher'!K194</f>
        <v>0</v>
      </c>
      <c r="K185" s="15">
        <f>'[1]TCE - ANEXO III - Preencher'!L194</f>
        <v>222.36</v>
      </c>
      <c r="L185" s="15">
        <f>'[1]TCE - ANEXO III - Preencher'!M194</f>
        <v>28.24</v>
      </c>
      <c r="M185" s="15">
        <f t="shared" si="13"/>
        <v>194.12</v>
      </c>
      <c r="N185" s="15">
        <f>'[1]TCE - ANEXO III - Preencher'!O194</f>
        <v>2.0699999999999998</v>
      </c>
      <c r="O185" s="15">
        <f>'[1]TCE - ANEXO III - Preencher'!P194</f>
        <v>0</v>
      </c>
      <c r="P185" s="16">
        <f t="shared" si="14"/>
        <v>2.0699999999999998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356.42040000000003</v>
      </c>
    </row>
    <row r="186" spans="1:28" x14ac:dyDescent="0.2">
      <c r="A186" s="8">
        <f>IFERROR(VLOOKUP(B186,'[1]DADOS (OCULTAR)'!$Q$3:$S$136,3,0),"")</f>
        <v>10988301000714</v>
      </c>
      <c r="B186" s="9" t="str">
        <f>'[1]TCE - ANEXO III - Preencher'!C195</f>
        <v>UPAE PETROLINA</v>
      </c>
      <c r="C186" s="10"/>
      <c r="D186" s="11" t="str">
        <f>'[1]TCE - ANEXO III - Preencher'!E195</f>
        <v>LILIAN CASSIA MACIEL ALEXANDRINO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03/2024</v>
      </c>
      <c r="H186" s="14">
        <f>'[1]TCE - ANEXO III - Preencher'!I195</f>
        <v>0</v>
      </c>
      <c r="I186" s="14">
        <f>'[1]TCE - ANEXO III - Preencher'!J195</f>
        <v>283.32960000000003</v>
      </c>
      <c r="J186" s="14">
        <f>'[1]TCE - ANEXO III - Preencher'!K195</f>
        <v>0</v>
      </c>
      <c r="K186" s="15">
        <f>'[1]TCE - ANEXO III - Preencher'!L195</f>
        <v>222.36</v>
      </c>
      <c r="L186" s="15">
        <f>'[1]TCE - ANEXO III - Preencher'!M195</f>
        <v>28.24</v>
      </c>
      <c r="M186" s="15">
        <f t="shared" si="13"/>
        <v>194.12</v>
      </c>
      <c r="N186" s="15">
        <f>'[1]TCE - ANEXO III - Preencher'!O195</f>
        <v>2.0699999999999998</v>
      </c>
      <c r="O186" s="15">
        <f>'[1]TCE - ANEXO III - Preencher'!P195</f>
        <v>0</v>
      </c>
      <c r="P186" s="16">
        <f t="shared" si="14"/>
        <v>2.0699999999999998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479.51960000000003</v>
      </c>
    </row>
    <row r="187" spans="1:28" x14ac:dyDescent="0.2">
      <c r="A187" s="8">
        <f>IFERROR(VLOOKUP(B187,'[1]DADOS (OCULTAR)'!$Q$3:$S$136,3,0),"")</f>
        <v>10988301000714</v>
      </c>
      <c r="B187" s="9" t="str">
        <f>'[1]TCE - ANEXO III - Preencher'!C196</f>
        <v>UPAE PETROLINA</v>
      </c>
      <c r="C187" s="10"/>
      <c r="D187" s="11" t="str">
        <f>'[1]TCE - ANEXO III - Preencher'!E196</f>
        <v>LINDOMAR ROMAO DE BRITO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3241-15</v>
      </c>
      <c r="G187" s="13" t="str">
        <f>IF('[1]TCE - ANEXO III - Preencher'!H196="","",'[1]TCE - ANEXO III - Preencher'!H196)</f>
        <v>03/2024</v>
      </c>
      <c r="H187" s="14">
        <f>'[1]TCE - ANEXO III - Preencher'!I196</f>
        <v>0</v>
      </c>
      <c r="I187" s="14">
        <f>'[1]TCE - ANEXO III - Preencher'!J196</f>
        <v>576.98159999999996</v>
      </c>
      <c r="J187" s="14">
        <f>'[1]TCE - ANEXO III - Preencher'!K196</f>
        <v>0</v>
      </c>
      <c r="K187" s="15">
        <f>'[1]TCE - ANEXO III - Preencher'!L196</f>
        <v>235.44</v>
      </c>
      <c r="L187" s="15">
        <f>'[1]TCE - ANEXO III - Preencher'!M196</f>
        <v>4.82</v>
      </c>
      <c r="M187" s="15">
        <f t="shared" si="13"/>
        <v>230.62</v>
      </c>
      <c r="N187" s="15">
        <f>'[1]TCE - ANEXO III - Preencher'!O196</f>
        <v>2.0699999999999998</v>
      </c>
      <c r="O187" s="15">
        <f>'[1]TCE - ANEXO III - Preencher'!P196</f>
        <v>0</v>
      </c>
      <c r="P187" s="16">
        <f t="shared" si="14"/>
        <v>2.0699999999999998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809.67160000000001</v>
      </c>
    </row>
    <row r="188" spans="1:28" x14ac:dyDescent="0.2">
      <c r="A188" s="8">
        <f>IFERROR(VLOOKUP(B188,'[1]DADOS (OCULTAR)'!$Q$3:$S$136,3,0),"")</f>
        <v>10988301000714</v>
      </c>
      <c r="B188" s="9" t="str">
        <f>'[1]TCE - ANEXO III - Preencher'!C197</f>
        <v>UPAE PETROLINA</v>
      </c>
      <c r="C188" s="10"/>
      <c r="D188" s="11" t="str">
        <f>'[1]TCE - ANEXO III - Preencher'!E197</f>
        <v>LISIA MIRIAM MACIEL DE ALMEIDA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2251-25</v>
      </c>
      <c r="G188" s="13" t="str">
        <f>IF('[1]TCE - ANEXO III - Preencher'!H197="","",'[1]TCE - ANEXO III - Preencher'!H197)</f>
        <v>03/2024</v>
      </c>
      <c r="H188" s="14">
        <f>'[1]TCE - ANEXO III - Preencher'!I197</f>
        <v>0</v>
      </c>
      <c r="I188" s="14">
        <f>'[1]TCE - ANEXO III - Preencher'!J197</f>
        <v>1012.5672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2.13</v>
      </c>
      <c r="O188" s="15">
        <f>'[1]TCE - ANEXO III - Preencher'!P197</f>
        <v>0</v>
      </c>
      <c r="P188" s="16">
        <f t="shared" si="14"/>
        <v>2.13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1014.6972</v>
      </c>
    </row>
    <row r="189" spans="1:28" x14ac:dyDescent="0.2">
      <c r="A189" s="8">
        <f>IFERROR(VLOOKUP(B189,'[1]DADOS (OCULTAR)'!$Q$3:$S$136,3,0),"")</f>
        <v>10988301000714</v>
      </c>
      <c r="B189" s="9" t="str">
        <f>'[1]TCE - ANEXO III - Preencher'!C198</f>
        <v>UPAE PETROLINA</v>
      </c>
      <c r="C189" s="10"/>
      <c r="D189" s="11" t="str">
        <f>'[1]TCE - ANEXO III - Preencher'!E198</f>
        <v>LORENA SANTOS SOUZA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 t="str">
        <f>IF('[1]TCE - ANEXO III - Preencher'!H198="","",'[1]TCE - ANEXO III - Preencher'!H198)</f>
        <v>03/2024</v>
      </c>
      <c r="H189" s="14">
        <f>'[1]TCE - ANEXO III - Preencher'!I198</f>
        <v>0</v>
      </c>
      <c r="I189" s="14">
        <f>'[1]TCE - ANEXO III - Preencher'!J198</f>
        <v>121.292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2.0699999999999998</v>
      </c>
      <c r="O189" s="15">
        <f>'[1]TCE - ANEXO III - Preencher'!P198</f>
        <v>0</v>
      </c>
      <c r="P189" s="16">
        <f t="shared" si="14"/>
        <v>2.0699999999999998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123.36199999999999</v>
      </c>
    </row>
    <row r="190" spans="1:28" x14ac:dyDescent="0.2">
      <c r="A190" s="8">
        <f>IFERROR(VLOOKUP(B190,'[1]DADOS (OCULTAR)'!$Q$3:$S$136,3,0),"")</f>
        <v>10988301000714</v>
      </c>
      <c r="B190" s="9" t="str">
        <f>'[1]TCE - ANEXO III - Preencher'!C199</f>
        <v>UPAE PETROLINA</v>
      </c>
      <c r="C190" s="10"/>
      <c r="D190" s="11" t="str">
        <f>'[1]TCE - ANEXO III - Preencher'!E199</f>
        <v>LUANA IARA NUNES DOS SANTOS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2237-05</v>
      </c>
      <c r="G190" s="13" t="str">
        <f>IF('[1]TCE - ANEXO III - Preencher'!H199="","",'[1]TCE - ANEXO III - Preencher'!H199)</f>
        <v>03/2024</v>
      </c>
      <c r="H190" s="14">
        <f>'[1]TCE - ANEXO III - Preencher'!I199</f>
        <v>0</v>
      </c>
      <c r="I190" s="14">
        <f>'[1]TCE - ANEXO III - Preencher'!J199</f>
        <v>154.19200000000001</v>
      </c>
      <c r="J190" s="14">
        <f>'[1]TCE - ANEXO III - Preencher'!K199</f>
        <v>0</v>
      </c>
      <c r="K190" s="15">
        <f>'[1]TCE - ANEXO III - Preencher'!L199</f>
        <v>248.52</v>
      </c>
      <c r="L190" s="15">
        <f>'[1]TCE - ANEXO III - Preencher'!M199</f>
        <v>28.24</v>
      </c>
      <c r="M190" s="15">
        <f t="shared" si="13"/>
        <v>220.28</v>
      </c>
      <c r="N190" s="15">
        <f>'[1]TCE - ANEXO III - Preencher'!O199</f>
        <v>2.0699999999999998</v>
      </c>
      <c r="O190" s="15">
        <f>'[1]TCE - ANEXO III - Preencher'!P199</f>
        <v>0</v>
      </c>
      <c r="P190" s="16">
        <f t="shared" si="14"/>
        <v>2.0699999999999998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376.54199999999997</v>
      </c>
    </row>
    <row r="191" spans="1:28" x14ac:dyDescent="0.2">
      <c r="A191" s="8">
        <f>IFERROR(VLOOKUP(B191,'[1]DADOS (OCULTAR)'!$Q$3:$S$136,3,0),"")</f>
        <v>10988301000714</v>
      </c>
      <c r="B191" s="9" t="str">
        <f>'[1]TCE - ANEXO III - Preencher'!C200</f>
        <v>UPAE PETROLINA</v>
      </c>
      <c r="C191" s="10"/>
      <c r="D191" s="11" t="str">
        <f>'[1]TCE - ANEXO III - Preencher'!E200</f>
        <v>LUCAS DUARTE SOUZA DO NASCIMENTO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2232-08</v>
      </c>
      <c r="G191" s="13" t="str">
        <f>IF('[1]TCE - ANEXO III - Preencher'!H200="","",'[1]TCE - ANEXO III - Preencher'!H200)</f>
        <v>03/2024</v>
      </c>
      <c r="H191" s="14">
        <f>'[1]TCE - ANEXO III - Preencher'!I200</f>
        <v>0</v>
      </c>
      <c r="I191" s="14">
        <f>'[1]TCE - ANEXO III - Preencher'!J200</f>
        <v>339.80079999999998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2.0699999999999998</v>
      </c>
      <c r="O191" s="15">
        <f>'[1]TCE - ANEXO III - Preencher'!P200</f>
        <v>0</v>
      </c>
      <c r="P191" s="16">
        <f t="shared" si="14"/>
        <v>2.0699999999999998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341.87079999999997</v>
      </c>
    </row>
    <row r="192" spans="1:28" x14ac:dyDescent="0.2">
      <c r="A192" s="8">
        <f>IFERROR(VLOOKUP(B192,'[1]DADOS (OCULTAR)'!$Q$3:$S$136,3,0),"")</f>
        <v>10988301000714</v>
      </c>
      <c r="B192" s="9" t="str">
        <f>'[1]TCE - ANEXO III - Preencher'!C201</f>
        <v>UPAE PETROLINA</v>
      </c>
      <c r="C192" s="10"/>
      <c r="D192" s="11" t="str">
        <f>'[1]TCE - ANEXO III - Preencher'!E201</f>
        <v>LUCAS RIBEIRO ALMEIDA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2251-25</v>
      </c>
      <c r="G192" s="13" t="str">
        <f>IF('[1]TCE - ANEXO III - Preencher'!H201="","",'[1]TCE - ANEXO III - Preencher'!H201)</f>
        <v>03/2024</v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2.13</v>
      </c>
      <c r="O192" s="15">
        <f>'[1]TCE - ANEXO III - Preencher'!P201</f>
        <v>0</v>
      </c>
      <c r="P192" s="16">
        <f t="shared" si="14"/>
        <v>2.13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2.13</v>
      </c>
    </row>
    <row r="193" spans="1:28" x14ac:dyDescent="0.2">
      <c r="A193" s="8">
        <f>IFERROR(VLOOKUP(B193,'[1]DADOS (OCULTAR)'!$Q$3:$S$136,3,0),"")</f>
        <v>10988301000714</v>
      </c>
      <c r="B193" s="9" t="str">
        <f>'[1]TCE - ANEXO III - Preencher'!C202</f>
        <v>UPAE PETROLINA</v>
      </c>
      <c r="C193" s="10"/>
      <c r="D193" s="11" t="str">
        <f>'[1]TCE - ANEXO III - Preencher'!E202</f>
        <v>LUCELMA SILVA DE ASSIS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03/2024</v>
      </c>
      <c r="H193" s="14">
        <f>'[1]TCE - ANEXO III - Preencher'!I202</f>
        <v>0</v>
      </c>
      <c r="I193" s="14">
        <f>'[1]TCE - ANEXO III - Preencher'!J202</f>
        <v>292.94080000000002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2.0699999999999998</v>
      </c>
      <c r="O193" s="15">
        <f>'[1]TCE - ANEXO III - Preencher'!P202</f>
        <v>0</v>
      </c>
      <c r="P193" s="16">
        <f t="shared" si="14"/>
        <v>2.0699999999999998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295.01080000000002</v>
      </c>
    </row>
    <row r="194" spans="1:28" x14ac:dyDescent="0.2">
      <c r="A194" s="8">
        <f>IFERROR(VLOOKUP(B194,'[1]DADOS (OCULTAR)'!$Q$3:$S$136,3,0),"")</f>
        <v>10988301000714</v>
      </c>
      <c r="B194" s="9" t="str">
        <f>'[1]TCE - ANEXO III - Preencher'!C203</f>
        <v>UPAE PETROLINA</v>
      </c>
      <c r="C194" s="10"/>
      <c r="D194" s="11" t="str">
        <f>'[1]TCE - ANEXO III - Preencher'!E203</f>
        <v>LUCIAN DE SOUSA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4110-10</v>
      </c>
      <c r="G194" s="13" t="str">
        <f>IF('[1]TCE - ANEXO III - Preencher'!H203="","",'[1]TCE - ANEXO III - Preencher'!H203)</f>
        <v>03/2024</v>
      </c>
      <c r="H194" s="14">
        <f>'[1]TCE - ANEXO III - Preencher'!I203</f>
        <v>0</v>
      </c>
      <c r="I194" s="14">
        <f>'[1]TCE - ANEXO III - Preencher'!J203</f>
        <v>132.07040000000001</v>
      </c>
      <c r="J194" s="14">
        <f>'[1]TCE - ANEXO III - Preencher'!K203</f>
        <v>0</v>
      </c>
      <c r="K194" s="15">
        <f>'[1]TCE - ANEXO III - Preencher'!L203</f>
        <v>235.44</v>
      </c>
      <c r="L194" s="15">
        <f>'[1]TCE - ANEXO III - Preencher'!M203</f>
        <v>28.24</v>
      </c>
      <c r="M194" s="15">
        <f t="shared" si="13"/>
        <v>207.2</v>
      </c>
      <c r="N194" s="15">
        <f>'[1]TCE - ANEXO III - Preencher'!O203</f>
        <v>2.0699999999999998</v>
      </c>
      <c r="O194" s="15">
        <f>'[1]TCE - ANEXO III - Preencher'!P203</f>
        <v>0</v>
      </c>
      <c r="P194" s="16">
        <f t="shared" si="14"/>
        <v>2.0699999999999998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341.34039999999999</v>
      </c>
    </row>
    <row r="195" spans="1:28" x14ac:dyDescent="0.2">
      <c r="A195" s="8">
        <f>IFERROR(VLOOKUP(B195,'[1]DADOS (OCULTAR)'!$Q$3:$S$136,3,0),"")</f>
        <v>10988301000714</v>
      </c>
      <c r="B195" s="9" t="str">
        <f>'[1]TCE - ANEXO III - Preencher'!C204</f>
        <v>UPAE PETROLINA</v>
      </c>
      <c r="C195" s="10"/>
      <c r="D195" s="11" t="str">
        <f>'[1]TCE - ANEXO III - Preencher'!E204</f>
        <v>LUCIANA ALVES MACHADO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5152-05</v>
      </c>
      <c r="G195" s="13" t="str">
        <f>IF('[1]TCE - ANEXO III - Preencher'!H204="","",'[1]TCE - ANEXO III - Preencher'!H204)</f>
        <v>03/2024</v>
      </c>
      <c r="H195" s="14">
        <f>'[1]TCE - ANEXO III - Preencher'!I204</f>
        <v>0</v>
      </c>
      <c r="I195" s="14">
        <f>'[1]TCE - ANEXO III - Preencher'!J204</f>
        <v>153.88239999999999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2.0699999999999998</v>
      </c>
      <c r="O195" s="15">
        <f>'[1]TCE - ANEXO III - Preencher'!P204</f>
        <v>0</v>
      </c>
      <c r="P195" s="16">
        <f t="shared" si="14"/>
        <v>2.0699999999999998</v>
      </c>
      <c r="Q195" s="15">
        <f>'[1]TCE - ANEXO III - Preencher'!R204</f>
        <v>150</v>
      </c>
      <c r="R195" s="15">
        <f>'[1]TCE - ANEXO III - Preencher'!S204</f>
        <v>54</v>
      </c>
      <c r="S195" s="16">
        <f t="shared" si="15"/>
        <v>96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251.95239999999998</v>
      </c>
    </row>
    <row r="196" spans="1:28" x14ac:dyDescent="0.2">
      <c r="A196" s="8">
        <f>IFERROR(VLOOKUP(B196,'[1]DADOS (OCULTAR)'!$Q$3:$S$136,3,0),"")</f>
        <v>10988301000714</v>
      </c>
      <c r="B196" s="9" t="str">
        <f>'[1]TCE - ANEXO III - Preencher'!C205</f>
        <v>UPAE PETROLINA</v>
      </c>
      <c r="C196" s="10"/>
      <c r="D196" s="11" t="str">
        <f>'[1]TCE - ANEXO III - Preencher'!E205</f>
        <v>LUCIANA DE QUEIROZ SANTOS SA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2516-05</v>
      </c>
      <c r="G196" s="13" t="str">
        <f>IF('[1]TCE - ANEXO III - Preencher'!H205="","",'[1]TCE - ANEXO III - Preencher'!H205)</f>
        <v>03/2024</v>
      </c>
      <c r="H196" s="14">
        <f>'[1]TCE - ANEXO III - Preencher'!I205</f>
        <v>0</v>
      </c>
      <c r="I196" s="14">
        <f>'[1]TCE - ANEXO III - Preencher'!J205</f>
        <v>232.98400000000001</v>
      </c>
      <c r="J196" s="14">
        <f>'[1]TCE - ANEXO III - Preencher'!K205</f>
        <v>0</v>
      </c>
      <c r="K196" s="15">
        <f>'[1]TCE - ANEXO III - Preencher'!L205</f>
        <v>235.44</v>
      </c>
      <c r="L196" s="15">
        <f>'[1]TCE - ANEXO III - Preencher'!M205</f>
        <v>45.78</v>
      </c>
      <c r="M196" s="15">
        <f t="shared" ref="M196:M259" si="19">K196-L196</f>
        <v>189.66</v>
      </c>
      <c r="N196" s="15">
        <f>'[1]TCE - ANEXO III - Preencher'!O205</f>
        <v>2.0699999999999998</v>
      </c>
      <c r="O196" s="15">
        <f>'[1]TCE - ANEXO III - Preencher'!P205</f>
        <v>0</v>
      </c>
      <c r="P196" s="16">
        <f t="shared" ref="P196:P259" si="20">N196-O196</f>
        <v>2.0699999999999998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424.714</v>
      </c>
    </row>
    <row r="197" spans="1:28" x14ac:dyDescent="0.2">
      <c r="A197" s="8">
        <f>IFERROR(VLOOKUP(B197,'[1]DADOS (OCULTAR)'!$Q$3:$S$136,3,0),"")</f>
        <v>10988301000714</v>
      </c>
      <c r="B197" s="9" t="str">
        <f>'[1]TCE - ANEXO III - Preencher'!C206</f>
        <v>UPAE PETROLINA</v>
      </c>
      <c r="C197" s="10"/>
      <c r="D197" s="11" t="str">
        <f>'[1]TCE - ANEXO III - Preencher'!E206</f>
        <v>LUCIANA FARIAS MONTEIRO LIMA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03/2024</v>
      </c>
      <c r="H197" s="14">
        <f>'[1]TCE - ANEXO III - Preencher'!I206</f>
        <v>0</v>
      </c>
      <c r="I197" s="14">
        <f>'[1]TCE - ANEXO III - Preencher'!J206</f>
        <v>288.13760000000002</v>
      </c>
      <c r="J197" s="14">
        <f>'[1]TCE - ANEXO III - Preencher'!K206</f>
        <v>0</v>
      </c>
      <c r="K197" s="15">
        <f>'[1]TCE - ANEXO III - Preencher'!L206</f>
        <v>222.36</v>
      </c>
      <c r="L197" s="15">
        <f>'[1]TCE - ANEXO III - Preencher'!M206</f>
        <v>28.24</v>
      </c>
      <c r="M197" s="15">
        <f t="shared" si="19"/>
        <v>194.12</v>
      </c>
      <c r="N197" s="15">
        <f>'[1]TCE - ANEXO III - Preencher'!O206</f>
        <v>2.0699999999999998</v>
      </c>
      <c r="O197" s="15">
        <f>'[1]TCE - ANEXO III - Preencher'!P206</f>
        <v>0</v>
      </c>
      <c r="P197" s="16">
        <f t="shared" si="20"/>
        <v>2.0699999999999998</v>
      </c>
      <c r="Q197" s="15">
        <f>'[1]TCE - ANEXO III - Preencher'!R206</f>
        <v>630</v>
      </c>
      <c r="R197" s="15">
        <f>'[1]TCE - ANEXO III - Preencher'!S206</f>
        <v>84.72</v>
      </c>
      <c r="S197" s="16">
        <f t="shared" si="21"/>
        <v>545.28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1029.6076</v>
      </c>
    </row>
    <row r="198" spans="1:28" x14ac:dyDescent="0.2">
      <c r="A198" s="8">
        <f>IFERROR(VLOOKUP(B198,'[1]DADOS (OCULTAR)'!$Q$3:$S$136,3,0),"")</f>
        <v>10988301000714</v>
      </c>
      <c r="B198" s="9" t="str">
        <f>'[1]TCE - ANEXO III - Preencher'!C207</f>
        <v>UPAE PETROLINA</v>
      </c>
      <c r="C198" s="10"/>
      <c r="D198" s="11" t="str">
        <f>'[1]TCE - ANEXO III - Preencher'!E207</f>
        <v>LUCIENE ALVES AMORIM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5134-30</v>
      </c>
      <c r="G198" s="13" t="str">
        <f>IF('[1]TCE - ANEXO III - Preencher'!H207="","",'[1]TCE - ANEXO III - Preencher'!H207)</f>
        <v>03/2024</v>
      </c>
      <c r="H198" s="14">
        <f>'[1]TCE - ANEXO III - Preencher'!I207</f>
        <v>0</v>
      </c>
      <c r="I198" s="14">
        <f>'[1]TCE - ANEXO III - Preencher'!J207</f>
        <v>135.05279999999999</v>
      </c>
      <c r="J198" s="14">
        <f>'[1]TCE - ANEXO III - Preencher'!K207</f>
        <v>0</v>
      </c>
      <c r="K198" s="15">
        <f>'[1]TCE - ANEXO III - Preencher'!L207</f>
        <v>248.52</v>
      </c>
      <c r="L198" s="15">
        <f>'[1]TCE - ANEXO III - Preencher'!M207</f>
        <v>28.24</v>
      </c>
      <c r="M198" s="15">
        <f t="shared" si="19"/>
        <v>220.28</v>
      </c>
      <c r="N198" s="15">
        <f>'[1]TCE - ANEXO III - Preencher'!O207</f>
        <v>2.0699999999999998</v>
      </c>
      <c r="O198" s="15">
        <f>'[1]TCE - ANEXO III - Preencher'!P207</f>
        <v>0</v>
      </c>
      <c r="P198" s="16">
        <f t="shared" si="20"/>
        <v>2.0699999999999998</v>
      </c>
      <c r="Q198" s="15">
        <f>'[1]TCE - ANEXO III - Preencher'!R207</f>
        <v>150</v>
      </c>
      <c r="R198" s="15">
        <f>'[1]TCE - ANEXO III - Preencher'!S207</f>
        <v>79.349999999999994</v>
      </c>
      <c r="S198" s="16">
        <f t="shared" si="21"/>
        <v>70.650000000000006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428.05280000000005</v>
      </c>
    </row>
    <row r="199" spans="1:28" x14ac:dyDescent="0.2">
      <c r="A199" s="8">
        <f>IFERROR(VLOOKUP(B199,'[1]DADOS (OCULTAR)'!$Q$3:$S$136,3,0),"")</f>
        <v>10988301000714</v>
      </c>
      <c r="B199" s="9" t="str">
        <f>'[1]TCE - ANEXO III - Preencher'!C208</f>
        <v>UPAE PETROLINA</v>
      </c>
      <c r="C199" s="10"/>
      <c r="D199" s="11" t="str">
        <f>'[1]TCE - ANEXO III - Preencher'!E208</f>
        <v>LUCIMARA DOS SANTOS SOARES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03/2024</v>
      </c>
      <c r="H199" s="14">
        <f>'[1]TCE - ANEXO III - Preencher'!I208</f>
        <v>0</v>
      </c>
      <c r="I199" s="14">
        <f>'[1]TCE - ANEXO III - Preencher'!J208</f>
        <v>299.608</v>
      </c>
      <c r="J199" s="14">
        <f>'[1]TCE - ANEXO III - Preencher'!K208</f>
        <v>0</v>
      </c>
      <c r="K199" s="15">
        <f>'[1]TCE - ANEXO III - Preencher'!L208</f>
        <v>235.44</v>
      </c>
      <c r="L199" s="15">
        <f>'[1]TCE - ANEXO III - Preencher'!M208</f>
        <v>28.24</v>
      </c>
      <c r="M199" s="15">
        <f t="shared" si="19"/>
        <v>207.2</v>
      </c>
      <c r="N199" s="15">
        <f>'[1]TCE - ANEXO III - Preencher'!O208</f>
        <v>2.0699999999999998</v>
      </c>
      <c r="O199" s="15">
        <f>'[1]TCE - ANEXO III - Preencher'!P208</f>
        <v>0</v>
      </c>
      <c r="P199" s="16">
        <f t="shared" si="20"/>
        <v>2.0699999999999998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508.87799999999999</v>
      </c>
    </row>
    <row r="200" spans="1:28" x14ac:dyDescent="0.2">
      <c r="A200" s="8">
        <f>IFERROR(VLOOKUP(B200,'[1]DADOS (OCULTAR)'!$Q$3:$S$136,3,0),"")</f>
        <v>10988301000714</v>
      </c>
      <c r="B200" s="9" t="str">
        <f>'[1]TCE - ANEXO III - Preencher'!C209</f>
        <v>UPAE PETROLINA</v>
      </c>
      <c r="C200" s="10"/>
      <c r="D200" s="11" t="str">
        <f>'[1]TCE - ANEXO III - Preencher'!E209</f>
        <v>LUIS ANTONIO DE FARIAS FILHO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4110-10</v>
      </c>
      <c r="G200" s="13" t="str">
        <f>IF('[1]TCE - ANEXO III - Preencher'!H209="","",'[1]TCE - ANEXO III - Preencher'!H209)</f>
        <v>03/2024</v>
      </c>
      <c r="H200" s="14">
        <f>'[1]TCE - ANEXO III - Preencher'!I209</f>
        <v>0</v>
      </c>
      <c r="I200" s="14">
        <f>'[1]TCE - ANEXO III - Preencher'!J209</f>
        <v>190.07040000000001</v>
      </c>
      <c r="J200" s="14">
        <f>'[1]TCE - ANEXO III - Preencher'!K209</f>
        <v>0</v>
      </c>
      <c r="K200" s="15">
        <f>'[1]TCE - ANEXO III - Preencher'!L209</f>
        <v>209.28</v>
      </c>
      <c r="L200" s="15">
        <f>'[1]TCE - ANEXO III - Preencher'!M209</f>
        <v>45.49</v>
      </c>
      <c r="M200" s="15">
        <f t="shared" si="19"/>
        <v>163.79</v>
      </c>
      <c r="N200" s="15">
        <f>'[1]TCE - ANEXO III - Preencher'!O209</f>
        <v>2.0699999999999998</v>
      </c>
      <c r="O200" s="15">
        <f>'[1]TCE - ANEXO III - Preencher'!P209</f>
        <v>0</v>
      </c>
      <c r="P200" s="16">
        <f t="shared" si="20"/>
        <v>2.0699999999999998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355.93040000000002</v>
      </c>
    </row>
    <row r="201" spans="1:28" x14ac:dyDescent="0.2">
      <c r="A201" s="8">
        <f>IFERROR(VLOOKUP(B201,'[1]DADOS (OCULTAR)'!$Q$3:$S$136,3,0),"")</f>
        <v>10988301000714</v>
      </c>
      <c r="B201" s="9" t="str">
        <f>'[1]TCE - ANEXO III - Preencher'!C210</f>
        <v>UPAE PETROLINA</v>
      </c>
      <c r="C201" s="10"/>
      <c r="D201" s="11" t="str">
        <f>'[1]TCE - ANEXO III - Preencher'!E210</f>
        <v>LUZIA MARIA DOS SANTOS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03/2024</v>
      </c>
      <c r="H201" s="14">
        <f>'[1]TCE - ANEXO III - Preencher'!I210</f>
        <v>0</v>
      </c>
      <c r="I201" s="14">
        <f>'[1]TCE - ANEXO III - Preencher'!J210</f>
        <v>308.1232</v>
      </c>
      <c r="J201" s="14">
        <f>'[1]TCE - ANEXO III - Preencher'!K210</f>
        <v>0</v>
      </c>
      <c r="K201" s="15">
        <f>'[1]TCE - ANEXO III - Preencher'!L210</f>
        <v>248.52</v>
      </c>
      <c r="L201" s="15">
        <f>'[1]TCE - ANEXO III - Preencher'!M210</f>
        <v>28.24</v>
      </c>
      <c r="M201" s="15">
        <f t="shared" si="19"/>
        <v>220.28</v>
      </c>
      <c r="N201" s="15">
        <f>'[1]TCE - ANEXO III - Preencher'!O210</f>
        <v>2.0699999999999998</v>
      </c>
      <c r="O201" s="15">
        <f>'[1]TCE - ANEXO III - Preencher'!P210</f>
        <v>0</v>
      </c>
      <c r="P201" s="16">
        <f t="shared" si="20"/>
        <v>2.0699999999999998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530.47320000000002</v>
      </c>
    </row>
    <row r="202" spans="1:28" x14ac:dyDescent="0.2">
      <c r="A202" s="8">
        <f>IFERROR(VLOOKUP(B202,'[1]DADOS (OCULTAR)'!$Q$3:$S$136,3,0),"")</f>
        <v>10988301000714</v>
      </c>
      <c r="B202" s="9" t="str">
        <f>'[1]TCE - ANEXO III - Preencher'!C211</f>
        <v>UPAE PETROLINA</v>
      </c>
      <c r="C202" s="10"/>
      <c r="D202" s="11" t="str">
        <f>'[1]TCE - ANEXO III - Preencher'!E211</f>
        <v>LYEGO DA SILVA BRITO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4110-10</v>
      </c>
      <c r="G202" s="13" t="str">
        <f>IF('[1]TCE - ANEXO III - Preencher'!H211="","",'[1]TCE - ANEXO III - Preencher'!H211)</f>
        <v>03/2024</v>
      </c>
      <c r="H202" s="14">
        <f>'[1]TCE - ANEXO III - Preencher'!I211</f>
        <v>0</v>
      </c>
      <c r="I202" s="14">
        <f>'[1]TCE - ANEXO III - Preencher'!J211</f>
        <v>138.04560000000001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2.0699999999999998</v>
      </c>
      <c r="O202" s="15">
        <f>'[1]TCE - ANEXO III - Preencher'!P211</f>
        <v>0</v>
      </c>
      <c r="P202" s="16">
        <f t="shared" si="20"/>
        <v>2.0699999999999998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140.1156</v>
      </c>
    </row>
    <row r="203" spans="1:28" x14ac:dyDescent="0.2">
      <c r="A203" s="8">
        <f>IFERROR(VLOOKUP(B203,'[1]DADOS (OCULTAR)'!$Q$3:$S$136,3,0),"")</f>
        <v>10988301000714</v>
      </c>
      <c r="B203" s="9" t="str">
        <f>'[1]TCE - ANEXO III - Preencher'!C212</f>
        <v>UPAE PETROLINA</v>
      </c>
      <c r="C203" s="10"/>
      <c r="D203" s="11" t="str">
        <f>'[1]TCE - ANEXO III - Preencher'!E212</f>
        <v>MAIARA SANTOS SOARES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03/2024</v>
      </c>
      <c r="H203" s="14">
        <f>'[1]TCE - ANEXO III - Preencher'!I212</f>
        <v>0</v>
      </c>
      <c r="I203" s="14">
        <f>'[1]TCE - ANEXO III - Preencher'!J212</f>
        <v>311.7176</v>
      </c>
      <c r="J203" s="14">
        <f>'[1]TCE - ANEXO III - Preencher'!K212</f>
        <v>0</v>
      </c>
      <c r="K203" s="15">
        <f>'[1]TCE - ANEXO III - Preencher'!L212</f>
        <v>222.36</v>
      </c>
      <c r="L203" s="15">
        <f>'[1]TCE - ANEXO III - Preencher'!M212</f>
        <v>28.24</v>
      </c>
      <c r="M203" s="15">
        <f t="shared" si="19"/>
        <v>194.12</v>
      </c>
      <c r="N203" s="15">
        <f>'[1]TCE - ANEXO III - Preencher'!O212</f>
        <v>2.0699999999999998</v>
      </c>
      <c r="O203" s="15">
        <f>'[1]TCE - ANEXO III - Preencher'!P212</f>
        <v>0</v>
      </c>
      <c r="P203" s="16">
        <f t="shared" si="20"/>
        <v>2.0699999999999998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507.9076</v>
      </c>
    </row>
    <row r="204" spans="1:28" x14ac:dyDescent="0.2">
      <c r="A204" s="8">
        <f>IFERROR(VLOOKUP(B204,'[1]DADOS (OCULTAR)'!$Q$3:$S$136,3,0),"")</f>
        <v>10988301000714</v>
      </c>
      <c r="B204" s="9" t="str">
        <f>'[1]TCE - ANEXO III - Preencher'!C213</f>
        <v>UPAE PETROLINA</v>
      </c>
      <c r="C204" s="10"/>
      <c r="D204" s="11" t="str">
        <f>'[1]TCE - ANEXO III - Preencher'!E213</f>
        <v>MAILTON PINHEIRO DA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5174-10</v>
      </c>
      <c r="G204" s="13" t="str">
        <f>IF('[1]TCE - ANEXO III - Preencher'!H213="","",'[1]TCE - ANEXO III - Preencher'!H213)</f>
        <v>03/2024</v>
      </c>
      <c r="H204" s="14">
        <f>'[1]TCE - ANEXO III - Preencher'!I213</f>
        <v>0</v>
      </c>
      <c r="I204" s="14">
        <f>'[1]TCE - ANEXO III - Preencher'!J213</f>
        <v>146.84800000000001</v>
      </c>
      <c r="J204" s="14">
        <f>'[1]TCE - ANEXO III - Preencher'!K213</f>
        <v>0</v>
      </c>
      <c r="K204" s="15">
        <f>'[1]TCE - ANEXO III - Preencher'!L213</f>
        <v>183.12</v>
      </c>
      <c r="L204" s="15">
        <f>'[1]TCE - ANEXO III - Preencher'!M213</f>
        <v>28.24</v>
      </c>
      <c r="M204" s="15">
        <f t="shared" si="19"/>
        <v>154.88</v>
      </c>
      <c r="N204" s="15">
        <f>'[1]TCE - ANEXO III - Preencher'!O213</f>
        <v>2.0699999999999998</v>
      </c>
      <c r="O204" s="15">
        <f>'[1]TCE - ANEXO III - Preencher'!P213</f>
        <v>0</v>
      </c>
      <c r="P204" s="16">
        <f t="shared" si="20"/>
        <v>2.0699999999999998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303.798</v>
      </c>
    </row>
    <row r="205" spans="1:28" x14ac:dyDescent="0.2">
      <c r="A205" s="8">
        <f>IFERROR(VLOOKUP(B205,'[1]DADOS (OCULTAR)'!$Q$3:$S$136,3,0),"")</f>
        <v>10988301000714</v>
      </c>
      <c r="B205" s="9" t="str">
        <f>'[1]TCE - ANEXO III - Preencher'!C214</f>
        <v>UPAE PETROLINA</v>
      </c>
      <c r="C205" s="10"/>
      <c r="D205" s="11" t="str">
        <f>'[1]TCE - ANEXO III - Preencher'!E214</f>
        <v>MAISA DOS SANTOS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5163-45</v>
      </c>
      <c r="G205" s="13" t="str">
        <f>IF('[1]TCE - ANEXO III - Preencher'!H214="","",'[1]TCE - ANEXO III - Preencher'!H214)</f>
        <v>03/2024</v>
      </c>
      <c r="H205" s="14">
        <f>'[1]TCE - ANEXO III - Preencher'!I214</f>
        <v>0</v>
      </c>
      <c r="I205" s="14">
        <f>'[1]TCE - ANEXO III - Preencher'!J214</f>
        <v>137.0472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2.0699999999999998</v>
      </c>
      <c r="O205" s="15">
        <f>'[1]TCE - ANEXO III - Preencher'!P214</f>
        <v>0</v>
      </c>
      <c r="P205" s="16">
        <f t="shared" si="20"/>
        <v>2.0699999999999998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139.1172</v>
      </c>
    </row>
    <row r="206" spans="1:28" x14ac:dyDescent="0.2">
      <c r="A206" s="8">
        <f>IFERROR(VLOOKUP(B206,'[1]DADOS (OCULTAR)'!$Q$3:$S$136,3,0),"")</f>
        <v>10988301000714</v>
      </c>
      <c r="B206" s="9" t="str">
        <f>'[1]TCE - ANEXO III - Preencher'!C215</f>
        <v>UPAE PETROLINA</v>
      </c>
      <c r="C206" s="10"/>
      <c r="D206" s="11" t="str">
        <f>'[1]TCE - ANEXO III - Preencher'!E215</f>
        <v>MARCELAINNE DE SOUZA PINHEIRO BARBOSA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03/2024</v>
      </c>
      <c r="H206" s="14">
        <f>'[1]TCE - ANEXO III - Preencher'!I215</f>
        <v>0</v>
      </c>
      <c r="I206" s="14">
        <f>'[1]TCE - ANEXO III - Preencher'!J215</f>
        <v>317.09840000000003</v>
      </c>
      <c r="J206" s="14">
        <f>'[1]TCE - ANEXO III - Preencher'!K215</f>
        <v>0</v>
      </c>
      <c r="K206" s="15">
        <f>'[1]TCE - ANEXO III - Preencher'!L215</f>
        <v>222.36</v>
      </c>
      <c r="L206" s="15">
        <f>'[1]TCE - ANEXO III - Preencher'!M215</f>
        <v>28.24</v>
      </c>
      <c r="M206" s="15">
        <f t="shared" si="19"/>
        <v>194.12</v>
      </c>
      <c r="N206" s="15">
        <f>'[1]TCE - ANEXO III - Preencher'!O215</f>
        <v>2.0699999999999998</v>
      </c>
      <c r="O206" s="15">
        <f>'[1]TCE - ANEXO III - Preencher'!P215</f>
        <v>0</v>
      </c>
      <c r="P206" s="16">
        <f t="shared" si="20"/>
        <v>2.0699999999999998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513.28840000000002</v>
      </c>
    </row>
    <row r="207" spans="1:28" x14ac:dyDescent="0.2">
      <c r="A207" s="8">
        <f>IFERROR(VLOOKUP(B207,'[1]DADOS (OCULTAR)'!$Q$3:$S$136,3,0),"")</f>
        <v>10988301000714</v>
      </c>
      <c r="B207" s="9" t="str">
        <f>'[1]TCE - ANEXO III - Preencher'!C216</f>
        <v>UPAE PETROLINA</v>
      </c>
      <c r="C207" s="10"/>
      <c r="D207" s="11" t="str">
        <f>'[1]TCE - ANEXO III - Preencher'!E216</f>
        <v>MARCELO DE SOUSA SANTANA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03/2024</v>
      </c>
      <c r="H207" s="14">
        <f>'[1]TCE - ANEXO III - Preencher'!I216</f>
        <v>0</v>
      </c>
      <c r="I207" s="14">
        <f>'[1]TCE - ANEXO III - Preencher'!J216</f>
        <v>26.968800000000002</v>
      </c>
      <c r="J207" s="14">
        <f>'[1]TCE - ANEXO III - Preencher'!K216</f>
        <v>0</v>
      </c>
      <c r="K207" s="15">
        <f>'[1]TCE - ANEXO III - Preencher'!L216</f>
        <v>196.2</v>
      </c>
      <c r="L207" s="15">
        <f>'[1]TCE - ANEXO III - Preencher'!M216</f>
        <v>28.24</v>
      </c>
      <c r="M207" s="15">
        <f t="shared" si="19"/>
        <v>167.95999999999998</v>
      </c>
      <c r="N207" s="15">
        <f>'[1]TCE - ANEXO III - Preencher'!O216</f>
        <v>2.0699999999999998</v>
      </c>
      <c r="O207" s="15">
        <f>'[1]TCE - ANEXO III - Preencher'!P216</f>
        <v>0</v>
      </c>
      <c r="P207" s="16">
        <f t="shared" si="20"/>
        <v>2.0699999999999998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196.99879999999996</v>
      </c>
    </row>
    <row r="208" spans="1:28" x14ac:dyDescent="0.2">
      <c r="A208" s="8">
        <f>IFERROR(VLOOKUP(B208,'[1]DADOS (OCULTAR)'!$Q$3:$S$136,3,0),"")</f>
        <v>10988301000714</v>
      </c>
      <c r="B208" s="9" t="str">
        <f>'[1]TCE - ANEXO III - Preencher'!C217</f>
        <v>UPAE PETROLINA</v>
      </c>
      <c r="C208" s="10"/>
      <c r="D208" s="11" t="str">
        <f>'[1]TCE - ANEXO III - Preencher'!E217</f>
        <v>MARCELO FERREIRA MARIANO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9511-05</v>
      </c>
      <c r="G208" s="13" t="str">
        <f>IF('[1]TCE - ANEXO III - Preencher'!H217="","",'[1]TCE - ANEXO III - Preencher'!H217)</f>
        <v>03/2024</v>
      </c>
      <c r="H208" s="14">
        <f>'[1]TCE - ANEXO III - Preencher'!I217</f>
        <v>0</v>
      </c>
      <c r="I208" s="14">
        <f>'[1]TCE - ANEXO III - Preencher'!J217</f>
        <v>165.69759999999999</v>
      </c>
      <c r="J208" s="14">
        <f>'[1]TCE - ANEXO III - Preencher'!K217</f>
        <v>0</v>
      </c>
      <c r="K208" s="15">
        <f>'[1]TCE - ANEXO III - Preencher'!L217</f>
        <v>209.28</v>
      </c>
      <c r="L208" s="15">
        <f>'[1]TCE - ANEXO III - Preencher'!M217</f>
        <v>32.17</v>
      </c>
      <c r="M208" s="15">
        <f t="shared" si="19"/>
        <v>177.11</v>
      </c>
      <c r="N208" s="15">
        <f>'[1]TCE - ANEXO III - Preencher'!O217</f>
        <v>2.0699999999999998</v>
      </c>
      <c r="O208" s="15">
        <f>'[1]TCE - ANEXO III - Preencher'!P217</f>
        <v>0</v>
      </c>
      <c r="P208" s="16">
        <f t="shared" si="20"/>
        <v>2.0699999999999998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344.87759999999997</v>
      </c>
    </row>
    <row r="209" spans="1:28" x14ac:dyDescent="0.2">
      <c r="A209" s="8">
        <f>IFERROR(VLOOKUP(B209,'[1]DADOS (OCULTAR)'!$Q$3:$S$136,3,0),"")</f>
        <v>10988301000714</v>
      </c>
      <c r="B209" s="9" t="str">
        <f>'[1]TCE - ANEXO III - Preencher'!C218</f>
        <v>UPAE PETROLINA</v>
      </c>
      <c r="C209" s="10"/>
      <c r="D209" s="11" t="str">
        <f>'[1]TCE - ANEXO III - Preencher'!E218</f>
        <v>MARCIA DE JESUS SOUZA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03/2024</v>
      </c>
      <c r="H209" s="14">
        <f>'[1]TCE - ANEXO III - Preencher'!I218</f>
        <v>0</v>
      </c>
      <c r="I209" s="14">
        <f>'[1]TCE - ANEXO III - Preencher'!J218</f>
        <v>283.83519999999999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2.0699999999999998</v>
      </c>
      <c r="O209" s="15">
        <f>'[1]TCE - ANEXO III - Preencher'!P218</f>
        <v>0</v>
      </c>
      <c r="P209" s="16">
        <f t="shared" si="20"/>
        <v>2.0699999999999998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285.90519999999998</v>
      </c>
    </row>
    <row r="210" spans="1:28" x14ac:dyDescent="0.2">
      <c r="A210" s="8">
        <f>IFERROR(VLOOKUP(B210,'[1]DADOS (OCULTAR)'!$Q$3:$S$136,3,0),"")</f>
        <v>10988301000714</v>
      </c>
      <c r="B210" s="9" t="str">
        <f>'[1]TCE - ANEXO III - Preencher'!C219</f>
        <v>UPAE PETROLINA</v>
      </c>
      <c r="C210" s="10"/>
      <c r="D210" s="11" t="str">
        <f>'[1]TCE - ANEXO III - Preencher'!E219</f>
        <v>MARCIA FLAVIA PINTO</v>
      </c>
      <c r="E210" s="9" t="str">
        <f>IF('[1]TCE - ANEXO III - Preencher'!F219="4 - Assistência Odontológica","2 - Outros Profissionais da Saúde",'[1]TCE - ANEXO III - Preencher'!F219)</f>
        <v>1 - Médico</v>
      </c>
      <c r="F210" s="12" t="str">
        <f>'[1]TCE - ANEXO III - Preencher'!G219</f>
        <v>2251-85</v>
      </c>
      <c r="G210" s="13" t="str">
        <f>IF('[1]TCE - ANEXO III - Preencher'!H219="","",'[1]TCE - ANEXO III - Preencher'!H219)</f>
        <v>03/2024</v>
      </c>
      <c r="H210" s="14">
        <f>'[1]TCE - ANEXO III - Preencher'!I219</f>
        <v>0</v>
      </c>
      <c r="I210" s="14">
        <f>'[1]TCE - ANEXO III - Preencher'!J219</f>
        <v>185.41120000000001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2.13</v>
      </c>
      <c r="O210" s="15">
        <f>'[1]TCE - ANEXO III - Preencher'!P219</f>
        <v>0</v>
      </c>
      <c r="P210" s="16">
        <f t="shared" si="20"/>
        <v>2.13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187.5412</v>
      </c>
    </row>
    <row r="211" spans="1:28" x14ac:dyDescent="0.2">
      <c r="A211" s="8">
        <f>IFERROR(VLOOKUP(B211,'[1]DADOS (OCULTAR)'!$Q$3:$S$136,3,0),"")</f>
        <v>10988301000714</v>
      </c>
      <c r="B211" s="9" t="str">
        <f>'[1]TCE - ANEXO III - Preencher'!C220</f>
        <v>UPAE PETROLINA</v>
      </c>
      <c r="C211" s="10"/>
      <c r="D211" s="11" t="str">
        <f>'[1]TCE - ANEXO III - Preencher'!E220</f>
        <v>MARCILIO INGSON RIBEIRO QUEIROZ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3131-15</v>
      </c>
      <c r="G211" s="13" t="str">
        <f>IF('[1]TCE - ANEXO III - Preencher'!H220="","",'[1]TCE - ANEXO III - Preencher'!H220)</f>
        <v>03/2024</v>
      </c>
      <c r="H211" s="14">
        <f>'[1]TCE - ANEXO III - Preencher'!I220</f>
        <v>0</v>
      </c>
      <c r="I211" s="14">
        <f>'[1]TCE - ANEXO III - Preencher'!J220</f>
        <v>159.68960000000001</v>
      </c>
      <c r="J211" s="14">
        <f>'[1]TCE - ANEXO III - Preencher'!K220</f>
        <v>0</v>
      </c>
      <c r="K211" s="15">
        <f>'[1]TCE - ANEXO III - Preencher'!L220</f>
        <v>196.2</v>
      </c>
      <c r="L211" s="15">
        <f>'[1]TCE - ANEXO III - Preencher'!M220</f>
        <v>37.79</v>
      </c>
      <c r="M211" s="15">
        <f t="shared" si="19"/>
        <v>158.41</v>
      </c>
      <c r="N211" s="15">
        <f>'[1]TCE - ANEXO III - Preencher'!O220</f>
        <v>2.0699999999999998</v>
      </c>
      <c r="O211" s="15">
        <f>'[1]TCE - ANEXO III - Preencher'!P220</f>
        <v>0</v>
      </c>
      <c r="P211" s="16">
        <f t="shared" si="20"/>
        <v>2.0699999999999998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320.1696</v>
      </c>
    </row>
    <row r="212" spans="1:28" x14ac:dyDescent="0.2">
      <c r="A212" s="8">
        <f>IFERROR(VLOOKUP(B212,'[1]DADOS (OCULTAR)'!$Q$3:$S$136,3,0),"")</f>
        <v>10988301000714</v>
      </c>
      <c r="B212" s="9" t="str">
        <f>'[1]TCE - ANEXO III - Preencher'!C221</f>
        <v>UPAE PETROLINA</v>
      </c>
      <c r="C212" s="10"/>
      <c r="D212" s="11" t="str">
        <f>'[1]TCE - ANEXO III - Preencher'!E221</f>
        <v>MARCOS ANDRE DE OLIVEIRA LINO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4110-10</v>
      </c>
      <c r="G212" s="13" t="str">
        <f>IF('[1]TCE - ANEXO III - Preencher'!H221="","",'[1]TCE - ANEXO III - Preencher'!H221)</f>
        <v>03/2024</v>
      </c>
      <c r="H212" s="14">
        <f>'[1]TCE - ANEXO III - Preencher'!I221</f>
        <v>0</v>
      </c>
      <c r="I212" s="14">
        <f>'[1]TCE - ANEXO III - Preencher'!J221</f>
        <v>147.08080000000001</v>
      </c>
      <c r="J212" s="14">
        <f>'[1]TCE - ANEXO III - Preencher'!K221</f>
        <v>0</v>
      </c>
      <c r="K212" s="15">
        <f>'[1]TCE - ANEXO III - Preencher'!L221</f>
        <v>248.52</v>
      </c>
      <c r="L212" s="15">
        <f>'[1]TCE - ANEXO III - Preencher'!M221</f>
        <v>33.43</v>
      </c>
      <c r="M212" s="15">
        <f t="shared" si="19"/>
        <v>215.09</v>
      </c>
      <c r="N212" s="15">
        <f>'[1]TCE - ANEXO III - Preencher'!O221</f>
        <v>2.0699999999999998</v>
      </c>
      <c r="O212" s="15">
        <f>'[1]TCE - ANEXO III - Preencher'!P221</f>
        <v>0</v>
      </c>
      <c r="P212" s="16">
        <f t="shared" si="20"/>
        <v>2.0699999999999998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364.24079999999998</v>
      </c>
    </row>
    <row r="213" spans="1:28" x14ac:dyDescent="0.2">
      <c r="A213" s="8">
        <f>IFERROR(VLOOKUP(B213,'[1]DADOS (OCULTAR)'!$Q$3:$S$136,3,0),"")</f>
        <v>10988301000714</v>
      </c>
      <c r="B213" s="9" t="str">
        <f>'[1]TCE - ANEXO III - Preencher'!C222</f>
        <v>UPAE PETROLINA</v>
      </c>
      <c r="C213" s="10"/>
      <c r="D213" s="11" t="str">
        <f>'[1]TCE - ANEXO III - Preencher'!E222</f>
        <v>MARCOS VIEIRA ALVES JUNIOR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2235-05</v>
      </c>
      <c r="G213" s="13" t="str">
        <f>IF('[1]TCE - ANEXO III - Preencher'!H222="","",'[1]TCE - ANEXO III - Preencher'!H222)</f>
        <v>03/2024</v>
      </c>
      <c r="H213" s="14">
        <f>'[1]TCE - ANEXO III - Preencher'!I222</f>
        <v>0</v>
      </c>
      <c r="I213" s="14">
        <f>'[1]TCE - ANEXO III - Preencher'!J222</f>
        <v>442.93200000000002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2.0699999999999998</v>
      </c>
      <c r="O213" s="15">
        <f>'[1]TCE - ANEXO III - Preencher'!P222</f>
        <v>0</v>
      </c>
      <c r="P213" s="16">
        <f t="shared" si="20"/>
        <v>2.0699999999999998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445.00200000000001</v>
      </c>
    </row>
    <row r="214" spans="1:28" x14ac:dyDescent="0.2">
      <c r="A214" s="8">
        <f>IFERROR(VLOOKUP(B214,'[1]DADOS (OCULTAR)'!$Q$3:$S$136,3,0),"")</f>
        <v>10988301000714</v>
      </c>
      <c r="B214" s="9" t="str">
        <f>'[1]TCE - ANEXO III - Preencher'!C223</f>
        <v>UPAE PETROLINA</v>
      </c>
      <c r="C214" s="10"/>
      <c r="D214" s="11" t="str">
        <f>'[1]TCE - ANEXO III - Preencher'!E223</f>
        <v>MARCOS VINICIUS FRAGA ARAUJO</v>
      </c>
      <c r="E214" s="9" t="str">
        <f>IF('[1]TCE - ANEXO III - Preencher'!F223="4 - Assistência Odontológica","2 - Outros Profissionais da Saúde",'[1]TCE - ANEXO III - Preencher'!F223)</f>
        <v>1 - Médico</v>
      </c>
      <c r="F214" s="12" t="str">
        <f>'[1]TCE - ANEXO III - Preencher'!G223</f>
        <v>2251-25</v>
      </c>
      <c r="G214" s="13" t="str">
        <f>IF('[1]TCE - ANEXO III - Preencher'!H223="","",'[1]TCE - ANEXO III - Preencher'!H223)</f>
        <v>03/2024</v>
      </c>
      <c r="H214" s="14">
        <f>'[1]TCE - ANEXO III - Preencher'!I223</f>
        <v>0</v>
      </c>
      <c r="I214" s="14">
        <f>'[1]TCE - ANEXO III - Preencher'!J223</f>
        <v>924.93600000000004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2.13</v>
      </c>
      <c r="O214" s="15">
        <f>'[1]TCE - ANEXO III - Preencher'!P223</f>
        <v>0</v>
      </c>
      <c r="P214" s="16">
        <f t="shared" si="20"/>
        <v>2.13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927.06600000000003</v>
      </c>
    </row>
    <row r="215" spans="1:28" x14ac:dyDescent="0.2">
      <c r="A215" s="8">
        <f>IFERROR(VLOOKUP(B215,'[1]DADOS (OCULTAR)'!$Q$3:$S$136,3,0),"")</f>
        <v>10988301000714</v>
      </c>
      <c r="B215" s="9" t="str">
        <f>'[1]TCE - ANEXO III - Preencher'!C224</f>
        <v>UPAE PETROLINA</v>
      </c>
      <c r="C215" s="10"/>
      <c r="D215" s="11" t="str">
        <f>'[1]TCE - ANEXO III - Preencher'!E224</f>
        <v>MARCUS VINICIUS DE MORAIS PARENTE ANDRADE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4141-05</v>
      </c>
      <c r="G215" s="13" t="str">
        <f>IF('[1]TCE - ANEXO III - Preencher'!H224="","",'[1]TCE - ANEXO III - Preencher'!H224)</f>
        <v>03/2024</v>
      </c>
      <c r="H215" s="14">
        <f>'[1]TCE - ANEXO III - Preencher'!I224</f>
        <v>0</v>
      </c>
      <c r="I215" s="14">
        <f>'[1]TCE - ANEXO III - Preencher'!J224</f>
        <v>133.71039999999999</v>
      </c>
      <c r="J215" s="14">
        <f>'[1]TCE - ANEXO III - Preencher'!K224</f>
        <v>0</v>
      </c>
      <c r="K215" s="15">
        <f>'[1]TCE - ANEXO III - Preencher'!L224</f>
        <v>248.52</v>
      </c>
      <c r="L215" s="15">
        <f>'[1]TCE - ANEXO III - Preencher'!M224</f>
        <v>33.43</v>
      </c>
      <c r="M215" s="15">
        <f t="shared" si="19"/>
        <v>215.09</v>
      </c>
      <c r="N215" s="15">
        <f>'[1]TCE - ANEXO III - Preencher'!O224</f>
        <v>2.0699999999999998</v>
      </c>
      <c r="O215" s="15">
        <f>'[1]TCE - ANEXO III - Preencher'!P224</f>
        <v>0</v>
      </c>
      <c r="P215" s="16">
        <f t="shared" si="20"/>
        <v>2.0699999999999998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350.87039999999996</v>
      </c>
    </row>
    <row r="216" spans="1:28" x14ac:dyDescent="0.2">
      <c r="A216" s="8">
        <f>IFERROR(VLOOKUP(B216,'[1]DADOS (OCULTAR)'!$Q$3:$S$136,3,0),"")</f>
        <v>10988301000714</v>
      </c>
      <c r="B216" s="9" t="str">
        <f>'[1]TCE - ANEXO III - Preencher'!C225</f>
        <v>UPAE PETROLINA</v>
      </c>
      <c r="C216" s="10"/>
      <c r="D216" s="11" t="str">
        <f>'[1]TCE - ANEXO III - Preencher'!E225</f>
        <v>MARIA ALICE LIBORIO CASTRO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03/2024</v>
      </c>
      <c r="H216" s="14">
        <f>'[1]TCE - ANEXO III - Preencher'!I225</f>
        <v>0</v>
      </c>
      <c r="I216" s="14">
        <f>'[1]TCE - ANEXO III - Preencher'!J225</f>
        <v>271.8152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2.0699999999999998</v>
      </c>
      <c r="O216" s="15">
        <f>'[1]TCE - ANEXO III - Preencher'!P225</f>
        <v>0</v>
      </c>
      <c r="P216" s="16">
        <f t="shared" si="20"/>
        <v>2.0699999999999998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273.8852</v>
      </c>
    </row>
    <row r="217" spans="1:28" x14ac:dyDescent="0.2">
      <c r="A217" s="8">
        <f>IFERROR(VLOOKUP(B217,'[1]DADOS (OCULTAR)'!$Q$3:$S$136,3,0),"")</f>
        <v>10988301000714</v>
      </c>
      <c r="B217" s="9" t="str">
        <f>'[1]TCE - ANEXO III - Preencher'!C226</f>
        <v>UPAE PETROLINA</v>
      </c>
      <c r="C217" s="10"/>
      <c r="D217" s="11" t="str">
        <f>'[1]TCE - ANEXO III - Preencher'!E226</f>
        <v>MARIA APARECIDA DE JESUS PEREIRA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4110-10</v>
      </c>
      <c r="G217" s="13" t="str">
        <f>IF('[1]TCE - ANEXO III - Preencher'!H226="","",'[1]TCE - ANEXO III - Preencher'!H226)</f>
        <v>03/2024</v>
      </c>
      <c r="H217" s="14">
        <f>'[1]TCE - ANEXO III - Preencher'!I226</f>
        <v>0</v>
      </c>
      <c r="I217" s="14">
        <f>'[1]TCE - ANEXO III - Preencher'!J226</f>
        <v>130.6232</v>
      </c>
      <c r="J217" s="14">
        <f>'[1]TCE - ANEXO III - Preencher'!K226</f>
        <v>0</v>
      </c>
      <c r="K217" s="15">
        <f>'[1]TCE - ANEXO III - Preencher'!L226</f>
        <v>235.44</v>
      </c>
      <c r="L217" s="15">
        <f>'[1]TCE - ANEXO III - Preencher'!M226</f>
        <v>28.24</v>
      </c>
      <c r="M217" s="15">
        <f t="shared" si="19"/>
        <v>207.2</v>
      </c>
      <c r="N217" s="15">
        <f>'[1]TCE - ANEXO III - Preencher'!O226</f>
        <v>2.0699999999999998</v>
      </c>
      <c r="O217" s="15">
        <f>'[1]TCE - ANEXO III - Preencher'!P226</f>
        <v>0</v>
      </c>
      <c r="P217" s="16">
        <f t="shared" si="20"/>
        <v>2.0699999999999998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80.95</v>
      </c>
      <c r="U217" s="15">
        <f>'[1]TCE - ANEXO III - Preencher'!V226</f>
        <v>0</v>
      </c>
      <c r="V217" s="16">
        <f t="shared" si="22"/>
        <v>80.95</v>
      </c>
      <c r="W217" s="17" t="str">
        <f>IF('[1]TCE - ANEXO III - Preencher'!X226="","",'[1]TCE - ANEXO III - Preencher'!X226)</f>
        <v>AUXÍLIO CRECHE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420.84319999999997</v>
      </c>
    </row>
    <row r="218" spans="1:28" x14ac:dyDescent="0.2">
      <c r="A218" s="8">
        <f>IFERROR(VLOOKUP(B218,'[1]DADOS (OCULTAR)'!$Q$3:$S$136,3,0),"")</f>
        <v>10988301000714</v>
      </c>
      <c r="B218" s="9" t="str">
        <f>'[1]TCE - ANEXO III - Preencher'!C227</f>
        <v>UPAE PETROLINA</v>
      </c>
      <c r="C218" s="10"/>
      <c r="D218" s="11" t="str">
        <f>'[1]TCE - ANEXO III - Preencher'!E227</f>
        <v>MARIA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03/2024</v>
      </c>
      <c r="H218" s="14">
        <f>'[1]TCE - ANEXO III - Preencher'!I227</f>
        <v>0</v>
      </c>
      <c r="I218" s="14">
        <f>'[1]TCE - ANEXO III - Preencher'!J227</f>
        <v>258.94799999999998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2.0699999999999998</v>
      </c>
      <c r="O218" s="15">
        <f>'[1]TCE - ANEXO III - Preencher'!P227</f>
        <v>0</v>
      </c>
      <c r="P218" s="16">
        <f t="shared" si="20"/>
        <v>2.0699999999999998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261.01799999999997</v>
      </c>
    </row>
    <row r="219" spans="1:28" x14ac:dyDescent="0.2">
      <c r="A219" s="8">
        <f>IFERROR(VLOOKUP(B219,'[1]DADOS (OCULTAR)'!$Q$3:$S$136,3,0),"")</f>
        <v>10988301000714</v>
      </c>
      <c r="B219" s="9" t="str">
        <f>'[1]TCE - ANEXO III - Preencher'!C228</f>
        <v>UPAE PETROLINA</v>
      </c>
      <c r="C219" s="10"/>
      <c r="D219" s="11" t="str">
        <f>'[1]TCE - ANEXO III - Preencher'!E228</f>
        <v>MARIA DANIELA NASCIMENTO BARBOSA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03/2024</v>
      </c>
      <c r="H219" s="14">
        <f>'[1]TCE - ANEXO III - Preencher'!I228</f>
        <v>0</v>
      </c>
      <c r="I219" s="14">
        <f>'[1]TCE - ANEXO III - Preencher'!J228</f>
        <v>290.584</v>
      </c>
      <c r="J219" s="14">
        <f>'[1]TCE - ANEXO III - Preencher'!K228</f>
        <v>0</v>
      </c>
      <c r="K219" s="15">
        <f>'[1]TCE - ANEXO III - Preencher'!L228</f>
        <v>222.36</v>
      </c>
      <c r="L219" s="15">
        <f>'[1]TCE - ANEXO III - Preencher'!M228</f>
        <v>28.24</v>
      </c>
      <c r="M219" s="15">
        <f t="shared" si="19"/>
        <v>194.12</v>
      </c>
      <c r="N219" s="15">
        <f>'[1]TCE - ANEXO III - Preencher'!O228</f>
        <v>2.0699999999999998</v>
      </c>
      <c r="O219" s="15">
        <f>'[1]TCE - ANEXO III - Preencher'!P228</f>
        <v>0</v>
      </c>
      <c r="P219" s="16">
        <f t="shared" si="20"/>
        <v>2.0699999999999998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486.774</v>
      </c>
    </row>
    <row r="220" spans="1:28" x14ac:dyDescent="0.2">
      <c r="A220" s="8">
        <f>IFERROR(VLOOKUP(B220,'[1]DADOS (OCULTAR)'!$Q$3:$S$136,3,0),"")</f>
        <v>10988301000714</v>
      </c>
      <c r="B220" s="9" t="str">
        <f>'[1]TCE - ANEXO III - Preencher'!C229</f>
        <v>UPAE PETROLINA</v>
      </c>
      <c r="C220" s="10"/>
      <c r="D220" s="11" t="str">
        <f>'[1]TCE - ANEXO III - Preencher'!E229</f>
        <v>MARIA DANIELA SILVA DE CALDAS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4110-10</v>
      </c>
      <c r="G220" s="13" t="str">
        <f>IF('[1]TCE - ANEXO III - Preencher'!H229="","",'[1]TCE - ANEXO III - Preencher'!H229)</f>
        <v>03/2024</v>
      </c>
      <c r="H220" s="14">
        <f>'[1]TCE - ANEXO III - Preencher'!I229</f>
        <v>0</v>
      </c>
      <c r="I220" s="14">
        <f>'[1]TCE - ANEXO III - Preencher'!J229</f>
        <v>261.03840000000002</v>
      </c>
      <c r="J220" s="14">
        <f>'[1]TCE - ANEXO III - Preencher'!K229</f>
        <v>0</v>
      </c>
      <c r="K220" s="15">
        <f>'[1]TCE - ANEXO III - Preencher'!L229</f>
        <v>222.36</v>
      </c>
      <c r="L220" s="15">
        <f>'[1]TCE - ANEXO III - Preencher'!M229</f>
        <v>28.24</v>
      </c>
      <c r="M220" s="15">
        <f t="shared" si="19"/>
        <v>194.12</v>
      </c>
      <c r="N220" s="15">
        <f>'[1]TCE - ANEXO III - Preencher'!O229</f>
        <v>2.0699999999999998</v>
      </c>
      <c r="O220" s="15">
        <f>'[1]TCE - ANEXO III - Preencher'!P229</f>
        <v>0</v>
      </c>
      <c r="P220" s="16">
        <f t="shared" si="20"/>
        <v>2.0699999999999998</v>
      </c>
      <c r="Q220" s="15">
        <f>'[1]TCE - ANEXO III - Preencher'!R229</f>
        <v>220</v>
      </c>
      <c r="R220" s="15">
        <f>'[1]TCE - ANEXO III - Preencher'!S229</f>
        <v>0</v>
      </c>
      <c r="S220" s="16">
        <f t="shared" si="21"/>
        <v>220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677.22839999999997</v>
      </c>
    </row>
    <row r="221" spans="1:28" x14ac:dyDescent="0.2">
      <c r="A221" s="8">
        <f>IFERROR(VLOOKUP(B221,'[1]DADOS (OCULTAR)'!$Q$3:$S$136,3,0),"")</f>
        <v>10988301000714</v>
      </c>
      <c r="B221" s="9" t="str">
        <f>'[1]TCE - ANEXO III - Preencher'!C230</f>
        <v>UPAE PETROLINA</v>
      </c>
      <c r="C221" s="10"/>
      <c r="D221" s="11" t="str">
        <f>'[1]TCE - ANEXO III - Preencher'!E230</f>
        <v>MARIA DAS DORES DE SOUZA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3241-15</v>
      </c>
      <c r="G221" s="13" t="str">
        <f>IF('[1]TCE - ANEXO III - Preencher'!H230="","",'[1]TCE - ANEXO III - Preencher'!H230)</f>
        <v>03/2024</v>
      </c>
      <c r="H221" s="14">
        <f>'[1]TCE - ANEXO III - Preencher'!I230</f>
        <v>0</v>
      </c>
      <c r="I221" s="14">
        <f>'[1]TCE - ANEXO III - Preencher'!J230</f>
        <v>304.904</v>
      </c>
      <c r="J221" s="14">
        <f>'[1]TCE - ANEXO III - Preencher'!K230</f>
        <v>0</v>
      </c>
      <c r="K221" s="15">
        <f>'[1]TCE - ANEXO III - Preencher'!L230</f>
        <v>248.52</v>
      </c>
      <c r="L221" s="15">
        <f>'[1]TCE - ANEXO III - Preencher'!M230</f>
        <v>12.05</v>
      </c>
      <c r="M221" s="15">
        <f t="shared" si="19"/>
        <v>236.47</v>
      </c>
      <c r="N221" s="15">
        <f>'[1]TCE - ANEXO III - Preencher'!O230</f>
        <v>2.0699999999999998</v>
      </c>
      <c r="O221" s="15">
        <f>'[1]TCE - ANEXO III - Preencher'!P230</f>
        <v>0</v>
      </c>
      <c r="P221" s="16">
        <f t="shared" si="20"/>
        <v>2.0699999999999998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543.44400000000007</v>
      </c>
    </row>
    <row r="222" spans="1:28" x14ac:dyDescent="0.2">
      <c r="A222" s="8">
        <f>IFERROR(VLOOKUP(B222,'[1]DADOS (OCULTAR)'!$Q$3:$S$136,3,0),"")</f>
        <v>10988301000714</v>
      </c>
      <c r="B222" s="9" t="str">
        <f>'[1]TCE - ANEXO III - Preencher'!C231</f>
        <v>UPAE PETROLINA</v>
      </c>
      <c r="C222" s="10"/>
      <c r="D222" s="11" t="str">
        <f>'[1]TCE - ANEXO III - Preencher'!E231</f>
        <v>MARIA DAS GRACAS RIBEIRO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03/2024</v>
      </c>
      <c r="H222" s="14">
        <f>'[1]TCE - ANEXO III - Preencher'!I231</f>
        <v>0</v>
      </c>
      <c r="I222" s="14">
        <f>'[1]TCE - ANEXO III - Preencher'!J231</f>
        <v>285.43520000000001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2.0699999999999998</v>
      </c>
      <c r="O222" s="15">
        <f>'[1]TCE - ANEXO III - Preencher'!P231</f>
        <v>0</v>
      </c>
      <c r="P222" s="16">
        <f t="shared" si="20"/>
        <v>2.0699999999999998</v>
      </c>
      <c r="Q222" s="15">
        <f>'[1]TCE - ANEXO III - Preencher'!R231</f>
        <v>0</v>
      </c>
      <c r="R222" s="15">
        <f>'[1]TCE - ANEXO III - Preencher'!S231</f>
        <v>54</v>
      </c>
      <c r="S222" s="16">
        <f t="shared" si="21"/>
        <v>-54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233.5052</v>
      </c>
    </row>
    <row r="223" spans="1:28" x14ac:dyDescent="0.2">
      <c r="A223" s="8">
        <f>IFERROR(VLOOKUP(B223,'[1]DADOS (OCULTAR)'!$Q$3:$S$136,3,0),"")</f>
        <v>10988301000714</v>
      </c>
      <c r="B223" s="9" t="str">
        <f>'[1]TCE - ANEXO III - Preencher'!C232</f>
        <v>UPAE PETROLINA</v>
      </c>
      <c r="C223" s="10"/>
      <c r="D223" s="11" t="str">
        <f>'[1]TCE - ANEXO III - Preencher'!E232</f>
        <v>MARIA DE LOURDES DE SOUZA RODRIGUES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5211-30</v>
      </c>
      <c r="G223" s="13" t="str">
        <f>IF('[1]TCE - ANEXO III - Preencher'!H232="","",'[1]TCE - ANEXO III - Preencher'!H232)</f>
        <v>03/2024</v>
      </c>
      <c r="H223" s="14">
        <f>'[1]TCE - ANEXO III - Preencher'!I232</f>
        <v>0</v>
      </c>
      <c r="I223" s="14">
        <f>'[1]TCE - ANEXO III - Preencher'!J232</f>
        <v>132.1352</v>
      </c>
      <c r="J223" s="14">
        <f>'[1]TCE - ANEXO III - Preencher'!K232</f>
        <v>0</v>
      </c>
      <c r="K223" s="15">
        <f>'[1]TCE - ANEXO III - Preencher'!L232</f>
        <v>222.36</v>
      </c>
      <c r="L223" s="15">
        <f>'[1]TCE - ANEXO III - Preencher'!M232</f>
        <v>28.24</v>
      </c>
      <c r="M223" s="15">
        <f t="shared" si="19"/>
        <v>194.12</v>
      </c>
      <c r="N223" s="15">
        <f>'[1]TCE - ANEXO III - Preencher'!O232</f>
        <v>2.0699999999999998</v>
      </c>
      <c r="O223" s="15">
        <f>'[1]TCE - ANEXO III - Preencher'!P232</f>
        <v>0</v>
      </c>
      <c r="P223" s="16">
        <f t="shared" si="20"/>
        <v>2.0699999999999998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328.3252</v>
      </c>
    </row>
    <row r="224" spans="1:28" x14ac:dyDescent="0.2">
      <c r="A224" s="8">
        <f>IFERROR(VLOOKUP(B224,'[1]DADOS (OCULTAR)'!$Q$3:$S$136,3,0),"")</f>
        <v>10988301000714</v>
      </c>
      <c r="B224" s="9" t="str">
        <f>'[1]TCE - ANEXO III - Preencher'!C233</f>
        <v>UPAE PETROLINA</v>
      </c>
      <c r="C224" s="10"/>
      <c r="D224" s="11" t="str">
        <f>'[1]TCE - ANEXO III - Preencher'!E233</f>
        <v>MARIA DE NAZARE DO CARMO DA CUNHA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2516-05</v>
      </c>
      <c r="G224" s="13" t="str">
        <f>IF('[1]TCE - ANEXO III - Preencher'!H233="","",'[1]TCE - ANEXO III - Preencher'!H233)</f>
        <v>03/2024</v>
      </c>
      <c r="H224" s="14">
        <f>'[1]TCE - ANEXO III - Preencher'!I233</f>
        <v>0</v>
      </c>
      <c r="I224" s="14">
        <f>'[1]TCE - ANEXO III - Preencher'!J233</f>
        <v>279.72800000000001</v>
      </c>
      <c r="J224" s="14">
        <f>'[1]TCE - ANEXO III - Preencher'!K233</f>
        <v>0</v>
      </c>
      <c r="K224" s="15">
        <f>'[1]TCE - ANEXO III - Preencher'!L233</f>
        <v>248.52</v>
      </c>
      <c r="L224" s="15">
        <f>'[1]TCE - ANEXO III - Preencher'!M233</f>
        <v>45.78</v>
      </c>
      <c r="M224" s="15">
        <f t="shared" si="19"/>
        <v>202.74</v>
      </c>
      <c r="N224" s="15">
        <f>'[1]TCE - ANEXO III - Preencher'!O233</f>
        <v>2.0699999999999998</v>
      </c>
      <c r="O224" s="15">
        <f>'[1]TCE - ANEXO III - Preencher'!P233</f>
        <v>0</v>
      </c>
      <c r="P224" s="16">
        <f t="shared" si="20"/>
        <v>2.0699999999999998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484.53800000000001</v>
      </c>
    </row>
    <row r="225" spans="1:28" x14ac:dyDescent="0.2">
      <c r="A225" s="8">
        <f>IFERROR(VLOOKUP(B225,'[1]DADOS (OCULTAR)'!$Q$3:$S$136,3,0),"")</f>
        <v>10988301000714</v>
      </c>
      <c r="B225" s="9" t="str">
        <f>'[1]TCE - ANEXO III - Preencher'!C234</f>
        <v>UPAE PETROLINA</v>
      </c>
      <c r="C225" s="10"/>
      <c r="D225" s="11" t="str">
        <f>'[1]TCE - ANEXO III - Preencher'!E234</f>
        <v>MARIA DO SOCORRO TENORIO DE BRITO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5163-45</v>
      </c>
      <c r="G225" s="13" t="str">
        <f>IF('[1]TCE - ANEXO III - Preencher'!H234="","",'[1]TCE - ANEXO III - Preencher'!H234)</f>
        <v>03/2024</v>
      </c>
      <c r="H225" s="14">
        <f>'[1]TCE - ANEXO III - Preencher'!I234</f>
        <v>0</v>
      </c>
      <c r="I225" s="14">
        <f>'[1]TCE - ANEXO III - Preencher'!J234</f>
        <v>135.55199999999999</v>
      </c>
      <c r="J225" s="14">
        <f>'[1]TCE - ANEXO III - Preencher'!K234</f>
        <v>0</v>
      </c>
      <c r="K225" s="15">
        <f>'[1]TCE - ANEXO III - Preencher'!L234</f>
        <v>183.12</v>
      </c>
      <c r="L225" s="15">
        <f>'[1]TCE - ANEXO III - Preencher'!M234</f>
        <v>28.24</v>
      </c>
      <c r="M225" s="15">
        <f t="shared" si="19"/>
        <v>154.88</v>
      </c>
      <c r="N225" s="15">
        <f>'[1]TCE - ANEXO III - Preencher'!O234</f>
        <v>2.0699999999999998</v>
      </c>
      <c r="O225" s="15">
        <f>'[1]TCE - ANEXO III - Preencher'!P234</f>
        <v>0</v>
      </c>
      <c r="P225" s="16">
        <f t="shared" si="20"/>
        <v>2.0699999999999998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292.50200000000001</v>
      </c>
    </row>
    <row r="226" spans="1:28" x14ac:dyDescent="0.2">
      <c r="A226" s="8">
        <f>IFERROR(VLOOKUP(B226,'[1]DADOS (OCULTAR)'!$Q$3:$S$136,3,0),"")</f>
        <v>10988301000714</v>
      </c>
      <c r="B226" s="9" t="str">
        <f>'[1]TCE - ANEXO III - Preencher'!C235</f>
        <v>UPAE PETROLINA</v>
      </c>
      <c r="C226" s="10"/>
      <c r="D226" s="11" t="str">
        <f>'[1]TCE - ANEXO III - Preencher'!E235</f>
        <v>MARIA EDJANE DE OLIVEIRA MELO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 t="str">
        <f>IF('[1]TCE - ANEXO III - Preencher'!H235="","",'[1]TCE - ANEXO III - Preencher'!H235)</f>
        <v>03/2024</v>
      </c>
      <c r="H226" s="14">
        <f>'[1]TCE - ANEXO III - Preencher'!I235</f>
        <v>0</v>
      </c>
      <c r="I226" s="14">
        <f>'[1]TCE - ANEXO III - Preencher'!J235</f>
        <v>288.8064</v>
      </c>
      <c r="J226" s="14">
        <f>'[1]TCE - ANEXO III - Preencher'!K235</f>
        <v>0</v>
      </c>
      <c r="K226" s="15">
        <f>'[1]TCE - ANEXO III - Preencher'!L235</f>
        <v>196.2</v>
      </c>
      <c r="L226" s="15">
        <f>'[1]TCE - ANEXO III - Preencher'!M235</f>
        <v>28.24</v>
      </c>
      <c r="M226" s="15">
        <f t="shared" si="19"/>
        <v>167.95999999999998</v>
      </c>
      <c r="N226" s="15">
        <f>'[1]TCE - ANEXO III - Preencher'!O235</f>
        <v>2.0699999999999998</v>
      </c>
      <c r="O226" s="15">
        <f>'[1]TCE - ANEXO III - Preencher'!P235</f>
        <v>0</v>
      </c>
      <c r="P226" s="16">
        <f t="shared" si="20"/>
        <v>2.0699999999999998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69.41</v>
      </c>
      <c r="U226" s="15">
        <f>'[1]TCE - ANEXO III - Preencher'!V235</f>
        <v>0</v>
      </c>
      <c r="V226" s="16">
        <f t="shared" si="22"/>
        <v>69.41</v>
      </c>
      <c r="W226" s="17" t="str">
        <f>IF('[1]TCE - ANEXO III - Preencher'!X235="","",'[1]TCE - ANEXO III - Preencher'!X235)</f>
        <v>AUXÍLIO CRECHE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528.24639999999999</v>
      </c>
    </row>
    <row r="227" spans="1:28" x14ac:dyDescent="0.2">
      <c r="A227" s="8">
        <f>IFERROR(VLOOKUP(B227,'[1]DADOS (OCULTAR)'!$Q$3:$S$136,3,0),"")</f>
        <v>10988301000714</v>
      </c>
      <c r="B227" s="9" t="str">
        <f>'[1]TCE - ANEXO III - Preencher'!C236</f>
        <v>UPAE PETROLINA</v>
      </c>
      <c r="C227" s="10"/>
      <c r="D227" s="11" t="str">
        <f>'[1]TCE - ANEXO III - Preencher'!E236</f>
        <v>MARIA EDUARDA FERREIRA GOMES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03/2024</v>
      </c>
      <c r="H227" s="14">
        <f>'[1]TCE - ANEXO III - Preencher'!I236</f>
        <v>0</v>
      </c>
      <c r="I227" s="14">
        <f>'[1]TCE - ANEXO III - Preencher'!J236</f>
        <v>284.80799999999999</v>
      </c>
      <c r="J227" s="14">
        <f>'[1]TCE - ANEXO III - Preencher'!K236</f>
        <v>0</v>
      </c>
      <c r="K227" s="15">
        <f>'[1]TCE - ANEXO III - Preencher'!L236</f>
        <v>209.28</v>
      </c>
      <c r="L227" s="15">
        <f>'[1]TCE - ANEXO III - Preencher'!M236</f>
        <v>28.24</v>
      </c>
      <c r="M227" s="15">
        <f t="shared" si="19"/>
        <v>181.04</v>
      </c>
      <c r="N227" s="15">
        <f>'[1]TCE - ANEXO III - Preencher'!O236</f>
        <v>2.0699999999999998</v>
      </c>
      <c r="O227" s="15">
        <f>'[1]TCE - ANEXO III - Preencher'!P236</f>
        <v>0</v>
      </c>
      <c r="P227" s="16">
        <f t="shared" si="20"/>
        <v>2.0699999999999998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69.41</v>
      </c>
      <c r="U227" s="15">
        <f>'[1]TCE - ANEXO III - Preencher'!V236</f>
        <v>0</v>
      </c>
      <c r="V227" s="16">
        <f t="shared" si="22"/>
        <v>69.41</v>
      </c>
      <c r="W227" s="17" t="str">
        <f>IF('[1]TCE - ANEXO III - Preencher'!X236="","",'[1]TCE - ANEXO III - Preencher'!X236)</f>
        <v>AUXÍLIO CRECHE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537.32799999999997</v>
      </c>
    </row>
    <row r="228" spans="1:28" x14ac:dyDescent="0.2">
      <c r="A228" s="8">
        <f>IFERROR(VLOOKUP(B228,'[1]DADOS (OCULTAR)'!$Q$3:$S$136,3,0),"")</f>
        <v>10988301000714</v>
      </c>
      <c r="B228" s="9" t="str">
        <f>'[1]TCE - ANEXO III - Preencher'!C237</f>
        <v>UPAE PETROLINA</v>
      </c>
      <c r="C228" s="10"/>
      <c r="D228" s="11" t="str">
        <f>'[1]TCE - ANEXO III - Preencher'!E237</f>
        <v>MARIA EUZETE DA SILVA GRANJA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03/2024</v>
      </c>
      <c r="H228" s="14">
        <f>'[1]TCE - ANEXO III - Preencher'!I237</f>
        <v>0</v>
      </c>
      <c r="I228" s="14">
        <f>'[1]TCE - ANEXO III - Preencher'!J237</f>
        <v>306.16719999999998</v>
      </c>
      <c r="J228" s="14">
        <f>'[1]TCE - ANEXO III - Preencher'!K237</f>
        <v>0</v>
      </c>
      <c r="K228" s="15">
        <f>'[1]TCE - ANEXO III - Preencher'!L237</f>
        <v>248.52</v>
      </c>
      <c r="L228" s="15">
        <f>'[1]TCE - ANEXO III - Preencher'!M237</f>
        <v>28.24</v>
      </c>
      <c r="M228" s="15">
        <f t="shared" si="19"/>
        <v>220.28</v>
      </c>
      <c r="N228" s="15">
        <f>'[1]TCE - ANEXO III - Preencher'!O237</f>
        <v>2.0699999999999998</v>
      </c>
      <c r="O228" s="15">
        <f>'[1]TCE - ANEXO III - Preencher'!P237</f>
        <v>0</v>
      </c>
      <c r="P228" s="16">
        <f t="shared" si="20"/>
        <v>2.0699999999999998</v>
      </c>
      <c r="Q228" s="15">
        <f>'[1]TCE - ANEXO III - Preencher'!R237</f>
        <v>150</v>
      </c>
      <c r="R228" s="15">
        <f>'[1]TCE - ANEXO III - Preencher'!S237</f>
        <v>84.72</v>
      </c>
      <c r="S228" s="16">
        <f t="shared" si="21"/>
        <v>65.28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593.79719999999998</v>
      </c>
    </row>
    <row r="229" spans="1:28" x14ac:dyDescent="0.2">
      <c r="A229" s="8">
        <f>IFERROR(VLOOKUP(B229,'[1]DADOS (OCULTAR)'!$Q$3:$S$136,3,0),"")</f>
        <v>10988301000714</v>
      </c>
      <c r="B229" s="9" t="str">
        <f>'[1]TCE - ANEXO III - Preencher'!C238</f>
        <v>UPAE PETROLINA</v>
      </c>
      <c r="C229" s="10"/>
      <c r="D229" s="11" t="str">
        <f>'[1]TCE - ANEXO III - Preencher'!E238</f>
        <v>MARIA HELENA ROSENO DE SIQUEIRA MELO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03/2024</v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2.0699999999999998</v>
      </c>
      <c r="O229" s="15">
        <f>'[1]TCE - ANEXO III - Preencher'!P238</f>
        <v>0</v>
      </c>
      <c r="P229" s="16">
        <f t="shared" si="20"/>
        <v>2.0699999999999998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2.0699999999999998</v>
      </c>
    </row>
    <row r="230" spans="1:28" x14ac:dyDescent="0.2">
      <c r="A230" s="8">
        <f>IFERROR(VLOOKUP(B230,'[1]DADOS (OCULTAR)'!$Q$3:$S$136,3,0),"")</f>
        <v>10988301000714</v>
      </c>
      <c r="B230" s="9" t="str">
        <f>'[1]TCE - ANEXO III - Preencher'!C239</f>
        <v>UPAE PETROLINA</v>
      </c>
      <c r="C230" s="10"/>
      <c r="D230" s="11" t="str">
        <f>'[1]TCE - ANEXO III - Preencher'!E239</f>
        <v>MARIA NATALIA PEREIRA SIQUEIRA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4110-10</v>
      </c>
      <c r="G230" s="13" t="str">
        <f>IF('[1]TCE - ANEXO III - Preencher'!H239="","",'[1]TCE - ANEXO III - Preencher'!H239)</f>
        <v>03/2024</v>
      </c>
      <c r="H230" s="14">
        <f>'[1]TCE - ANEXO III - Preencher'!I239</f>
        <v>0</v>
      </c>
      <c r="I230" s="14">
        <f>'[1]TCE - ANEXO III - Preencher'!J239</f>
        <v>166.7072</v>
      </c>
      <c r="J230" s="14">
        <f>'[1]TCE - ANEXO III - Preencher'!K239</f>
        <v>0</v>
      </c>
      <c r="K230" s="15">
        <f>'[1]TCE - ANEXO III - Preencher'!L239</f>
        <v>235.44</v>
      </c>
      <c r="L230" s="15">
        <f>'[1]TCE - ANEXO III - Preencher'!M239</f>
        <v>28.24</v>
      </c>
      <c r="M230" s="15">
        <f t="shared" si="19"/>
        <v>207.2</v>
      </c>
      <c r="N230" s="15">
        <f>'[1]TCE - ANEXO III - Preencher'!O239</f>
        <v>2.0699999999999998</v>
      </c>
      <c r="O230" s="15">
        <f>'[1]TCE - ANEXO III - Preencher'!P239</f>
        <v>0</v>
      </c>
      <c r="P230" s="16">
        <f t="shared" si="20"/>
        <v>2.0699999999999998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75.55</v>
      </c>
      <c r="U230" s="15">
        <f>'[1]TCE - ANEXO III - Preencher'!V239</f>
        <v>0</v>
      </c>
      <c r="V230" s="16">
        <f t="shared" si="22"/>
        <v>75.55</v>
      </c>
      <c r="W230" s="17" t="str">
        <f>IF('[1]TCE - ANEXO III - Preencher'!X239="","",'[1]TCE - ANEXO III - Preencher'!X239)</f>
        <v>AUXÍLIO CRECHE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451.52719999999999</v>
      </c>
    </row>
    <row r="231" spans="1:28" x14ac:dyDescent="0.2">
      <c r="A231" s="8">
        <f>IFERROR(VLOOKUP(B231,'[1]DADOS (OCULTAR)'!$Q$3:$S$136,3,0),"")</f>
        <v>10988301000714</v>
      </c>
      <c r="B231" s="9" t="str">
        <f>'[1]TCE - ANEXO III - Preencher'!C240</f>
        <v>UPAE PETROLINA</v>
      </c>
      <c r="C231" s="10"/>
      <c r="D231" s="11" t="str">
        <f>'[1]TCE - ANEXO III - Preencher'!E240</f>
        <v>MARIA NILZA OLIVEIRA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5152-05</v>
      </c>
      <c r="G231" s="13" t="str">
        <f>IF('[1]TCE - ANEXO III - Preencher'!H240="","",'[1]TCE - ANEXO III - Preencher'!H240)</f>
        <v>03/2024</v>
      </c>
      <c r="H231" s="14">
        <f>'[1]TCE - ANEXO III - Preencher'!I240</f>
        <v>0</v>
      </c>
      <c r="I231" s="14">
        <f>'[1]TCE - ANEXO III - Preencher'!J240</f>
        <v>147.74080000000001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2.0699999999999998</v>
      </c>
      <c r="O231" s="15">
        <f>'[1]TCE - ANEXO III - Preencher'!P240</f>
        <v>0</v>
      </c>
      <c r="P231" s="16">
        <f t="shared" si="20"/>
        <v>2.0699999999999998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149.8108</v>
      </c>
    </row>
    <row r="232" spans="1:28" x14ac:dyDescent="0.2">
      <c r="A232" s="8">
        <f>IFERROR(VLOOKUP(B232,'[1]DADOS (OCULTAR)'!$Q$3:$S$136,3,0),"")</f>
        <v>10988301000714</v>
      </c>
      <c r="B232" s="9" t="str">
        <f>'[1]TCE - ANEXO III - Preencher'!C241</f>
        <v>UPAE PETROLINA</v>
      </c>
      <c r="C232" s="10"/>
      <c r="D232" s="11" t="str">
        <f>'[1]TCE - ANEXO III - Preencher'!E241</f>
        <v>MARIA RAIMUNDA VIANA DE SOUZA RAIMUNDO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03/2024</v>
      </c>
      <c r="H232" s="14">
        <f>'[1]TCE - ANEXO III - Preencher'!I241</f>
        <v>0</v>
      </c>
      <c r="I232" s="14">
        <f>'[1]TCE - ANEXO III - Preencher'!J241</f>
        <v>301.91680000000002</v>
      </c>
      <c r="J232" s="14">
        <f>'[1]TCE - ANEXO III - Preencher'!K241</f>
        <v>0</v>
      </c>
      <c r="K232" s="15">
        <f>'[1]TCE - ANEXO III - Preencher'!L241</f>
        <v>222.36</v>
      </c>
      <c r="L232" s="15">
        <f>'[1]TCE - ANEXO III - Preencher'!M241</f>
        <v>28.24</v>
      </c>
      <c r="M232" s="15">
        <f t="shared" si="19"/>
        <v>194.12</v>
      </c>
      <c r="N232" s="15">
        <f>'[1]TCE - ANEXO III - Preencher'!O241</f>
        <v>2.0699999999999998</v>
      </c>
      <c r="O232" s="15">
        <f>'[1]TCE - ANEXO III - Preencher'!P241</f>
        <v>0</v>
      </c>
      <c r="P232" s="16">
        <f t="shared" si="20"/>
        <v>2.0699999999999998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69.41</v>
      </c>
      <c r="U232" s="15">
        <f>'[1]TCE - ANEXO III - Preencher'!V241</f>
        <v>0</v>
      </c>
      <c r="V232" s="16">
        <f t="shared" si="22"/>
        <v>69.41</v>
      </c>
      <c r="W232" s="17" t="str">
        <f>IF('[1]TCE - ANEXO III - Preencher'!X241="","",'[1]TCE - ANEXO III - Preencher'!X241)</f>
        <v>AUXÍLIO CRECHE</v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567.51679999999999</v>
      </c>
    </row>
    <row r="233" spans="1:28" x14ac:dyDescent="0.2">
      <c r="A233" s="8">
        <f>IFERROR(VLOOKUP(B233,'[1]DADOS (OCULTAR)'!$Q$3:$S$136,3,0),"")</f>
        <v>10988301000714</v>
      </c>
      <c r="B233" s="9" t="str">
        <f>'[1]TCE - ANEXO III - Preencher'!C242</f>
        <v>UPAE PETROLINA</v>
      </c>
      <c r="C233" s="10"/>
      <c r="D233" s="11" t="str">
        <f>'[1]TCE - ANEXO III - Preencher'!E242</f>
        <v>MARIA ZILMA AMORIM COELHO SOUSA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5152-05</v>
      </c>
      <c r="G233" s="13" t="str">
        <f>IF('[1]TCE - ANEXO III - Preencher'!H242="","",'[1]TCE - ANEXO III - Preencher'!H242)</f>
        <v>03/2024</v>
      </c>
      <c r="H233" s="14">
        <f>'[1]TCE - ANEXO III - Preencher'!I242</f>
        <v>0</v>
      </c>
      <c r="I233" s="14">
        <f>'[1]TCE - ANEXO III - Preencher'!J242</f>
        <v>141.19999999999999</v>
      </c>
      <c r="J233" s="14">
        <f>'[1]TCE - ANEXO III - Preencher'!K242</f>
        <v>0</v>
      </c>
      <c r="K233" s="15">
        <f>'[1]TCE - ANEXO III - Preencher'!L242</f>
        <v>248.52</v>
      </c>
      <c r="L233" s="15">
        <f>'[1]TCE - ANEXO III - Preencher'!M242</f>
        <v>28.24</v>
      </c>
      <c r="M233" s="15">
        <f t="shared" si="19"/>
        <v>220.28</v>
      </c>
      <c r="N233" s="15">
        <f>'[1]TCE - ANEXO III - Preencher'!O242</f>
        <v>2.0699999999999998</v>
      </c>
      <c r="O233" s="15">
        <f>'[1]TCE - ANEXO III - Preencher'!P242</f>
        <v>0</v>
      </c>
      <c r="P233" s="16">
        <f t="shared" si="20"/>
        <v>2.0699999999999998</v>
      </c>
      <c r="Q233" s="15">
        <f>'[1]TCE - ANEXO III - Preencher'!R242</f>
        <v>220</v>
      </c>
      <c r="R233" s="15">
        <f>'[1]TCE - ANEXO III - Preencher'!S242</f>
        <v>0</v>
      </c>
      <c r="S233" s="16">
        <f t="shared" si="21"/>
        <v>220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583.54999999999995</v>
      </c>
    </row>
    <row r="234" spans="1:28" x14ac:dyDescent="0.2">
      <c r="A234" s="8">
        <f>IFERROR(VLOOKUP(B234,'[1]DADOS (OCULTAR)'!$Q$3:$S$136,3,0),"")</f>
        <v>10988301000714</v>
      </c>
      <c r="B234" s="9" t="str">
        <f>'[1]TCE - ANEXO III - Preencher'!C243</f>
        <v>UPAE PETROLINA</v>
      </c>
      <c r="C234" s="10"/>
      <c r="D234" s="11" t="str">
        <f>'[1]TCE - ANEXO III - Preencher'!E243</f>
        <v>MARIANA CARDOSO DANTAS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 t="str">
        <f>IF('[1]TCE - ANEXO III - Preencher'!H243="","",'[1]TCE - ANEXO III - Preencher'!H243)</f>
        <v>03/2024</v>
      </c>
      <c r="H234" s="14">
        <f>'[1]TCE - ANEXO III - Preencher'!I243</f>
        <v>0</v>
      </c>
      <c r="I234" s="14">
        <f>'[1]TCE - ANEXO III - Preencher'!J243</f>
        <v>125.6544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2.0699999999999998</v>
      </c>
      <c r="O234" s="15">
        <f>'[1]TCE - ANEXO III - Preencher'!P243</f>
        <v>0</v>
      </c>
      <c r="P234" s="16">
        <f t="shared" si="20"/>
        <v>2.0699999999999998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127.72439999999999</v>
      </c>
    </row>
    <row r="235" spans="1:28" x14ac:dyDescent="0.2">
      <c r="A235" s="8">
        <f>IFERROR(VLOOKUP(B235,'[1]DADOS (OCULTAR)'!$Q$3:$S$136,3,0),"")</f>
        <v>10988301000714</v>
      </c>
      <c r="B235" s="9" t="str">
        <f>'[1]TCE - ANEXO III - Preencher'!C244</f>
        <v>UPAE PETROLINA</v>
      </c>
      <c r="C235" s="10"/>
      <c r="D235" s="11" t="str">
        <f>'[1]TCE - ANEXO III - Preencher'!E244</f>
        <v>MARIANA LOPES DA CUNHA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2232-08</v>
      </c>
      <c r="G235" s="13" t="str">
        <f>IF('[1]TCE - ANEXO III - Preencher'!H244="","",'[1]TCE - ANEXO III - Preencher'!H244)</f>
        <v>03/2024</v>
      </c>
      <c r="H235" s="14">
        <f>'[1]TCE - ANEXO III - Preencher'!I244</f>
        <v>0</v>
      </c>
      <c r="I235" s="14">
        <f>'[1]TCE - ANEXO III - Preencher'!J244</f>
        <v>347.66879999999998</v>
      </c>
      <c r="J235" s="14">
        <f>'[1]TCE - ANEXO III - Preencher'!K244</f>
        <v>0</v>
      </c>
      <c r="K235" s="15">
        <f>'[1]TCE - ANEXO III - Preencher'!L244</f>
        <v>235.44</v>
      </c>
      <c r="L235" s="15">
        <f>'[1]TCE - ANEXO III - Preencher'!M244</f>
        <v>40.380000000000003</v>
      </c>
      <c r="M235" s="15">
        <f t="shared" si="19"/>
        <v>195.06</v>
      </c>
      <c r="N235" s="15">
        <f>'[1]TCE - ANEXO III - Preencher'!O244</f>
        <v>2.0699999999999998</v>
      </c>
      <c r="O235" s="15">
        <f>'[1]TCE - ANEXO III - Preencher'!P244</f>
        <v>0</v>
      </c>
      <c r="P235" s="16">
        <f t="shared" si="20"/>
        <v>2.0699999999999998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544.79880000000003</v>
      </c>
    </row>
    <row r="236" spans="1:28" x14ac:dyDescent="0.2">
      <c r="A236" s="8">
        <f>IFERROR(VLOOKUP(B236,'[1]DADOS (OCULTAR)'!$Q$3:$S$136,3,0),"")</f>
        <v>10988301000714</v>
      </c>
      <c r="B236" s="9" t="str">
        <f>'[1]TCE - ANEXO III - Preencher'!C245</f>
        <v>UPAE PETROLINA</v>
      </c>
      <c r="C236" s="10"/>
      <c r="D236" s="11" t="str">
        <f>'[1]TCE - ANEXO III - Preencher'!E245</f>
        <v>MARIANA PEREIRA COELHO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2235-05</v>
      </c>
      <c r="G236" s="13" t="str">
        <f>IF('[1]TCE - ANEXO III - Preencher'!H245="","",'[1]TCE - ANEXO III - Preencher'!H245)</f>
        <v>03/2024</v>
      </c>
      <c r="H236" s="14">
        <f>'[1]TCE - ANEXO III - Preencher'!I245</f>
        <v>0</v>
      </c>
      <c r="I236" s="14">
        <f>'[1]TCE - ANEXO III - Preencher'!J245</f>
        <v>435.56959999999998</v>
      </c>
      <c r="J236" s="14">
        <f>'[1]TCE - ANEXO III - Preencher'!K245</f>
        <v>0</v>
      </c>
      <c r="K236" s="15">
        <f>'[1]TCE - ANEXO III - Preencher'!L245</f>
        <v>222.36</v>
      </c>
      <c r="L236" s="15">
        <f>'[1]TCE - ANEXO III - Preencher'!M245</f>
        <v>3.05</v>
      </c>
      <c r="M236" s="15">
        <f t="shared" si="19"/>
        <v>219.31</v>
      </c>
      <c r="N236" s="15">
        <f>'[1]TCE - ANEXO III - Preencher'!O245</f>
        <v>2.0699999999999998</v>
      </c>
      <c r="O236" s="15">
        <f>'[1]TCE - ANEXO III - Preencher'!P245</f>
        <v>0</v>
      </c>
      <c r="P236" s="16">
        <f t="shared" si="20"/>
        <v>2.0699999999999998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656.94960000000003</v>
      </c>
    </row>
    <row r="237" spans="1:28" x14ac:dyDescent="0.2">
      <c r="A237" s="8">
        <f>IFERROR(VLOOKUP(B237,'[1]DADOS (OCULTAR)'!$Q$3:$S$136,3,0),"")</f>
        <v>10988301000714</v>
      </c>
      <c r="B237" s="9" t="str">
        <f>'[1]TCE - ANEXO III - Preencher'!C246</f>
        <v>UPAE PETROLINA</v>
      </c>
      <c r="C237" s="10"/>
      <c r="D237" s="11" t="str">
        <f>'[1]TCE - ANEXO III - Preencher'!E246</f>
        <v>MARIANNI ROBERTA DE OLIVEIRA FONSECA MORAIS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 t="str">
        <f>IF('[1]TCE - ANEXO III - Preencher'!H246="","",'[1]TCE - ANEXO III - Preencher'!H246)</f>
        <v>03/2024</v>
      </c>
      <c r="H237" s="14">
        <f>'[1]TCE - ANEXO III - Preencher'!I246</f>
        <v>0</v>
      </c>
      <c r="I237" s="14">
        <f>'[1]TCE - ANEXO III - Preencher'!J246</f>
        <v>428.12720000000002</v>
      </c>
      <c r="J237" s="14">
        <f>'[1]TCE - ANEXO III - Preencher'!K246</f>
        <v>0</v>
      </c>
      <c r="K237" s="15">
        <f>'[1]TCE - ANEXO III - Preencher'!L246</f>
        <v>235.44</v>
      </c>
      <c r="L237" s="15">
        <f>'[1]TCE - ANEXO III - Preencher'!M246</f>
        <v>2.79</v>
      </c>
      <c r="M237" s="15">
        <f t="shared" si="19"/>
        <v>232.65</v>
      </c>
      <c r="N237" s="15">
        <f>'[1]TCE - ANEXO III - Preencher'!O246</f>
        <v>2.0699999999999998</v>
      </c>
      <c r="O237" s="15">
        <f>'[1]TCE - ANEXO III - Preencher'!P246</f>
        <v>0</v>
      </c>
      <c r="P237" s="16">
        <f t="shared" si="20"/>
        <v>2.0699999999999998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662.84720000000004</v>
      </c>
    </row>
    <row r="238" spans="1:28" x14ac:dyDescent="0.2">
      <c r="A238" s="8">
        <f>IFERROR(VLOOKUP(B238,'[1]DADOS (OCULTAR)'!$Q$3:$S$136,3,0),"")</f>
        <v>10988301000714</v>
      </c>
      <c r="B238" s="9" t="str">
        <f>'[1]TCE - ANEXO III - Preencher'!C247</f>
        <v>UPAE PETROLINA</v>
      </c>
      <c r="C238" s="10"/>
      <c r="D238" s="11" t="str">
        <f>'[1]TCE - ANEXO III - Preencher'!E247</f>
        <v>MARINALVA ALENCAR DOS SANTOS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 t="str">
        <f>IF('[1]TCE - ANEXO III - Preencher'!H247="","",'[1]TCE - ANEXO III - Preencher'!H247)</f>
        <v>03/2024</v>
      </c>
      <c r="H238" s="14">
        <f>'[1]TCE - ANEXO III - Preencher'!I247</f>
        <v>0</v>
      </c>
      <c r="I238" s="14">
        <f>'[1]TCE - ANEXO III - Preencher'!J247</f>
        <v>282.76240000000001</v>
      </c>
      <c r="J238" s="14">
        <f>'[1]TCE - ANEXO III - Preencher'!K247</f>
        <v>0</v>
      </c>
      <c r="K238" s="15">
        <f>'[1]TCE - ANEXO III - Preencher'!L247</f>
        <v>196.2</v>
      </c>
      <c r="L238" s="15">
        <f>'[1]TCE - ANEXO III - Preencher'!M247</f>
        <v>28.24</v>
      </c>
      <c r="M238" s="15">
        <f t="shared" si="19"/>
        <v>167.95999999999998</v>
      </c>
      <c r="N238" s="15">
        <f>'[1]TCE - ANEXO III - Preencher'!O247</f>
        <v>2.0699999999999998</v>
      </c>
      <c r="O238" s="15">
        <f>'[1]TCE - ANEXO III - Preencher'!P247</f>
        <v>0</v>
      </c>
      <c r="P238" s="16">
        <f t="shared" si="20"/>
        <v>2.0699999999999998</v>
      </c>
      <c r="Q238" s="15">
        <f>'[1]TCE - ANEXO III - Preencher'!R247</f>
        <v>387.2</v>
      </c>
      <c r="R238" s="15">
        <f>'[1]TCE - ANEXO III - Preencher'!S247</f>
        <v>79.2</v>
      </c>
      <c r="S238" s="16">
        <f t="shared" si="21"/>
        <v>308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760.79240000000004</v>
      </c>
    </row>
    <row r="239" spans="1:28" x14ac:dyDescent="0.2">
      <c r="A239" s="8">
        <f>IFERROR(VLOOKUP(B239,'[1]DADOS (OCULTAR)'!$Q$3:$S$136,3,0),"")</f>
        <v>10988301000714</v>
      </c>
      <c r="B239" s="9" t="str">
        <f>'[1]TCE - ANEXO III - Preencher'!C248</f>
        <v>UPAE PETROLINA</v>
      </c>
      <c r="C239" s="10"/>
      <c r="D239" s="11" t="str">
        <f>'[1]TCE - ANEXO III - Preencher'!E248</f>
        <v>MARINEIDE NUNES ROSA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1421-15</v>
      </c>
      <c r="G239" s="13" t="str">
        <f>IF('[1]TCE - ANEXO III - Preencher'!H248="","",'[1]TCE - ANEXO III - Preencher'!H248)</f>
        <v>03/2024</v>
      </c>
      <c r="H239" s="14">
        <f>'[1]TCE - ANEXO III - Preencher'!I248</f>
        <v>0</v>
      </c>
      <c r="I239" s="14">
        <f>'[1]TCE - ANEXO III - Preencher'!J248</f>
        <v>323.84320000000002</v>
      </c>
      <c r="J239" s="14">
        <f>'[1]TCE - ANEXO III - Preencher'!K248</f>
        <v>0</v>
      </c>
      <c r="K239" s="15">
        <f>'[1]TCE - ANEXO III - Preencher'!L248</f>
        <v>196.2</v>
      </c>
      <c r="L239" s="15">
        <f>'[1]TCE - ANEXO III - Preencher'!M248</f>
        <v>77.2</v>
      </c>
      <c r="M239" s="15">
        <f t="shared" si="19"/>
        <v>118.99999999999999</v>
      </c>
      <c r="N239" s="15">
        <f>'[1]TCE - ANEXO III - Preencher'!O248</f>
        <v>2.0699999999999998</v>
      </c>
      <c r="O239" s="15">
        <f>'[1]TCE - ANEXO III - Preencher'!P248</f>
        <v>0</v>
      </c>
      <c r="P239" s="16">
        <f t="shared" si="20"/>
        <v>2.0699999999999998</v>
      </c>
      <c r="Q239" s="15">
        <f>'[1]TCE - ANEXO III - Preencher'!R248</f>
        <v>220</v>
      </c>
      <c r="R239" s="15">
        <f>'[1]TCE - ANEXO III - Preencher'!S248</f>
        <v>180.4</v>
      </c>
      <c r="S239" s="16">
        <f t="shared" si="21"/>
        <v>39.599999999999994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484.51319999999998</v>
      </c>
    </row>
    <row r="240" spans="1:28" x14ac:dyDescent="0.2">
      <c r="A240" s="8">
        <f>IFERROR(VLOOKUP(B240,'[1]DADOS (OCULTAR)'!$Q$3:$S$136,3,0),"")</f>
        <v>10988301000714</v>
      </c>
      <c r="B240" s="9" t="str">
        <f>'[1]TCE - ANEXO III - Preencher'!C249</f>
        <v>UPAE PETROLINA</v>
      </c>
      <c r="C240" s="10"/>
      <c r="D240" s="11" t="str">
        <f>'[1]TCE - ANEXO III - Preencher'!E249</f>
        <v>MATHEUS KOTARSKI AVELINO DE SOUZA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4110-10</v>
      </c>
      <c r="G240" s="13" t="str">
        <f>IF('[1]TCE - ANEXO III - Preencher'!H249="","",'[1]TCE - ANEXO III - Preencher'!H249)</f>
        <v>03/2024</v>
      </c>
      <c r="H240" s="14">
        <f>'[1]TCE - ANEXO III - Preencher'!I249</f>
        <v>0</v>
      </c>
      <c r="I240" s="14">
        <f>'[1]TCE - ANEXO III - Preencher'!J249</f>
        <v>13.933999999999999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2.0699999999999998</v>
      </c>
      <c r="O240" s="15">
        <f>'[1]TCE - ANEXO III - Preencher'!P249</f>
        <v>0</v>
      </c>
      <c r="P240" s="16">
        <f t="shared" si="20"/>
        <v>2.0699999999999998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16.003999999999998</v>
      </c>
    </row>
    <row r="241" spans="1:28" x14ac:dyDescent="0.2">
      <c r="A241" s="8">
        <f>IFERROR(VLOOKUP(B241,'[1]DADOS (OCULTAR)'!$Q$3:$S$136,3,0),"")</f>
        <v>10988301000714</v>
      </c>
      <c r="B241" s="9" t="str">
        <f>'[1]TCE - ANEXO III - Preencher'!C250</f>
        <v>UPAE PETROLINA</v>
      </c>
      <c r="C241" s="10"/>
      <c r="D241" s="11" t="str">
        <f>'[1]TCE - ANEXO III - Preencher'!E250</f>
        <v>MATHEUS VILLA RIBEIRO FERNANDES SILVA</v>
      </c>
      <c r="E241" s="9" t="str">
        <f>IF('[1]TCE - ANEXO III - Preencher'!F250="4 - Assistência Odontológica","2 - Outros Profissionais da Saúde",'[1]TCE - ANEXO III - Preencher'!F250)</f>
        <v>1 - Médico</v>
      </c>
      <c r="F241" s="12" t="str">
        <f>'[1]TCE - ANEXO III - Preencher'!G250</f>
        <v>2251-25</v>
      </c>
      <c r="G241" s="13" t="str">
        <f>IF('[1]TCE - ANEXO III - Preencher'!H250="","",'[1]TCE - ANEXO III - Preencher'!H250)</f>
        <v>03/2024</v>
      </c>
      <c r="H241" s="14">
        <f>'[1]TCE - ANEXO III - Preencher'!I250</f>
        <v>0</v>
      </c>
      <c r="I241" s="14">
        <f>'[1]TCE - ANEXO III - Preencher'!J250</f>
        <v>944.00800000000004</v>
      </c>
      <c r="J241" s="14">
        <f>'[1]TCE - ANEXO III - Preencher'!K250</f>
        <v>0</v>
      </c>
      <c r="K241" s="15">
        <f>'[1]TCE - ANEXO III - Preencher'!L250</f>
        <v>26.16</v>
      </c>
      <c r="L241" s="15">
        <f>'[1]TCE - ANEXO III - Preencher'!M250</f>
        <v>6.34</v>
      </c>
      <c r="M241" s="15">
        <f t="shared" si="19"/>
        <v>19.82</v>
      </c>
      <c r="N241" s="15">
        <f>'[1]TCE - ANEXO III - Preencher'!O250</f>
        <v>2.13</v>
      </c>
      <c r="O241" s="15">
        <f>'[1]TCE - ANEXO III - Preencher'!P250</f>
        <v>0</v>
      </c>
      <c r="P241" s="16">
        <f t="shared" si="20"/>
        <v>2.13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965.95800000000008</v>
      </c>
    </row>
    <row r="242" spans="1:28" x14ac:dyDescent="0.2">
      <c r="A242" s="8">
        <f>IFERROR(VLOOKUP(B242,'[1]DADOS (OCULTAR)'!$Q$3:$S$136,3,0),"")</f>
        <v>10988301000714</v>
      </c>
      <c r="B242" s="9" t="str">
        <f>'[1]TCE - ANEXO III - Preencher'!C251</f>
        <v>UPAE PETROLINA</v>
      </c>
      <c r="C242" s="10"/>
      <c r="D242" s="11" t="str">
        <f>'[1]TCE - ANEXO III - Preencher'!E251</f>
        <v>MAURICIO NASCIMENTO DE OLIVEIRA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5211-30</v>
      </c>
      <c r="G242" s="13" t="str">
        <f>IF('[1]TCE - ANEXO III - Preencher'!H251="","",'[1]TCE - ANEXO III - Preencher'!H251)</f>
        <v>03/2024</v>
      </c>
      <c r="H242" s="14">
        <f>'[1]TCE - ANEXO III - Preencher'!I251</f>
        <v>0</v>
      </c>
      <c r="I242" s="14">
        <f>'[1]TCE - ANEXO III - Preencher'!J251</f>
        <v>140.1728</v>
      </c>
      <c r="J242" s="14">
        <f>'[1]TCE - ANEXO III - Preencher'!K251</f>
        <v>0</v>
      </c>
      <c r="K242" s="15">
        <f>'[1]TCE - ANEXO III - Preencher'!L251</f>
        <v>248.52</v>
      </c>
      <c r="L242" s="15">
        <f>'[1]TCE - ANEXO III - Preencher'!M251</f>
        <v>28.24</v>
      </c>
      <c r="M242" s="15">
        <f t="shared" si="19"/>
        <v>220.28</v>
      </c>
      <c r="N242" s="15">
        <f>'[1]TCE - ANEXO III - Preencher'!O251</f>
        <v>2.0699999999999998</v>
      </c>
      <c r="O242" s="15">
        <f>'[1]TCE - ANEXO III - Preencher'!P251</f>
        <v>0</v>
      </c>
      <c r="P242" s="16">
        <f t="shared" si="20"/>
        <v>2.0699999999999998</v>
      </c>
      <c r="Q242" s="15">
        <f>'[1]TCE - ANEXO III - Preencher'!R251</f>
        <v>220</v>
      </c>
      <c r="R242" s="15">
        <f>'[1]TCE - ANEXO III - Preencher'!S251</f>
        <v>75.599999999999994</v>
      </c>
      <c r="S242" s="16">
        <f t="shared" si="21"/>
        <v>144.4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506.92280000000005</v>
      </c>
    </row>
    <row r="243" spans="1:28" x14ac:dyDescent="0.2">
      <c r="A243" s="8">
        <f>IFERROR(VLOOKUP(B243,'[1]DADOS (OCULTAR)'!$Q$3:$S$136,3,0),"")</f>
        <v>10988301000714</v>
      </c>
      <c r="B243" s="9" t="str">
        <f>'[1]TCE - ANEXO III - Preencher'!C252</f>
        <v>UPAE PETROLINA</v>
      </c>
      <c r="C243" s="10"/>
      <c r="D243" s="11" t="str">
        <f>'[1]TCE - ANEXO III - Preencher'!E252</f>
        <v>MAYARA DAMASCENO DE REZENDE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2236-05</v>
      </c>
      <c r="G243" s="13" t="str">
        <f>IF('[1]TCE - ANEXO III - Preencher'!H252="","",'[1]TCE - ANEXO III - Preencher'!H252)</f>
        <v>03/2024</v>
      </c>
      <c r="H243" s="14">
        <f>'[1]TCE - ANEXO III - Preencher'!I252</f>
        <v>0</v>
      </c>
      <c r="I243" s="14">
        <f>'[1]TCE - ANEXO III - Preencher'!J252</f>
        <v>276.14240000000001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2.0699999999999998</v>
      </c>
      <c r="O243" s="15">
        <f>'[1]TCE - ANEXO III - Preencher'!P252</f>
        <v>0</v>
      </c>
      <c r="P243" s="16">
        <f t="shared" si="20"/>
        <v>2.0699999999999998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278.2124</v>
      </c>
    </row>
    <row r="244" spans="1:28" x14ac:dyDescent="0.2">
      <c r="A244" s="8">
        <f>IFERROR(VLOOKUP(B244,'[1]DADOS (OCULTAR)'!$Q$3:$S$136,3,0),"")</f>
        <v>10988301000714</v>
      </c>
      <c r="B244" s="9" t="str">
        <f>'[1]TCE - ANEXO III - Preencher'!C253</f>
        <v>UPAE PETROLINA</v>
      </c>
      <c r="C244" s="10"/>
      <c r="D244" s="11" t="str">
        <f>'[1]TCE - ANEXO III - Preencher'!E253</f>
        <v>MAYRA SILVA ALVES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4110-10</v>
      </c>
      <c r="G244" s="13" t="str">
        <f>IF('[1]TCE - ANEXO III - Preencher'!H253="","",'[1]TCE - ANEXO III - Preencher'!H253)</f>
        <v>03/2024</v>
      </c>
      <c r="H244" s="14">
        <f>'[1]TCE - ANEXO III - Preencher'!I253</f>
        <v>0</v>
      </c>
      <c r="I244" s="14">
        <f>'[1]TCE - ANEXO III - Preencher'!J253</f>
        <v>158.16640000000001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2.0699999999999998</v>
      </c>
      <c r="O244" s="15">
        <f>'[1]TCE - ANEXO III - Preencher'!P253</f>
        <v>0</v>
      </c>
      <c r="P244" s="16">
        <f t="shared" si="20"/>
        <v>2.0699999999999998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160.2364</v>
      </c>
    </row>
    <row r="245" spans="1:28" x14ac:dyDescent="0.2">
      <c r="A245" s="8">
        <f>IFERROR(VLOOKUP(B245,'[1]DADOS (OCULTAR)'!$Q$3:$S$136,3,0),"")</f>
        <v>10988301000714</v>
      </c>
      <c r="B245" s="9" t="str">
        <f>'[1]TCE - ANEXO III - Preencher'!C254</f>
        <v>UPAE PETROLINA</v>
      </c>
      <c r="C245" s="10"/>
      <c r="D245" s="11" t="str">
        <f>'[1]TCE - ANEXO III - Preencher'!E254</f>
        <v>MIDIAN RAFAELLA SILVA SANTOS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4110-10</v>
      </c>
      <c r="G245" s="13" t="str">
        <f>IF('[1]TCE - ANEXO III - Preencher'!H254="","",'[1]TCE - ANEXO III - Preencher'!H254)</f>
        <v>03/2024</v>
      </c>
      <c r="H245" s="14">
        <f>'[1]TCE - ANEXO III - Preencher'!I254</f>
        <v>0</v>
      </c>
      <c r="I245" s="14">
        <f>'[1]TCE - ANEXO III - Preencher'!J254</f>
        <v>136.012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2.0699999999999998</v>
      </c>
      <c r="O245" s="15">
        <f>'[1]TCE - ANEXO III - Preencher'!P254</f>
        <v>0</v>
      </c>
      <c r="P245" s="16">
        <f t="shared" si="20"/>
        <v>2.0699999999999998</v>
      </c>
      <c r="Q245" s="15">
        <f>'[1]TCE - ANEXO III - Preencher'!R254</f>
        <v>256</v>
      </c>
      <c r="R245" s="15">
        <f>'[1]TCE - ANEXO III - Preencher'!S254</f>
        <v>57.6</v>
      </c>
      <c r="S245" s="16">
        <f t="shared" si="21"/>
        <v>198.4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336.48199999999997</v>
      </c>
    </row>
    <row r="246" spans="1:28" x14ac:dyDescent="0.2">
      <c r="A246" s="8">
        <f>IFERROR(VLOOKUP(B246,'[1]DADOS (OCULTAR)'!$Q$3:$S$136,3,0),"")</f>
        <v>10988301000714</v>
      </c>
      <c r="B246" s="9" t="str">
        <f>'[1]TCE - ANEXO III - Preencher'!C255</f>
        <v>UPAE PETROLINA</v>
      </c>
      <c r="C246" s="10"/>
      <c r="D246" s="11" t="str">
        <f>'[1]TCE - ANEXO III - Preencher'!E255</f>
        <v>MILENA DA SILVA ANDRADE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5211-30</v>
      </c>
      <c r="G246" s="13" t="str">
        <f>IF('[1]TCE - ANEXO III - Preencher'!H255="","",'[1]TCE - ANEXO III - Preencher'!H255)</f>
        <v>03/2024</v>
      </c>
      <c r="H246" s="14">
        <f>'[1]TCE - ANEXO III - Preencher'!I255</f>
        <v>0</v>
      </c>
      <c r="I246" s="14">
        <f>'[1]TCE - ANEXO III - Preencher'!J255</f>
        <v>126.7128</v>
      </c>
      <c r="J246" s="14">
        <f>'[1]TCE - ANEXO III - Preencher'!K255</f>
        <v>0</v>
      </c>
      <c r="K246" s="15">
        <f>'[1]TCE - ANEXO III - Preencher'!L255</f>
        <v>248.52</v>
      </c>
      <c r="L246" s="15">
        <f>'[1]TCE - ANEXO III - Preencher'!M255</f>
        <v>28.24</v>
      </c>
      <c r="M246" s="15">
        <f t="shared" si="19"/>
        <v>220.28</v>
      </c>
      <c r="N246" s="15">
        <f>'[1]TCE - ANEXO III - Preencher'!O255</f>
        <v>2.0699999999999998</v>
      </c>
      <c r="O246" s="15">
        <f>'[1]TCE - ANEXO III - Preencher'!P255</f>
        <v>0</v>
      </c>
      <c r="P246" s="16">
        <f t="shared" si="20"/>
        <v>2.0699999999999998</v>
      </c>
      <c r="Q246" s="15">
        <f>'[1]TCE - ANEXO III - Preencher'!R255</f>
        <v>150</v>
      </c>
      <c r="R246" s="15">
        <f>'[1]TCE - ANEXO III - Preencher'!S255</f>
        <v>0</v>
      </c>
      <c r="S246" s="16">
        <f t="shared" si="21"/>
        <v>150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499.06279999999998</v>
      </c>
    </row>
    <row r="247" spans="1:28" x14ac:dyDescent="0.2">
      <c r="A247" s="8">
        <f>IFERROR(VLOOKUP(B247,'[1]DADOS (OCULTAR)'!$Q$3:$S$136,3,0),"")</f>
        <v>10988301000714</v>
      </c>
      <c r="B247" s="9" t="str">
        <f>'[1]TCE - ANEXO III - Preencher'!C256</f>
        <v>UPAE PETROLINA</v>
      </c>
      <c r="C247" s="10"/>
      <c r="D247" s="11" t="str">
        <f>'[1]TCE - ANEXO III - Preencher'!E256</f>
        <v>MILTON ROGERIO DA SILVA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7823-20</v>
      </c>
      <c r="G247" s="13" t="str">
        <f>IF('[1]TCE - ANEXO III - Preencher'!H256="","",'[1]TCE - ANEXO III - Preencher'!H256)</f>
        <v>03/2024</v>
      </c>
      <c r="H247" s="14">
        <f>'[1]TCE - ANEXO III - Preencher'!I256</f>
        <v>0</v>
      </c>
      <c r="I247" s="14">
        <f>'[1]TCE - ANEXO III - Preencher'!J256</f>
        <v>185.9768</v>
      </c>
      <c r="J247" s="14">
        <f>'[1]TCE - ANEXO III - Preencher'!K256</f>
        <v>0</v>
      </c>
      <c r="K247" s="15">
        <f>'[1]TCE - ANEXO III - Preencher'!L256</f>
        <v>248.52</v>
      </c>
      <c r="L247" s="15">
        <f>'[1]TCE - ANEXO III - Preencher'!M256</f>
        <v>32.97</v>
      </c>
      <c r="M247" s="15">
        <f t="shared" si="19"/>
        <v>215.55</v>
      </c>
      <c r="N247" s="15">
        <f>'[1]TCE - ANEXO III - Preencher'!O256</f>
        <v>2.0699999999999998</v>
      </c>
      <c r="O247" s="15">
        <f>'[1]TCE - ANEXO III - Preencher'!P256</f>
        <v>0</v>
      </c>
      <c r="P247" s="16">
        <f t="shared" si="20"/>
        <v>2.0699999999999998</v>
      </c>
      <c r="Q247" s="15">
        <f>'[1]TCE - ANEXO III - Preencher'!R256</f>
        <v>150</v>
      </c>
      <c r="R247" s="15">
        <f>'[1]TCE - ANEXO III - Preencher'!S256</f>
        <v>57.6</v>
      </c>
      <c r="S247" s="16">
        <f t="shared" si="21"/>
        <v>92.4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495.99680000000001</v>
      </c>
    </row>
    <row r="248" spans="1:28" x14ac:dyDescent="0.2">
      <c r="A248" s="8">
        <f>IFERROR(VLOOKUP(B248,'[1]DADOS (OCULTAR)'!$Q$3:$S$136,3,0),"")</f>
        <v>10988301000714</v>
      </c>
      <c r="B248" s="9" t="str">
        <f>'[1]TCE - ANEXO III - Preencher'!C257</f>
        <v>UPAE PETROLINA</v>
      </c>
      <c r="C248" s="10"/>
      <c r="D248" s="11" t="str">
        <f>'[1]TCE - ANEXO III - Preencher'!E257</f>
        <v>MIRELLE RODRIGUES DA CRUZ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4110-10</v>
      </c>
      <c r="G248" s="13" t="str">
        <f>IF('[1]TCE - ANEXO III - Preencher'!H257="","",'[1]TCE - ANEXO III - Preencher'!H257)</f>
        <v>03/2024</v>
      </c>
      <c r="H248" s="14">
        <f>'[1]TCE - ANEXO III - Preencher'!I257</f>
        <v>0</v>
      </c>
      <c r="I248" s="14">
        <f>'[1]TCE - ANEXO III - Preencher'!J257</f>
        <v>152.328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2.0699999999999998</v>
      </c>
      <c r="O248" s="15">
        <f>'[1]TCE - ANEXO III - Preencher'!P257</f>
        <v>0</v>
      </c>
      <c r="P248" s="16">
        <f t="shared" si="20"/>
        <v>2.0699999999999998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154.398</v>
      </c>
    </row>
    <row r="249" spans="1:28" x14ac:dyDescent="0.2">
      <c r="A249" s="8">
        <f>IFERROR(VLOOKUP(B249,'[1]DADOS (OCULTAR)'!$Q$3:$S$136,3,0),"")</f>
        <v>10988301000714</v>
      </c>
      <c r="B249" s="9" t="str">
        <f>'[1]TCE - ANEXO III - Preencher'!C258</f>
        <v>UPAE PETROLINA</v>
      </c>
      <c r="C249" s="10"/>
      <c r="D249" s="11" t="str">
        <f>'[1]TCE - ANEXO III - Preencher'!E258</f>
        <v>MIRIAN ANTUNES DA SILVA COELHO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4110-10</v>
      </c>
      <c r="G249" s="13" t="str">
        <f>IF('[1]TCE - ANEXO III - Preencher'!H258="","",'[1]TCE - ANEXO III - Preencher'!H258)</f>
        <v>03/2024</v>
      </c>
      <c r="H249" s="14">
        <f>'[1]TCE - ANEXO III - Preencher'!I258</f>
        <v>0</v>
      </c>
      <c r="I249" s="14">
        <f>'[1]TCE - ANEXO III - Preencher'!J258</f>
        <v>111.7792</v>
      </c>
      <c r="J249" s="14">
        <f>'[1]TCE - ANEXO III - Preencher'!K258</f>
        <v>0</v>
      </c>
      <c r="K249" s="15">
        <f>'[1]TCE - ANEXO III - Preencher'!L258</f>
        <v>248.52</v>
      </c>
      <c r="L249" s="15">
        <f>'[1]TCE - ANEXO III - Preencher'!M258</f>
        <v>28.24</v>
      </c>
      <c r="M249" s="15">
        <f t="shared" si="19"/>
        <v>220.28</v>
      </c>
      <c r="N249" s="15">
        <f>'[1]TCE - ANEXO III - Preencher'!O258</f>
        <v>2.0699999999999998</v>
      </c>
      <c r="O249" s="15">
        <f>'[1]TCE - ANEXO III - Preencher'!P258</f>
        <v>0</v>
      </c>
      <c r="P249" s="16">
        <f t="shared" si="20"/>
        <v>2.0699999999999998</v>
      </c>
      <c r="Q249" s="15">
        <f>'[1]TCE - ANEXO III - Preencher'!R258</f>
        <v>440</v>
      </c>
      <c r="R249" s="15">
        <f>'[1]TCE - ANEXO III - Preencher'!S258</f>
        <v>79.2</v>
      </c>
      <c r="S249" s="16">
        <f t="shared" si="21"/>
        <v>360.8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694.92920000000004</v>
      </c>
    </row>
    <row r="250" spans="1:28" x14ac:dyDescent="0.2">
      <c r="A250" s="8">
        <f>IFERROR(VLOOKUP(B250,'[1]DADOS (OCULTAR)'!$Q$3:$S$136,3,0),"")</f>
        <v>10988301000714</v>
      </c>
      <c r="B250" s="9" t="str">
        <f>'[1]TCE - ANEXO III - Preencher'!C259</f>
        <v>UPAE PETROLINA</v>
      </c>
      <c r="C250" s="10"/>
      <c r="D250" s="11" t="str">
        <f>'[1]TCE - ANEXO III - Preencher'!E259</f>
        <v>MOACIR AGOSTINHO PEREIRA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4110-10</v>
      </c>
      <c r="G250" s="13" t="str">
        <f>IF('[1]TCE - ANEXO III - Preencher'!H259="","",'[1]TCE - ANEXO III - Preencher'!H259)</f>
        <v>03/2024</v>
      </c>
      <c r="H250" s="14">
        <f>'[1]TCE - ANEXO III - Preencher'!I259</f>
        <v>0</v>
      </c>
      <c r="I250" s="14">
        <f>'[1]TCE - ANEXO III - Preencher'!J259</f>
        <v>133.25200000000001</v>
      </c>
      <c r="J250" s="14">
        <f>'[1]TCE - ANEXO III - Preencher'!K259</f>
        <v>0</v>
      </c>
      <c r="K250" s="15">
        <f>'[1]TCE - ANEXO III - Preencher'!L259</f>
        <v>235.44</v>
      </c>
      <c r="L250" s="15">
        <f>'[1]TCE - ANEXO III - Preencher'!M259</f>
        <v>28.24</v>
      </c>
      <c r="M250" s="15">
        <f t="shared" si="19"/>
        <v>207.2</v>
      </c>
      <c r="N250" s="15">
        <f>'[1]TCE - ANEXO III - Preencher'!O259</f>
        <v>2.0699999999999998</v>
      </c>
      <c r="O250" s="15">
        <f>'[1]TCE - ANEXO III - Preencher'!P259</f>
        <v>0</v>
      </c>
      <c r="P250" s="16">
        <f t="shared" si="20"/>
        <v>2.0699999999999998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342.52199999999999</v>
      </c>
    </row>
    <row r="251" spans="1:28" x14ac:dyDescent="0.2">
      <c r="A251" s="8">
        <f>IFERROR(VLOOKUP(B251,'[1]DADOS (OCULTAR)'!$Q$3:$S$136,3,0),"")</f>
        <v>10988301000714</v>
      </c>
      <c r="B251" s="9" t="str">
        <f>'[1]TCE - ANEXO III - Preencher'!C260</f>
        <v>UPAE PETROLINA</v>
      </c>
      <c r="C251" s="10"/>
      <c r="D251" s="11" t="str">
        <f>'[1]TCE - ANEXO III - Preencher'!E260</f>
        <v>MORGANA KARINA DE ARAUJO ALMEIDA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2237-10</v>
      </c>
      <c r="G251" s="13" t="str">
        <f>IF('[1]TCE - ANEXO III - Preencher'!H260="","",'[1]TCE - ANEXO III - Preencher'!H260)</f>
        <v>03/2024</v>
      </c>
      <c r="H251" s="14">
        <f>'[1]TCE - ANEXO III - Preencher'!I260</f>
        <v>0</v>
      </c>
      <c r="I251" s="14">
        <f>'[1]TCE - ANEXO III - Preencher'!J260</f>
        <v>348.68560000000002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2.0699999999999998</v>
      </c>
      <c r="O251" s="15">
        <f>'[1]TCE - ANEXO III - Preencher'!P260</f>
        <v>0</v>
      </c>
      <c r="P251" s="16">
        <f t="shared" si="20"/>
        <v>2.0699999999999998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350.75560000000002</v>
      </c>
    </row>
    <row r="252" spans="1:28" x14ac:dyDescent="0.2">
      <c r="A252" s="8">
        <f>IFERROR(VLOOKUP(B252,'[1]DADOS (OCULTAR)'!$Q$3:$S$136,3,0),"")</f>
        <v>10988301000714</v>
      </c>
      <c r="B252" s="9" t="str">
        <f>'[1]TCE - ANEXO III - Preencher'!C261</f>
        <v>UPAE PETROLINA</v>
      </c>
      <c r="C252" s="10"/>
      <c r="D252" s="11" t="str">
        <f>'[1]TCE - ANEXO III - Preencher'!E261</f>
        <v>MYCHELA PATRICIA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3241-15</v>
      </c>
      <c r="G252" s="13" t="str">
        <f>IF('[1]TCE - ANEXO III - Preencher'!H261="","",'[1]TCE - ANEXO III - Preencher'!H261)</f>
        <v>03/2024</v>
      </c>
      <c r="H252" s="14">
        <f>'[1]TCE - ANEXO III - Preencher'!I261</f>
        <v>0</v>
      </c>
      <c r="I252" s="14">
        <f>'[1]TCE - ANEXO III - Preencher'!J261</f>
        <v>303.32960000000003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2.0699999999999998</v>
      </c>
      <c r="O252" s="15">
        <f>'[1]TCE - ANEXO III - Preencher'!P261</f>
        <v>0</v>
      </c>
      <c r="P252" s="16">
        <f t="shared" si="20"/>
        <v>2.0699999999999998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305.39960000000002</v>
      </c>
    </row>
    <row r="253" spans="1:28" x14ac:dyDescent="0.2">
      <c r="A253" s="8">
        <f>IFERROR(VLOOKUP(B253,'[1]DADOS (OCULTAR)'!$Q$3:$S$136,3,0),"")</f>
        <v>10988301000714</v>
      </c>
      <c r="B253" s="9" t="str">
        <f>'[1]TCE - ANEXO III - Preencher'!C262</f>
        <v>UPAE PETROLINA</v>
      </c>
      <c r="C253" s="10"/>
      <c r="D253" s="11" t="str">
        <f>'[1]TCE - ANEXO III - Preencher'!E262</f>
        <v>NADJA DE ARAUJO SOUZA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2526-05</v>
      </c>
      <c r="G253" s="13" t="str">
        <f>IF('[1]TCE - ANEXO III - Preencher'!H262="","",'[1]TCE - ANEXO III - Preencher'!H262)</f>
        <v>03/2024</v>
      </c>
      <c r="H253" s="14">
        <f>'[1]TCE - ANEXO III - Preencher'!I262</f>
        <v>0</v>
      </c>
      <c r="I253" s="14">
        <f>'[1]TCE - ANEXO III - Preencher'!J262</f>
        <v>280.452</v>
      </c>
      <c r="J253" s="14">
        <f>'[1]TCE - ANEXO III - Preencher'!K262</f>
        <v>0</v>
      </c>
      <c r="K253" s="15">
        <f>'[1]TCE - ANEXO III - Preencher'!L262</f>
        <v>235.44</v>
      </c>
      <c r="L253" s="15">
        <f>'[1]TCE - ANEXO III - Preencher'!M262</f>
        <v>61.54</v>
      </c>
      <c r="M253" s="15">
        <f t="shared" si="19"/>
        <v>173.9</v>
      </c>
      <c r="N253" s="15">
        <f>'[1]TCE - ANEXO III - Preencher'!O262</f>
        <v>2.0699999999999998</v>
      </c>
      <c r="O253" s="15">
        <f>'[1]TCE - ANEXO III - Preencher'!P262</f>
        <v>0</v>
      </c>
      <c r="P253" s="16">
        <f t="shared" si="20"/>
        <v>2.0699999999999998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456.42199999999997</v>
      </c>
    </row>
    <row r="254" spans="1:28" x14ac:dyDescent="0.2">
      <c r="A254" s="8">
        <f>IFERROR(VLOOKUP(B254,'[1]DADOS (OCULTAR)'!$Q$3:$S$136,3,0),"")</f>
        <v>10988301000714</v>
      </c>
      <c r="B254" s="9" t="str">
        <f>'[1]TCE - ANEXO III - Preencher'!C263</f>
        <v>UPAE PETROLINA</v>
      </c>
      <c r="C254" s="10"/>
      <c r="D254" s="11" t="str">
        <f>'[1]TCE - ANEXO III - Preencher'!E263</f>
        <v>NADYA THALITA NOVAES DOS SANTOS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2235-05</v>
      </c>
      <c r="G254" s="13" t="str">
        <f>IF('[1]TCE - ANEXO III - Preencher'!H263="","",'[1]TCE - ANEXO III - Preencher'!H263)</f>
        <v>03/2024</v>
      </c>
      <c r="H254" s="14">
        <f>'[1]TCE - ANEXO III - Preencher'!I263</f>
        <v>0</v>
      </c>
      <c r="I254" s="14">
        <f>'[1]TCE - ANEXO III - Preencher'!J263</f>
        <v>438.072</v>
      </c>
      <c r="J254" s="14">
        <f>'[1]TCE - ANEXO III - Preencher'!K263</f>
        <v>0</v>
      </c>
      <c r="K254" s="15">
        <f>'[1]TCE - ANEXO III - Preencher'!L263</f>
        <v>248.52</v>
      </c>
      <c r="L254" s="15">
        <f>'[1]TCE - ANEXO III - Preencher'!M263</f>
        <v>3.59</v>
      </c>
      <c r="M254" s="15">
        <f t="shared" si="19"/>
        <v>244.93</v>
      </c>
      <c r="N254" s="15">
        <f>'[1]TCE - ANEXO III - Preencher'!O263</f>
        <v>2.0699999999999998</v>
      </c>
      <c r="O254" s="15">
        <f>'[1]TCE - ANEXO III - Preencher'!P263</f>
        <v>0</v>
      </c>
      <c r="P254" s="16">
        <f t="shared" si="20"/>
        <v>2.0699999999999998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685.072</v>
      </c>
    </row>
    <row r="255" spans="1:28" x14ac:dyDescent="0.2">
      <c r="A255" s="8">
        <f>IFERROR(VLOOKUP(B255,'[1]DADOS (OCULTAR)'!$Q$3:$S$136,3,0),"")</f>
        <v>10988301000714</v>
      </c>
      <c r="B255" s="9" t="str">
        <f>'[1]TCE - ANEXO III - Preencher'!C264</f>
        <v>UPAE PETROLINA</v>
      </c>
      <c r="C255" s="10"/>
      <c r="D255" s="11" t="str">
        <f>'[1]TCE - ANEXO III - Preencher'!E264</f>
        <v>NATANA BARBOSA NUNES LIMA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4110-10</v>
      </c>
      <c r="G255" s="13" t="str">
        <f>IF('[1]TCE - ANEXO III - Preencher'!H264="","",'[1]TCE - ANEXO III - Preencher'!H264)</f>
        <v>03/2024</v>
      </c>
      <c r="H255" s="14">
        <f>'[1]TCE - ANEXO III - Preencher'!I264</f>
        <v>0</v>
      </c>
      <c r="I255" s="14">
        <f>'[1]TCE - ANEXO III - Preencher'!J264</f>
        <v>22.591999999999999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2.0699999999999998</v>
      </c>
      <c r="O255" s="15">
        <f>'[1]TCE - ANEXO III - Preencher'!P264</f>
        <v>0</v>
      </c>
      <c r="P255" s="16">
        <f t="shared" si="20"/>
        <v>2.0699999999999998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13.49</v>
      </c>
      <c r="U255" s="15">
        <f>'[1]TCE - ANEXO III - Preencher'!V264</f>
        <v>0</v>
      </c>
      <c r="V255" s="16">
        <f t="shared" si="22"/>
        <v>13.49</v>
      </c>
      <c r="W255" s="17" t="str">
        <f>IF('[1]TCE - ANEXO III - Preencher'!X264="","",'[1]TCE - ANEXO III - Preencher'!X264)</f>
        <v>AUXÍLIO CRECHE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38.152000000000001</v>
      </c>
    </row>
    <row r="256" spans="1:28" x14ac:dyDescent="0.2">
      <c r="A256" s="8">
        <f>IFERROR(VLOOKUP(B256,'[1]DADOS (OCULTAR)'!$Q$3:$S$136,3,0),"")</f>
        <v>10988301000714</v>
      </c>
      <c r="B256" s="9" t="str">
        <f>'[1]TCE - ANEXO III - Preencher'!C265</f>
        <v>UPAE PETROLINA</v>
      </c>
      <c r="C256" s="10"/>
      <c r="D256" s="11" t="str">
        <f>'[1]TCE - ANEXO III - Preencher'!E265</f>
        <v>NATHALIA YASMINE ALVES DOS SANTOS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4110-10</v>
      </c>
      <c r="G256" s="13" t="str">
        <f>IF('[1]TCE - ANEXO III - Preencher'!H265="","",'[1]TCE - ANEXO III - Preencher'!H265)</f>
        <v>03/2024</v>
      </c>
      <c r="H256" s="14">
        <f>'[1]TCE - ANEXO III - Preencher'!I265</f>
        <v>0</v>
      </c>
      <c r="I256" s="14">
        <f>'[1]TCE - ANEXO III - Preencher'!J265</f>
        <v>137.6472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2.0699999999999998</v>
      </c>
      <c r="O256" s="15">
        <f>'[1]TCE - ANEXO III - Preencher'!P265</f>
        <v>0</v>
      </c>
      <c r="P256" s="16">
        <f t="shared" si="20"/>
        <v>2.0699999999999998</v>
      </c>
      <c r="Q256" s="15">
        <f>'[1]TCE - ANEXO III - Preencher'!R265</f>
        <v>300</v>
      </c>
      <c r="R256" s="15">
        <f>'[1]TCE - ANEXO III - Preencher'!S265</f>
        <v>81.900000000000006</v>
      </c>
      <c r="S256" s="16">
        <f t="shared" si="21"/>
        <v>218.1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357.81719999999996</v>
      </c>
    </row>
    <row r="257" spans="1:28" x14ac:dyDescent="0.2">
      <c r="A257" s="8">
        <f>IFERROR(VLOOKUP(B257,'[1]DADOS (OCULTAR)'!$Q$3:$S$136,3,0),"")</f>
        <v>10988301000714</v>
      </c>
      <c r="B257" s="9" t="str">
        <f>'[1]TCE - ANEXO III - Preencher'!C266</f>
        <v>UPAE PETROLINA</v>
      </c>
      <c r="C257" s="10"/>
      <c r="D257" s="11" t="str">
        <f>'[1]TCE - ANEXO III - Preencher'!E266</f>
        <v>NAYARA CINTIA GOMES DA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03/2024</v>
      </c>
      <c r="H257" s="14">
        <f>'[1]TCE - ANEXO III - Preencher'!I266</f>
        <v>0</v>
      </c>
      <c r="I257" s="14">
        <f>'[1]TCE - ANEXO III - Preencher'!J266</f>
        <v>286.85919999999999</v>
      </c>
      <c r="J257" s="14">
        <f>'[1]TCE - ANEXO III - Preencher'!K266</f>
        <v>0</v>
      </c>
      <c r="K257" s="15">
        <f>'[1]TCE - ANEXO III - Preencher'!L266</f>
        <v>209.28</v>
      </c>
      <c r="L257" s="15">
        <f>'[1]TCE - ANEXO III - Preencher'!M266</f>
        <v>28.24</v>
      </c>
      <c r="M257" s="15">
        <f t="shared" si="19"/>
        <v>181.04</v>
      </c>
      <c r="N257" s="15">
        <f>'[1]TCE - ANEXO III - Preencher'!O266</f>
        <v>2.0699999999999998</v>
      </c>
      <c r="O257" s="15">
        <f>'[1]TCE - ANEXO III - Preencher'!P266</f>
        <v>0</v>
      </c>
      <c r="P257" s="16">
        <f t="shared" si="20"/>
        <v>2.0699999999999998</v>
      </c>
      <c r="Q257" s="15">
        <f>'[1]TCE - ANEXO III - Preencher'!R266</f>
        <v>150</v>
      </c>
      <c r="R257" s="15">
        <f>'[1]TCE - ANEXO III - Preencher'!S266</f>
        <v>79.2</v>
      </c>
      <c r="S257" s="16">
        <f t="shared" si="21"/>
        <v>70.8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540.76919999999996</v>
      </c>
    </row>
    <row r="258" spans="1:28" x14ac:dyDescent="0.2">
      <c r="A258" s="8">
        <f>IFERROR(VLOOKUP(B258,'[1]DADOS (OCULTAR)'!$Q$3:$S$136,3,0),"")</f>
        <v>10988301000714</v>
      </c>
      <c r="B258" s="9" t="str">
        <f>'[1]TCE - ANEXO III - Preencher'!C267</f>
        <v>UPAE PETROLINA</v>
      </c>
      <c r="C258" s="10"/>
      <c r="D258" s="11" t="str">
        <f>'[1]TCE - ANEXO III - Preencher'!E267</f>
        <v>NEILIANE MARIA ALENCAR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2235-05</v>
      </c>
      <c r="G258" s="13" t="str">
        <f>IF('[1]TCE - ANEXO III - Preencher'!H267="","",'[1]TCE - ANEXO III - Preencher'!H267)</f>
        <v>03/2024</v>
      </c>
      <c r="H258" s="14">
        <f>'[1]TCE - ANEXO III - Preencher'!I267</f>
        <v>0</v>
      </c>
      <c r="I258" s="14">
        <f>'[1]TCE - ANEXO III - Preencher'!J267</f>
        <v>450.37360000000001</v>
      </c>
      <c r="J258" s="14">
        <f>'[1]TCE - ANEXO III - Preencher'!K267</f>
        <v>0</v>
      </c>
      <c r="K258" s="15">
        <f>'[1]TCE - ANEXO III - Preencher'!L267</f>
        <v>248.52</v>
      </c>
      <c r="L258" s="15">
        <f>'[1]TCE - ANEXO III - Preencher'!M267</f>
        <v>3.59</v>
      </c>
      <c r="M258" s="15">
        <f t="shared" si="19"/>
        <v>244.93</v>
      </c>
      <c r="N258" s="15">
        <f>'[1]TCE - ANEXO III - Preencher'!O267</f>
        <v>2.0699999999999998</v>
      </c>
      <c r="O258" s="15">
        <f>'[1]TCE - ANEXO III - Preencher'!P267</f>
        <v>0</v>
      </c>
      <c r="P258" s="16">
        <f t="shared" si="20"/>
        <v>2.0699999999999998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499.48</v>
      </c>
      <c r="U258" s="15">
        <f>'[1]TCE - ANEXO III - Preencher'!V267</f>
        <v>0</v>
      </c>
      <c r="V258" s="16">
        <f t="shared" si="22"/>
        <v>499.48</v>
      </c>
      <c r="W258" s="17" t="str">
        <f>IF('[1]TCE - ANEXO III - Preencher'!X267="","",'[1]TCE - ANEXO III - Preencher'!X267)</f>
        <v>AUXÍLIO CRECHE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1196.8535999999999</v>
      </c>
    </row>
    <row r="259" spans="1:28" x14ac:dyDescent="0.2">
      <c r="A259" s="8">
        <f>IFERROR(VLOOKUP(B259,'[1]DADOS (OCULTAR)'!$Q$3:$S$136,3,0),"")</f>
        <v>10988301000714</v>
      </c>
      <c r="B259" s="9" t="str">
        <f>'[1]TCE - ANEXO III - Preencher'!C268</f>
        <v>UPAE PETROLINA</v>
      </c>
      <c r="C259" s="10"/>
      <c r="D259" s="11" t="str">
        <f>'[1]TCE - ANEXO III - Preencher'!E268</f>
        <v>NELSON JEFFERSON DE CARVALHO DIAS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5174-10</v>
      </c>
      <c r="G259" s="13" t="str">
        <f>IF('[1]TCE - ANEXO III - Preencher'!H268="","",'[1]TCE - ANEXO III - Preencher'!H268)</f>
        <v>03/2024</v>
      </c>
      <c r="H259" s="14">
        <f>'[1]TCE - ANEXO III - Preencher'!I268</f>
        <v>0</v>
      </c>
      <c r="I259" s="14">
        <f>'[1]TCE - ANEXO III - Preencher'!J268</f>
        <v>135.55199999999999</v>
      </c>
      <c r="J259" s="14">
        <f>'[1]TCE - ANEXO III - Preencher'!K268</f>
        <v>0</v>
      </c>
      <c r="K259" s="15">
        <f>'[1]TCE - ANEXO III - Preencher'!L268</f>
        <v>209.28</v>
      </c>
      <c r="L259" s="15">
        <f>'[1]TCE - ANEXO III - Preencher'!M268</f>
        <v>28.24</v>
      </c>
      <c r="M259" s="15">
        <f t="shared" si="19"/>
        <v>181.04</v>
      </c>
      <c r="N259" s="15">
        <f>'[1]TCE - ANEXO III - Preencher'!O268</f>
        <v>2.0699999999999998</v>
      </c>
      <c r="O259" s="15">
        <f>'[1]TCE - ANEXO III - Preencher'!P268</f>
        <v>0</v>
      </c>
      <c r="P259" s="16">
        <f t="shared" si="20"/>
        <v>2.0699999999999998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318.66199999999998</v>
      </c>
    </row>
    <row r="260" spans="1:28" x14ac:dyDescent="0.2">
      <c r="A260" s="8">
        <f>IFERROR(VLOOKUP(B260,'[1]DADOS (OCULTAR)'!$Q$3:$S$136,3,0),"")</f>
        <v>10988301000714</v>
      </c>
      <c r="B260" s="9" t="str">
        <f>'[1]TCE - ANEXO III - Preencher'!C269</f>
        <v>UPAE PETROLINA</v>
      </c>
      <c r="C260" s="10"/>
      <c r="D260" s="11" t="str">
        <f>'[1]TCE - ANEXO III - Preencher'!E269</f>
        <v>NEY DAMASCENO FARIAS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2232-08</v>
      </c>
      <c r="G260" s="13" t="str">
        <f>IF('[1]TCE - ANEXO III - Preencher'!H269="","",'[1]TCE - ANEXO III - Preencher'!H269)</f>
        <v>03/2024</v>
      </c>
      <c r="H260" s="14">
        <f>'[1]TCE - ANEXO III - Preencher'!I269</f>
        <v>0</v>
      </c>
      <c r="I260" s="14">
        <f>'[1]TCE - ANEXO III - Preencher'!J269</f>
        <v>347.00720000000001</v>
      </c>
      <c r="J260" s="14">
        <f>'[1]TCE - ANEXO III - Preencher'!K269</f>
        <v>0</v>
      </c>
      <c r="K260" s="15">
        <f>'[1]TCE - ANEXO III - Preencher'!L269</f>
        <v>235.44</v>
      </c>
      <c r="L260" s="15">
        <f>'[1]TCE - ANEXO III - Preencher'!M269</f>
        <v>38.700000000000003</v>
      </c>
      <c r="M260" s="15">
        <f t="shared" ref="M260:M323" si="25">K260-L260</f>
        <v>196.74</v>
      </c>
      <c r="N260" s="15">
        <f>'[1]TCE - ANEXO III - Preencher'!O269</f>
        <v>2.0699999999999998</v>
      </c>
      <c r="O260" s="15">
        <f>'[1]TCE - ANEXO III - Preencher'!P269</f>
        <v>0</v>
      </c>
      <c r="P260" s="16">
        <f t="shared" ref="P260:P323" si="26">N260-O260</f>
        <v>2.0699999999999998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545.81720000000007</v>
      </c>
    </row>
    <row r="261" spans="1:28" x14ac:dyDescent="0.2">
      <c r="A261" s="8">
        <f>IFERROR(VLOOKUP(B261,'[1]DADOS (OCULTAR)'!$Q$3:$S$136,3,0),"")</f>
        <v>10988301000714</v>
      </c>
      <c r="B261" s="9" t="str">
        <f>'[1]TCE - ANEXO III - Preencher'!C270</f>
        <v>UPAE PETROLINA</v>
      </c>
      <c r="C261" s="10"/>
      <c r="D261" s="11" t="str">
        <f>'[1]TCE - ANEXO III - Preencher'!E270</f>
        <v>NORMA ELIZABETH DUARTE CUNHA DE ARAUJO SOUZA</v>
      </c>
      <c r="E261" s="9" t="str">
        <f>IF('[1]TCE - ANEXO III - Preencher'!F270="4 - Assistência Odontológica","2 - Outros Profissionais da Saúde",'[1]TCE - ANEXO III - Preencher'!F270)</f>
        <v>1 - Médico</v>
      </c>
      <c r="F261" s="12" t="str">
        <f>'[1]TCE - ANEXO III - Preencher'!G270</f>
        <v>2251-25</v>
      </c>
      <c r="G261" s="13" t="str">
        <f>IF('[1]TCE - ANEXO III - Preencher'!H270="","",'[1]TCE - ANEXO III - Preencher'!H270)</f>
        <v>03/2024</v>
      </c>
      <c r="H261" s="14">
        <f>'[1]TCE - ANEXO III - Preencher'!I270</f>
        <v>0</v>
      </c>
      <c r="I261" s="14">
        <f>'[1]TCE - ANEXO III - Preencher'!J270</f>
        <v>954.66800000000001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2.13</v>
      </c>
      <c r="O261" s="15">
        <f>'[1]TCE - ANEXO III - Preencher'!P270</f>
        <v>0</v>
      </c>
      <c r="P261" s="16">
        <f t="shared" si="26"/>
        <v>2.13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956.798</v>
      </c>
    </row>
    <row r="262" spans="1:28" x14ac:dyDescent="0.2">
      <c r="A262" s="8">
        <f>IFERROR(VLOOKUP(B262,'[1]DADOS (OCULTAR)'!$Q$3:$S$136,3,0),"")</f>
        <v>10988301000714</v>
      </c>
      <c r="B262" s="9" t="str">
        <f>'[1]TCE - ANEXO III - Preencher'!C271</f>
        <v>UPAE PETROLINA</v>
      </c>
      <c r="C262" s="10"/>
      <c r="D262" s="11" t="str">
        <f>'[1]TCE - ANEXO III - Preencher'!E271</f>
        <v>OMAIARA DANTAS GUIMARAES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3241-15</v>
      </c>
      <c r="G262" s="13" t="str">
        <f>IF('[1]TCE - ANEXO III - Preencher'!H271="","",'[1]TCE - ANEXO III - Preencher'!H271)</f>
        <v>03/2024</v>
      </c>
      <c r="H262" s="14">
        <f>'[1]TCE - ANEXO III - Preencher'!I271</f>
        <v>0</v>
      </c>
      <c r="I262" s="14">
        <f>'[1]TCE - ANEXO III - Preencher'!J271</f>
        <v>340.12400000000002</v>
      </c>
      <c r="J262" s="14">
        <f>'[1]TCE - ANEXO III - Preencher'!K271</f>
        <v>0</v>
      </c>
      <c r="K262" s="15">
        <f>'[1]TCE - ANEXO III - Preencher'!L271</f>
        <v>235.44</v>
      </c>
      <c r="L262" s="15">
        <f>'[1]TCE - ANEXO III - Preencher'!M271</f>
        <v>12.05</v>
      </c>
      <c r="M262" s="15">
        <f t="shared" si="25"/>
        <v>223.39</v>
      </c>
      <c r="N262" s="15">
        <f>'[1]TCE - ANEXO III - Preencher'!O271</f>
        <v>2.0699999999999998</v>
      </c>
      <c r="O262" s="15">
        <f>'[1]TCE - ANEXO III - Preencher'!P271</f>
        <v>0</v>
      </c>
      <c r="P262" s="16">
        <f t="shared" si="26"/>
        <v>2.0699999999999998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565.58400000000006</v>
      </c>
    </row>
    <row r="263" spans="1:28" x14ac:dyDescent="0.2">
      <c r="A263" s="8">
        <f>IFERROR(VLOOKUP(B263,'[1]DADOS (OCULTAR)'!$Q$3:$S$136,3,0),"")</f>
        <v>10988301000714</v>
      </c>
      <c r="B263" s="9" t="str">
        <f>'[1]TCE - ANEXO III - Preencher'!C272</f>
        <v>UPAE PETROLINA</v>
      </c>
      <c r="C263" s="10"/>
      <c r="D263" s="11" t="str">
        <f>'[1]TCE - ANEXO III - Preencher'!E272</f>
        <v>OSCAR MARIO HERRERA RIVERA</v>
      </c>
      <c r="E263" s="9" t="str">
        <f>IF('[1]TCE - ANEXO III - Preencher'!F272="4 - Assistência Odontológica","2 - Outros Profissionais da Saúde",'[1]TCE - ANEXO III - Preencher'!F272)</f>
        <v>1 - Médico</v>
      </c>
      <c r="F263" s="12" t="str">
        <f>'[1]TCE - ANEXO III - Preencher'!G272</f>
        <v>2251-25</v>
      </c>
      <c r="G263" s="13" t="str">
        <f>IF('[1]TCE - ANEXO III - Preencher'!H272="","",'[1]TCE - ANEXO III - Preencher'!H272)</f>
        <v>03/2024</v>
      </c>
      <c r="H263" s="14">
        <f>'[1]TCE - ANEXO III - Preencher'!I272</f>
        <v>0</v>
      </c>
      <c r="I263" s="14">
        <f>'[1]TCE - ANEXO III - Preencher'!J272</f>
        <v>1034.2503999999999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2.13</v>
      </c>
      <c r="O263" s="15">
        <f>'[1]TCE - ANEXO III - Preencher'!P272</f>
        <v>0</v>
      </c>
      <c r="P263" s="16">
        <f t="shared" si="26"/>
        <v>2.13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1036.3804</v>
      </c>
    </row>
    <row r="264" spans="1:28" x14ac:dyDescent="0.2">
      <c r="A264" s="8">
        <f>IFERROR(VLOOKUP(B264,'[1]DADOS (OCULTAR)'!$Q$3:$S$136,3,0),"")</f>
        <v>10988301000714</v>
      </c>
      <c r="B264" s="9" t="str">
        <f>'[1]TCE - ANEXO III - Preencher'!C273</f>
        <v>UPAE PETROLINA</v>
      </c>
      <c r="C264" s="10"/>
      <c r="D264" s="11" t="str">
        <f>'[1]TCE - ANEXO III - Preencher'!E273</f>
        <v>PALOMA ALVES DE ALMEIDA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2235-05</v>
      </c>
      <c r="G264" s="13" t="str">
        <f>IF('[1]TCE - ANEXO III - Preencher'!H273="","",'[1]TCE - ANEXO III - Preencher'!H273)</f>
        <v>03/2024</v>
      </c>
      <c r="H264" s="14">
        <f>'[1]TCE - ANEXO III - Preencher'!I273</f>
        <v>0</v>
      </c>
      <c r="I264" s="14">
        <f>'[1]TCE - ANEXO III - Preencher'!J273</f>
        <v>543.26800000000003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2.0699999999999998</v>
      </c>
      <c r="O264" s="15">
        <f>'[1]TCE - ANEXO III - Preencher'!P273</f>
        <v>0</v>
      </c>
      <c r="P264" s="16">
        <f t="shared" si="26"/>
        <v>2.0699999999999998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545.33800000000008</v>
      </c>
    </row>
    <row r="265" spans="1:28" x14ac:dyDescent="0.2">
      <c r="A265" s="8">
        <f>IFERROR(VLOOKUP(B265,'[1]DADOS (OCULTAR)'!$Q$3:$S$136,3,0),"")</f>
        <v>10988301000714</v>
      </c>
      <c r="B265" s="9" t="str">
        <f>'[1]TCE - ANEXO III - Preencher'!C274</f>
        <v>UPAE PETROLINA</v>
      </c>
      <c r="C265" s="10"/>
      <c r="D265" s="11" t="str">
        <f>'[1]TCE - ANEXO III - Preencher'!E274</f>
        <v>PALOMA SOARES BATISTA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03/2024</v>
      </c>
      <c r="H265" s="14">
        <f>'[1]TCE - ANEXO III - Preencher'!I274</f>
        <v>0</v>
      </c>
      <c r="I265" s="14">
        <f>'[1]TCE - ANEXO III - Preencher'!J274</f>
        <v>313.44400000000002</v>
      </c>
      <c r="J265" s="14">
        <f>'[1]TCE - ANEXO III - Preencher'!K274</f>
        <v>0</v>
      </c>
      <c r="K265" s="15">
        <f>'[1]TCE - ANEXO III - Preencher'!L274</f>
        <v>235.44</v>
      </c>
      <c r="L265" s="15">
        <f>'[1]TCE - ANEXO III - Preencher'!M274</f>
        <v>28.24</v>
      </c>
      <c r="M265" s="15">
        <f t="shared" si="25"/>
        <v>207.2</v>
      </c>
      <c r="N265" s="15">
        <f>'[1]TCE - ANEXO III - Preencher'!O274</f>
        <v>2.0699999999999998</v>
      </c>
      <c r="O265" s="15">
        <f>'[1]TCE - ANEXO III - Preencher'!P274</f>
        <v>0</v>
      </c>
      <c r="P265" s="16">
        <f t="shared" si="26"/>
        <v>2.0699999999999998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522.71400000000006</v>
      </c>
    </row>
    <row r="266" spans="1:28" x14ac:dyDescent="0.2">
      <c r="A266" s="8">
        <f>IFERROR(VLOOKUP(B266,'[1]DADOS (OCULTAR)'!$Q$3:$S$136,3,0),"")</f>
        <v>10988301000714</v>
      </c>
      <c r="B266" s="9" t="str">
        <f>'[1]TCE - ANEXO III - Preencher'!C275</f>
        <v>UPAE PETROLINA</v>
      </c>
      <c r="C266" s="10"/>
      <c r="D266" s="11" t="str">
        <f>'[1]TCE - ANEXO III - Preencher'!E275</f>
        <v>PATRICIA FERNANDA DE SOUZA SA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03/2024</v>
      </c>
      <c r="H266" s="14">
        <f>'[1]TCE - ANEXO III - Preencher'!I275</f>
        <v>0</v>
      </c>
      <c r="I266" s="14">
        <f>'[1]TCE - ANEXO III - Preencher'!J275</f>
        <v>312.53680000000003</v>
      </c>
      <c r="J266" s="14">
        <f>'[1]TCE - ANEXO III - Preencher'!K275</f>
        <v>0</v>
      </c>
      <c r="K266" s="15">
        <f>'[1]TCE - ANEXO III - Preencher'!L275</f>
        <v>248.52</v>
      </c>
      <c r="L266" s="15">
        <f>'[1]TCE - ANEXO III - Preencher'!M275</f>
        <v>28.24</v>
      </c>
      <c r="M266" s="15">
        <f t="shared" si="25"/>
        <v>220.28</v>
      </c>
      <c r="N266" s="15">
        <f>'[1]TCE - ANEXO III - Preencher'!O275</f>
        <v>2.0699999999999998</v>
      </c>
      <c r="O266" s="15">
        <f>'[1]TCE - ANEXO III - Preencher'!P275</f>
        <v>0</v>
      </c>
      <c r="P266" s="16">
        <f t="shared" si="26"/>
        <v>2.0699999999999998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534.88680000000011</v>
      </c>
    </row>
    <row r="267" spans="1:28" x14ac:dyDescent="0.2">
      <c r="A267" s="8">
        <f>IFERROR(VLOOKUP(B267,'[1]DADOS (OCULTAR)'!$Q$3:$S$136,3,0),"")</f>
        <v>10988301000714</v>
      </c>
      <c r="B267" s="9" t="str">
        <f>'[1]TCE - ANEXO III - Preencher'!C276</f>
        <v>UPAE PETROLINA</v>
      </c>
      <c r="C267" s="10"/>
      <c r="D267" s="11" t="str">
        <f>'[1]TCE - ANEXO III - Preencher'!E276</f>
        <v>PATRICIA FERNANDES MEDRADO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3224-15</v>
      </c>
      <c r="G267" s="13" t="str">
        <f>IF('[1]TCE - ANEXO III - Preencher'!H276="","",'[1]TCE - ANEXO III - Preencher'!H276)</f>
        <v>03/2024</v>
      </c>
      <c r="H267" s="14">
        <f>'[1]TCE - ANEXO III - Preencher'!I276</f>
        <v>0</v>
      </c>
      <c r="I267" s="14">
        <f>'[1]TCE - ANEXO III - Preencher'!J276</f>
        <v>45.183999999999997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2.0699999999999998</v>
      </c>
      <c r="O267" s="15">
        <f>'[1]TCE - ANEXO III - Preencher'!P276</f>
        <v>0</v>
      </c>
      <c r="P267" s="16">
        <f t="shared" si="26"/>
        <v>2.0699999999999998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47.253999999999998</v>
      </c>
    </row>
    <row r="268" spans="1:28" x14ac:dyDescent="0.2">
      <c r="A268" s="8">
        <f>IFERROR(VLOOKUP(B268,'[1]DADOS (OCULTAR)'!$Q$3:$S$136,3,0),"")</f>
        <v>10988301000714</v>
      </c>
      <c r="B268" s="9" t="str">
        <f>'[1]TCE - ANEXO III - Preencher'!C277</f>
        <v>UPAE PETROLINA</v>
      </c>
      <c r="C268" s="10"/>
      <c r="D268" s="11" t="str">
        <f>'[1]TCE - ANEXO III - Preencher'!E277</f>
        <v>PEDRO ALCANTARA LUCENA MOURA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2251-25</v>
      </c>
      <c r="G268" s="13" t="str">
        <f>IF('[1]TCE - ANEXO III - Preencher'!H277="","",'[1]TCE - ANEXO III - Preencher'!H277)</f>
        <v>03/2024</v>
      </c>
      <c r="H268" s="14">
        <f>'[1]TCE - ANEXO III - Preencher'!I277</f>
        <v>0</v>
      </c>
      <c r="I268" s="14">
        <f>'[1]TCE - ANEXO III - Preencher'!J277</f>
        <v>394.2792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2.13</v>
      </c>
      <c r="O268" s="15">
        <f>'[1]TCE - ANEXO III - Preencher'!P277</f>
        <v>0</v>
      </c>
      <c r="P268" s="16">
        <f t="shared" si="26"/>
        <v>2.13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396.4092</v>
      </c>
    </row>
    <row r="269" spans="1:28" x14ac:dyDescent="0.2">
      <c r="A269" s="8">
        <f>IFERROR(VLOOKUP(B269,'[1]DADOS (OCULTAR)'!$Q$3:$S$136,3,0),"")</f>
        <v>10988301000714</v>
      </c>
      <c r="B269" s="9" t="str">
        <f>'[1]TCE - ANEXO III - Preencher'!C278</f>
        <v>UPAE PETROLINA</v>
      </c>
      <c r="C269" s="10"/>
      <c r="D269" s="11" t="str">
        <f>'[1]TCE - ANEXO III - Preencher'!E278</f>
        <v>PEDRO HENRIQUE MARINHO DE ARAUJO</v>
      </c>
      <c r="E269" s="9" t="str">
        <f>IF('[1]TCE - ANEXO III - Preencher'!F278="4 - Assistência Odontológica","2 - Outros Profissionais da Saúde",'[1]TCE - ANEXO III - Preencher'!F278)</f>
        <v>1 - Médico</v>
      </c>
      <c r="F269" s="12" t="str">
        <f>'[1]TCE - ANEXO III - Preencher'!G278</f>
        <v>2251-25</v>
      </c>
      <c r="G269" s="13" t="str">
        <f>IF('[1]TCE - ANEXO III - Preencher'!H278="","",'[1]TCE - ANEXO III - Preencher'!H278)</f>
        <v>03/2024</v>
      </c>
      <c r="H269" s="14">
        <f>'[1]TCE - ANEXO III - Preencher'!I278</f>
        <v>0</v>
      </c>
      <c r="I269" s="14">
        <f>'[1]TCE - ANEXO III - Preencher'!J278</f>
        <v>917.07360000000006</v>
      </c>
      <c r="J269" s="14">
        <f>'[1]TCE - ANEXO III - Preencher'!K278</f>
        <v>0</v>
      </c>
      <c r="K269" s="15">
        <f>'[1]TCE - ANEXO III - Preencher'!L278</f>
        <v>104.64</v>
      </c>
      <c r="L269" s="15">
        <f>'[1]TCE - ANEXO III - Preencher'!M278</f>
        <v>25.34</v>
      </c>
      <c r="M269" s="15">
        <f t="shared" si="25"/>
        <v>79.3</v>
      </c>
      <c r="N269" s="15">
        <f>'[1]TCE - ANEXO III - Preencher'!O278</f>
        <v>2.13</v>
      </c>
      <c r="O269" s="15">
        <f>'[1]TCE - ANEXO III - Preencher'!P278</f>
        <v>0</v>
      </c>
      <c r="P269" s="16">
        <f t="shared" si="26"/>
        <v>2.13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998.50360000000001</v>
      </c>
    </row>
    <row r="270" spans="1:28" x14ac:dyDescent="0.2">
      <c r="A270" s="8">
        <f>IFERROR(VLOOKUP(B270,'[1]DADOS (OCULTAR)'!$Q$3:$S$136,3,0),"")</f>
        <v>10988301000714</v>
      </c>
      <c r="B270" s="9" t="str">
        <f>'[1]TCE - ANEXO III - Preencher'!C279</f>
        <v>UPAE PETROLINA</v>
      </c>
      <c r="C270" s="10"/>
      <c r="D270" s="11" t="str">
        <f>'[1]TCE - ANEXO III - Preencher'!E279</f>
        <v>POLIANA DA SILVA GOMES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4110-10</v>
      </c>
      <c r="G270" s="13" t="str">
        <f>IF('[1]TCE - ANEXO III - Preencher'!H279="","",'[1]TCE - ANEXO III - Preencher'!H279)</f>
        <v>03/2024</v>
      </c>
      <c r="H270" s="14">
        <f>'[1]TCE - ANEXO III - Preencher'!I279</f>
        <v>0</v>
      </c>
      <c r="I270" s="14">
        <f>'[1]TCE - ANEXO III - Preencher'!J279</f>
        <v>113.72239999999999</v>
      </c>
      <c r="J270" s="14">
        <f>'[1]TCE - ANEXO III - Preencher'!K279</f>
        <v>0</v>
      </c>
      <c r="K270" s="15">
        <f>'[1]TCE - ANEXO III - Preencher'!L279</f>
        <v>222.36</v>
      </c>
      <c r="L270" s="15">
        <f>'[1]TCE - ANEXO III - Preencher'!M279</f>
        <v>28.93</v>
      </c>
      <c r="M270" s="15">
        <f t="shared" si="25"/>
        <v>193.43</v>
      </c>
      <c r="N270" s="15">
        <f>'[1]TCE - ANEXO III - Preencher'!O279</f>
        <v>2.0699999999999998</v>
      </c>
      <c r="O270" s="15">
        <f>'[1]TCE - ANEXO III - Preencher'!P279</f>
        <v>0</v>
      </c>
      <c r="P270" s="16">
        <f t="shared" si="26"/>
        <v>2.0699999999999998</v>
      </c>
      <c r="Q270" s="15">
        <f>'[1]TCE - ANEXO III - Preencher'!R279</f>
        <v>0</v>
      </c>
      <c r="R270" s="15">
        <f>'[1]TCE - ANEXO III - Preencher'!S279</f>
        <v>75.599999999999994</v>
      </c>
      <c r="S270" s="16">
        <f t="shared" si="27"/>
        <v>-75.599999999999994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233.6224</v>
      </c>
    </row>
    <row r="271" spans="1:28" x14ac:dyDescent="0.2">
      <c r="A271" s="8">
        <f>IFERROR(VLOOKUP(B271,'[1]DADOS (OCULTAR)'!$Q$3:$S$136,3,0),"")</f>
        <v>10988301000714</v>
      </c>
      <c r="B271" s="9" t="str">
        <f>'[1]TCE - ANEXO III - Preencher'!C280</f>
        <v>UPAE PETROLINA</v>
      </c>
      <c r="C271" s="10"/>
      <c r="D271" s="11" t="str">
        <f>'[1]TCE - ANEXO III - Preencher'!E280</f>
        <v>POLIANA GONZAGA DOS SANTOS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03/2024</v>
      </c>
      <c r="H271" s="14">
        <f>'[1]TCE - ANEXO III - Preencher'!I280</f>
        <v>0</v>
      </c>
      <c r="I271" s="14">
        <f>'[1]TCE - ANEXO III - Preencher'!J280</f>
        <v>300.30720000000002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2.0699999999999998</v>
      </c>
      <c r="O271" s="15">
        <f>'[1]TCE - ANEXO III - Preencher'!P280</f>
        <v>0</v>
      </c>
      <c r="P271" s="16">
        <f t="shared" si="26"/>
        <v>2.0699999999999998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302.37720000000002</v>
      </c>
    </row>
    <row r="272" spans="1:28" x14ac:dyDescent="0.2">
      <c r="A272" s="8">
        <f>IFERROR(VLOOKUP(B272,'[1]DADOS (OCULTAR)'!$Q$3:$S$136,3,0),"")</f>
        <v>10988301000714</v>
      </c>
      <c r="B272" s="9" t="str">
        <f>'[1]TCE - ANEXO III - Preencher'!C281</f>
        <v>UPAE PETROLINA</v>
      </c>
      <c r="C272" s="10"/>
      <c r="D272" s="11" t="str">
        <f>'[1]TCE - ANEXO III - Preencher'!E281</f>
        <v>RAIMUNDA MARIA PEREIRA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03/2024</v>
      </c>
      <c r="H272" s="14">
        <f>'[1]TCE - ANEXO III - Preencher'!I281</f>
        <v>0</v>
      </c>
      <c r="I272" s="14">
        <f>'[1]TCE - ANEXO III - Preencher'!J281</f>
        <v>305.92160000000001</v>
      </c>
      <c r="J272" s="14">
        <f>'[1]TCE - ANEXO III - Preencher'!K281</f>
        <v>0</v>
      </c>
      <c r="K272" s="15">
        <f>'[1]TCE - ANEXO III - Preencher'!L281</f>
        <v>143.88</v>
      </c>
      <c r="L272" s="15">
        <f>'[1]TCE - ANEXO III - Preencher'!M281</f>
        <v>28.24</v>
      </c>
      <c r="M272" s="15">
        <f t="shared" si="25"/>
        <v>115.64</v>
      </c>
      <c r="N272" s="15">
        <f>'[1]TCE - ANEXO III - Preencher'!O281</f>
        <v>2.0699999999999998</v>
      </c>
      <c r="O272" s="15">
        <f>'[1]TCE - ANEXO III - Preencher'!P281</f>
        <v>0</v>
      </c>
      <c r="P272" s="16">
        <f t="shared" si="26"/>
        <v>2.0699999999999998</v>
      </c>
      <c r="Q272" s="15">
        <f>'[1]TCE - ANEXO III - Preencher'!R281</f>
        <v>220</v>
      </c>
      <c r="R272" s="15">
        <f>'[1]TCE - ANEXO III - Preencher'!S281</f>
        <v>0</v>
      </c>
      <c r="S272" s="16">
        <f t="shared" si="27"/>
        <v>220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643.63159999999993</v>
      </c>
    </row>
    <row r="273" spans="1:28" x14ac:dyDescent="0.2">
      <c r="A273" s="8">
        <f>IFERROR(VLOOKUP(B273,'[1]DADOS (OCULTAR)'!$Q$3:$S$136,3,0),"")</f>
        <v>10988301000714</v>
      </c>
      <c r="B273" s="9" t="str">
        <f>'[1]TCE - ANEXO III - Preencher'!C282</f>
        <v>UPAE PETROLINA</v>
      </c>
      <c r="C273" s="10"/>
      <c r="D273" s="11" t="str">
        <f>'[1]TCE - ANEXO III - Preencher'!E282</f>
        <v>RAIMUNDA MIRANDA BORGES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2516-05</v>
      </c>
      <c r="G273" s="13" t="str">
        <f>IF('[1]TCE - ANEXO III - Preencher'!H282="","",'[1]TCE - ANEXO III - Preencher'!H282)</f>
        <v>03/2024</v>
      </c>
      <c r="H273" s="14">
        <f>'[1]TCE - ANEXO III - Preencher'!I282</f>
        <v>0</v>
      </c>
      <c r="I273" s="14">
        <f>'[1]TCE - ANEXO III - Preencher'!J282</f>
        <v>264.46719999999999</v>
      </c>
      <c r="J273" s="14">
        <f>'[1]TCE - ANEXO III - Preencher'!K282</f>
        <v>0</v>
      </c>
      <c r="K273" s="15">
        <f>'[1]TCE - ANEXO III - Preencher'!L282</f>
        <v>235.44</v>
      </c>
      <c r="L273" s="15">
        <f>'[1]TCE - ANEXO III - Preencher'!M282</f>
        <v>45.78</v>
      </c>
      <c r="M273" s="15">
        <f t="shared" si="25"/>
        <v>189.66</v>
      </c>
      <c r="N273" s="15">
        <f>'[1]TCE - ANEXO III - Preencher'!O282</f>
        <v>2.0699999999999998</v>
      </c>
      <c r="O273" s="15">
        <f>'[1]TCE - ANEXO III - Preencher'!P282</f>
        <v>0</v>
      </c>
      <c r="P273" s="16">
        <f t="shared" si="26"/>
        <v>2.0699999999999998</v>
      </c>
      <c r="Q273" s="15">
        <f>'[1]TCE - ANEXO III - Preencher'!R282</f>
        <v>150</v>
      </c>
      <c r="R273" s="15">
        <f>'[1]TCE - ANEXO III - Preencher'!S282</f>
        <v>0</v>
      </c>
      <c r="S273" s="16">
        <f t="shared" si="27"/>
        <v>150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606.19720000000007</v>
      </c>
    </row>
    <row r="274" spans="1:28" x14ac:dyDescent="0.2">
      <c r="A274" s="8">
        <f>IFERROR(VLOOKUP(B274,'[1]DADOS (OCULTAR)'!$Q$3:$S$136,3,0),"")</f>
        <v>10988301000714</v>
      </c>
      <c r="B274" s="9" t="str">
        <f>'[1]TCE - ANEXO III - Preencher'!C283</f>
        <v>UPAE PETROLINA</v>
      </c>
      <c r="C274" s="10"/>
      <c r="D274" s="11" t="str">
        <f>'[1]TCE - ANEXO III - Preencher'!E283</f>
        <v>RAISA CARDOSO MEIRELES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 t="str">
        <f>IF('[1]TCE - ANEXO III - Preencher'!H283="","",'[1]TCE - ANEXO III - Preencher'!H283)</f>
        <v>03/2024</v>
      </c>
      <c r="H274" s="14">
        <f>'[1]TCE - ANEXO III - Preencher'!I283</f>
        <v>0</v>
      </c>
      <c r="I274" s="14">
        <f>'[1]TCE - ANEXO III - Preencher'!J283</f>
        <v>408.73200000000003</v>
      </c>
      <c r="J274" s="14">
        <f>'[1]TCE - ANEXO III - Preencher'!K283</f>
        <v>0</v>
      </c>
      <c r="K274" s="15">
        <f>'[1]TCE - ANEXO III - Preencher'!L283</f>
        <v>235.44</v>
      </c>
      <c r="L274" s="15">
        <f>'[1]TCE - ANEXO III - Preencher'!M283</f>
        <v>2.79</v>
      </c>
      <c r="M274" s="15">
        <f t="shared" si="25"/>
        <v>232.65</v>
      </c>
      <c r="N274" s="15">
        <f>'[1]TCE - ANEXO III - Preencher'!O283</f>
        <v>2.0699999999999998</v>
      </c>
      <c r="O274" s="15">
        <f>'[1]TCE - ANEXO III - Preencher'!P283</f>
        <v>0</v>
      </c>
      <c r="P274" s="16">
        <f t="shared" si="26"/>
        <v>2.0699999999999998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643.45200000000011</v>
      </c>
    </row>
    <row r="275" spans="1:28" x14ac:dyDescent="0.2">
      <c r="A275" s="8">
        <f>IFERROR(VLOOKUP(B275,'[1]DADOS (OCULTAR)'!$Q$3:$S$136,3,0),"")</f>
        <v>10988301000714</v>
      </c>
      <c r="B275" s="9" t="str">
        <f>'[1]TCE - ANEXO III - Preencher'!C284</f>
        <v>UPAE PETROLINA</v>
      </c>
      <c r="C275" s="10"/>
      <c r="D275" s="11" t="str">
        <f>'[1]TCE - ANEXO III - Preencher'!E284</f>
        <v>RAYANE NAYARA BARROS ANDRADE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 t="str">
        <f>IF('[1]TCE - ANEXO III - Preencher'!H284="","",'[1]TCE - ANEXO III - Preencher'!H284)</f>
        <v>03/2024</v>
      </c>
      <c r="H275" s="14">
        <f>'[1]TCE - ANEXO III - Preencher'!I284</f>
        <v>0</v>
      </c>
      <c r="I275" s="14">
        <f>'[1]TCE - ANEXO III - Preencher'!J284</f>
        <v>45.183999999999997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2.0699999999999998</v>
      </c>
      <c r="O275" s="15">
        <f>'[1]TCE - ANEXO III - Preencher'!P284</f>
        <v>0</v>
      </c>
      <c r="P275" s="16">
        <f t="shared" si="26"/>
        <v>2.0699999999999998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47.253999999999998</v>
      </c>
    </row>
    <row r="276" spans="1:28" x14ac:dyDescent="0.2">
      <c r="A276" s="8">
        <f>IFERROR(VLOOKUP(B276,'[1]DADOS (OCULTAR)'!$Q$3:$S$136,3,0),"")</f>
        <v>10988301000714</v>
      </c>
      <c r="B276" s="9" t="str">
        <f>'[1]TCE - ANEXO III - Preencher'!C285</f>
        <v>UPAE PETROLINA</v>
      </c>
      <c r="C276" s="10"/>
      <c r="D276" s="11" t="str">
        <f>'[1]TCE - ANEXO III - Preencher'!E285</f>
        <v>REBECA DE NOVAES MENEZES</v>
      </c>
      <c r="E276" s="9" t="str">
        <f>IF('[1]TCE - ANEXO III - Preencher'!F285="4 - Assistência Odontológica","2 - Outros Profissionais da Saúde",'[1]TCE - ANEXO III - Preencher'!F285)</f>
        <v>1 - Médico</v>
      </c>
      <c r="F276" s="12" t="str">
        <f>'[1]TCE - ANEXO III - Preencher'!G285</f>
        <v>2251-25</v>
      </c>
      <c r="G276" s="13" t="str">
        <f>IF('[1]TCE - ANEXO III - Preencher'!H285="","",'[1]TCE - ANEXO III - Preencher'!H285)</f>
        <v>03/2024</v>
      </c>
      <c r="H276" s="14">
        <f>'[1]TCE - ANEXO III - Preencher'!I285</f>
        <v>0</v>
      </c>
      <c r="I276" s="14">
        <f>'[1]TCE - ANEXO III - Preencher'!J285</f>
        <v>950.12959999999998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2.13</v>
      </c>
      <c r="O276" s="15">
        <f>'[1]TCE - ANEXO III - Preencher'!P285</f>
        <v>0</v>
      </c>
      <c r="P276" s="16">
        <f t="shared" si="26"/>
        <v>2.13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952.25959999999998</v>
      </c>
    </row>
    <row r="277" spans="1:28" x14ac:dyDescent="0.2">
      <c r="A277" s="8">
        <f>IFERROR(VLOOKUP(B277,'[1]DADOS (OCULTAR)'!$Q$3:$S$136,3,0),"")</f>
        <v>10988301000714</v>
      </c>
      <c r="B277" s="9" t="str">
        <f>'[1]TCE - ANEXO III - Preencher'!C286</f>
        <v>UPAE PETROLINA</v>
      </c>
      <c r="C277" s="10"/>
      <c r="D277" s="11" t="str">
        <f>'[1]TCE - ANEXO III - Preencher'!E286</f>
        <v>REGINALDO JORGE MARINHO DE SOUZA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2234-05</v>
      </c>
      <c r="G277" s="13" t="str">
        <f>IF('[1]TCE - ANEXO III - Preencher'!H286="","",'[1]TCE - ANEXO III - Preencher'!H286)</f>
        <v>03/2024</v>
      </c>
      <c r="H277" s="14">
        <f>'[1]TCE - ANEXO III - Preencher'!I286</f>
        <v>0</v>
      </c>
      <c r="I277" s="14">
        <f>'[1]TCE - ANEXO III - Preencher'!J286</f>
        <v>405.61279999999999</v>
      </c>
      <c r="J277" s="14">
        <f>'[1]TCE - ANEXO III - Preencher'!K286</f>
        <v>0</v>
      </c>
      <c r="K277" s="15">
        <f>'[1]TCE - ANEXO III - Preencher'!L286</f>
        <v>235.44</v>
      </c>
      <c r="L277" s="15">
        <f>'[1]TCE - ANEXO III - Preencher'!M286</f>
        <v>16.329999999999998</v>
      </c>
      <c r="M277" s="15">
        <f t="shared" si="25"/>
        <v>219.11</v>
      </c>
      <c r="N277" s="15">
        <f>'[1]TCE - ANEXO III - Preencher'!O286</f>
        <v>2.0699999999999998</v>
      </c>
      <c r="O277" s="15">
        <f>'[1]TCE - ANEXO III - Preencher'!P286</f>
        <v>0</v>
      </c>
      <c r="P277" s="16">
        <f t="shared" si="26"/>
        <v>2.0699999999999998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626.79280000000006</v>
      </c>
    </row>
    <row r="278" spans="1:28" x14ac:dyDescent="0.2">
      <c r="A278" s="8">
        <f>IFERROR(VLOOKUP(B278,'[1]DADOS (OCULTAR)'!$Q$3:$S$136,3,0),"")</f>
        <v>10988301000714</v>
      </c>
      <c r="B278" s="9" t="str">
        <f>'[1]TCE - ANEXO III - Preencher'!C287</f>
        <v>UPAE PETROLINA</v>
      </c>
      <c r="C278" s="10"/>
      <c r="D278" s="11" t="str">
        <f>'[1]TCE - ANEXO III - Preencher'!E287</f>
        <v>REGIVALDO LEMOS DOS SANTOS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5174-10</v>
      </c>
      <c r="G278" s="13" t="str">
        <f>IF('[1]TCE - ANEXO III - Preencher'!H287="","",'[1]TCE - ANEXO III - Preencher'!H287)</f>
        <v>03/2024</v>
      </c>
      <c r="H278" s="14">
        <f>'[1]TCE - ANEXO III - Preencher'!I287</f>
        <v>0</v>
      </c>
      <c r="I278" s="14">
        <f>'[1]TCE - ANEXO III - Preencher'!J287</f>
        <v>146.84800000000001</v>
      </c>
      <c r="J278" s="14">
        <f>'[1]TCE - ANEXO III - Preencher'!K287</f>
        <v>0</v>
      </c>
      <c r="K278" s="15">
        <f>'[1]TCE - ANEXO III - Preencher'!L287</f>
        <v>222.36</v>
      </c>
      <c r="L278" s="15">
        <f>'[1]TCE - ANEXO III - Preencher'!M287</f>
        <v>28.24</v>
      </c>
      <c r="M278" s="15">
        <f t="shared" si="25"/>
        <v>194.12</v>
      </c>
      <c r="N278" s="15">
        <f>'[1]TCE - ANEXO III - Preencher'!O287</f>
        <v>2.0699999999999998</v>
      </c>
      <c r="O278" s="15">
        <f>'[1]TCE - ANEXO III - Preencher'!P287</f>
        <v>0</v>
      </c>
      <c r="P278" s="16">
        <f t="shared" si="26"/>
        <v>2.0699999999999998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343.03800000000001</v>
      </c>
    </row>
    <row r="279" spans="1:28" x14ac:dyDescent="0.2">
      <c r="A279" s="8">
        <f>IFERROR(VLOOKUP(B279,'[1]DADOS (OCULTAR)'!$Q$3:$S$136,3,0),"")</f>
        <v>10988301000714</v>
      </c>
      <c r="B279" s="9" t="str">
        <f>'[1]TCE - ANEXO III - Preencher'!C288</f>
        <v>UPAE PETROLINA</v>
      </c>
      <c r="C279" s="10"/>
      <c r="D279" s="11" t="str">
        <f>'[1]TCE - ANEXO III - Preencher'!E288</f>
        <v>RENATA EVELLYN BATISTA QUEIROZ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 t="str">
        <f>IF('[1]TCE - ANEXO III - Preencher'!H288="","",'[1]TCE - ANEXO III - Preencher'!H288)</f>
        <v>03/2024</v>
      </c>
      <c r="H279" s="14">
        <f>'[1]TCE - ANEXO III - Preencher'!I288</f>
        <v>0</v>
      </c>
      <c r="I279" s="14">
        <f>'[1]TCE - ANEXO III - Preencher'!J288</f>
        <v>427.3184</v>
      </c>
      <c r="J279" s="14">
        <f>'[1]TCE - ANEXO III - Preencher'!K288</f>
        <v>0</v>
      </c>
      <c r="K279" s="15">
        <f>'[1]TCE - ANEXO III - Preencher'!L288</f>
        <v>235.44</v>
      </c>
      <c r="L279" s="15">
        <f>'[1]TCE - ANEXO III - Preencher'!M288</f>
        <v>3.59</v>
      </c>
      <c r="M279" s="15">
        <f t="shared" si="25"/>
        <v>231.85</v>
      </c>
      <c r="N279" s="15">
        <f>'[1]TCE - ANEXO III - Preencher'!O288</f>
        <v>2.0699999999999998</v>
      </c>
      <c r="O279" s="15">
        <f>'[1]TCE - ANEXO III - Preencher'!P288</f>
        <v>0</v>
      </c>
      <c r="P279" s="16">
        <f t="shared" si="26"/>
        <v>2.0699999999999998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661.23840000000007</v>
      </c>
    </row>
    <row r="280" spans="1:28" x14ac:dyDescent="0.2">
      <c r="A280" s="8">
        <f>IFERROR(VLOOKUP(B280,'[1]DADOS (OCULTAR)'!$Q$3:$S$136,3,0),"")</f>
        <v>10988301000714</v>
      </c>
      <c r="B280" s="9" t="str">
        <f>'[1]TCE - ANEXO III - Preencher'!C289</f>
        <v>UPAE PETROLINA</v>
      </c>
      <c r="C280" s="10"/>
      <c r="D280" s="11" t="str">
        <f>'[1]TCE - ANEXO III - Preencher'!E289</f>
        <v>RENATA PEREIRA DE SOUSA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5134-30</v>
      </c>
      <c r="G280" s="13" t="str">
        <f>IF('[1]TCE - ANEXO III - Preencher'!H289="","",'[1]TCE - ANEXO III - Preencher'!H289)</f>
        <v>03/2024</v>
      </c>
      <c r="H280" s="14">
        <f>'[1]TCE - ANEXO III - Preencher'!I289</f>
        <v>0</v>
      </c>
      <c r="I280" s="14">
        <f>'[1]TCE - ANEXO III - Preencher'!J289</f>
        <v>112.6264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2.0699999999999998</v>
      </c>
      <c r="O280" s="15">
        <f>'[1]TCE - ANEXO III - Preencher'!P289</f>
        <v>0</v>
      </c>
      <c r="P280" s="16">
        <f t="shared" si="26"/>
        <v>2.0699999999999998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114.6964</v>
      </c>
    </row>
    <row r="281" spans="1:28" x14ac:dyDescent="0.2">
      <c r="A281" s="8">
        <f>IFERROR(VLOOKUP(B281,'[1]DADOS (OCULTAR)'!$Q$3:$S$136,3,0),"")</f>
        <v>10988301000714</v>
      </c>
      <c r="B281" s="9" t="str">
        <f>'[1]TCE - ANEXO III - Preencher'!C290</f>
        <v>UPAE PETROLINA</v>
      </c>
      <c r="C281" s="10"/>
      <c r="D281" s="11" t="str">
        <f>'[1]TCE - ANEXO III - Preencher'!E290</f>
        <v>RENATO DE SOUZA MARIANO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2236-05</v>
      </c>
      <c r="G281" s="13" t="str">
        <f>IF('[1]TCE - ANEXO III - Preencher'!H290="","",'[1]TCE - ANEXO III - Preencher'!H290)</f>
        <v>03/2024</v>
      </c>
      <c r="H281" s="14">
        <f>'[1]TCE - ANEXO III - Preencher'!I290</f>
        <v>0</v>
      </c>
      <c r="I281" s="14">
        <f>'[1]TCE - ANEXO III - Preencher'!J290</f>
        <v>288.17840000000001</v>
      </c>
      <c r="J281" s="14">
        <f>'[1]TCE - ANEXO III - Preencher'!K290</f>
        <v>0</v>
      </c>
      <c r="K281" s="15">
        <f>'[1]TCE - ANEXO III - Preencher'!L290</f>
        <v>235.44</v>
      </c>
      <c r="L281" s="15">
        <f>'[1]TCE - ANEXO III - Preencher'!M290</f>
        <v>3.54</v>
      </c>
      <c r="M281" s="15">
        <f t="shared" si="25"/>
        <v>231.9</v>
      </c>
      <c r="N281" s="15">
        <f>'[1]TCE - ANEXO III - Preencher'!O290</f>
        <v>2.0699999999999998</v>
      </c>
      <c r="O281" s="15">
        <f>'[1]TCE - ANEXO III - Preencher'!P290</f>
        <v>0</v>
      </c>
      <c r="P281" s="16">
        <f t="shared" si="26"/>
        <v>2.0699999999999998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522.14840000000004</v>
      </c>
    </row>
    <row r="282" spans="1:28" x14ac:dyDescent="0.2">
      <c r="A282" s="8">
        <f>IFERROR(VLOOKUP(B282,'[1]DADOS (OCULTAR)'!$Q$3:$S$136,3,0),"")</f>
        <v>10988301000714</v>
      </c>
      <c r="B282" s="9" t="str">
        <f>'[1]TCE - ANEXO III - Preencher'!C291</f>
        <v>UPAE PETROLINA</v>
      </c>
      <c r="C282" s="10"/>
      <c r="D282" s="11" t="str">
        <f>'[1]TCE - ANEXO III - Preencher'!E291</f>
        <v>RENILDA MARIA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03/2024</v>
      </c>
      <c r="H282" s="14">
        <f>'[1]TCE - ANEXO III - Preencher'!I291</f>
        <v>0</v>
      </c>
      <c r="I282" s="14">
        <f>'[1]TCE - ANEXO III - Preencher'!J291</f>
        <v>289.488</v>
      </c>
      <c r="J282" s="14">
        <f>'[1]TCE - ANEXO III - Preencher'!K291</f>
        <v>0</v>
      </c>
      <c r="K282" s="15">
        <f>'[1]TCE - ANEXO III - Preencher'!L291</f>
        <v>248.52</v>
      </c>
      <c r="L282" s="15">
        <f>'[1]TCE - ANEXO III - Preencher'!M291</f>
        <v>28.24</v>
      </c>
      <c r="M282" s="15">
        <f t="shared" si="25"/>
        <v>220.28</v>
      </c>
      <c r="N282" s="15">
        <f>'[1]TCE - ANEXO III - Preencher'!O291</f>
        <v>2.0699999999999998</v>
      </c>
      <c r="O282" s="15">
        <f>'[1]TCE - ANEXO III - Preencher'!P291</f>
        <v>0</v>
      </c>
      <c r="P282" s="16">
        <f t="shared" si="26"/>
        <v>2.0699999999999998</v>
      </c>
      <c r="Q282" s="15">
        <f>'[1]TCE - ANEXO III - Preencher'!R291</f>
        <v>0</v>
      </c>
      <c r="R282" s="15">
        <f>'[1]TCE - ANEXO III - Preencher'!S291</f>
        <v>54</v>
      </c>
      <c r="S282" s="16">
        <f t="shared" si="27"/>
        <v>-54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457.83800000000002</v>
      </c>
    </row>
    <row r="283" spans="1:28" x14ac:dyDescent="0.2">
      <c r="A283" s="8">
        <f>IFERROR(VLOOKUP(B283,'[1]DADOS (OCULTAR)'!$Q$3:$S$136,3,0),"")</f>
        <v>10988301000714</v>
      </c>
      <c r="B283" s="9" t="str">
        <f>'[1]TCE - ANEXO III - Preencher'!C292</f>
        <v>UPAE PETROLINA</v>
      </c>
      <c r="C283" s="10"/>
      <c r="D283" s="11" t="str">
        <f>'[1]TCE - ANEXO III - Preencher'!E292</f>
        <v>RICARDIA DIAS ALVES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4110-10</v>
      </c>
      <c r="G283" s="13" t="str">
        <f>IF('[1]TCE - ANEXO III - Preencher'!H292="","",'[1]TCE - ANEXO III - Preencher'!H292)</f>
        <v>03/2024</v>
      </c>
      <c r="H283" s="14">
        <f>'[1]TCE - ANEXO III - Preencher'!I292</f>
        <v>0</v>
      </c>
      <c r="I283" s="14">
        <f>'[1]TCE - ANEXO III - Preencher'!J292</f>
        <v>138.14080000000001</v>
      </c>
      <c r="J283" s="14">
        <f>'[1]TCE - ANEXO III - Preencher'!K292</f>
        <v>0</v>
      </c>
      <c r="K283" s="15">
        <f>'[1]TCE - ANEXO III - Preencher'!L292</f>
        <v>248.52</v>
      </c>
      <c r="L283" s="15">
        <f>'[1]TCE - ANEXO III - Preencher'!M292</f>
        <v>28.24</v>
      </c>
      <c r="M283" s="15">
        <f t="shared" si="25"/>
        <v>220.28</v>
      </c>
      <c r="N283" s="15">
        <f>'[1]TCE - ANEXO III - Preencher'!O292</f>
        <v>2.0699999999999998</v>
      </c>
      <c r="O283" s="15">
        <f>'[1]TCE - ANEXO III - Preencher'!P292</f>
        <v>0</v>
      </c>
      <c r="P283" s="16">
        <f t="shared" si="26"/>
        <v>2.0699999999999998</v>
      </c>
      <c r="Q283" s="15">
        <f>'[1]TCE - ANEXO III - Preencher'!R292</f>
        <v>387.2</v>
      </c>
      <c r="R283" s="15">
        <f>'[1]TCE - ANEXO III - Preencher'!S292</f>
        <v>79.2</v>
      </c>
      <c r="S283" s="16">
        <f t="shared" si="27"/>
        <v>308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668.49080000000004</v>
      </c>
    </row>
    <row r="284" spans="1:28" x14ac:dyDescent="0.2">
      <c r="A284" s="8">
        <f>IFERROR(VLOOKUP(B284,'[1]DADOS (OCULTAR)'!$Q$3:$S$136,3,0),"")</f>
        <v>10988301000714</v>
      </c>
      <c r="B284" s="9" t="str">
        <f>'[1]TCE - ANEXO III - Preencher'!C293</f>
        <v>UPAE PETROLINA</v>
      </c>
      <c r="C284" s="10"/>
      <c r="D284" s="11" t="str">
        <f>'[1]TCE - ANEXO III - Preencher'!E293</f>
        <v>RITA DE ARAUJO SOUZA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03/2024</v>
      </c>
      <c r="H284" s="14">
        <f>'[1]TCE - ANEXO III - Preencher'!I293</f>
        <v>0</v>
      </c>
      <c r="I284" s="14">
        <f>'[1]TCE - ANEXO III - Preencher'!J293</f>
        <v>353.31760000000003</v>
      </c>
      <c r="J284" s="14">
        <f>'[1]TCE - ANEXO III - Preencher'!K293</f>
        <v>0</v>
      </c>
      <c r="K284" s="15">
        <f>'[1]TCE - ANEXO III - Preencher'!L293</f>
        <v>248.52</v>
      </c>
      <c r="L284" s="15">
        <f>'[1]TCE - ANEXO III - Preencher'!M293</f>
        <v>28.24</v>
      </c>
      <c r="M284" s="15">
        <f t="shared" si="25"/>
        <v>220.28</v>
      </c>
      <c r="N284" s="15">
        <f>'[1]TCE - ANEXO III - Preencher'!O293</f>
        <v>2.0699999999999998</v>
      </c>
      <c r="O284" s="15">
        <f>'[1]TCE - ANEXO III - Preencher'!P293</f>
        <v>0</v>
      </c>
      <c r="P284" s="16">
        <f t="shared" si="26"/>
        <v>2.0699999999999998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575.66760000000011</v>
      </c>
    </row>
    <row r="285" spans="1:28" x14ac:dyDescent="0.2">
      <c r="A285" s="8">
        <f>IFERROR(VLOOKUP(B285,'[1]DADOS (OCULTAR)'!$Q$3:$S$136,3,0),"")</f>
        <v>10988301000714</v>
      </c>
      <c r="B285" s="9" t="str">
        <f>'[1]TCE - ANEXO III - Preencher'!C294</f>
        <v>UPAE PETROLINA</v>
      </c>
      <c r="C285" s="10"/>
      <c r="D285" s="11" t="str">
        <f>'[1]TCE - ANEXO III - Preencher'!E294</f>
        <v>RIZELMA DOS SANTOS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03/2024</v>
      </c>
      <c r="H285" s="14">
        <f>'[1]TCE - ANEXO III - Preencher'!I294</f>
        <v>0</v>
      </c>
      <c r="I285" s="14">
        <f>'[1]TCE - ANEXO III - Preencher'!J294</f>
        <v>440.94639999999998</v>
      </c>
      <c r="J285" s="14">
        <f>'[1]TCE - ANEXO III - Preencher'!K294</f>
        <v>0</v>
      </c>
      <c r="K285" s="15">
        <f>'[1]TCE - ANEXO III - Preencher'!L294</f>
        <v>248.52</v>
      </c>
      <c r="L285" s="15">
        <f>'[1]TCE - ANEXO III - Preencher'!M294</f>
        <v>28.24</v>
      </c>
      <c r="M285" s="15">
        <f t="shared" si="25"/>
        <v>220.28</v>
      </c>
      <c r="N285" s="15">
        <f>'[1]TCE - ANEXO III - Preencher'!O294</f>
        <v>2.0699999999999998</v>
      </c>
      <c r="O285" s="15">
        <f>'[1]TCE - ANEXO III - Preencher'!P294</f>
        <v>0</v>
      </c>
      <c r="P285" s="16">
        <f t="shared" si="26"/>
        <v>2.0699999999999998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663.29640000000006</v>
      </c>
    </row>
    <row r="286" spans="1:28" x14ac:dyDescent="0.2">
      <c r="A286" s="8">
        <f>IFERROR(VLOOKUP(B286,'[1]DADOS (OCULTAR)'!$Q$3:$S$136,3,0),"")</f>
        <v>10988301000714</v>
      </c>
      <c r="B286" s="9" t="str">
        <f>'[1]TCE - ANEXO III - Preencher'!C295</f>
        <v>UPAE PETROLINA</v>
      </c>
      <c r="C286" s="10"/>
      <c r="D286" s="11" t="str">
        <f>'[1]TCE - ANEXO III - Preencher'!E295</f>
        <v>ROBERTA LOURDES DOS SANTOS DINIZ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03/2024</v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2.0699999999999998</v>
      </c>
      <c r="O286" s="15">
        <f>'[1]TCE - ANEXO III - Preencher'!P295</f>
        <v>0</v>
      </c>
      <c r="P286" s="16">
        <f t="shared" si="26"/>
        <v>2.0699999999999998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2.0699999999999998</v>
      </c>
    </row>
    <row r="287" spans="1:28" x14ac:dyDescent="0.2">
      <c r="A287" s="8">
        <f>IFERROR(VLOOKUP(B287,'[1]DADOS (OCULTAR)'!$Q$3:$S$136,3,0),"")</f>
        <v>10988301000714</v>
      </c>
      <c r="B287" s="9" t="str">
        <f>'[1]TCE - ANEXO III - Preencher'!C296</f>
        <v>UPAE PETROLINA</v>
      </c>
      <c r="C287" s="10"/>
      <c r="D287" s="11" t="str">
        <f>'[1]TCE - ANEXO III - Preencher'!E296</f>
        <v>RODRIGO DA SILVA MOREIRA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3172-10</v>
      </c>
      <c r="G287" s="13" t="str">
        <f>IF('[1]TCE - ANEXO III - Preencher'!H296="","",'[1]TCE - ANEXO III - Preencher'!H296)</f>
        <v>03/2024</v>
      </c>
      <c r="H287" s="14">
        <f>'[1]TCE - ANEXO III - Preencher'!I296</f>
        <v>0</v>
      </c>
      <c r="I287" s="14">
        <f>'[1]TCE - ANEXO III - Preencher'!J296</f>
        <v>170.35759999999999</v>
      </c>
      <c r="J287" s="14">
        <f>'[1]TCE - ANEXO III - Preencher'!K296</f>
        <v>0</v>
      </c>
      <c r="K287" s="15">
        <f>'[1]TCE - ANEXO III - Preencher'!L296</f>
        <v>235.44</v>
      </c>
      <c r="L287" s="15">
        <f>'[1]TCE - ANEXO III - Preencher'!M296</f>
        <v>42.59</v>
      </c>
      <c r="M287" s="15">
        <f t="shared" si="25"/>
        <v>192.85</v>
      </c>
      <c r="N287" s="15">
        <f>'[1]TCE - ANEXO III - Preencher'!O296</f>
        <v>2.0699999999999998</v>
      </c>
      <c r="O287" s="15">
        <f>'[1]TCE - ANEXO III - Preencher'!P296</f>
        <v>0</v>
      </c>
      <c r="P287" s="16">
        <f t="shared" si="26"/>
        <v>2.0699999999999998</v>
      </c>
      <c r="Q287" s="15">
        <f>'[1]TCE - ANEXO III - Preencher'!R296</f>
        <v>317.2</v>
      </c>
      <c r="R287" s="15">
        <f>'[1]TCE - ANEXO III - Preencher'!S296</f>
        <v>0</v>
      </c>
      <c r="S287" s="16">
        <f t="shared" si="27"/>
        <v>317.2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682.47759999999994</v>
      </c>
    </row>
    <row r="288" spans="1:28" x14ac:dyDescent="0.2">
      <c r="A288" s="8">
        <f>IFERROR(VLOOKUP(B288,'[1]DADOS (OCULTAR)'!$Q$3:$S$136,3,0),"")</f>
        <v>10988301000714</v>
      </c>
      <c r="B288" s="9" t="str">
        <f>'[1]TCE - ANEXO III - Preencher'!C297</f>
        <v>UPAE PETROLINA</v>
      </c>
      <c r="C288" s="10"/>
      <c r="D288" s="11" t="str">
        <f>'[1]TCE - ANEXO III - Preencher'!E297</f>
        <v>ROGILMAR SIMPLICIO DOS SANTOS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3172-10</v>
      </c>
      <c r="G288" s="13" t="str">
        <f>IF('[1]TCE - ANEXO III - Preencher'!H297="","",'[1]TCE - ANEXO III - Preencher'!H297)</f>
        <v>03/2024</v>
      </c>
      <c r="H288" s="14">
        <f>'[1]TCE - ANEXO III - Preencher'!I297</f>
        <v>0</v>
      </c>
      <c r="I288" s="14">
        <f>'[1]TCE - ANEXO III - Preencher'!J297</f>
        <v>170.35759999999999</v>
      </c>
      <c r="J288" s="14">
        <f>'[1]TCE - ANEXO III - Preencher'!K297</f>
        <v>0</v>
      </c>
      <c r="K288" s="15">
        <f>'[1]TCE - ANEXO III - Preencher'!L297</f>
        <v>196.2</v>
      </c>
      <c r="L288" s="15">
        <f>'[1]TCE - ANEXO III - Preencher'!M297</f>
        <v>42.59</v>
      </c>
      <c r="M288" s="15">
        <f t="shared" si="25"/>
        <v>153.60999999999999</v>
      </c>
      <c r="N288" s="15">
        <f>'[1]TCE - ANEXO III - Preencher'!O297</f>
        <v>2.0699999999999998</v>
      </c>
      <c r="O288" s="15">
        <f>'[1]TCE - ANEXO III - Preencher'!P297</f>
        <v>0</v>
      </c>
      <c r="P288" s="16">
        <f t="shared" si="26"/>
        <v>2.0699999999999998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326.03759999999994</v>
      </c>
    </row>
    <row r="289" spans="1:28" x14ac:dyDescent="0.2">
      <c r="A289" s="8">
        <f>IFERROR(VLOOKUP(B289,'[1]DADOS (OCULTAR)'!$Q$3:$S$136,3,0),"")</f>
        <v>10988301000714</v>
      </c>
      <c r="B289" s="9" t="str">
        <f>'[1]TCE - ANEXO III - Preencher'!C298</f>
        <v>UPAE PETROLINA</v>
      </c>
      <c r="C289" s="10"/>
      <c r="D289" s="11" t="str">
        <f>'[1]TCE - ANEXO III - Preencher'!E298</f>
        <v>RONNAN KERIBE SOARES MARQUES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5174-10</v>
      </c>
      <c r="G289" s="13" t="str">
        <f>IF('[1]TCE - ANEXO III - Preencher'!H298="","",'[1]TCE - ANEXO III - Preencher'!H298)</f>
        <v>03/2024</v>
      </c>
      <c r="H289" s="14">
        <f>'[1]TCE - ANEXO III - Preencher'!I298</f>
        <v>0</v>
      </c>
      <c r="I289" s="14">
        <f>'[1]TCE - ANEXO III - Preencher'!J298</f>
        <v>155.8912</v>
      </c>
      <c r="J289" s="14">
        <f>'[1]TCE - ANEXO III - Preencher'!K298</f>
        <v>0</v>
      </c>
      <c r="K289" s="15">
        <f>'[1]TCE - ANEXO III - Preencher'!L298</f>
        <v>248.52</v>
      </c>
      <c r="L289" s="15">
        <f>'[1]TCE - ANEXO III - Preencher'!M298</f>
        <v>28.24</v>
      </c>
      <c r="M289" s="15">
        <f t="shared" si="25"/>
        <v>220.28</v>
      </c>
      <c r="N289" s="15">
        <f>'[1]TCE - ANEXO III - Preencher'!O298</f>
        <v>2.0699999999999998</v>
      </c>
      <c r="O289" s="15">
        <f>'[1]TCE - ANEXO III - Preencher'!P298</f>
        <v>0</v>
      </c>
      <c r="P289" s="16">
        <f t="shared" si="26"/>
        <v>2.0699999999999998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378.24119999999999</v>
      </c>
    </row>
    <row r="290" spans="1:28" x14ac:dyDescent="0.2">
      <c r="A290" s="8">
        <f>IFERROR(VLOOKUP(B290,'[1]DADOS (OCULTAR)'!$Q$3:$S$136,3,0),"")</f>
        <v>10988301000714</v>
      </c>
      <c r="B290" s="9" t="str">
        <f>'[1]TCE - ANEXO III - Preencher'!C299</f>
        <v>UPAE PETROLINA</v>
      </c>
      <c r="C290" s="10"/>
      <c r="D290" s="11" t="str">
        <f>'[1]TCE - ANEXO III - Preencher'!E299</f>
        <v>ROSANA OLIVEIRA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03/2024</v>
      </c>
      <c r="H290" s="14">
        <f>'[1]TCE - ANEXO III - Preencher'!I299</f>
        <v>0</v>
      </c>
      <c r="I290" s="14">
        <f>'[1]TCE - ANEXO III - Preencher'!J299</f>
        <v>306.40960000000001</v>
      </c>
      <c r="J290" s="14">
        <f>'[1]TCE - ANEXO III - Preencher'!K299</f>
        <v>0</v>
      </c>
      <c r="K290" s="15">
        <f>'[1]TCE - ANEXO III - Preencher'!L299</f>
        <v>235.44</v>
      </c>
      <c r="L290" s="15">
        <f>'[1]TCE - ANEXO III - Preencher'!M299</f>
        <v>28.24</v>
      </c>
      <c r="M290" s="15">
        <f t="shared" si="25"/>
        <v>207.2</v>
      </c>
      <c r="N290" s="15">
        <f>'[1]TCE - ANEXO III - Preencher'!O299</f>
        <v>2.0699999999999998</v>
      </c>
      <c r="O290" s="15">
        <f>'[1]TCE - ANEXO III - Preencher'!P299</f>
        <v>0</v>
      </c>
      <c r="P290" s="16">
        <f t="shared" si="26"/>
        <v>2.0699999999999998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515.67960000000005</v>
      </c>
    </row>
    <row r="291" spans="1:28" x14ac:dyDescent="0.2">
      <c r="A291" s="8">
        <f>IFERROR(VLOOKUP(B291,'[1]DADOS (OCULTAR)'!$Q$3:$S$136,3,0),"")</f>
        <v>10988301000714</v>
      </c>
      <c r="B291" s="9" t="str">
        <f>'[1]TCE - ANEXO III - Preencher'!C300</f>
        <v>UPAE PETROLINA</v>
      </c>
      <c r="C291" s="10"/>
      <c r="D291" s="11" t="str">
        <f>'[1]TCE - ANEXO III - Preencher'!E300</f>
        <v>ROSANGELA BARBOSA SOARES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03/2024</v>
      </c>
      <c r="H291" s="14">
        <f>'[1]TCE - ANEXO III - Preencher'!I300</f>
        <v>0</v>
      </c>
      <c r="I291" s="14">
        <f>'[1]TCE - ANEXO III - Preencher'!J300</f>
        <v>446.27120000000002</v>
      </c>
      <c r="J291" s="14">
        <f>'[1]TCE - ANEXO III - Preencher'!K300</f>
        <v>0</v>
      </c>
      <c r="K291" s="15">
        <f>'[1]TCE - ANEXO III - Preencher'!L300</f>
        <v>248.52</v>
      </c>
      <c r="L291" s="15">
        <f>'[1]TCE - ANEXO III - Preencher'!M300</f>
        <v>28.24</v>
      </c>
      <c r="M291" s="15">
        <f t="shared" si="25"/>
        <v>220.28</v>
      </c>
      <c r="N291" s="15">
        <f>'[1]TCE - ANEXO III - Preencher'!O300</f>
        <v>2.0699999999999998</v>
      </c>
      <c r="O291" s="15">
        <f>'[1]TCE - ANEXO III - Preencher'!P300</f>
        <v>0</v>
      </c>
      <c r="P291" s="16">
        <f t="shared" si="26"/>
        <v>2.0699999999999998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668.62120000000004</v>
      </c>
    </row>
    <row r="292" spans="1:28" x14ac:dyDescent="0.2">
      <c r="A292" s="8">
        <f>IFERROR(VLOOKUP(B292,'[1]DADOS (OCULTAR)'!$Q$3:$S$136,3,0),"")</f>
        <v>10988301000714</v>
      </c>
      <c r="B292" s="9" t="str">
        <f>'[1]TCE - ANEXO III - Preencher'!C301</f>
        <v>UPAE PETROLINA</v>
      </c>
      <c r="C292" s="10"/>
      <c r="D292" s="11" t="str">
        <f>'[1]TCE - ANEXO III - Preencher'!E301</f>
        <v>ROSANGELA FEITOSA DO NASCIMENTO SANTANA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03/2024</v>
      </c>
      <c r="H292" s="14">
        <f>'[1]TCE - ANEXO III - Preencher'!I301</f>
        <v>0</v>
      </c>
      <c r="I292" s="14">
        <f>'[1]TCE - ANEXO III - Preencher'!J301</f>
        <v>286.64159999999998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2.0699999999999998</v>
      </c>
      <c r="O292" s="15">
        <f>'[1]TCE - ANEXO III - Preencher'!P301</f>
        <v>0</v>
      </c>
      <c r="P292" s="16">
        <f t="shared" si="26"/>
        <v>2.0699999999999998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288.71159999999998</v>
      </c>
    </row>
    <row r="293" spans="1:28" x14ac:dyDescent="0.2">
      <c r="A293" s="8">
        <f>IFERROR(VLOOKUP(B293,'[1]DADOS (OCULTAR)'!$Q$3:$S$136,3,0),"")</f>
        <v>10988301000714</v>
      </c>
      <c r="B293" s="9" t="str">
        <f>'[1]TCE - ANEXO III - Preencher'!C302</f>
        <v>UPAE PETROLINA</v>
      </c>
      <c r="C293" s="10"/>
      <c r="D293" s="11" t="str">
        <f>'[1]TCE - ANEXO III - Preencher'!E302</f>
        <v>ROSIANE DE SOUZA XAVIER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2235-05</v>
      </c>
      <c r="G293" s="13" t="str">
        <f>IF('[1]TCE - ANEXO III - Preencher'!H302="","",'[1]TCE - ANEXO III - Preencher'!H302)</f>
        <v>03/2024</v>
      </c>
      <c r="H293" s="14">
        <f>'[1]TCE - ANEXO III - Preencher'!I302</f>
        <v>0</v>
      </c>
      <c r="I293" s="14">
        <f>'[1]TCE - ANEXO III - Preencher'!J302</f>
        <v>435.2944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2.0699999999999998</v>
      </c>
      <c r="O293" s="15">
        <f>'[1]TCE - ANEXO III - Preencher'!P302</f>
        <v>0</v>
      </c>
      <c r="P293" s="16">
        <f t="shared" si="26"/>
        <v>2.0699999999999998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437.36439999999999</v>
      </c>
    </row>
    <row r="294" spans="1:28" x14ac:dyDescent="0.2">
      <c r="A294" s="8">
        <f>IFERROR(VLOOKUP(B294,'[1]DADOS (OCULTAR)'!$Q$3:$S$136,3,0),"")</f>
        <v>10988301000714</v>
      </c>
      <c r="B294" s="9" t="str">
        <f>'[1]TCE - ANEXO III - Preencher'!C303</f>
        <v>UPAE PETROLINA</v>
      </c>
      <c r="C294" s="10"/>
      <c r="D294" s="11" t="str">
        <f>'[1]TCE - ANEXO III - Preencher'!E303</f>
        <v>ROSIMEIRE PEREIRA DOS SANTOS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5134-30</v>
      </c>
      <c r="G294" s="13" t="str">
        <f>IF('[1]TCE - ANEXO III - Preencher'!H303="","",'[1]TCE - ANEXO III - Preencher'!H303)</f>
        <v>03/2024</v>
      </c>
      <c r="H294" s="14">
        <f>'[1]TCE - ANEXO III - Preencher'!I303</f>
        <v>0</v>
      </c>
      <c r="I294" s="14">
        <f>'[1]TCE - ANEXO III - Preencher'!J303</f>
        <v>118.608</v>
      </c>
      <c r="J294" s="14">
        <f>'[1]TCE - ANEXO III - Preencher'!K303</f>
        <v>0</v>
      </c>
      <c r="K294" s="15">
        <f>'[1]TCE - ANEXO III - Preencher'!L303</f>
        <v>196.2</v>
      </c>
      <c r="L294" s="15">
        <f>'[1]TCE - ANEXO III - Preencher'!M303</f>
        <v>28.24</v>
      </c>
      <c r="M294" s="15">
        <f t="shared" si="25"/>
        <v>167.95999999999998</v>
      </c>
      <c r="N294" s="15">
        <f>'[1]TCE - ANEXO III - Preencher'!O303</f>
        <v>2.0699999999999998</v>
      </c>
      <c r="O294" s="15">
        <f>'[1]TCE - ANEXO III - Preencher'!P303</f>
        <v>0</v>
      </c>
      <c r="P294" s="16">
        <f t="shared" si="26"/>
        <v>2.0699999999999998</v>
      </c>
      <c r="Q294" s="15">
        <f>'[1]TCE - ANEXO III - Preencher'!R303</f>
        <v>150</v>
      </c>
      <c r="R294" s="15">
        <f>'[1]TCE - ANEXO III - Preencher'!S303</f>
        <v>57.6</v>
      </c>
      <c r="S294" s="16">
        <f t="shared" si="27"/>
        <v>92.4</v>
      </c>
      <c r="T294" s="15">
        <f>'[1]TCE - ANEXO III - Preencher'!U303</f>
        <v>80.95</v>
      </c>
      <c r="U294" s="15">
        <f>'[1]TCE - ANEXO III - Preencher'!V303</f>
        <v>0</v>
      </c>
      <c r="V294" s="16">
        <f t="shared" si="28"/>
        <v>80.95</v>
      </c>
      <c r="W294" s="17" t="str">
        <f>IF('[1]TCE - ANEXO III - Preencher'!X303="","",'[1]TCE - ANEXO III - Preencher'!X303)</f>
        <v>AUXÍLIO CRECHE</v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461.988</v>
      </c>
    </row>
    <row r="295" spans="1:28" x14ac:dyDescent="0.2">
      <c r="A295" s="8">
        <f>IFERROR(VLOOKUP(B295,'[1]DADOS (OCULTAR)'!$Q$3:$S$136,3,0),"")</f>
        <v>10988301000714</v>
      </c>
      <c r="B295" s="9" t="str">
        <f>'[1]TCE - ANEXO III - Preencher'!C304</f>
        <v>UPAE PETROLINA</v>
      </c>
      <c r="C295" s="10"/>
      <c r="D295" s="11" t="str">
        <f>'[1]TCE - ANEXO III - Preencher'!E304</f>
        <v>ROSINEIDE MAMEDIO DA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03/2024</v>
      </c>
      <c r="H295" s="14">
        <f>'[1]TCE - ANEXO III - Preencher'!I304</f>
        <v>0</v>
      </c>
      <c r="I295" s="14">
        <f>'[1]TCE - ANEXO III - Preencher'!J304</f>
        <v>369.7192</v>
      </c>
      <c r="J295" s="14">
        <f>'[1]TCE - ANEXO III - Preencher'!K304</f>
        <v>0</v>
      </c>
      <c r="K295" s="15">
        <f>'[1]TCE - ANEXO III - Preencher'!L304</f>
        <v>248.52</v>
      </c>
      <c r="L295" s="15">
        <f>'[1]TCE - ANEXO III - Preencher'!M304</f>
        <v>28.24</v>
      </c>
      <c r="M295" s="15">
        <f t="shared" si="25"/>
        <v>220.28</v>
      </c>
      <c r="N295" s="15">
        <f>'[1]TCE - ANEXO III - Preencher'!O304</f>
        <v>2.0699999999999998</v>
      </c>
      <c r="O295" s="15">
        <f>'[1]TCE - ANEXO III - Preencher'!P304</f>
        <v>0</v>
      </c>
      <c r="P295" s="16">
        <f t="shared" si="26"/>
        <v>2.0699999999999998</v>
      </c>
      <c r="Q295" s="15">
        <f>'[1]TCE - ANEXO III - Preencher'!R304</f>
        <v>264</v>
      </c>
      <c r="R295" s="15">
        <f>'[1]TCE - ANEXO III - Preencher'!S304</f>
        <v>57.6</v>
      </c>
      <c r="S295" s="16">
        <f t="shared" si="27"/>
        <v>206.4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798.4692</v>
      </c>
    </row>
    <row r="296" spans="1:28" x14ac:dyDescent="0.2">
      <c r="A296" s="8">
        <f>IFERROR(VLOOKUP(B296,'[1]DADOS (OCULTAR)'!$Q$3:$S$136,3,0),"")</f>
        <v>10988301000714</v>
      </c>
      <c r="B296" s="9" t="str">
        <f>'[1]TCE - ANEXO III - Preencher'!C305</f>
        <v>UPAE PETROLINA</v>
      </c>
      <c r="C296" s="10"/>
      <c r="D296" s="11" t="str">
        <f>'[1]TCE - ANEXO III - Preencher'!E305</f>
        <v>RUAN DE ABREU OLIVEIRA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5151-10</v>
      </c>
      <c r="G296" s="13" t="str">
        <f>IF('[1]TCE - ANEXO III - Preencher'!H305="","",'[1]TCE - ANEXO III - Preencher'!H305)</f>
        <v>03/2024</v>
      </c>
      <c r="H296" s="14">
        <f>'[1]TCE - ANEXO III - Preencher'!I305</f>
        <v>0</v>
      </c>
      <c r="I296" s="14">
        <f>'[1]TCE - ANEXO III - Preencher'!J305</f>
        <v>136.13759999999999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2.0699999999999998</v>
      </c>
      <c r="O296" s="15">
        <f>'[1]TCE - ANEXO III - Preencher'!P305</f>
        <v>0</v>
      </c>
      <c r="P296" s="16">
        <f t="shared" si="26"/>
        <v>2.0699999999999998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138.20759999999999</v>
      </c>
    </row>
    <row r="297" spans="1:28" x14ac:dyDescent="0.2">
      <c r="A297" s="8">
        <f>IFERROR(VLOOKUP(B297,'[1]DADOS (OCULTAR)'!$Q$3:$S$136,3,0),"")</f>
        <v>10988301000714</v>
      </c>
      <c r="B297" s="9" t="str">
        <f>'[1]TCE - ANEXO III - Preencher'!C306</f>
        <v>UPAE PETROLINA</v>
      </c>
      <c r="C297" s="10"/>
      <c r="D297" s="11" t="str">
        <f>'[1]TCE - ANEXO III - Preencher'!E306</f>
        <v>SAMARA OLIVEIRA LOPES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03/2024</v>
      </c>
      <c r="H297" s="14">
        <f>'[1]TCE - ANEXO III - Preencher'!I306</f>
        <v>0</v>
      </c>
      <c r="I297" s="14">
        <f>'[1]TCE - ANEXO III - Preencher'!J306</f>
        <v>294.62560000000002</v>
      </c>
      <c r="J297" s="14">
        <f>'[1]TCE - ANEXO III - Preencher'!K306</f>
        <v>0</v>
      </c>
      <c r="K297" s="15">
        <f>'[1]TCE - ANEXO III - Preencher'!L306</f>
        <v>235.44</v>
      </c>
      <c r="L297" s="15">
        <f>'[1]TCE - ANEXO III - Preencher'!M306</f>
        <v>28.24</v>
      </c>
      <c r="M297" s="15">
        <f t="shared" si="25"/>
        <v>207.2</v>
      </c>
      <c r="N297" s="15">
        <f>'[1]TCE - ANEXO III - Preencher'!O306</f>
        <v>2.0699999999999998</v>
      </c>
      <c r="O297" s="15">
        <f>'[1]TCE - ANEXO III - Preencher'!P306</f>
        <v>0</v>
      </c>
      <c r="P297" s="16">
        <f t="shared" si="26"/>
        <v>2.0699999999999998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503.8956</v>
      </c>
    </row>
    <row r="298" spans="1:28" x14ac:dyDescent="0.2">
      <c r="A298" s="8">
        <f>IFERROR(VLOOKUP(B298,'[1]DADOS (OCULTAR)'!$Q$3:$S$136,3,0),"")</f>
        <v>10988301000714</v>
      </c>
      <c r="B298" s="9" t="str">
        <f>'[1]TCE - ANEXO III - Preencher'!C307</f>
        <v>UPAE PETROLINA</v>
      </c>
      <c r="C298" s="10"/>
      <c r="D298" s="11" t="str">
        <f>'[1]TCE - ANEXO III - Preencher'!E307</f>
        <v>SAMARA SOEIRO DE ANDRADE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4110-10</v>
      </c>
      <c r="G298" s="13" t="str">
        <f>IF('[1]TCE - ANEXO III - Preencher'!H307="","",'[1]TCE - ANEXO III - Preencher'!H307)</f>
        <v>03/2024</v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2.0699999999999998</v>
      </c>
      <c r="O298" s="15">
        <f>'[1]TCE - ANEXO III - Preencher'!P307</f>
        <v>0</v>
      </c>
      <c r="P298" s="16">
        <f t="shared" si="26"/>
        <v>2.0699999999999998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2.0699999999999998</v>
      </c>
    </row>
    <row r="299" spans="1:28" x14ac:dyDescent="0.2">
      <c r="A299" s="8">
        <f>IFERROR(VLOOKUP(B299,'[1]DADOS (OCULTAR)'!$Q$3:$S$136,3,0),"")</f>
        <v>10988301000714</v>
      </c>
      <c r="B299" s="9" t="str">
        <f>'[1]TCE - ANEXO III - Preencher'!C308</f>
        <v>UPAE PETROLINA</v>
      </c>
      <c r="C299" s="10"/>
      <c r="D299" s="11" t="str">
        <f>'[1]TCE - ANEXO III - Preencher'!E308</f>
        <v>SAMILLA REGINA IVO DE CASTRO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4110-10</v>
      </c>
      <c r="G299" s="13" t="str">
        <f>IF('[1]TCE - ANEXO III - Preencher'!H308="","",'[1]TCE - ANEXO III - Preencher'!H308)</f>
        <v>03/2024</v>
      </c>
      <c r="H299" s="14">
        <f>'[1]TCE - ANEXO III - Preencher'!I308</f>
        <v>0</v>
      </c>
      <c r="I299" s="14">
        <f>'[1]TCE - ANEXO III - Preencher'!J308</f>
        <v>14.068199999999999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2.0699999999999998</v>
      </c>
      <c r="O299" s="15">
        <f>'[1]TCE - ANEXO III - Preencher'!P308</f>
        <v>0</v>
      </c>
      <c r="P299" s="16">
        <f t="shared" si="26"/>
        <v>2.0699999999999998</v>
      </c>
      <c r="Q299" s="15">
        <f>'[1]TCE - ANEXO III - Preencher'!R308</f>
        <v>220</v>
      </c>
      <c r="R299" s="15">
        <f>'[1]TCE - ANEXO III - Preencher'!S308</f>
        <v>42.36</v>
      </c>
      <c r="S299" s="16">
        <f t="shared" si="27"/>
        <v>177.64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193.77819999999997</v>
      </c>
    </row>
    <row r="300" spans="1:28" x14ac:dyDescent="0.2">
      <c r="A300" s="8">
        <f>IFERROR(VLOOKUP(B300,'[1]DADOS (OCULTAR)'!$Q$3:$S$136,3,0),"")</f>
        <v>10988301000714</v>
      </c>
      <c r="B300" s="9" t="str">
        <f>'[1]TCE - ANEXO III - Preencher'!C309</f>
        <v>UPAE PETROLINA</v>
      </c>
      <c r="C300" s="10"/>
      <c r="D300" s="11" t="str">
        <f>'[1]TCE - ANEXO III - Preencher'!E309</f>
        <v>SAMIRA ALVES BRAGA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2235-05</v>
      </c>
      <c r="G300" s="13" t="str">
        <f>IF('[1]TCE - ANEXO III - Preencher'!H309="","",'[1]TCE - ANEXO III - Preencher'!H309)</f>
        <v>03/2024</v>
      </c>
      <c r="H300" s="14">
        <f>'[1]TCE - ANEXO III - Preencher'!I309</f>
        <v>0</v>
      </c>
      <c r="I300" s="14">
        <f>'[1]TCE - ANEXO III - Preencher'!J309</f>
        <v>429.15120000000002</v>
      </c>
      <c r="J300" s="14">
        <f>'[1]TCE - ANEXO III - Preencher'!K309</f>
        <v>0</v>
      </c>
      <c r="K300" s="15">
        <f>'[1]TCE - ANEXO III - Preencher'!L309</f>
        <v>222.36</v>
      </c>
      <c r="L300" s="15">
        <f>'[1]TCE - ANEXO III - Preencher'!M309</f>
        <v>3.05</v>
      </c>
      <c r="M300" s="15">
        <f t="shared" si="25"/>
        <v>219.31</v>
      </c>
      <c r="N300" s="15">
        <f>'[1]TCE - ANEXO III - Preencher'!O309</f>
        <v>2.0699999999999998</v>
      </c>
      <c r="O300" s="15">
        <f>'[1]TCE - ANEXO III - Preencher'!P309</f>
        <v>0</v>
      </c>
      <c r="P300" s="16">
        <f t="shared" si="26"/>
        <v>2.0699999999999998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650.53120000000001</v>
      </c>
    </row>
    <row r="301" spans="1:28" x14ac:dyDescent="0.2">
      <c r="A301" s="8">
        <f>IFERROR(VLOOKUP(B301,'[1]DADOS (OCULTAR)'!$Q$3:$S$136,3,0),"")</f>
        <v>10988301000714</v>
      </c>
      <c r="B301" s="9" t="str">
        <f>'[1]TCE - ANEXO III - Preencher'!C310</f>
        <v>UPAE PETROLINA</v>
      </c>
      <c r="C301" s="10"/>
      <c r="D301" s="11" t="str">
        <f>'[1]TCE - ANEXO III - Preencher'!E310</f>
        <v>SANDRA LINO DE SOUZA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5152-05</v>
      </c>
      <c r="G301" s="13" t="str">
        <f>IF('[1]TCE - ANEXO III - Preencher'!H310="","",'[1]TCE - ANEXO III - Preencher'!H310)</f>
        <v>03/2024</v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2.0699999999999998</v>
      </c>
      <c r="O301" s="15">
        <f>'[1]TCE - ANEXO III - Preencher'!P310</f>
        <v>0</v>
      </c>
      <c r="P301" s="16">
        <f t="shared" si="26"/>
        <v>2.0699999999999998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2.0699999999999998</v>
      </c>
    </row>
    <row r="302" spans="1:28" x14ac:dyDescent="0.2">
      <c r="A302" s="8">
        <f>IFERROR(VLOOKUP(B302,'[1]DADOS (OCULTAR)'!$Q$3:$S$136,3,0),"")</f>
        <v>10988301000714</v>
      </c>
      <c r="B302" s="9" t="str">
        <f>'[1]TCE - ANEXO III - Preencher'!C311</f>
        <v>UPAE PETROLINA</v>
      </c>
      <c r="C302" s="10"/>
      <c r="D302" s="11" t="str">
        <f>'[1]TCE - ANEXO III - Preencher'!E311</f>
        <v>SANDREANI SANTOS BARBOSA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03/2024</v>
      </c>
      <c r="H302" s="14">
        <f>'[1]TCE - ANEXO III - Preencher'!I311</f>
        <v>0</v>
      </c>
      <c r="I302" s="14">
        <f>'[1]TCE - ANEXO III - Preencher'!J311</f>
        <v>294.62560000000002</v>
      </c>
      <c r="J302" s="14">
        <f>'[1]TCE - ANEXO III - Preencher'!K311</f>
        <v>0</v>
      </c>
      <c r="K302" s="15">
        <f>'[1]TCE - ANEXO III - Preencher'!L311</f>
        <v>248.52</v>
      </c>
      <c r="L302" s="15">
        <f>'[1]TCE - ANEXO III - Preencher'!M311</f>
        <v>28.24</v>
      </c>
      <c r="M302" s="15">
        <f t="shared" si="25"/>
        <v>220.28</v>
      </c>
      <c r="N302" s="15">
        <f>'[1]TCE - ANEXO III - Preencher'!O311</f>
        <v>2.0699999999999998</v>
      </c>
      <c r="O302" s="15">
        <f>'[1]TCE - ANEXO III - Preencher'!P311</f>
        <v>0</v>
      </c>
      <c r="P302" s="16">
        <f t="shared" si="26"/>
        <v>2.0699999999999998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516.9756000000001</v>
      </c>
    </row>
    <row r="303" spans="1:28" x14ac:dyDescent="0.2">
      <c r="A303" s="8">
        <f>IFERROR(VLOOKUP(B303,'[1]DADOS (OCULTAR)'!$Q$3:$S$136,3,0),"")</f>
        <v>10988301000714</v>
      </c>
      <c r="B303" s="9" t="str">
        <f>'[1]TCE - ANEXO III - Preencher'!C312</f>
        <v>UPAE PETROLINA</v>
      </c>
      <c r="C303" s="10"/>
      <c r="D303" s="11" t="str">
        <f>'[1]TCE - ANEXO III - Preencher'!E312</f>
        <v>SANTHIAGO DA SILVA OLIVEIRA FREITAS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4110-10</v>
      </c>
      <c r="G303" s="13" t="str">
        <f>IF('[1]TCE - ANEXO III - Preencher'!H312="","",'[1]TCE - ANEXO III - Preencher'!H312)</f>
        <v>03/2024</v>
      </c>
      <c r="H303" s="14">
        <f>'[1]TCE - ANEXO III - Preencher'!I312</f>
        <v>0</v>
      </c>
      <c r="I303" s="14">
        <f>'[1]TCE - ANEXO III - Preencher'!J312</f>
        <v>156.70400000000001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2.0699999999999998</v>
      </c>
      <c r="O303" s="15">
        <f>'[1]TCE - ANEXO III - Preencher'!P312</f>
        <v>0</v>
      </c>
      <c r="P303" s="16">
        <f t="shared" si="26"/>
        <v>2.0699999999999998</v>
      </c>
      <c r="Q303" s="15">
        <f>'[1]TCE - ANEXO III - Preencher'!R312</f>
        <v>0</v>
      </c>
      <c r="R303" s="15">
        <f>'[1]TCE - ANEXO III - Preencher'!S312</f>
        <v>79.2</v>
      </c>
      <c r="S303" s="16">
        <f t="shared" si="27"/>
        <v>-79.2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79.573999999999998</v>
      </c>
    </row>
    <row r="304" spans="1:28" x14ac:dyDescent="0.2">
      <c r="A304" s="8">
        <f>IFERROR(VLOOKUP(B304,'[1]DADOS (OCULTAR)'!$Q$3:$S$136,3,0),"")</f>
        <v>10988301000714</v>
      </c>
      <c r="B304" s="9" t="str">
        <f>'[1]TCE - ANEXO III - Preencher'!C313</f>
        <v>UPAE PETROLINA</v>
      </c>
      <c r="C304" s="10"/>
      <c r="D304" s="11" t="str">
        <f>'[1]TCE - ANEXO III - Preencher'!E313</f>
        <v>SARA LARISSA DE MELO ARAUJO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2235-05</v>
      </c>
      <c r="G304" s="13" t="str">
        <f>IF('[1]TCE - ANEXO III - Preencher'!H313="","",'[1]TCE - ANEXO III - Preencher'!H313)</f>
        <v>03/2024</v>
      </c>
      <c r="H304" s="14">
        <f>'[1]TCE - ANEXO III - Preencher'!I313</f>
        <v>0</v>
      </c>
      <c r="I304" s="14">
        <f>'[1]TCE - ANEXO III - Preencher'!J313</f>
        <v>408.73439999999999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2.0699999999999998</v>
      </c>
      <c r="O304" s="15">
        <f>'[1]TCE - ANEXO III - Preencher'!P313</f>
        <v>0</v>
      </c>
      <c r="P304" s="16">
        <f t="shared" si="26"/>
        <v>2.0699999999999998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410.80439999999999</v>
      </c>
    </row>
    <row r="305" spans="1:28" x14ac:dyDescent="0.2">
      <c r="A305" s="8">
        <f>IFERROR(VLOOKUP(B305,'[1]DADOS (OCULTAR)'!$Q$3:$S$136,3,0),"")</f>
        <v>10988301000714</v>
      </c>
      <c r="B305" s="9" t="str">
        <f>'[1]TCE - ANEXO III - Preencher'!C314</f>
        <v>UPAE PETROLINA</v>
      </c>
      <c r="C305" s="10"/>
      <c r="D305" s="11" t="str">
        <f>'[1]TCE - ANEXO III - Preencher'!E314</f>
        <v>SARA SILVA SOUZA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 t="str">
        <f>IF('[1]TCE - ANEXO III - Preencher'!H314="","",'[1]TCE - ANEXO III - Preencher'!H314)</f>
        <v>03/2024</v>
      </c>
      <c r="H305" s="14">
        <f>'[1]TCE - ANEXO III - Preencher'!I314</f>
        <v>0</v>
      </c>
      <c r="I305" s="14">
        <f>'[1]TCE - ANEXO III - Preencher'!J314</f>
        <v>287.33280000000002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2.0699999999999998</v>
      </c>
      <c r="O305" s="15">
        <f>'[1]TCE - ANEXO III - Preencher'!P314</f>
        <v>0</v>
      </c>
      <c r="P305" s="16">
        <f t="shared" si="26"/>
        <v>2.0699999999999998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289.40280000000001</v>
      </c>
    </row>
    <row r="306" spans="1:28" x14ac:dyDescent="0.2">
      <c r="A306" s="8">
        <f>IFERROR(VLOOKUP(B306,'[1]DADOS (OCULTAR)'!$Q$3:$S$136,3,0),"")</f>
        <v>10988301000714</v>
      </c>
      <c r="B306" s="9" t="str">
        <f>'[1]TCE - ANEXO III - Preencher'!C315</f>
        <v>UPAE PETROLINA</v>
      </c>
      <c r="C306" s="10"/>
      <c r="D306" s="11" t="str">
        <f>'[1]TCE - ANEXO III - Preencher'!E315</f>
        <v>SHIRLEY DE OLIVEIRA LUZ ARAUJO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03/2024</v>
      </c>
      <c r="H306" s="14">
        <f>'[1]TCE - ANEXO III - Preencher'!I315</f>
        <v>0</v>
      </c>
      <c r="I306" s="14">
        <f>'[1]TCE - ANEXO III - Preencher'!J315</f>
        <v>285.05040000000002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2.0699999999999998</v>
      </c>
      <c r="O306" s="15">
        <f>'[1]TCE - ANEXO III - Preencher'!P315</f>
        <v>0</v>
      </c>
      <c r="P306" s="16">
        <f t="shared" si="26"/>
        <v>2.0699999999999998</v>
      </c>
      <c r="Q306" s="15">
        <f>'[1]TCE - ANEXO III - Preencher'!R315</f>
        <v>220</v>
      </c>
      <c r="R306" s="15">
        <f>'[1]TCE - ANEXO III - Preencher'!S315</f>
        <v>64.8</v>
      </c>
      <c r="S306" s="16">
        <f t="shared" si="27"/>
        <v>155.19999999999999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442.32040000000001</v>
      </c>
    </row>
    <row r="307" spans="1:28" x14ac:dyDescent="0.2">
      <c r="A307" s="8">
        <f>IFERROR(VLOOKUP(B307,'[1]DADOS (OCULTAR)'!$Q$3:$S$136,3,0),"")</f>
        <v>10988301000714</v>
      </c>
      <c r="B307" s="9" t="str">
        <f>'[1]TCE - ANEXO III - Preencher'!C316</f>
        <v>UPAE PETROLINA</v>
      </c>
      <c r="C307" s="10"/>
      <c r="D307" s="11" t="str">
        <f>'[1]TCE - ANEXO III - Preencher'!E316</f>
        <v>SILVANEIDE FERREIRA ALVES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03/2024</v>
      </c>
      <c r="H307" s="14">
        <f>'[1]TCE - ANEXO III - Preencher'!I316</f>
        <v>0</v>
      </c>
      <c r="I307" s="14">
        <f>'[1]TCE - ANEXO III - Preencher'!J316</f>
        <v>300.27359999999999</v>
      </c>
      <c r="J307" s="14">
        <f>'[1]TCE - ANEXO III - Preencher'!K316</f>
        <v>0</v>
      </c>
      <c r="K307" s="15">
        <f>'[1]TCE - ANEXO III - Preencher'!L316</f>
        <v>235.44</v>
      </c>
      <c r="L307" s="15">
        <f>'[1]TCE - ANEXO III - Preencher'!M316</f>
        <v>28.24</v>
      </c>
      <c r="M307" s="15">
        <f t="shared" si="25"/>
        <v>207.2</v>
      </c>
      <c r="N307" s="15">
        <f>'[1]TCE - ANEXO III - Preencher'!O316</f>
        <v>2.0699999999999998</v>
      </c>
      <c r="O307" s="15">
        <f>'[1]TCE - ANEXO III - Preencher'!P316</f>
        <v>0</v>
      </c>
      <c r="P307" s="16">
        <f t="shared" si="26"/>
        <v>2.0699999999999998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509.54359999999997</v>
      </c>
    </row>
    <row r="308" spans="1:28" x14ac:dyDescent="0.2">
      <c r="A308" s="8">
        <f>IFERROR(VLOOKUP(B308,'[1]DADOS (OCULTAR)'!$Q$3:$S$136,3,0),"")</f>
        <v>10988301000714</v>
      </c>
      <c r="B308" s="9" t="str">
        <f>'[1]TCE - ANEXO III - Preencher'!C317</f>
        <v>UPAE PETROLINA</v>
      </c>
      <c r="C308" s="10"/>
      <c r="D308" s="11" t="str">
        <f>'[1]TCE - ANEXO III - Preencher'!E317</f>
        <v>SILVERIO MENEZES DOS SANTOS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7823-20</v>
      </c>
      <c r="G308" s="13" t="str">
        <f>IF('[1]TCE - ANEXO III - Preencher'!H317="","",'[1]TCE - ANEXO III - Preencher'!H317)</f>
        <v>03/2024</v>
      </c>
      <c r="H308" s="14">
        <f>'[1]TCE - ANEXO III - Preencher'!I317</f>
        <v>0</v>
      </c>
      <c r="I308" s="14">
        <f>'[1]TCE - ANEXO III - Preencher'!J317</f>
        <v>156.3288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2.0699999999999998</v>
      </c>
      <c r="O308" s="15">
        <f>'[1]TCE - ANEXO III - Preencher'!P317</f>
        <v>0</v>
      </c>
      <c r="P308" s="16">
        <f t="shared" si="26"/>
        <v>2.0699999999999998</v>
      </c>
      <c r="Q308" s="15">
        <f>'[1]TCE - ANEXO III - Preencher'!R317</f>
        <v>202.4</v>
      </c>
      <c r="R308" s="15">
        <f>'[1]TCE - ANEXO III - Preencher'!S317</f>
        <v>75.599999999999994</v>
      </c>
      <c r="S308" s="16">
        <f t="shared" si="27"/>
        <v>126.80000000000001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285.19880000000001</v>
      </c>
    </row>
    <row r="309" spans="1:28" x14ac:dyDescent="0.2">
      <c r="A309" s="8">
        <f>IFERROR(VLOOKUP(B309,'[1]DADOS (OCULTAR)'!$Q$3:$S$136,3,0),"")</f>
        <v>10988301000714</v>
      </c>
      <c r="B309" s="9" t="str">
        <f>'[1]TCE - ANEXO III - Preencher'!C318</f>
        <v>UPAE PETROLINA</v>
      </c>
      <c r="C309" s="10"/>
      <c r="D309" s="11" t="str">
        <f>'[1]TCE - ANEXO III - Preencher'!E318</f>
        <v>SIMONE MARIA DA SILVA BRITO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2516-05</v>
      </c>
      <c r="G309" s="13" t="str">
        <f>IF('[1]TCE - ANEXO III - Preencher'!H318="","",'[1]TCE - ANEXO III - Preencher'!H318)</f>
        <v>03/2024</v>
      </c>
      <c r="H309" s="14">
        <f>'[1]TCE - ANEXO III - Preencher'!I318</f>
        <v>0</v>
      </c>
      <c r="I309" s="14">
        <f>'[1]TCE - ANEXO III - Preencher'!J318</f>
        <v>473.45440000000002</v>
      </c>
      <c r="J309" s="14">
        <f>'[1]TCE - ANEXO III - Preencher'!K318</f>
        <v>0</v>
      </c>
      <c r="K309" s="15">
        <f>'[1]TCE - ANEXO III - Preencher'!L318</f>
        <v>248.52</v>
      </c>
      <c r="L309" s="15">
        <f>'[1]TCE - ANEXO III - Preencher'!M318</f>
        <v>45.78</v>
      </c>
      <c r="M309" s="15">
        <f t="shared" si="25"/>
        <v>202.74</v>
      </c>
      <c r="N309" s="15">
        <f>'[1]TCE - ANEXO III - Preencher'!O318</f>
        <v>2.0699999999999998</v>
      </c>
      <c r="O309" s="15">
        <f>'[1]TCE - ANEXO III - Preencher'!P318</f>
        <v>0</v>
      </c>
      <c r="P309" s="16">
        <f t="shared" si="26"/>
        <v>2.0699999999999998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678.26440000000014</v>
      </c>
    </row>
    <row r="310" spans="1:28" x14ac:dyDescent="0.2">
      <c r="A310" s="8">
        <f>IFERROR(VLOOKUP(B310,'[1]DADOS (OCULTAR)'!$Q$3:$S$136,3,0),"")</f>
        <v>10988301000714</v>
      </c>
      <c r="B310" s="9" t="str">
        <f>'[1]TCE - ANEXO III - Preencher'!C319</f>
        <v>UPAE PETROLINA</v>
      </c>
      <c r="C310" s="10"/>
      <c r="D310" s="11" t="str">
        <f>'[1]TCE - ANEXO III - Preencher'!E319</f>
        <v>SINGRYD GONCALVES LIMA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1423-40</v>
      </c>
      <c r="G310" s="13" t="str">
        <f>IF('[1]TCE - ANEXO III - Preencher'!H319="","",'[1]TCE - ANEXO III - Preencher'!H319)</f>
        <v>03/2024</v>
      </c>
      <c r="H310" s="14">
        <f>'[1]TCE - ANEXO III - Preencher'!I319</f>
        <v>0</v>
      </c>
      <c r="I310" s="14">
        <f>'[1]TCE - ANEXO III - Preencher'!J319</f>
        <v>245.76400000000001</v>
      </c>
      <c r="J310" s="14">
        <f>'[1]TCE - ANEXO III - Preencher'!K319</f>
        <v>0</v>
      </c>
      <c r="K310" s="15">
        <f>'[1]TCE - ANEXO III - Preencher'!L319</f>
        <v>222.36</v>
      </c>
      <c r="L310" s="15">
        <f>'[1]TCE - ANEXO III - Preencher'!M319</f>
        <v>61.54</v>
      </c>
      <c r="M310" s="15">
        <f t="shared" si="25"/>
        <v>160.82000000000002</v>
      </c>
      <c r="N310" s="15">
        <f>'[1]TCE - ANEXO III - Preencher'!O319</f>
        <v>2.0699999999999998</v>
      </c>
      <c r="O310" s="15">
        <f>'[1]TCE - ANEXO III - Preencher'!P319</f>
        <v>0</v>
      </c>
      <c r="P310" s="16">
        <f t="shared" si="26"/>
        <v>2.0699999999999998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408.65400000000005</v>
      </c>
    </row>
    <row r="311" spans="1:28" x14ac:dyDescent="0.2">
      <c r="A311" s="8">
        <f>IFERROR(VLOOKUP(B311,'[1]DADOS (OCULTAR)'!$Q$3:$S$136,3,0),"")</f>
        <v>10988301000714</v>
      </c>
      <c r="B311" s="9" t="str">
        <f>'[1]TCE - ANEXO III - Preencher'!C320</f>
        <v>UPAE PETROLINA</v>
      </c>
      <c r="C311" s="10"/>
      <c r="D311" s="11" t="str">
        <f>'[1]TCE - ANEXO III - Preencher'!E320</f>
        <v>SONIA DA SILVA BARROS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03/2024</v>
      </c>
      <c r="H311" s="14">
        <f>'[1]TCE - ANEXO III - Preencher'!I320</f>
        <v>0</v>
      </c>
      <c r="I311" s="14">
        <f>'[1]TCE - ANEXO III - Preencher'!J320</f>
        <v>284.32400000000001</v>
      </c>
      <c r="J311" s="14">
        <f>'[1]TCE - ANEXO III - Preencher'!K320</f>
        <v>0</v>
      </c>
      <c r="K311" s="15">
        <f>'[1]TCE - ANEXO III - Preencher'!L320</f>
        <v>196.2</v>
      </c>
      <c r="L311" s="15">
        <f>'[1]TCE - ANEXO III - Preencher'!M320</f>
        <v>28.24</v>
      </c>
      <c r="M311" s="15">
        <f t="shared" si="25"/>
        <v>167.95999999999998</v>
      </c>
      <c r="N311" s="15">
        <f>'[1]TCE - ANEXO III - Preencher'!O320</f>
        <v>2.0699999999999998</v>
      </c>
      <c r="O311" s="15">
        <f>'[1]TCE - ANEXO III - Preencher'!P320</f>
        <v>0</v>
      </c>
      <c r="P311" s="16">
        <f t="shared" si="26"/>
        <v>2.0699999999999998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454.35399999999998</v>
      </c>
    </row>
    <row r="312" spans="1:28" x14ac:dyDescent="0.2">
      <c r="A312" s="8">
        <f>IFERROR(VLOOKUP(B312,'[1]DADOS (OCULTAR)'!$Q$3:$S$136,3,0),"")</f>
        <v>10988301000714</v>
      </c>
      <c r="B312" s="9" t="str">
        <f>'[1]TCE - ANEXO III - Preencher'!C321</f>
        <v>UPAE PETROLINA</v>
      </c>
      <c r="C312" s="10"/>
      <c r="D312" s="11" t="str">
        <f>'[1]TCE - ANEXO III - Preencher'!E321</f>
        <v>STEPHANI CAMILA DE BRITO LINS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4110-10</v>
      </c>
      <c r="G312" s="13" t="str">
        <f>IF('[1]TCE - ANEXO III - Preencher'!H321="","",'[1]TCE - ANEXO III - Preencher'!H321)</f>
        <v>03/2024</v>
      </c>
      <c r="H312" s="14">
        <f>'[1]TCE - ANEXO III - Preencher'!I321</f>
        <v>0</v>
      </c>
      <c r="I312" s="14">
        <f>'[1]TCE - ANEXO III - Preencher'!J321</f>
        <v>2.8239999999999998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2.0699999999999998</v>
      </c>
      <c r="O312" s="15">
        <f>'[1]TCE - ANEXO III - Preencher'!P321</f>
        <v>0</v>
      </c>
      <c r="P312" s="16">
        <f t="shared" si="26"/>
        <v>2.0699999999999998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4.8940000000000001</v>
      </c>
    </row>
    <row r="313" spans="1:28" x14ac:dyDescent="0.2">
      <c r="A313" s="8">
        <f>IFERROR(VLOOKUP(B313,'[1]DADOS (OCULTAR)'!$Q$3:$S$136,3,0),"")</f>
        <v>10988301000714</v>
      </c>
      <c r="B313" s="9" t="str">
        <f>'[1]TCE - ANEXO III - Preencher'!C322</f>
        <v>UPAE PETROLINA</v>
      </c>
      <c r="C313" s="10"/>
      <c r="D313" s="11" t="str">
        <f>'[1]TCE - ANEXO III - Preencher'!E322</f>
        <v>TANIA MARLY DA CRUZ SOUZA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5152-05</v>
      </c>
      <c r="G313" s="13" t="str">
        <f>IF('[1]TCE - ANEXO III - Preencher'!H322="","",'[1]TCE - ANEXO III - Preencher'!H322)</f>
        <v>03/2024</v>
      </c>
      <c r="H313" s="14">
        <f>'[1]TCE - ANEXO III - Preencher'!I322</f>
        <v>0</v>
      </c>
      <c r="I313" s="14">
        <f>'[1]TCE - ANEXO III - Preencher'!J322</f>
        <v>142.17519999999999</v>
      </c>
      <c r="J313" s="14">
        <f>'[1]TCE - ANEXO III - Preencher'!K322</f>
        <v>0</v>
      </c>
      <c r="K313" s="15">
        <f>'[1]TCE - ANEXO III - Preencher'!L322</f>
        <v>196.2</v>
      </c>
      <c r="L313" s="15">
        <f>'[1]TCE - ANEXO III - Preencher'!M322</f>
        <v>28.24</v>
      </c>
      <c r="M313" s="15">
        <f t="shared" si="25"/>
        <v>167.95999999999998</v>
      </c>
      <c r="N313" s="15">
        <f>'[1]TCE - ANEXO III - Preencher'!O322</f>
        <v>2.0699999999999998</v>
      </c>
      <c r="O313" s="15">
        <f>'[1]TCE - ANEXO III - Preencher'!P322</f>
        <v>0</v>
      </c>
      <c r="P313" s="16">
        <f t="shared" si="26"/>
        <v>2.0699999999999998</v>
      </c>
      <c r="Q313" s="15">
        <f>'[1]TCE - ANEXO III - Preencher'!R322</f>
        <v>114</v>
      </c>
      <c r="R313" s="15">
        <f>'[1]TCE - ANEXO III - Preencher'!S322</f>
        <v>54</v>
      </c>
      <c r="S313" s="16">
        <f t="shared" si="27"/>
        <v>60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372.20519999999993</v>
      </c>
    </row>
    <row r="314" spans="1:28" x14ac:dyDescent="0.2">
      <c r="A314" s="8">
        <f>IFERROR(VLOOKUP(B314,'[1]DADOS (OCULTAR)'!$Q$3:$S$136,3,0),"")</f>
        <v>10988301000714</v>
      </c>
      <c r="B314" s="9" t="str">
        <f>'[1]TCE - ANEXO III - Preencher'!C323</f>
        <v>UPAE PETROLINA</v>
      </c>
      <c r="C314" s="10"/>
      <c r="D314" s="11" t="str">
        <f>'[1]TCE - ANEXO III - Preencher'!E323</f>
        <v>TEOGENES TELIS DE BARROS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03/2024</v>
      </c>
      <c r="H314" s="14">
        <f>'[1]TCE - ANEXO III - Preencher'!I323</f>
        <v>0</v>
      </c>
      <c r="I314" s="14">
        <f>'[1]TCE - ANEXO III - Preencher'!J323</f>
        <v>284.988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2.0699999999999998</v>
      </c>
      <c r="O314" s="15">
        <f>'[1]TCE - ANEXO III - Preencher'!P323</f>
        <v>0</v>
      </c>
      <c r="P314" s="16">
        <f t="shared" si="26"/>
        <v>2.0699999999999998</v>
      </c>
      <c r="Q314" s="15">
        <f>'[1]TCE - ANEXO III - Preencher'!R323</f>
        <v>402</v>
      </c>
      <c r="R314" s="15">
        <f>'[1]TCE - ANEXO III - Preencher'!S323</f>
        <v>54</v>
      </c>
      <c r="S314" s="16">
        <f t="shared" si="27"/>
        <v>348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635.05799999999999</v>
      </c>
    </row>
    <row r="315" spans="1:28" x14ac:dyDescent="0.2">
      <c r="A315" s="8">
        <f>IFERROR(VLOOKUP(B315,'[1]DADOS (OCULTAR)'!$Q$3:$S$136,3,0),"")</f>
        <v>10988301000714</v>
      </c>
      <c r="B315" s="9" t="str">
        <f>'[1]TCE - ANEXO III - Preencher'!C324</f>
        <v>UPAE PETROLINA</v>
      </c>
      <c r="C315" s="10"/>
      <c r="D315" s="11" t="str">
        <f>'[1]TCE - ANEXO III - Preencher'!E324</f>
        <v>TEREZA DIAS DA CRUZ SENA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03/2024</v>
      </c>
      <c r="H315" s="14">
        <f>'[1]TCE - ANEXO III - Preencher'!I324</f>
        <v>0</v>
      </c>
      <c r="I315" s="14">
        <f>'[1]TCE - ANEXO III - Preencher'!J324</f>
        <v>306.14400000000001</v>
      </c>
      <c r="J315" s="14">
        <f>'[1]TCE - ANEXO III - Preencher'!K324</f>
        <v>0</v>
      </c>
      <c r="K315" s="15">
        <f>'[1]TCE - ANEXO III - Preencher'!L324</f>
        <v>235.44</v>
      </c>
      <c r="L315" s="15">
        <f>'[1]TCE - ANEXO III - Preencher'!M324</f>
        <v>28.24</v>
      </c>
      <c r="M315" s="15">
        <f t="shared" si="25"/>
        <v>207.2</v>
      </c>
      <c r="N315" s="15">
        <f>'[1]TCE - ANEXO III - Preencher'!O324</f>
        <v>2.0699999999999998</v>
      </c>
      <c r="O315" s="15">
        <f>'[1]TCE - ANEXO III - Preencher'!P324</f>
        <v>0</v>
      </c>
      <c r="P315" s="16">
        <f t="shared" si="26"/>
        <v>2.0699999999999998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515.4140000000001</v>
      </c>
    </row>
    <row r="316" spans="1:28" x14ac:dyDescent="0.2">
      <c r="A316" s="8">
        <f>IFERROR(VLOOKUP(B316,'[1]DADOS (OCULTAR)'!$Q$3:$S$136,3,0),"")</f>
        <v>10988301000714</v>
      </c>
      <c r="B316" s="9" t="str">
        <f>'[1]TCE - ANEXO III - Preencher'!C325</f>
        <v>UPAE PETROLINA</v>
      </c>
      <c r="C316" s="10"/>
      <c r="D316" s="11" t="str">
        <f>'[1]TCE - ANEXO III - Preencher'!E325</f>
        <v>THAINA MAIA DIAS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 t="str">
        <f>IF('[1]TCE - ANEXO III - Preencher'!H325="","",'[1]TCE - ANEXO III - Preencher'!H325)</f>
        <v>03/2024</v>
      </c>
      <c r="H316" s="14">
        <f>'[1]TCE - ANEXO III - Preencher'!I325</f>
        <v>0</v>
      </c>
      <c r="I316" s="14">
        <f>'[1]TCE - ANEXO III - Preencher'!J325</f>
        <v>434.0616</v>
      </c>
      <c r="J316" s="14">
        <f>'[1]TCE - ANEXO III - Preencher'!K325</f>
        <v>0</v>
      </c>
      <c r="K316" s="15">
        <f>'[1]TCE - ANEXO III - Preencher'!L325</f>
        <v>196.2</v>
      </c>
      <c r="L316" s="15">
        <f>'[1]TCE - ANEXO III - Preencher'!M325</f>
        <v>28.24</v>
      </c>
      <c r="M316" s="15">
        <f t="shared" si="25"/>
        <v>167.95999999999998</v>
      </c>
      <c r="N316" s="15">
        <f>'[1]TCE - ANEXO III - Preencher'!O325</f>
        <v>2.0699999999999998</v>
      </c>
      <c r="O316" s="15">
        <f>'[1]TCE - ANEXO III - Preencher'!P325</f>
        <v>0</v>
      </c>
      <c r="P316" s="16">
        <f t="shared" si="26"/>
        <v>2.0699999999999998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604.09160000000008</v>
      </c>
    </row>
    <row r="317" spans="1:28" x14ac:dyDescent="0.2">
      <c r="A317" s="8">
        <f>IFERROR(VLOOKUP(B317,'[1]DADOS (OCULTAR)'!$Q$3:$S$136,3,0),"")</f>
        <v>10988301000714</v>
      </c>
      <c r="B317" s="9" t="str">
        <f>'[1]TCE - ANEXO III - Preencher'!C326</f>
        <v>UPAE PETROLINA</v>
      </c>
      <c r="C317" s="10"/>
      <c r="D317" s="11" t="str">
        <f>'[1]TCE - ANEXO III - Preencher'!E326</f>
        <v>THAIS RODRIGUES DE SA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2234-05</v>
      </c>
      <c r="G317" s="13" t="str">
        <f>IF('[1]TCE - ANEXO III - Preencher'!H326="","",'[1]TCE - ANEXO III - Preencher'!H326)</f>
        <v>03/2024</v>
      </c>
      <c r="H317" s="14">
        <f>'[1]TCE - ANEXO III - Preencher'!I326</f>
        <v>0</v>
      </c>
      <c r="I317" s="14">
        <f>'[1]TCE - ANEXO III - Preencher'!J326</f>
        <v>411.92720000000003</v>
      </c>
      <c r="J317" s="14">
        <f>'[1]TCE - ANEXO III - Preencher'!K326</f>
        <v>0</v>
      </c>
      <c r="K317" s="15">
        <f>'[1]TCE - ANEXO III - Preencher'!L326</f>
        <v>248.52</v>
      </c>
      <c r="L317" s="15">
        <f>'[1]TCE - ANEXO III - Preencher'!M326</f>
        <v>19.43</v>
      </c>
      <c r="M317" s="15">
        <f t="shared" si="25"/>
        <v>229.09</v>
      </c>
      <c r="N317" s="15">
        <f>'[1]TCE - ANEXO III - Preencher'!O326</f>
        <v>2.0699999999999998</v>
      </c>
      <c r="O317" s="15">
        <f>'[1]TCE - ANEXO III - Preencher'!P326</f>
        <v>0</v>
      </c>
      <c r="P317" s="16">
        <f t="shared" si="26"/>
        <v>2.0699999999999998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643.08720000000005</v>
      </c>
    </row>
    <row r="318" spans="1:28" x14ac:dyDescent="0.2">
      <c r="A318" s="8">
        <f>IFERROR(VLOOKUP(B318,'[1]DADOS (OCULTAR)'!$Q$3:$S$136,3,0),"")</f>
        <v>10988301000714</v>
      </c>
      <c r="B318" s="9" t="str">
        <f>'[1]TCE - ANEXO III - Preencher'!C327</f>
        <v>UPAE PETROLINA</v>
      </c>
      <c r="C318" s="10"/>
      <c r="D318" s="11" t="str">
        <f>'[1]TCE - ANEXO III - Preencher'!E327</f>
        <v>THAISE BRUNA DOS SANTOS SILVA ALENCAR</v>
      </c>
      <c r="E318" s="9" t="str">
        <f>IF('[1]TCE - ANEXO III - Preencher'!F327="4 - Assistência Odontológica","2 - Outros Profissionais da Saúde",'[1]TCE - ANEXO III - Preencher'!F327)</f>
        <v>1 - Médico</v>
      </c>
      <c r="F318" s="12" t="str">
        <f>'[1]TCE - ANEXO III - Preencher'!G327</f>
        <v>2251-25</v>
      </c>
      <c r="G318" s="13" t="str">
        <f>IF('[1]TCE - ANEXO III - Preencher'!H327="","",'[1]TCE - ANEXO III - Preencher'!H327)</f>
        <v>03/2024</v>
      </c>
      <c r="H318" s="14">
        <f>'[1]TCE - ANEXO III - Preencher'!I327</f>
        <v>0</v>
      </c>
      <c r="I318" s="14">
        <f>'[1]TCE - ANEXO III - Preencher'!J327</f>
        <v>901.50239999999997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2.13</v>
      </c>
      <c r="O318" s="15">
        <f>'[1]TCE - ANEXO III - Preencher'!P327</f>
        <v>0</v>
      </c>
      <c r="P318" s="16">
        <f t="shared" si="26"/>
        <v>2.13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903.63239999999996</v>
      </c>
    </row>
    <row r="319" spans="1:28" x14ac:dyDescent="0.2">
      <c r="A319" s="8">
        <f>IFERROR(VLOOKUP(B319,'[1]DADOS (OCULTAR)'!$Q$3:$S$136,3,0),"")</f>
        <v>10988301000714</v>
      </c>
      <c r="B319" s="9" t="str">
        <f>'[1]TCE - ANEXO III - Preencher'!C328</f>
        <v>UPAE PETROLINA</v>
      </c>
      <c r="C319" s="10"/>
      <c r="D319" s="11" t="str">
        <f>'[1]TCE - ANEXO III - Preencher'!E328</f>
        <v>THAISLA MAYARA SANTOS BRITO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2235-05</v>
      </c>
      <c r="G319" s="13" t="str">
        <f>IF('[1]TCE - ANEXO III - Preencher'!H328="","",'[1]TCE - ANEXO III - Preencher'!H328)</f>
        <v>03/2024</v>
      </c>
      <c r="H319" s="14">
        <f>'[1]TCE - ANEXO III - Preencher'!I328</f>
        <v>0</v>
      </c>
      <c r="I319" s="14">
        <f>'[1]TCE - ANEXO III - Preencher'!J328</f>
        <v>434.05759999999998</v>
      </c>
      <c r="J319" s="14">
        <f>'[1]TCE - ANEXO III - Preencher'!K328</f>
        <v>0</v>
      </c>
      <c r="K319" s="15">
        <f>'[1]TCE - ANEXO III - Preencher'!L328</f>
        <v>248.52</v>
      </c>
      <c r="L319" s="15">
        <f>'[1]TCE - ANEXO III - Preencher'!M328</f>
        <v>3.59</v>
      </c>
      <c r="M319" s="15">
        <f t="shared" si="25"/>
        <v>244.93</v>
      </c>
      <c r="N319" s="15">
        <f>'[1]TCE - ANEXO III - Preencher'!O328</f>
        <v>2.0699999999999998</v>
      </c>
      <c r="O319" s="15">
        <f>'[1]TCE - ANEXO III - Preencher'!P328</f>
        <v>0</v>
      </c>
      <c r="P319" s="16">
        <f t="shared" si="26"/>
        <v>2.0699999999999998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681.05759999999998</v>
      </c>
    </row>
    <row r="320" spans="1:28" x14ac:dyDescent="0.2">
      <c r="A320" s="8">
        <f>IFERROR(VLOOKUP(B320,'[1]DADOS (OCULTAR)'!$Q$3:$S$136,3,0),"")</f>
        <v>10988301000714</v>
      </c>
      <c r="B320" s="9" t="str">
        <f>'[1]TCE - ANEXO III - Preencher'!C329</f>
        <v>UPAE PETROLINA</v>
      </c>
      <c r="C320" s="10"/>
      <c r="D320" s="11" t="str">
        <f>'[1]TCE - ANEXO III - Preencher'!E329</f>
        <v>THAMIRES EMYLE RODRIGUES SIQUEIRA BORGES LOBO</v>
      </c>
      <c r="E320" s="9" t="str">
        <f>IF('[1]TCE - ANEXO III - Preencher'!F329="4 - Assistência Odontológica","2 - Outros Profissionais da Saúde",'[1]TCE - ANEXO III - Preencher'!F329)</f>
        <v>1 - Médico</v>
      </c>
      <c r="F320" s="12" t="str">
        <f>'[1]TCE - ANEXO III - Preencher'!G329</f>
        <v>2251-25</v>
      </c>
      <c r="G320" s="13" t="str">
        <f>IF('[1]TCE - ANEXO III - Preencher'!H329="","",'[1]TCE - ANEXO III - Preencher'!H329)</f>
        <v>03/2024</v>
      </c>
      <c r="H320" s="14">
        <f>'[1]TCE - ANEXO III - Preencher'!I329</f>
        <v>0</v>
      </c>
      <c r="I320" s="14">
        <f>'[1]TCE - ANEXO III - Preencher'!J329</f>
        <v>1087.5544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2.13</v>
      </c>
      <c r="O320" s="15">
        <f>'[1]TCE - ANEXO III - Preencher'!P329</f>
        <v>0</v>
      </c>
      <c r="P320" s="16">
        <f t="shared" si="26"/>
        <v>2.13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1089.6844000000001</v>
      </c>
    </row>
    <row r="321" spans="1:28" x14ac:dyDescent="0.2">
      <c r="A321" s="8">
        <f>IFERROR(VLOOKUP(B321,'[1]DADOS (OCULTAR)'!$Q$3:$S$136,3,0),"")</f>
        <v>10988301000714</v>
      </c>
      <c r="B321" s="9" t="str">
        <f>'[1]TCE - ANEXO III - Preencher'!C330</f>
        <v>UPAE PETROLINA</v>
      </c>
      <c r="C321" s="10"/>
      <c r="D321" s="11" t="str">
        <f>'[1]TCE - ANEXO III - Preencher'!E330</f>
        <v>THAYANE DOS SANTOS MOREIRA GONDIM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2235-05</v>
      </c>
      <c r="G321" s="13" t="str">
        <f>IF('[1]TCE - ANEXO III - Preencher'!H330="","",'[1]TCE - ANEXO III - Preencher'!H330)</f>
        <v>03/2024</v>
      </c>
      <c r="H321" s="14">
        <f>'[1]TCE - ANEXO III - Preencher'!I330</f>
        <v>0</v>
      </c>
      <c r="I321" s="14">
        <f>'[1]TCE - ANEXO III - Preencher'!J330</f>
        <v>654.85519999999997</v>
      </c>
      <c r="J321" s="14">
        <f>'[1]TCE - ANEXO III - Preencher'!K330</f>
        <v>0</v>
      </c>
      <c r="K321" s="15">
        <f>'[1]TCE - ANEXO III - Preencher'!L330</f>
        <v>235.44</v>
      </c>
      <c r="L321" s="15">
        <f>'[1]TCE - ANEXO III - Preencher'!M330</f>
        <v>3.59</v>
      </c>
      <c r="M321" s="15">
        <f t="shared" si="25"/>
        <v>231.85</v>
      </c>
      <c r="N321" s="15">
        <f>'[1]TCE - ANEXO III - Preencher'!O330</f>
        <v>2.0699999999999998</v>
      </c>
      <c r="O321" s="15">
        <f>'[1]TCE - ANEXO III - Preencher'!P330</f>
        <v>0</v>
      </c>
      <c r="P321" s="16">
        <f t="shared" si="26"/>
        <v>2.0699999999999998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888.77520000000004</v>
      </c>
    </row>
    <row r="322" spans="1:28" x14ac:dyDescent="0.2">
      <c r="A322" s="8">
        <f>IFERROR(VLOOKUP(B322,'[1]DADOS (OCULTAR)'!$Q$3:$S$136,3,0),"")</f>
        <v>10988301000714</v>
      </c>
      <c r="B322" s="9" t="str">
        <f>'[1]TCE - ANEXO III - Preencher'!C331</f>
        <v>UPAE PETROLINA</v>
      </c>
      <c r="C322" s="10"/>
      <c r="D322" s="11" t="str">
        <f>'[1]TCE - ANEXO III - Preencher'!E331</f>
        <v>VALDECI LOPES DA ROCHA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5152-05</v>
      </c>
      <c r="G322" s="13" t="str">
        <f>IF('[1]TCE - ANEXO III - Preencher'!H331="","",'[1]TCE - ANEXO III - Preencher'!H331)</f>
        <v>03/2024</v>
      </c>
      <c r="H322" s="14">
        <f>'[1]TCE - ANEXO III - Preencher'!I331</f>
        <v>0</v>
      </c>
      <c r="I322" s="14">
        <f>'[1]TCE - ANEXO III - Preencher'!J331</f>
        <v>135.55199999999999</v>
      </c>
      <c r="J322" s="14">
        <f>'[1]TCE - ANEXO III - Preencher'!K331</f>
        <v>0</v>
      </c>
      <c r="K322" s="15">
        <f>'[1]TCE - ANEXO III - Preencher'!L331</f>
        <v>196.2</v>
      </c>
      <c r="L322" s="15">
        <f>'[1]TCE - ANEXO III - Preencher'!M331</f>
        <v>28.24</v>
      </c>
      <c r="M322" s="15">
        <f t="shared" si="25"/>
        <v>167.95999999999998</v>
      </c>
      <c r="N322" s="15">
        <f>'[1]TCE - ANEXO III - Preencher'!O331</f>
        <v>2.0699999999999998</v>
      </c>
      <c r="O322" s="15">
        <f>'[1]TCE - ANEXO III - Preencher'!P331</f>
        <v>0</v>
      </c>
      <c r="P322" s="16">
        <f t="shared" si="26"/>
        <v>2.0699999999999998</v>
      </c>
      <c r="Q322" s="15">
        <f>'[1]TCE - ANEXO III - Preencher'!R331</f>
        <v>0</v>
      </c>
      <c r="R322" s="15">
        <f>'[1]TCE - ANEXO III - Preencher'!S331</f>
        <v>75.599999999999994</v>
      </c>
      <c r="S322" s="16">
        <f t="shared" si="27"/>
        <v>-75.599999999999994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229.98199999999994</v>
      </c>
    </row>
    <row r="323" spans="1:28" x14ac:dyDescent="0.2">
      <c r="A323" s="8">
        <f>IFERROR(VLOOKUP(B323,'[1]DADOS (OCULTAR)'!$Q$3:$S$136,3,0),"")</f>
        <v>10988301000714</v>
      </c>
      <c r="B323" s="9" t="str">
        <f>'[1]TCE - ANEXO III - Preencher'!C332</f>
        <v>UPAE PETROLINA</v>
      </c>
      <c r="C323" s="10"/>
      <c r="D323" s="11" t="str">
        <f>'[1]TCE - ANEXO III - Preencher'!E332</f>
        <v>VALQUIRIA DE SOUZA CARVALHO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03/2024</v>
      </c>
      <c r="H323" s="14">
        <f>'[1]TCE - ANEXO III - Preencher'!I332</f>
        <v>0</v>
      </c>
      <c r="I323" s="14">
        <f>'[1]TCE - ANEXO III - Preencher'!J332</f>
        <v>297.85840000000002</v>
      </c>
      <c r="J323" s="14">
        <f>'[1]TCE - ANEXO III - Preencher'!K332</f>
        <v>0</v>
      </c>
      <c r="K323" s="15">
        <f>'[1]TCE - ANEXO III - Preencher'!L332</f>
        <v>196.2</v>
      </c>
      <c r="L323" s="15">
        <f>'[1]TCE - ANEXO III - Preencher'!M332</f>
        <v>28.24</v>
      </c>
      <c r="M323" s="15">
        <f t="shared" si="25"/>
        <v>167.95999999999998</v>
      </c>
      <c r="N323" s="15">
        <f>'[1]TCE - ANEXO III - Preencher'!O332</f>
        <v>2.0699999999999998</v>
      </c>
      <c r="O323" s="15">
        <f>'[1]TCE - ANEXO III - Preencher'!P332</f>
        <v>0</v>
      </c>
      <c r="P323" s="16">
        <f t="shared" si="26"/>
        <v>2.0699999999999998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467.88839999999999</v>
      </c>
    </row>
    <row r="324" spans="1:28" x14ac:dyDescent="0.2">
      <c r="A324" s="8">
        <f>IFERROR(VLOOKUP(B324,'[1]DADOS (OCULTAR)'!$Q$3:$S$136,3,0),"")</f>
        <v>10988301000714</v>
      </c>
      <c r="B324" s="9" t="str">
        <f>'[1]TCE - ANEXO III - Preencher'!C333</f>
        <v>UPAE PETROLINA</v>
      </c>
      <c r="C324" s="10"/>
      <c r="D324" s="11" t="str">
        <f>'[1]TCE - ANEXO III - Preencher'!E333</f>
        <v>VANESSA CRUZ DOS SANTOS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2235-05</v>
      </c>
      <c r="G324" s="13" t="str">
        <f>IF('[1]TCE - ANEXO III - Preencher'!H333="","",'[1]TCE - ANEXO III - Preencher'!H333)</f>
        <v>03/2024</v>
      </c>
      <c r="H324" s="14">
        <f>'[1]TCE - ANEXO III - Preencher'!I333</f>
        <v>0</v>
      </c>
      <c r="I324" s="14">
        <f>'[1]TCE - ANEXO III - Preencher'!J333</f>
        <v>413.5736</v>
      </c>
      <c r="J324" s="14">
        <f>'[1]TCE - ANEXO III - Preencher'!K333</f>
        <v>0</v>
      </c>
      <c r="K324" s="15">
        <f>'[1]TCE - ANEXO III - Preencher'!L333</f>
        <v>235.44</v>
      </c>
      <c r="L324" s="15">
        <f>'[1]TCE - ANEXO III - Preencher'!M333</f>
        <v>3.59</v>
      </c>
      <c r="M324" s="15">
        <f t="shared" ref="M324:M387" si="31">K324-L324</f>
        <v>231.85</v>
      </c>
      <c r="N324" s="15">
        <f>'[1]TCE - ANEXO III - Preencher'!O333</f>
        <v>2.0699999999999998</v>
      </c>
      <c r="O324" s="15">
        <f>'[1]TCE - ANEXO III - Preencher'!P333</f>
        <v>0</v>
      </c>
      <c r="P324" s="16">
        <f t="shared" ref="P324:P387" si="32">N324-O324</f>
        <v>2.0699999999999998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647.49360000000001</v>
      </c>
    </row>
    <row r="325" spans="1:28" x14ac:dyDescent="0.2">
      <c r="A325" s="8">
        <f>IFERROR(VLOOKUP(B325,'[1]DADOS (OCULTAR)'!$Q$3:$S$136,3,0),"")</f>
        <v>10988301000714</v>
      </c>
      <c r="B325" s="9" t="str">
        <f>'[1]TCE - ANEXO III - Preencher'!C334</f>
        <v>UPAE PETROLINA</v>
      </c>
      <c r="C325" s="10"/>
      <c r="D325" s="11" t="str">
        <f>'[1]TCE - ANEXO III - Preencher'!E334</f>
        <v>VANESSA LUANA DO NASCIMENTO AQUINO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4110-10</v>
      </c>
      <c r="G325" s="13" t="str">
        <f>IF('[1]TCE - ANEXO III - Preencher'!H334="","",'[1]TCE - ANEXO III - Preencher'!H334)</f>
        <v>03/2024</v>
      </c>
      <c r="H325" s="14">
        <f>'[1]TCE - ANEXO III - Preencher'!I334</f>
        <v>0</v>
      </c>
      <c r="I325" s="14">
        <f>'[1]TCE - ANEXO III - Preencher'!J334</f>
        <v>14.04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2.0699999999999998</v>
      </c>
      <c r="O325" s="15">
        <f>'[1]TCE - ANEXO III - Preencher'!P334</f>
        <v>0</v>
      </c>
      <c r="P325" s="16">
        <f t="shared" si="32"/>
        <v>2.0699999999999998</v>
      </c>
      <c r="Q325" s="15">
        <f>'[1]TCE - ANEXO III - Preencher'!R334</f>
        <v>220</v>
      </c>
      <c r="R325" s="15">
        <f>'[1]TCE - ANEXO III - Preencher'!S334</f>
        <v>42.36</v>
      </c>
      <c r="S325" s="16">
        <f t="shared" si="33"/>
        <v>177.64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193.75</v>
      </c>
    </row>
    <row r="326" spans="1:28" x14ac:dyDescent="0.2">
      <c r="A326" s="8">
        <f>IFERROR(VLOOKUP(B326,'[1]DADOS (OCULTAR)'!$Q$3:$S$136,3,0),"")</f>
        <v>10988301000714</v>
      </c>
      <c r="B326" s="9" t="str">
        <f>'[1]TCE - ANEXO III - Preencher'!C335</f>
        <v>UPAE PETROLINA</v>
      </c>
      <c r="C326" s="10"/>
      <c r="D326" s="11" t="str">
        <f>'[1]TCE - ANEXO III - Preencher'!E335</f>
        <v>VANESSA RODRIGUES TANURI</v>
      </c>
      <c r="E326" s="9" t="str">
        <f>IF('[1]TCE - ANEXO III - Preencher'!F335="4 - Assistência Odontológica","2 - Outros Profissionais da Saúde",'[1]TCE - ANEXO III - Preencher'!F335)</f>
        <v>1 - Médico</v>
      </c>
      <c r="F326" s="12" t="str">
        <f>'[1]TCE - ANEXO III - Preencher'!G335</f>
        <v>2251-25</v>
      </c>
      <c r="G326" s="13" t="str">
        <f>IF('[1]TCE - ANEXO III - Preencher'!H335="","",'[1]TCE - ANEXO III - Preencher'!H335)</f>
        <v>03/2024</v>
      </c>
      <c r="H326" s="14">
        <f>'[1]TCE - ANEXO III - Preencher'!I335</f>
        <v>0</v>
      </c>
      <c r="I326" s="14">
        <f>'[1]TCE - ANEXO III - Preencher'!J335</f>
        <v>862.2296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2.13</v>
      </c>
      <c r="O326" s="15">
        <f>'[1]TCE - ANEXO III - Preencher'!P335</f>
        <v>0</v>
      </c>
      <c r="P326" s="16">
        <f t="shared" si="32"/>
        <v>2.13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864.3596</v>
      </c>
    </row>
    <row r="327" spans="1:28" x14ac:dyDescent="0.2">
      <c r="A327" s="8">
        <f>IFERROR(VLOOKUP(B327,'[1]DADOS (OCULTAR)'!$Q$3:$S$136,3,0),"")</f>
        <v>10988301000714</v>
      </c>
      <c r="B327" s="9" t="str">
        <f>'[1]TCE - ANEXO III - Preencher'!C336</f>
        <v>UPAE PETROLINA</v>
      </c>
      <c r="C327" s="10"/>
      <c r="D327" s="11" t="str">
        <f>'[1]TCE - ANEXO III - Preencher'!E336</f>
        <v>VERONICA MARIA DA CONCEICAO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 t="str">
        <f>IF('[1]TCE - ANEXO III - Preencher'!H336="","",'[1]TCE - ANEXO III - Preencher'!H336)</f>
        <v>03/2024</v>
      </c>
      <c r="H327" s="14">
        <f>'[1]TCE - ANEXO III - Preencher'!I336</f>
        <v>0</v>
      </c>
      <c r="I327" s="14">
        <f>'[1]TCE - ANEXO III - Preencher'!J336</f>
        <v>305.24160000000001</v>
      </c>
      <c r="J327" s="14">
        <f>'[1]TCE - ANEXO III - Preencher'!K336</f>
        <v>0</v>
      </c>
      <c r="K327" s="15">
        <f>'[1]TCE - ANEXO III - Preencher'!L336</f>
        <v>222.36</v>
      </c>
      <c r="L327" s="15">
        <f>'[1]TCE - ANEXO III - Preencher'!M336</f>
        <v>28.24</v>
      </c>
      <c r="M327" s="15">
        <f t="shared" si="31"/>
        <v>194.12</v>
      </c>
      <c r="N327" s="15">
        <f>'[1]TCE - ANEXO III - Preencher'!O336</f>
        <v>2.0699999999999998</v>
      </c>
      <c r="O327" s="15">
        <f>'[1]TCE - ANEXO III - Preencher'!P336</f>
        <v>0</v>
      </c>
      <c r="P327" s="16">
        <f t="shared" si="32"/>
        <v>2.0699999999999998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501.4316</v>
      </c>
    </row>
    <row r="328" spans="1:28" x14ac:dyDescent="0.2">
      <c r="A328" s="8">
        <f>IFERROR(VLOOKUP(B328,'[1]DADOS (OCULTAR)'!$Q$3:$S$136,3,0),"")</f>
        <v>10988301000714</v>
      </c>
      <c r="B328" s="9" t="str">
        <f>'[1]TCE - ANEXO III - Preencher'!C337</f>
        <v>UPAE PETROLINA</v>
      </c>
      <c r="C328" s="10"/>
      <c r="D328" s="11" t="str">
        <f>'[1]TCE - ANEXO III - Preencher'!E337</f>
        <v>VILANI TARCILIA DOS SANTOS BOMFIM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03/2024</v>
      </c>
      <c r="H328" s="14">
        <f>'[1]TCE - ANEXO III - Preencher'!I337</f>
        <v>0</v>
      </c>
      <c r="I328" s="14">
        <f>'[1]TCE - ANEXO III - Preencher'!J337</f>
        <v>308.37920000000003</v>
      </c>
      <c r="J328" s="14">
        <f>'[1]TCE - ANEXO III - Preencher'!K337</f>
        <v>0</v>
      </c>
      <c r="K328" s="15">
        <f>'[1]TCE - ANEXO III - Preencher'!L337</f>
        <v>156.96</v>
      </c>
      <c r="L328" s="15">
        <f>'[1]TCE - ANEXO III - Preencher'!M337</f>
        <v>28.24</v>
      </c>
      <c r="M328" s="15">
        <f t="shared" si="31"/>
        <v>128.72</v>
      </c>
      <c r="N328" s="15">
        <f>'[1]TCE - ANEXO III - Preencher'!O337</f>
        <v>2.0699999999999998</v>
      </c>
      <c r="O328" s="15">
        <f>'[1]TCE - ANEXO III - Preencher'!P337</f>
        <v>0</v>
      </c>
      <c r="P328" s="16">
        <f t="shared" si="32"/>
        <v>2.0699999999999998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439.16919999999999</v>
      </c>
    </row>
    <row r="329" spans="1:28" x14ac:dyDescent="0.2">
      <c r="A329" s="8">
        <f>IFERROR(VLOOKUP(B329,'[1]DADOS (OCULTAR)'!$Q$3:$S$136,3,0),"")</f>
        <v>10988301000714</v>
      </c>
      <c r="B329" s="9" t="str">
        <f>'[1]TCE - ANEXO III - Preencher'!C338</f>
        <v>UPAE PETROLINA</v>
      </c>
      <c r="C329" s="10"/>
      <c r="D329" s="11" t="str">
        <f>'[1]TCE - ANEXO III - Preencher'!E338</f>
        <v>VIVIANE SANTOS LINO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4131-15</v>
      </c>
      <c r="G329" s="13" t="str">
        <f>IF('[1]TCE - ANEXO III - Preencher'!H338="","",'[1]TCE - ANEXO III - Preencher'!H338)</f>
        <v>03/2024</v>
      </c>
      <c r="H329" s="14">
        <f>'[1]TCE - ANEXO III - Preencher'!I338</f>
        <v>0</v>
      </c>
      <c r="I329" s="14">
        <f>'[1]TCE - ANEXO III - Preencher'!J338</f>
        <v>137.98079999999999</v>
      </c>
      <c r="J329" s="14">
        <f>'[1]TCE - ANEXO III - Preencher'!K338</f>
        <v>0</v>
      </c>
      <c r="K329" s="15">
        <f>'[1]TCE - ANEXO III - Preencher'!L338</f>
        <v>196.2</v>
      </c>
      <c r="L329" s="15">
        <f>'[1]TCE - ANEXO III - Preencher'!M338</f>
        <v>31.58</v>
      </c>
      <c r="M329" s="15">
        <f t="shared" si="31"/>
        <v>164.62</v>
      </c>
      <c r="N329" s="15">
        <f>'[1]TCE - ANEXO III - Preencher'!O338</f>
        <v>2.0699999999999998</v>
      </c>
      <c r="O329" s="15">
        <f>'[1]TCE - ANEXO III - Preencher'!P338</f>
        <v>0</v>
      </c>
      <c r="P329" s="16">
        <f t="shared" si="32"/>
        <v>2.0699999999999998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304.67079999999999</v>
      </c>
    </row>
    <row r="330" spans="1:28" x14ac:dyDescent="0.2">
      <c r="A330" s="8">
        <f>IFERROR(VLOOKUP(B330,'[1]DADOS (OCULTAR)'!$Q$3:$S$136,3,0),"")</f>
        <v>10988301000714</v>
      </c>
      <c r="B330" s="9" t="str">
        <f>'[1]TCE - ANEXO III - Preencher'!C339</f>
        <v>UPAE PETROLINA</v>
      </c>
      <c r="C330" s="10"/>
      <c r="D330" s="11" t="str">
        <f>'[1]TCE - ANEXO III - Preencher'!E339</f>
        <v>WALDICEA MONICA SAMPAIO MELO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03/2024</v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2.0699999999999998</v>
      </c>
      <c r="O330" s="15">
        <f>'[1]TCE - ANEXO III - Preencher'!P339</f>
        <v>0</v>
      </c>
      <c r="P330" s="16">
        <f t="shared" si="32"/>
        <v>2.0699999999999998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2.0699999999999998</v>
      </c>
    </row>
    <row r="331" spans="1:28" x14ac:dyDescent="0.2">
      <c r="A331" s="8">
        <f>IFERROR(VLOOKUP(B331,'[1]DADOS (OCULTAR)'!$Q$3:$S$136,3,0),"")</f>
        <v>10988301000714</v>
      </c>
      <c r="B331" s="9" t="str">
        <f>'[1]TCE - ANEXO III - Preencher'!C340</f>
        <v>UPAE PETROLINA</v>
      </c>
      <c r="C331" s="10"/>
      <c r="D331" s="11" t="str">
        <f>'[1]TCE - ANEXO III - Preencher'!E340</f>
        <v>WANDERSON LIMA DANTAS E SANTOS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2235-05</v>
      </c>
      <c r="G331" s="13" t="str">
        <f>IF('[1]TCE - ANEXO III - Preencher'!H340="","",'[1]TCE - ANEXO III - Preencher'!H340)</f>
        <v>03/2024</v>
      </c>
      <c r="H331" s="14">
        <f>'[1]TCE - ANEXO III - Preencher'!I340</f>
        <v>0</v>
      </c>
      <c r="I331" s="14">
        <f>'[1]TCE - ANEXO III - Preencher'!J340</f>
        <v>432.2312</v>
      </c>
      <c r="J331" s="14">
        <f>'[1]TCE - ANEXO III - Preencher'!K340</f>
        <v>0</v>
      </c>
      <c r="K331" s="15">
        <f>'[1]TCE - ANEXO III - Preencher'!L340</f>
        <v>248.52</v>
      </c>
      <c r="L331" s="15">
        <f>'[1]TCE - ANEXO III - Preencher'!M340</f>
        <v>3.05</v>
      </c>
      <c r="M331" s="15">
        <f t="shared" si="31"/>
        <v>245.47</v>
      </c>
      <c r="N331" s="15">
        <f>'[1]TCE - ANEXO III - Preencher'!O340</f>
        <v>2.0699999999999998</v>
      </c>
      <c r="O331" s="15">
        <f>'[1]TCE - ANEXO III - Preencher'!P340</f>
        <v>0</v>
      </c>
      <c r="P331" s="16">
        <f t="shared" si="32"/>
        <v>2.0699999999999998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679.77120000000002</v>
      </c>
    </row>
    <row r="332" spans="1:28" x14ac:dyDescent="0.2">
      <c r="A332" s="8">
        <f>IFERROR(VLOOKUP(B332,'[1]DADOS (OCULTAR)'!$Q$3:$S$136,3,0),"")</f>
        <v>10988301000714</v>
      </c>
      <c r="B332" s="9" t="str">
        <f>'[1]TCE - ANEXO III - Preencher'!C341</f>
        <v>UPAE PETROLINA</v>
      </c>
      <c r="C332" s="10"/>
      <c r="D332" s="11" t="str">
        <f>'[1]TCE - ANEXO III - Preencher'!E341</f>
        <v>WEDISLAINE DE CASTRO MATIAS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2235-05</v>
      </c>
      <c r="G332" s="13" t="str">
        <f>IF('[1]TCE - ANEXO III - Preencher'!H341="","",'[1]TCE - ANEXO III - Preencher'!H341)</f>
        <v>03/2024</v>
      </c>
      <c r="H332" s="14">
        <f>'[1]TCE - ANEXO III - Preencher'!I341</f>
        <v>0</v>
      </c>
      <c r="I332" s="14">
        <f>'[1]TCE - ANEXO III - Preencher'!J341</f>
        <v>418.80799999999999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2.0699999999999998</v>
      </c>
      <c r="O332" s="15">
        <f>'[1]TCE - ANEXO III - Preencher'!P341</f>
        <v>0</v>
      </c>
      <c r="P332" s="16">
        <f t="shared" si="32"/>
        <v>2.0699999999999998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420.87799999999999</v>
      </c>
    </row>
    <row r="333" spans="1:28" x14ac:dyDescent="0.2">
      <c r="A333" s="8">
        <f>IFERROR(VLOOKUP(B333,'[1]DADOS (OCULTAR)'!$Q$3:$S$136,3,0),"")</f>
        <v>10988301000714</v>
      </c>
      <c r="B333" s="9" t="str">
        <f>'[1]TCE - ANEXO III - Preencher'!C342</f>
        <v>UPAE PETROLINA</v>
      </c>
      <c r="C333" s="10"/>
      <c r="D333" s="11" t="str">
        <f>'[1]TCE - ANEXO III - Preencher'!E342</f>
        <v>WILTEMBERG COSTA DIAS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3241-15</v>
      </c>
      <c r="G333" s="13" t="str">
        <f>IF('[1]TCE - ANEXO III - Preencher'!H342="","",'[1]TCE - ANEXO III - Preencher'!H342)</f>
        <v>03/2024</v>
      </c>
      <c r="H333" s="14">
        <f>'[1]TCE - ANEXO III - Preencher'!I342</f>
        <v>0</v>
      </c>
      <c r="I333" s="14">
        <f>'[1]TCE - ANEXO III - Preencher'!J342</f>
        <v>301.94720000000001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19.28</v>
      </c>
      <c r="M333" s="15">
        <f t="shared" si="31"/>
        <v>-19.28</v>
      </c>
      <c r="N333" s="15">
        <f>'[1]TCE - ANEXO III - Preencher'!O342</f>
        <v>2.0699999999999998</v>
      </c>
      <c r="O333" s="15">
        <f>'[1]TCE - ANEXO III - Preencher'!P342</f>
        <v>0</v>
      </c>
      <c r="P333" s="16">
        <f t="shared" si="32"/>
        <v>2.0699999999999998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284.73719999999997</v>
      </c>
    </row>
    <row r="334" spans="1:28" x14ac:dyDescent="0.2">
      <c r="A334" s="8">
        <f>IFERROR(VLOOKUP(B334,'[1]DADOS (OCULTAR)'!$Q$3:$S$136,3,0),"")</f>
        <v>10988301000714</v>
      </c>
      <c r="B334" s="9" t="str">
        <f>'[1]TCE - ANEXO III - Preencher'!C343</f>
        <v>UPAE PETROLINA</v>
      </c>
      <c r="C334" s="10"/>
      <c r="D334" s="11" t="str">
        <f>'[1]TCE - ANEXO III - Preencher'!E343</f>
        <v>YANE LUCENA NOVAIS</v>
      </c>
      <c r="E334" s="9" t="str">
        <f>IF('[1]TCE - ANEXO III - Preencher'!F343="4 - Assistência Odontológica","2 - Outros Profissionais da Saúde",'[1]TCE - ANEXO III - Preencher'!F343)</f>
        <v>1 - Médico</v>
      </c>
      <c r="F334" s="12" t="str">
        <f>'[1]TCE - ANEXO III - Preencher'!G343</f>
        <v>2251-25</v>
      </c>
      <c r="G334" s="13" t="str">
        <f>IF('[1]TCE - ANEXO III - Preencher'!H343="","",'[1]TCE - ANEXO III - Preencher'!H343)</f>
        <v>03/2024</v>
      </c>
      <c r="H334" s="14">
        <f>'[1]TCE - ANEXO III - Preencher'!I343</f>
        <v>0</v>
      </c>
      <c r="I334" s="14">
        <f>'[1]TCE - ANEXO III - Preencher'!J343</f>
        <v>907.50080000000003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9.5</v>
      </c>
      <c r="M334" s="15">
        <f t="shared" si="31"/>
        <v>-9.5</v>
      </c>
      <c r="N334" s="15">
        <f>'[1]TCE - ANEXO III - Preencher'!O343</f>
        <v>2.13</v>
      </c>
      <c r="O334" s="15">
        <f>'[1]TCE - ANEXO III - Preencher'!P343</f>
        <v>0</v>
      </c>
      <c r="P334" s="16">
        <f t="shared" si="32"/>
        <v>2.13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900.13080000000002</v>
      </c>
    </row>
    <row r="335" spans="1:28" x14ac:dyDescent="0.2">
      <c r="A335" s="8">
        <f>IFERROR(VLOOKUP(B335,'[1]DADOS (OCULTAR)'!$Q$3:$S$136,3,0),"")</f>
        <v>10988301000714</v>
      </c>
      <c r="B335" s="9" t="str">
        <f>'[1]TCE - ANEXO III - Preencher'!C344</f>
        <v>UPAE PETROLINA</v>
      </c>
      <c r="C335" s="10"/>
      <c r="D335" s="11" t="str">
        <f>'[1]TCE - ANEXO III - Preencher'!E344</f>
        <v>YANE SILVA SANTOS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2234-05</v>
      </c>
      <c r="G335" s="13" t="str">
        <f>IF('[1]TCE - ANEXO III - Preencher'!H344="","",'[1]TCE - ANEXO III - Preencher'!H344)</f>
        <v>03/2024</v>
      </c>
      <c r="H335" s="14">
        <f>'[1]TCE - ANEXO III - Preencher'!I344</f>
        <v>0</v>
      </c>
      <c r="I335" s="14">
        <f>'[1]TCE - ANEXO III - Preencher'!J344</f>
        <v>404.69600000000003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19.43</v>
      </c>
      <c r="M335" s="15">
        <f t="shared" si="31"/>
        <v>-19.43</v>
      </c>
      <c r="N335" s="15">
        <f>'[1]TCE - ANEXO III - Preencher'!O344</f>
        <v>2.0699999999999998</v>
      </c>
      <c r="O335" s="15">
        <f>'[1]TCE - ANEXO III - Preencher'!P344</f>
        <v>0</v>
      </c>
      <c r="P335" s="16">
        <f t="shared" si="32"/>
        <v>2.0699999999999998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387.33600000000001</v>
      </c>
    </row>
    <row r="336" spans="1:28" x14ac:dyDescent="0.2">
      <c r="A336" s="8">
        <f>IFERROR(VLOOKUP(B336,'[1]DADOS (OCULTAR)'!$Q$3:$S$136,3,0),"")</f>
        <v>10988301000714</v>
      </c>
      <c r="B336" s="9" t="str">
        <f>'[1]TCE - ANEXO III - Preencher'!C345</f>
        <v>UPAE PETROLINA</v>
      </c>
      <c r="C336" s="10"/>
      <c r="D336" s="11" t="str">
        <f>'[1]TCE - ANEXO III - Preencher'!E345</f>
        <v>YOLANDA MARIA VIEIRA MOURA DE GUIMARAES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2232-08</v>
      </c>
      <c r="G336" s="13" t="str">
        <f>IF('[1]TCE - ANEXO III - Preencher'!H345="","",'[1]TCE - ANEXO III - Preencher'!H345)</f>
        <v>03/2024</v>
      </c>
      <c r="H336" s="14">
        <f>'[1]TCE - ANEXO III - Preencher'!I345</f>
        <v>0</v>
      </c>
      <c r="I336" s="14">
        <f>'[1]TCE - ANEXO III - Preencher'!J345</f>
        <v>354.0616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40.380000000000003</v>
      </c>
      <c r="M336" s="15">
        <f t="shared" si="31"/>
        <v>-40.380000000000003</v>
      </c>
      <c r="N336" s="15">
        <f>'[1]TCE - ANEXO III - Preencher'!O345</f>
        <v>2.0699999999999998</v>
      </c>
      <c r="O336" s="15">
        <f>'[1]TCE - ANEXO III - Preencher'!P345</f>
        <v>0</v>
      </c>
      <c r="P336" s="16">
        <f t="shared" si="32"/>
        <v>2.0699999999999998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315.7516</v>
      </c>
    </row>
    <row r="337" spans="1:28" x14ac:dyDescent="0.2">
      <c r="A337" s="8">
        <f>IFERROR(VLOOKUP(B337,'[1]DADOS (OCULTAR)'!$Q$3:$S$136,3,0),"")</f>
        <v>10988301000714</v>
      </c>
      <c r="B337" s="9" t="str">
        <f>'[1]TCE - ANEXO III - Preencher'!C346</f>
        <v>UPAE PETROLINA</v>
      </c>
      <c r="C337" s="10"/>
      <c r="D337" s="11" t="str">
        <f>'[1]TCE - ANEXO III - Preencher'!E346</f>
        <v>YSLAINY ARAUJO SILVA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2236-05</v>
      </c>
      <c r="G337" s="13" t="str">
        <f>IF('[1]TCE - ANEXO III - Preencher'!H346="","",'[1]TCE - ANEXO III - Preencher'!H346)</f>
        <v>03/2024</v>
      </c>
      <c r="H337" s="14">
        <f>'[1]TCE - ANEXO III - Preencher'!I346</f>
        <v>0</v>
      </c>
      <c r="I337" s="14">
        <f>'[1]TCE - ANEXO III - Preencher'!J346</f>
        <v>465.11599999999999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3.54</v>
      </c>
      <c r="M337" s="15">
        <f t="shared" si="31"/>
        <v>-3.54</v>
      </c>
      <c r="N337" s="15">
        <f>'[1]TCE - ANEXO III - Preencher'!O346</f>
        <v>2.0699999999999998</v>
      </c>
      <c r="O337" s="15">
        <f>'[1]TCE - ANEXO III - Preencher'!P346</f>
        <v>0</v>
      </c>
      <c r="P337" s="16">
        <f t="shared" si="32"/>
        <v>2.0699999999999998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463.64599999999996</v>
      </c>
    </row>
    <row r="338" spans="1:28" x14ac:dyDescent="0.2">
      <c r="A338" s="8">
        <f>IFERROR(VLOOKUP(B338,'[1]DADOS (OCULTAR)'!$Q$3:$S$136,3,0),"")</f>
        <v>10988301000714</v>
      </c>
      <c r="B338" s="9" t="str">
        <f>'[1]TCE - ANEXO III - Preencher'!C347</f>
        <v>UPAE PETROLINA</v>
      </c>
      <c r="C338" s="10"/>
      <c r="D338" s="11" t="str">
        <f>'[1]TCE - ANEXO III - Preencher'!E347</f>
        <v>ZENILMA BEZERRA GALVAO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03/2024</v>
      </c>
      <c r="H338" s="14">
        <f>'[1]TCE - ANEXO III - Preencher'!I347</f>
        <v>0</v>
      </c>
      <c r="I338" s="14">
        <f>'[1]TCE - ANEXO III - Preencher'!J347</f>
        <v>290.46960000000001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28.24</v>
      </c>
      <c r="M338" s="15">
        <f t="shared" si="31"/>
        <v>-28.24</v>
      </c>
      <c r="N338" s="15">
        <f>'[1]TCE - ANEXO III - Preencher'!O347</f>
        <v>2.0699999999999998</v>
      </c>
      <c r="O338" s="15">
        <f>'[1]TCE - ANEXO III - Preencher'!P347</f>
        <v>0</v>
      </c>
      <c r="P338" s="16">
        <f t="shared" si="32"/>
        <v>2.0699999999999998</v>
      </c>
      <c r="Q338" s="15">
        <f>'[1]TCE - ANEXO III - Preencher'!R347</f>
        <v>150</v>
      </c>
      <c r="R338" s="15">
        <f>'[1]TCE - ANEXO III - Preencher'!S347</f>
        <v>0</v>
      </c>
      <c r="S338" s="16">
        <f t="shared" si="33"/>
        <v>150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414.2996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UPAE Petrolina - demais despesa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Antonio de Farias Filho</dc:creator>
  <cp:lastModifiedBy>Luis Antonio de Farias Filho</cp:lastModifiedBy>
  <dcterms:created xsi:type="dcterms:W3CDTF">2024-04-18T16:59:41Z</dcterms:created>
  <dcterms:modified xsi:type="dcterms:W3CDTF">2024-04-18T17:00:08Z</dcterms:modified>
</cp:coreProperties>
</file>