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2 - FEVEREIRO 2024\14.4 Arquivo Zip Excel Publicação - 2024_02\"/>
    </mc:Choice>
  </mc:AlternateContent>
  <xr:revisionPtr revIDLastSave="0" documentId="8_{CFBA0648-809B-49B5-A8FD-9B56A23F0D2A}" xr6:coauthVersionLast="47" xr6:coauthVersionMax="47" xr10:uidLastSave="{00000000-0000-0000-0000-000000000000}"/>
  <bookViews>
    <workbookView xWindow="-120" yWindow="-120" windowWidth="21840" windowHeight="13140" xr2:uid="{A0BD7E73-0A99-4389-9C55-C42F906C6A2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<sst xmlns="http://schemas.openxmlformats.org/spreadsheetml/2006/main" count="8" uniqueCount="8">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</sst>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2%20-%20FEVEREIRO%202024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4/02%20-%20FEVEREIRO%20202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9767633000790</v>
          </cell>
          <cell r="C10" t="str">
            <v>UPA CABO DE SANTO AGOSTINHO - CG nº 012/2022</v>
          </cell>
          <cell r="F10" t="str">
            <v>2024NE000166</v>
          </cell>
          <cell r="G10">
            <v>45293</v>
          </cell>
          <cell r="H10">
            <v>2435212.86</v>
          </cell>
          <cell r="I10" t="str">
            <v>2024OB005981</v>
          </cell>
          <cell r="J10">
            <v>45329</v>
          </cell>
          <cell r="N10">
            <v>811737.62</v>
          </cell>
        </row>
        <row r="11">
          <cell r="B11">
            <v>9767633000790</v>
          </cell>
          <cell r="C11" t="str">
            <v>UPA CABO DE SANTO AGOSTINHO - CG nº 012/2022</v>
          </cell>
          <cell r="F11" t="str">
            <v>2024NE000167</v>
          </cell>
          <cell r="G11">
            <v>45293</v>
          </cell>
          <cell r="H11">
            <v>1500000</v>
          </cell>
          <cell r="I11" t="str">
            <v>2024OB005491</v>
          </cell>
          <cell r="J11">
            <v>45324</v>
          </cell>
          <cell r="N11">
            <v>500000</v>
          </cell>
        </row>
        <row r="12">
          <cell r="B12">
            <v>9767633000790</v>
          </cell>
          <cell r="C12" t="str">
            <v>UPA CABO DE SANTO AGOSTINHO - CG nº 012/2022</v>
          </cell>
          <cell r="F12" t="str">
            <v>2024NE000169</v>
          </cell>
          <cell r="G12">
            <v>45293</v>
          </cell>
          <cell r="H12">
            <v>110384.37</v>
          </cell>
          <cell r="I12" t="str">
            <v>2024OB005975</v>
          </cell>
          <cell r="J12">
            <v>45329</v>
          </cell>
          <cell r="N12">
            <v>36794.79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D5CD-CE95-4EF4-B344-980334C93614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9767633000790</v>
      </c>
      <c r="B2" s="3" t="str">
        <f>'[1]TCE - ANEXO V - REC. Preencher'!C10</f>
        <v>UPA CABO DE SANTO AGOSTINHO - CG nº 012/2022</v>
      </c>
      <c r="C2" s="3" t="str">
        <f>'[1]TCE - ANEXO V - REC. Preencher'!F10</f>
        <v>2024NE000166</v>
      </c>
      <c r="D2" s="4">
        <f>IF('[1]TCE - ANEXO V - REC. Preencher'!G10="","",'[1]TCE - ANEXO V - REC. Preencher'!G10)</f>
        <v>45293</v>
      </c>
      <c r="E2" s="5">
        <f>'[1]TCE - ANEXO V - REC. Preencher'!H10</f>
        <v>2435212.86</v>
      </c>
      <c r="F2" s="3" t="str">
        <f>'[1]TCE - ANEXO V - REC. Preencher'!I10</f>
        <v>2024OB005981</v>
      </c>
      <c r="G2" s="4">
        <f>IF('[1]TCE - ANEXO V - REC. Preencher'!J10="","",'[1]TCE - ANEXO V - REC. Preencher'!J10)</f>
        <v>45329</v>
      </c>
      <c r="H2" s="5">
        <f>'[1]TCE - ANEXO V - REC. Preencher'!N10</f>
        <v>811737.62</v>
      </c>
    </row>
    <row r="3" spans="1:8" ht="24" customHeight="1" x14ac:dyDescent="0.2">
      <c r="A3" s="2">
        <f>'[1]TCE - ANEXO V - REC. Preencher'!B11</f>
        <v>9767633000790</v>
      </c>
      <c r="B3" s="3" t="str">
        <f>'[1]TCE - ANEXO V - REC. Preencher'!C11</f>
        <v>UPA CABO DE SANTO AGOSTINHO - CG nº 012/2022</v>
      </c>
      <c r="C3" s="3" t="str">
        <f>'[1]TCE - ANEXO V - REC. Preencher'!F11</f>
        <v>2024NE000167</v>
      </c>
      <c r="D3" s="4">
        <f>IF('[1]TCE - ANEXO V - REC. Preencher'!G11="","",'[1]TCE - ANEXO V - REC. Preencher'!G11)</f>
        <v>45293</v>
      </c>
      <c r="E3" s="5">
        <f>'[1]TCE - ANEXO V - REC. Preencher'!H11</f>
        <v>1500000</v>
      </c>
      <c r="F3" s="3" t="str">
        <f>'[1]TCE - ANEXO V - REC. Preencher'!I11</f>
        <v>2024OB005491</v>
      </c>
      <c r="G3" s="4">
        <f>IF('[1]TCE - ANEXO V - REC. Preencher'!J11="","",'[1]TCE - ANEXO V - REC. Preencher'!J11)</f>
        <v>45324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9767633000790</v>
      </c>
      <c r="B4" s="3" t="str">
        <f>'[1]TCE - ANEXO V - REC. Preencher'!C12</f>
        <v>UPA CABO DE SANTO AGOSTINHO - CG nº 012/2022</v>
      </c>
      <c r="C4" s="3" t="str">
        <f>'[1]TCE - ANEXO V - REC. Preencher'!F12</f>
        <v>2024NE000169</v>
      </c>
      <c r="D4" s="4">
        <f>IF('[1]TCE - ANEXO V - REC. Preencher'!G12="","",'[1]TCE - ANEXO V - REC. Preencher'!G12)</f>
        <v>45293</v>
      </c>
      <c r="E4" s="5">
        <f>'[1]TCE - ANEXO V - REC. Preencher'!H12</f>
        <v>110384.37</v>
      </c>
      <c r="F4" s="3" t="str">
        <f>'[1]TCE - ANEXO V - REC. Preencher'!I12</f>
        <v>2024OB005975</v>
      </c>
      <c r="G4" s="4">
        <f>IF('[1]TCE - ANEXO V - REC. Preencher'!J12="","",'[1]TCE - ANEXO V - REC. Preencher'!J12)</f>
        <v>45329</v>
      </c>
      <c r="H4" s="5">
        <f>'[1]TCE - ANEXO V - REC. Preencher'!N12</f>
        <v>36794.79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2024-03-25T12:16:59Z</dcterms:created>
  <dcterms:modified xsi:type="dcterms:W3CDTF">2024-03-25T12:17:38Z</dcterms:modified>
</cp:coreProperties>
</file>