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2. Fevereiro\IMIP\DIGITALIZADOS\S.E.I\Portal Transparência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<sst xmlns="http://schemas.openxmlformats.org/spreadsheetml/2006/main" count="589" uniqueCount="217">
  <si>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</si>
  <si>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</si>
  <si>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</si>
  <si>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</si>
  <si>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</si>
  <si>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</si>
  <si>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</si>
  <si>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</si>
  <si>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</si>
  <si>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</t>
  </si>
  <si>
    <t xml:space="preserve">Air Liquide Brasil Ltda - Locação de Modular </t>
  </si>
  <si>
    <t>https://imip-sistemas.org.br/sistemas/_scriptcase_producao_v9/file/doc/portal_transparencia/contratos_fornecedores/288/00331788000119a1.1.pdf</t>
  </si>
  <si>
    <t>https://imip-sistemas.org.br/sistemas/_scriptcase_producao_v9/file/doc/portal_transparencia/contratos_fornecedores/1770/00331788000119a1.2.pdf</t>
  </si>
  <si>
    <t>https://imip-sistemas.org.br/sistemas/_scriptcase_producao_v9/file/doc/portal_transparencia/contratos_fornecedores/1771/00331788000119a1.3.pdf</t>
  </si>
  <si>
    <t>https://imip-sistemas.org.br/sistemas/_scriptcase_producao_v9/file/doc/portal_transparencia/contratos_fornecedores/1772/00331788000119a1.4.pdf</t>
  </si>
  <si>
    <t>https://imip-sistemas.org.br/sistemas/_scriptcase_producao_v9/file/doc/portal_transparencia/contratos_fornecedores/1773/00331788000119a1.5.pdf</t>
  </si>
  <si>
    <t>https://imip-sistemas.org.br/sistemas/_scriptcase_producao_v9/file/doc/portal_transparencia/contratos_fornecedores/2480/00331788000119a1.6.pdf</t>
  </si>
  <si>
    <t>https://imip-sistemas.org.br/sistemas/_scriptcase_producao_v9/file/doc/portal_transparencia/contratos_fornecedores/2961/00331788000119a1.7.pdf</t>
  </si>
  <si>
    <t>Air Liquide Brasil Ltda - Locação Vácuo</t>
  </si>
  <si>
    <t>https://imip-sistemas.org.br/sistemas/_scriptcase_producao_v9/file/doc/portal_transparencia/contratos_fornecedores/2515/00331788000119a2.1.pdf</t>
  </si>
  <si>
    <t>https://imip-sistemas.org.br/sistemas/_scriptcase_producao_v9/file/doc/portal_transparencia/contratos_fornecedores/2516/00331788000119a2.2.pdf</t>
  </si>
  <si>
    <t>https://imip-sistemas.org.br/sistemas/_scriptcase_producao_v9/file/doc/portal_transparencia/contratos_fornecedores/2517/00331788000119a2.3.pdf</t>
  </si>
  <si>
    <t>https://imip-sistemas.org.br/sistemas/_scriptcase_producao_v9/file/doc/portal_transparencia/contratos_fornecedores/2518/00331788000119a2.4.pdf</t>
  </si>
  <si>
    <t>https://imip-sistemas.org.br/sistemas/_scriptcase_producao_v9/file/doc/portal_transparencia/contratos_fornecedores/2519/00331788000119a2.5.pdf</t>
  </si>
  <si>
    <t>7º</t>
  </si>
  <si>
    <t>https://imip-sistemas.org.br/sistemas/_scriptcase_producao_v9/file/doc/portal_transparencia/contratos_fornecedores/2962/00331788000119a2.7.pdf</t>
  </si>
  <si>
    <t>00.414.238/0001-63</t>
  </si>
  <si>
    <t>Angio Rad Grupo de Radiologia Intervencionista Ltda</t>
  </si>
  <si>
    <t>https://imip-sistemas.org.br/sistemas/_scriptcase_producao_v9/file/doc/portal_transparencia/contratos_fornecedores/1432/00414238000163a1.pdf</t>
  </si>
  <si>
    <t>indeterminado</t>
  </si>
  <si>
    <t>https://imip-sistemas.org.br/sistemas/_scriptcase_producao_v9/file/doc/portal_transparencia/contratos_fornecedores/1433/00414238000163a2.pdf</t>
  </si>
  <si>
    <t>https://imip-sistemas.org.br/sistemas/_scriptcase_producao_v9/file/doc/portal_transparencia/contratos_fornecedores/1434/00414238000163a3.pdf</t>
  </si>
  <si>
    <t>https://imip-sistemas.org.br/sistemas/_scriptcase_producao_v9/file/doc/portal_transparencia/contratos_fornecedores/1435/00414238000163a4.pdf</t>
  </si>
  <si>
    <t>https://imip-sistemas.org.br/sistemas/_scriptcase_producao_v9/file/doc/portal_transparencia/contratos_fornecedores/1436/00414238000163a5.pdf</t>
  </si>
  <si>
    <t>https://imip-sistemas.org.br/sistemas/_scriptcase_producao_v9/file/doc/portal_transparencia/contratos_fornecedores/2732/00414238000163a6.pdf</t>
  </si>
  <si>
    <t>BM Comércio e Serviços de Equipamentos Médicos Hospitalares Ltda</t>
  </si>
  <si>
    <t>https://imip-sistemas.org.br/sistemas/_scriptcase_producao_v9/file/doc/portal_transparencia/contratos_fornecedores/285/14951481000125.a1.pdf</t>
  </si>
  <si>
    <t>https://imip-sistemas.org.br/sistemas/_scriptcase_producao_v9/file/doc/portal_transparencia/contratos_fornecedores/1739/14951481000125.a2.pdf</t>
  </si>
  <si>
    <t>05.020.356/0001-00</t>
  </si>
  <si>
    <t>Bid Comércio e Serviços em Tecnologia da Informação Ltda</t>
  </si>
  <si>
    <t>https://imip-sistemas.org.br/sistemas/_scriptcase_producao_v9/file/doc/portal_transparencia/contratos_fornecedores/4451/05020356000100a1.pdf</t>
  </si>
  <si>
    <t>Brascon Gestão Ambiental Ltda</t>
  </si>
  <si>
    <t>https://imip-sistemas.org.br/sistemas/_scriptcase_producao_v9/file/doc/portal_transparencia/contratos_fornecedores/1740/11863530000180.a1.pdf</t>
  </si>
  <si>
    <t>https://imip-sistemas.org.br/sistemas/_scriptcase_producao_v9/file/doc/portal_transparencia/contratos_fornecedores/3053/1186353000018.a2.pdf</t>
  </si>
  <si>
    <t>https://imip-sistemas.org.br/sistemas/_scriptcase_producao_v9/file/doc/portal_transparencia/contratos_fornecedores/3303/1186353000180.a3.pdf</t>
  </si>
  <si>
    <t>https://imip-sistemas.org.br/sistemas/_scriptcase_producao_v9/file/doc/portal_transparencia/contratos_fornecedores/3873/11863530000180a4.pdf</t>
  </si>
  <si>
    <t>https://imip-sistemas.org.br/sistemas/_scriptcase_producao_v9/file/doc/portal_transparencia/contratos_fornecedores/4448/11863530000180a5.pdf</t>
  </si>
  <si>
    <t>C P Paulista Construções EIRELI</t>
  </si>
  <si>
    <t>https://imip-sistemas.org.br/sistemas/_scriptcase_producao_v9/file/doc/portal_transparencia/contratos_fornecedores/2670/04488986000222.a1.pdf</t>
  </si>
  <si>
    <t>Cartello Desenvolvimento e Suporte LTDA</t>
  </si>
  <si>
    <t>https://imip-sistemas.org.br/sistemas/_scriptcase_producao_v9/file/doc/portal_transparencia/contratos_fornecedores/2105/03390967000115.a1.pdf</t>
  </si>
  <si>
    <t>https://imip-sistemas.org.br/sistemas/_scriptcase_producao_v9/file/doc/portal_transparencia/contratos_fornecedores/2106/03390967000115.a2.pdf</t>
  </si>
  <si>
    <t>https://imip-sistemas.org.br/sistemas/_scriptcase_producao_v9/file/doc/portal_transparencia/contratos_fornecedores/2107/03390967000115.a3.pdf</t>
  </si>
  <si>
    <t>https://imip-sistemas.org.br/sistemas/_scriptcase_producao_v9/file/doc/portal_transparencia/contratos_fornecedores/2108/03390967000115.a4.pdf</t>
  </si>
  <si>
    <t>https://imip-sistemas.org.br/sistemas/_scriptcase_producao_v9/file/doc/portal_transparencia/contratos_fornecedores/2138/03390967000115.a5.pdf</t>
  </si>
  <si>
    <t>https://imip-sistemas.org.br/sistemas/_scriptcase_producao_v9/file/doc/portal_transparencia/contratos_fornecedores/4515/03390967000115a6.pdf</t>
  </si>
  <si>
    <t>Cetap Centro Medico de Assessoria e Planejamneto Comunitario</t>
  </si>
  <si>
    <t>https://imip-sistemas.org.br/sistemas/_scriptcase_producao_v9/file/doc/portal_transparencia/contratos_fornecedores/1766/00148580000169.a1.pdf</t>
  </si>
  <si>
    <t>04.669.465/0001-90</t>
  </si>
  <si>
    <t>Clínica Médica Marques Moreira Ltda</t>
  </si>
  <si>
    <t>https://imip-sistemas.org.br/sistemas/_scriptcase_producao_v9/file/doc/portal_transparencia/contratos_fornecedores/2090/04669465000190.a1.pdf</t>
  </si>
  <si>
    <t>Completa Serviços de Ar Condicionado e Locação Ltda (Manutenção)</t>
  </si>
  <si>
    <t>https://imip-sistemas.org.br/sistemas/_scriptcase_producao_v9/file/doc/portal_transparencia/contratos_fornecedores/311/09014387000100a1.1.pdf</t>
  </si>
  <si>
    <t>https://imip-sistemas.org.br/sistemas/_scriptcase_producao_v9/file/doc/portal_transparencia/contratos_fornecedores/312/09014387000100a1.2.pdf</t>
  </si>
  <si>
    <t>Completa Serviços de Ar Condicionado e Locação Ltda (Locação)</t>
  </si>
  <si>
    <t>https://imip-sistemas.org.br/sistemas/_scriptcase_producao_v9/file/doc/portal_transparencia/contratos_fornecedores/2834/09014387000100a2.1.pdf</t>
  </si>
  <si>
    <t>Cooperativa dos Médicos Anestesiologistas de PE - COOPANEST - PE</t>
  </si>
  <si>
    <t>https://imip-sistemas.org.br/sistemas/_scriptcase_producao_v9/file/doc/portal_transparencia/contratos_fornecedores/1440/11187085000185a1.pdf</t>
  </si>
  <si>
    <t>ENAE Empresa Nacional de Esterilização EIRELI</t>
  </si>
  <si>
    <t>https://imip-sistemas.org.br/sistemas/_scriptcase_producao_v9/file/doc/portal_transparencia/contratos_fornecedores/657/01545203000126.a1.pdf</t>
  </si>
  <si>
    <t>https://imip-sistemas.org.br/sistemas/_scriptcase_producao_v9/file/doc/portal_transparencia/contratos_fornecedores/658/01545203000126.a2.pdf</t>
  </si>
  <si>
    <t>https://imip-sistemas.org.br/sistemas/_scriptcase_producao_v9/file/doc/portal_transparencia/contratos_fornecedores/659/01545203000126.a3.pdf</t>
  </si>
  <si>
    <t>https://imip-sistemas.org.br/sistemas/_scriptcase_producao_v9/file/doc/portal_transparencia/contratos_fornecedores/660/01545203000126.a4.pdf</t>
  </si>
  <si>
    <t>https://imip-sistemas.org.br/sistemas/_scriptcase_producao_v9/file/doc/portal_transparencia/contratos_fornecedores/2463/11685418000104.a5.pdf</t>
  </si>
  <si>
    <t>https://imip-sistemas.org.br/sistemas/_scriptcase_producao_v9/file/doc/portal_transparencia/contratos_fornecedores/2464/11685418000104.a6.pdf</t>
  </si>
  <si>
    <t>https://imip-sistemas.org.br/sistemas/_scriptcase_producao_v9/file/doc/portal_transparencia/contratos_fornecedores/2906/01545203000126a7.pdf</t>
  </si>
  <si>
    <t>https://imip-sistemas.org.br/sistemas/_scriptcase_producao_v9/file/doc/portal_transparencia/contratos_fornecedores/4705/01545203000126a8.pdf</t>
  </si>
  <si>
    <t>https://imip-sistemas.org.br/sistemas/_scriptcase_producao_v9/file/doc/portal_transparencia/contratos_fornecedores/4706/01545203000126.a9.pdf</t>
  </si>
  <si>
    <t>11.735.586/0001-59</t>
  </si>
  <si>
    <t>Fundação de Apoio ao Desenvolvimento da UFPE, FADE-UFPE</t>
  </si>
  <si>
    <t>https://imip-sistemas.org.br/sistemas/_scriptcase_producao_v9/file/doc/portal_transparencia/contratos_fornecedores/2860/11735586000159a1.pdf</t>
  </si>
  <si>
    <t>https://imip-sistemas.org.br/sistemas/_scriptcase_producao_v9/file/doc/portal_transparencia/contratos_fornecedores/2922/11735586000159a2.pdf</t>
  </si>
  <si>
    <t>https://imip-sistemas.org.br/sistemas/_scriptcase_producao_v9/file/doc/portal_transparencia/contratos_fornecedores/4068/11735586000159a3.pdf</t>
  </si>
  <si>
    <t>10.816.775/0002-74</t>
  </si>
  <si>
    <t>Inspetoria Salesiana do Nordeste do Brasil</t>
  </si>
  <si>
    <t>https://imip-sistemas.org.br/sistemas/_scriptcase_producao_v9/file/doc/portal_transparencia/contratos_fornecedores/2011/10913861000114a1.pdf</t>
  </si>
  <si>
    <t>https://imip-sistemas.org.br/sistemas/_scriptcase_producao_v9/file/doc/portal_transparencia/contratos_fornecedores/2012/10913861000114a2.pdf</t>
  </si>
  <si>
    <t>https://imip-sistemas.org.br/sistemas/_scriptcase_producao_v9/file/doc/portal_transparencia/contratos_fornecedores/2013/10816775000274a3.pdf</t>
  </si>
  <si>
    <t>https://imip-sistemas.org.br/sistemas/_scriptcase_producao_v9/file/doc/portal_transparencia/contratos_fornecedores/2010/10913861000114p.pdf</t>
  </si>
  <si>
    <t>Interclean Administração Ltda - ME</t>
  </si>
  <si>
    <t>https://imip-sistemas.org.br/sistemas/_scriptcase_producao_v9/file/doc/portal_transparencia/contratos_fornecedores/299/10229013000190.a1.pdf</t>
  </si>
  <si>
    <t>https://imip-sistemas.org.br/sistemas/_scriptcase_producao_v9/file/doc/portal_transparencia/contratos_fornecedores/301/10229013000190.a2.pdf</t>
  </si>
  <si>
    <t>https://imip-sistemas.org.br/sistemas/_scriptcase_producao_v9/file/doc/portal_transparencia/contratos_fornecedores/300/10229013000190.a3.pdf</t>
  </si>
  <si>
    <t>https://imip-sistemas.org.br/sistemas/_scriptcase_producao_v9/file/doc/portal_transparencia/contratos_fornecedores/302/10229013000190.a4.pdf</t>
  </si>
  <si>
    <t>https://imip-sistemas.org.br/sistemas/_scriptcase_producao_v9/file/doc/portal_transparencia/contratos_fornecedores/2520/10229013000190.a5.pdf</t>
  </si>
  <si>
    <t>https://imip-sistemas.org.br/sistemas/_scriptcase_producao_v9/file/doc/portal_transparencia/contratos_fornecedores/303/10229013000190.a6.pdf</t>
  </si>
  <si>
    <t>https://imip-sistemas.org.br/sistemas/_scriptcase_producao_v9/file/doc/portal_transparencia/contratos_fornecedores/1741/10229013000190.a7.pdf</t>
  </si>
  <si>
    <t>https://imip-sistemas.org.br/sistemas/_scriptcase_producao_v9/file/doc/portal_transparencia/contratos_fornecedores/1943/10229013000190a8.pdf</t>
  </si>
  <si>
    <t>J L Grupos Geradores Ltda - ME</t>
  </si>
  <si>
    <t>https://imip-sistemas.org.br/sistemas/_scriptcase_producao_v9/file/doc/portal_transparencia/contratos_fornecedores/271/11343756000150.a1.pdf</t>
  </si>
  <si>
    <t xml:space="preserve">Lavebras Gestão Texteis S. A </t>
  </si>
  <si>
    <t>https://imip-sistemas.org.br/sistemas/_scriptcase_producao_v9/file/doc/portal_transparencia/contratos_fornecedores/307/09011551000125.a1.pdf</t>
  </si>
  <si>
    <t>https://imip-sistemas.org.br/sistemas/_scriptcase_producao_v9/file/doc/portal_transparencia/contratos_fornecedores/308/09011551000125.a2.pdf</t>
  </si>
  <si>
    <t>https://imip-sistemas.org.br/sistemas/_scriptcase_producao_v9/file/doc/portal_transparencia/contratos_fornecedores/1746/06272575004803.a3.pdf</t>
  </si>
  <si>
    <t>LinusLog Ltda</t>
  </si>
  <si>
    <t>https://imip-sistemas.org.br/sistemas/_scriptcase_producao_v9/file/doc/portal_transparencia/contratos_fornecedores/2219/13409775000329.a1.pdf</t>
  </si>
  <si>
    <t>https://imip-sistemas.org.br/sistemas/_scriptcase_producao_v9/file/doc/portal_transparencia/contratos_fornecedores/2745/13409775000329.a2.pdf</t>
  </si>
  <si>
    <t>https://imip-sistemas.org.br/sistemas/_scriptcase_producao_v9/file/doc/portal_transparencia/contratos_fornecedores/4198/13409775000329a3.pdf</t>
  </si>
  <si>
    <t>15.472.630/0001-36</t>
  </si>
  <si>
    <t>LK Comercio Alimenticio LTDA</t>
  </si>
  <si>
    <t>https://imip-sistemas.org.br/sistemas/_scriptcase_producao_v9/file/doc/portal_transparencia/contratos_fornecedores/2599/15472630000136a1.pdf</t>
  </si>
  <si>
    <t>https://imip-sistemas.org.br/sistemas/_scriptcase_producao_v9/file/doc/portal_transparencia/contratos_fornecedores/2600/15472630000136a2.pdf</t>
  </si>
  <si>
    <t>3º</t>
  </si>
  <si>
    <t>https://imip-sistemas.org.br/sistemas/_scriptcase_producao_v9/file/doc/portal_transparencia/contratos_fornecedores/2601/15472630000136a3.pdf</t>
  </si>
  <si>
    <t>92.306.257/0007-80</t>
  </si>
  <si>
    <t>MV Informática Nordeste Ltda</t>
  </si>
  <si>
    <t>https://imip-sistemas.org.br/sistemas/_scriptcase_producao_v9/file/doc/portal_transparencia/contratos_fornecedores/280/92306257000607.a1.pdf</t>
  </si>
  <si>
    <t>https://imip-sistemas.org.br/sistemas/_scriptcase_producao_v9/file/doc/portal_transparencia/contratos_fornecedores/281/92306257000607.a2.pdf</t>
  </si>
  <si>
    <t>https://imip-sistemas.org.br/sistemas/_scriptcase_producao_v9/file/doc/portal_transparencia/contratos_fornecedores/282/92306257000607.a3.pdf</t>
  </si>
  <si>
    <t>https://imip-sistemas.org.br/sistemas/_scriptcase_producao_v9/file/doc/portal_transparencia/contratos_fornecedores/1742/92306257000607.a4.pdf</t>
  </si>
  <si>
    <t>https://imip-sistemas.org.br/sistemas/_scriptcase_producao_v9/file/doc/portal_transparencia/contratos_fornecedores/2733/92306257000607.a5.pdf</t>
  </si>
  <si>
    <t>https://imip-sistemas.org.br/sistemas/_scriptcase_producao_v9/file/doc/portal_transparencia/contratos_fornecedores/2924/92306257000607a6.pdf</t>
  </si>
  <si>
    <t>Nacional Gás Butano Distribuidora Ltda</t>
  </si>
  <si>
    <t>https://imip-sistemas.org.br/sistemas/_scriptcase_producao_v9/file/doc/portal_transparencia/contratos_fornecedores/4197/06980064000859a1.pdf</t>
  </si>
  <si>
    <t>Norões &amp; Advogados Associados</t>
  </si>
  <si>
    <t>https://imip-sistemas.org.br/sistemas/_scriptcase_producao_v9/file/doc/portal_transparencia/contratos_fornecedores/295/02512303000119.a1.pdf</t>
  </si>
  <si>
    <t>https://imip-sistemas.org.br/sistemas/_scriptcase_producao_v9/file/doc/portal_transparencia/contratos_fornecedores/296/02512303000119.a2.pdf</t>
  </si>
  <si>
    <t>https://imip-sistemas.org.br/sistemas/_scriptcase_producao_v9/file/doc/portal_transparencia/contratos_fornecedores/1743/02512303000119.a3.pdf</t>
  </si>
  <si>
    <t>https://imip-sistemas.org.br/sistemas/_scriptcase_producao_v9/file/doc/portal_transparencia/contratos_fornecedores/1744/02512303000119.a4.pdf</t>
  </si>
  <si>
    <t>https://imip-sistemas.org.br/sistemas/_scriptcase_producao_v9/file/doc/portal_transparencia/contratos_fornecedores/1747/02512303000119.a5.pdf</t>
  </si>
  <si>
    <t>https://imip-sistemas.org.br/sistemas/_scriptcase_producao_v9/file/doc/portal_transparencia/contratos_fornecedores/1748/02512303000119.a6.pdf</t>
  </si>
  <si>
    <t>https://imip-sistemas.org.br/sistemas/_scriptcase_producao_v9/file/doc/portal_transparencia/contratos_fornecedores/1749/02512303000119.a7.pdf</t>
  </si>
  <si>
    <t>Panificadora Cruz de Cristo LTDA</t>
  </si>
  <si>
    <t>https://imip-sistemas.org.br/sistemas/_scriptcase_producao_v9/file/doc/portal_transparencia/contratos_fornecedores/4320/11529351000100a1.pdf</t>
  </si>
  <si>
    <t>Planisa Planejamento e Organização de Instituições de Saúde SS LTDA</t>
  </si>
  <si>
    <t>https://imip-sistemas.org.br/sistemas/_scriptcase_producao_v9/file/doc/portal_transparencia/contratos_fornecedores/2326/58921792000117a1.pdf</t>
  </si>
  <si>
    <t>https://imip-sistemas.org.br/sistemas/_scriptcase_producao_v9/file/doc/portal_transparencia/contratos_fornecedores/2327/58921792000117a2.pdf</t>
  </si>
  <si>
    <t>https://imip-sistemas.org.br/sistemas/_scriptcase_producao_v9/file/doc/portal_transparencia/contratos_fornecedores/2729/58921792000117a3.pdf</t>
  </si>
  <si>
    <t>https://imip-sistemas.org.br/sistemas/_scriptcase_producao_v9/file/doc/portal_transparencia/contratos_fornecedores/3034/58921792000117a4.pdf</t>
  </si>
  <si>
    <t>58.426.628/0001-33</t>
  </si>
  <si>
    <t>SAMTRONIC INDUSTRIA E COMERCIO LTDA</t>
  </si>
  <si>
    <t>https://imip-sistemas.org.br/sistemas/_scriptcase_producao_v9/file/doc/portal_transparencia/contratos_fornecedores/3283/58426628000133a1.pdf</t>
  </si>
  <si>
    <t>https://imip-sistemas.org.br/sistemas/_scriptcase_producao_v9/file/doc/portal_transparencia/contratos_fornecedores/3284/58426628000133a2.pdf</t>
  </si>
  <si>
    <t>https://imip-sistemas.org.br/sistemas/_scriptcase_producao_v9/file/doc/portal_transparencia/contratos_fornecedores/4411/58426628000133p2a1.pdf</t>
  </si>
  <si>
    <t>https://imip-sistemas.org.br/sistemas/_scriptcase_producao_v9/file/doc/portal_transparencia/contratos_fornecedores/4412/58426628000133p2a2.pdf</t>
  </si>
  <si>
    <t>https://imip-sistemas.org.br/sistemas/_scriptcase_producao_v9/file/doc/portal_transparencia/contratos_fornecedores/4413/58426628000133p2a3.pdf</t>
  </si>
  <si>
    <t>https://imip-sistemas.org.br/sistemas/_scriptcase_producao_v9/file/doc/portal_transparencia/contratos_fornecedores/4485/58426628000133a3.pdf</t>
  </si>
  <si>
    <t>https://imip-sistemas.org.br/sistemas/_scriptcase_producao_v9/file/doc/portal_transparencia/contratos_fornecedores/4410/58426628000133p2.pdf</t>
  </si>
  <si>
    <t>https://imip-sistemas.org.br/sistemas/_scriptcase_producao_v9/file/doc/portal_transparencia/contratos_fornecedores/313/58426628000133p.pdf</t>
  </si>
  <si>
    <t>07.146.768/0001-17</t>
  </si>
  <si>
    <t>Serv Imagem Nordeste Assistencia Tecnica LTDA</t>
  </si>
  <si>
    <t>https://imip-sistemas.org.br/sistemas/_scriptcase_producao_v9/file/doc/portal_transparencia/contratos_fornecedores/1762/07146768000117.a1.pdf</t>
  </si>
  <si>
    <t>https://imip-sistemas.org.br/sistemas/_scriptcase_producao_v9/file/doc/portal_transparencia/contratos_fornecedores/1763/07146768000117.a2.pdf</t>
  </si>
  <si>
    <t>https://imip-sistemas.org.br/sistemas/_scriptcase_producao_v9/file/doc/portal_transparencia/contratos_fornecedores/1764/07146768000117.a3.pdf</t>
  </si>
  <si>
    <t>https://imip-sistemas.org.br/sistemas/_scriptcase_producao_v9/file/doc/portal_transparencia/contratos_fornecedores/2462/07146768000117.a4.pdf</t>
  </si>
  <si>
    <t>https://imip-sistemas.org.br/sistemas/_scriptcase_producao_v9/file/doc/portal_transparencia/contratos_fornecedores/2923/07146768000117a5.pdf</t>
  </si>
  <si>
    <t>6º</t>
  </si>
  <si>
    <t>https://imip-sistemas.org.br/sistemas/_scriptcase_producao_v9/file/doc/portal_transparencia/contratos_fornecedores/4379/07146768000117a6.pdf</t>
  </si>
  <si>
    <t>https://imip-sistemas.org.br/sistemas/_scriptcase_producao_v9/file/doc/portal_transparencia/contratos_fornecedores/4607/07146768000117a7.pdf</t>
  </si>
  <si>
    <t>Siemens Healthcare Diagnósticos LTDA</t>
  </si>
  <si>
    <t>https://imip-sistemas.org.br/sistemas/_scriptcase_producao_v9/file/doc/portal_transparencia/contratos_fornecedores/2841/01449930000785a1.pdf</t>
  </si>
  <si>
    <t>https://imip-sistemas.org.br/sistemas/_scriptcase_producao_v9/file/doc/portal_transparencia/contratos_fornecedores/3000/01449930000785a2.pdf</t>
  </si>
  <si>
    <t>https://imip-sistemas.org.br/sistemas/_scriptcase_producao_v9/file/doc/portal_transparencia/contratos_fornecedores/4218/01449930000785a3.pdf</t>
  </si>
  <si>
    <t>16.783.034/0001-30</t>
  </si>
  <si>
    <t>Síntese Licenciamento de Programas para Compras On line LTDA</t>
  </si>
  <si>
    <t>https://imip-sistemas.org.br/sistemas/_scriptcase_producao_v9/file/doc/portal_transparencia/contratos_fornecedores/649/04732857000157a1.pdf</t>
  </si>
  <si>
    <t>https://imip-sistemas.org.br/sistemas/_scriptcase_producao_v9/file/doc/portal_transparencia/contratos_fornecedores/650/04732857000157a2.pdf</t>
  </si>
  <si>
    <t>https://imip-sistemas.org.br/sistemas/_scriptcase_producao_v9/file/doc/portal_transparencia/contratos_fornecedores/2406/04732857000157a3.pdf</t>
  </si>
  <si>
    <t>https://imip-sistemas.org.br/sistemas/_scriptcase_producao_v9/file/doc/portal_transparencia/contratos_fornecedores/2954/04732857000157a4.pdf</t>
  </si>
  <si>
    <t>https://imip-sistemas.org.br/sistemas/_scriptcase_producao_v9/file/doc/portal_transparencia/contratos_fornecedores/4219/04732857000157a5.pdf</t>
  </si>
  <si>
    <t>https://imip-sistemas.org.br/sistemas/_scriptcase_producao_v9/file/doc/portal_transparencia/contratos_fornecedores/4534/16783034000130a6.pdf</t>
  </si>
  <si>
    <t>SL Engenharia</t>
  </si>
  <si>
    <t>https://imip-sistemas.org.br/sistemas/_scriptcase_producao_v9/file/doc/portal_transparencia/contratos_fornecedores/652/03480539000183a1.pdf</t>
  </si>
  <si>
    <t>https://imip-sistemas.org.br/sistemas/_scriptcase_producao_v9/file/doc/portal_transparencia/contratos_fornecedores/653/03480539000183a2.pdf</t>
  </si>
  <si>
    <t>https://imip-sistemas.org.br/sistemas/_scriptcase_producao_v9/file/doc/portal_transparencia/contratos_fornecedores/2006/03480539000183a3.pdf</t>
  </si>
  <si>
    <t>https://imip-sistemas.org.br/sistemas/_scriptcase_producao_v9/file/doc/portal_transparencia/contratos_fornecedores/2827/03480539000183a4.pdf</t>
  </si>
  <si>
    <t>https://imip-sistemas.org.br/sistemas/_scriptcase_producao_v9/file/doc/portal_transparencia/contratos_fornecedores/4217/03480539000183a5.pdf</t>
  </si>
  <si>
    <t>https://imip-sistemas.org.br/sistemas/_scriptcase_producao_v9/file/doc/portal_transparencia/contratos_fornecedores/4474/03480539000183a6.pdf</t>
  </si>
  <si>
    <t>20.946.028/0001-23</t>
  </si>
  <si>
    <t>Sten Serviços Ambientais Eirele-EPP</t>
  </si>
  <si>
    <t>https://imip-sistemas.org.br/sistemas/_scriptcase_producao_v9/file/doc/portal_transparencia/contratos_fornecedores/655/20946028000123.a1.pdf</t>
  </si>
  <si>
    <t>Tecsupri Máquinas Suprimentos e Serviços Ltda</t>
  </si>
  <si>
    <t>https://imip-sistemas.org.br/sistemas/_scriptcase_producao_v9/file/doc/portal_transparencia/contratos_fornecedores/2671/03743073000161.a1.pdf</t>
  </si>
  <si>
    <t>TGI Consultoria em Gestao S/A</t>
  </si>
  <si>
    <t>https://imip-sistemas.org.br/sistemas/_scriptcase_producao_v9/file/doc/portal_transparencia/contratos_fornecedores/1756/35521046000130.a1.pdf</t>
  </si>
  <si>
    <t>https://imip-sistemas.org.br/sistemas/_scriptcase_producao_v9/file/doc/portal_transparencia/contratos_fornecedores/2608/35521046000130.a2.pdf</t>
  </si>
  <si>
    <t>07.363.764/0001-90</t>
  </si>
  <si>
    <t>Totvs S/A</t>
  </si>
  <si>
    <t>https://imip-sistemas.org.br/sistemas/_scriptcase_producao_v9/file/doc/portal_transparencia/contratos_fornecedores/4424/07363764000190a1.pdf</t>
  </si>
  <si>
    <t>https://imip-sistemas.org.br/sistemas/_scriptcase_producao_v9/file/doc/portal_transparencia/contratos_fornecedores/4425/07363764000190a2.pdf</t>
  </si>
  <si>
    <t>https://imip-sistemas.org.br/sistemas/_scriptcase_producao_v9/file/doc/portal_transparencia/contratos_fornecedores/4426/07363764000190a3.pdf</t>
  </si>
  <si>
    <t>https://imip-sistemas.org.br/sistemas/_scriptcase_producao_v9/file/doc/portal_transparencia/contratos_fornecedores/4649/07363764000190a4.pdf</t>
  </si>
  <si>
    <t>Thiagoss Software LTDA ME</t>
  </si>
  <si>
    <t>https://imip-sistemas.org.br/sistemas/_scriptcase_producao_v9/file/doc/portal_transparencia/contratos_fornecedores/2960/11330494000199a1.pdf</t>
  </si>
  <si>
    <t>ThyssenKrupp Elevadores S/A</t>
  </si>
  <si>
    <t>https://imip-sistemas.org.br/sistemas/_scriptcase_producao_v9/file/doc/portal_transparencia/contratos_fornecedores/321/90347840000894.a1.pdf</t>
  </si>
  <si>
    <t>https://imip-sistemas.org.br/sistemas/_scriptcase_producao_v9/file/doc/portal_transparencia/contratos_fornecedores/1964/90347840000894.a2.pdf</t>
  </si>
  <si>
    <t>https://imip-sistemas.org.br/sistemas/_scriptcase_producao_v9/file/doc/portal_transparencia/contratos_fornecedores/1965/90347840000894.a3.pdf</t>
  </si>
  <si>
    <t>https://imip-sistemas.org.br/sistemas/_scriptcase_producao_v9/file/doc/portal_transparencia/contratos_fornecedores/1966/90347840000894.a4.pdf</t>
  </si>
  <si>
    <t>https://imip-sistemas.org.br/sistemas/_scriptcase_producao_v9/file/doc/portal_transparencia/contratos_fornecedores/2660/90347840000894.a5.pdf</t>
  </si>
  <si>
    <t>https://imip-sistemas.org.br/sistemas/_scriptcase_producao_v9/file/doc/portal_transparencia/contratos_fornecedores/2955/90347840000894a6.pdf</t>
  </si>
  <si>
    <t>https://imip-sistemas.org.br/sistemas/_scriptcase_producao_v9/file/doc/portal_transparencia/contratos_fornecedores/3084/90347840000894.a7.pdf</t>
  </si>
  <si>
    <t>https://imip-sistemas.org.br/sistemas/_scriptcase_producao_v9/file/doc/portal_transparencia/contratos_fornecedores/4220/90347840000894a8.pdf</t>
  </si>
  <si>
    <t>Unidade Cardiológica Invasiva S/C Ltda</t>
  </si>
  <si>
    <t>https://imip-sistemas.org.br/sistemas/_scriptcase_producao_v9/file/doc/portal_transparencia/contratos_fornecedores/1759/00062519000102.a1.pdf</t>
  </si>
  <si>
    <t>https://imip-sistemas.org.br/sistemas/_scriptcase_producao_v9/file/doc/portal_transparencia/contratos_fornecedores/1760/00062519000102.a2.pdf</t>
  </si>
  <si>
    <t>09.420.486/0001-91</t>
  </si>
  <si>
    <t>Univen Healthcare S?A</t>
  </si>
  <si>
    <t>https://imip-sistemas.org.br/sistemas/_scriptcase_producao_v9/file/doc/portal_transparencia/contratos_fornecedores/4558/09420486000191a1.pdf</t>
  </si>
  <si>
    <t>White Martins Gases Industriais do Nordeste Ltda</t>
  </si>
  <si>
    <t>https://imip-sistemas.org.br/sistemas/_scriptcase_producao_v9/file/doc/portal_transparencia/contratos_fornecedores/315/24380578002041.a1.pdf</t>
  </si>
  <si>
    <t>https://imip-sistemas.org.br/sistemas/_scriptcase_producao_v9/file/doc/portal_transparencia/contratos_fornecedores/2109/24380578000421.a2.pdf</t>
  </si>
  <si>
    <t>https://imip-sistemas.org.br/sistemas/_scriptcase_producao_v9/file/doc/portal_transparencia/contratos_fornecedores/2507/24380578002041.a3.pdf</t>
  </si>
  <si>
    <t>https://imip-sistemas.org.br/sistemas/_scriptcase_producao_v9/file/doc/portal_transparencia/contratos_fornecedores/3874/24380578002041a4.pdf</t>
  </si>
  <si>
    <t>04.539.279/0173-74</t>
  </si>
  <si>
    <t>Cientificalab (Cerpe)</t>
  </si>
  <si>
    <t>https://drive.google.com/drive/folders/1XAPD1sbDJtw-Vyc6ZRHnJYr_oLBd98gJ?usp=sharing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</si>
</sst>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0"/>
    <numFmt numFmtId="165" formatCode="0\º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2.%20Fevereiro/IMIP/13.2%20PCF%20em%20Excel%20-%202024_02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00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32" customWidth="1"/>
    <col min="2" max="2" width="38" customWidth="1"/>
    <col min="3" max="3" width="33.140625" customWidth="1"/>
    <col min="4" max="4" width="47.28515625" customWidth="1"/>
    <col min="5" max="5" width="27.140625" customWidth="1"/>
    <col min="6" max="6" width="26" customWidth="1"/>
    <col min="7" max="7" width="26.85546875" customWidth="1"/>
    <col min="8" max="8" width="20.7109375" customWidth="1"/>
    <col min="9" max="9" width="46" customWidth="1"/>
    <col min="10" max="26" width="8.7109375" customWidth="1"/>
  </cols>
  <sheetData>
    <row r="1" spans="1:26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3">
        <f>IFERROR(VLOOKUP(B2,'[1]DADOS (OCULTAR)'!$Q$3:$S$133,3,0),"")</f>
        <v>10988301000633</v>
      </c>
      <c r="B2" s="4" t="s">
        <v>9</v>
      </c>
      <c r="C2" s="5">
        <v>331788000119</v>
      </c>
      <c r="D2" s="6" t="s">
        <v>10</v>
      </c>
      <c r="E2" s="7">
        <v>1</v>
      </c>
      <c r="F2" s="8">
        <v>40887</v>
      </c>
      <c r="G2" s="8">
        <v>40934</v>
      </c>
      <c r="H2" s="9">
        <v>83421.240000000005</v>
      </c>
      <c r="I2" s="6" t="s">
        <v>11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">
      <c r="A3" s="3">
        <f>IFERROR(VLOOKUP(B3,'[1]DADOS (OCULTAR)'!$Q$3:$S$133,3,0),"")</f>
        <v>10988301000633</v>
      </c>
      <c r="B3" s="4" t="s">
        <v>9</v>
      </c>
      <c r="C3" s="5">
        <v>331788000119</v>
      </c>
      <c r="D3" s="6" t="s">
        <v>10</v>
      </c>
      <c r="E3" s="7">
        <v>2</v>
      </c>
      <c r="F3" s="8">
        <v>40935</v>
      </c>
      <c r="G3" s="8">
        <v>40967</v>
      </c>
      <c r="H3" s="9">
        <v>83421.240000000005</v>
      </c>
      <c r="I3" s="6" t="s">
        <v>12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2">
      <c r="A4" s="3">
        <f>IFERROR(VLOOKUP(B4,'[1]DADOS (OCULTAR)'!$Q$3:$S$133,3,0),"")</f>
        <v>10988301000633</v>
      </c>
      <c r="B4" s="4" t="s">
        <v>9</v>
      </c>
      <c r="C4" s="5">
        <v>331788000119</v>
      </c>
      <c r="D4" s="6" t="s">
        <v>10</v>
      </c>
      <c r="E4" s="7">
        <v>3</v>
      </c>
      <c r="F4" s="8">
        <v>40969</v>
      </c>
      <c r="G4" s="8">
        <v>42216</v>
      </c>
      <c r="H4" s="9">
        <v>83421.240000000005</v>
      </c>
      <c r="I4" s="6" t="s">
        <v>13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2">
      <c r="A5" s="3">
        <f>IFERROR(VLOOKUP(B5,'[1]DADOS (OCULTAR)'!$Q$3:$S$133,3,0),"")</f>
        <v>10988301000633</v>
      </c>
      <c r="B5" s="4" t="s">
        <v>9</v>
      </c>
      <c r="C5" s="5">
        <v>331788000119</v>
      </c>
      <c r="D5" s="6" t="s">
        <v>10</v>
      </c>
      <c r="E5" s="7">
        <v>4</v>
      </c>
      <c r="F5" s="8">
        <v>42217</v>
      </c>
      <c r="G5" s="8">
        <v>43131</v>
      </c>
      <c r="H5" s="9">
        <v>83421.240000000005</v>
      </c>
      <c r="I5" s="6" t="s">
        <v>14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">
      <c r="A6" s="3">
        <f>IFERROR(VLOOKUP(B6,'[1]DADOS (OCULTAR)'!$Q$3:$S$133,3,0),"")</f>
        <v>10988301000633</v>
      </c>
      <c r="B6" s="4" t="s">
        <v>9</v>
      </c>
      <c r="C6" s="5">
        <v>331788000119</v>
      </c>
      <c r="D6" s="6" t="s">
        <v>10</v>
      </c>
      <c r="E6" s="7">
        <v>5</v>
      </c>
      <c r="F6" s="8">
        <v>43145</v>
      </c>
      <c r="G6" s="8">
        <v>43479</v>
      </c>
      <c r="H6" s="9">
        <v>83421.240000000005</v>
      </c>
      <c r="I6" s="6" t="s">
        <v>15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2">
      <c r="A7" s="3">
        <f>IFERROR(VLOOKUP(B7,'[1]DADOS (OCULTAR)'!$Q$3:$S$133,3,0),"")</f>
        <v>10988301000633</v>
      </c>
      <c r="B7" s="4" t="s">
        <v>9</v>
      </c>
      <c r="C7" s="5">
        <v>331788000119</v>
      </c>
      <c r="D7" s="6" t="s">
        <v>10</v>
      </c>
      <c r="E7" s="7">
        <v>6</v>
      </c>
      <c r="F7" s="8">
        <v>43480</v>
      </c>
      <c r="G7" s="8">
        <v>43889</v>
      </c>
      <c r="H7" s="9">
        <v>83421.240000000005</v>
      </c>
      <c r="I7" s="6" t="s">
        <v>16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">
      <c r="A8" s="3">
        <f>IFERROR(VLOOKUP(B8,'[1]DADOS (OCULTAR)'!$Q$3:$S$133,3,0),"")</f>
        <v>10988301000633</v>
      </c>
      <c r="B8" s="4" t="s">
        <v>9</v>
      </c>
      <c r="C8" s="5">
        <v>331788000119</v>
      </c>
      <c r="D8" s="6" t="s">
        <v>10</v>
      </c>
      <c r="E8" s="7">
        <v>7</v>
      </c>
      <c r="F8" s="8">
        <v>43907</v>
      </c>
      <c r="G8" s="8">
        <v>44272</v>
      </c>
      <c r="H8" s="9">
        <v>83421.240000000005</v>
      </c>
      <c r="I8" s="6" t="s">
        <v>17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">
      <c r="A9" s="3">
        <f>IFERROR(VLOOKUP(B9,'[1]DADOS (OCULTAR)'!$Q$3:$S$133,3,0),"")</f>
        <v>10988301000633</v>
      </c>
      <c r="B9" s="4" t="s">
        <v>9</v>
      </c>
      <c r="C9" s="5">
        <v>331788000119</v>
      </c>
      <c r="D9" s="6" t="s">
        <v>18</v>
      </c>
      <c r="E9" s="7">
        <v>1</v>
      </c>
      <c r="F9" s="8">
        <v>40887</v>
      </c>
      <c r="G9" s="8">
        <v>40934</v>
      </c>
      <c r="H9" s="9">
        <v>69517.679999999993</v>
      </c>
      <c r="I9" s="6" t="s">
        <v>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2">
      <c r="A10" s="3">
        <f>IFERROR(VLOOKUP(B10,'[1]DADOS (OCULTAR)'!$Q$3:$S$133,3,0),"")</f>
        <v>10988301000633</v>
      </c>
      <c r="B10" s="4" t="s">
        <v>9</v>
      </c>
      <c r="C10" s="5">
        <v>331788000119</v>
      </c>
      <c r="D10" s="6" t="s">
        <v>18</v>
      </c>
      <c r="E10" s="7">
        <v>2</v>
      </c>
      <c r="F10" s="8">
        <v>40935</v>
      </c>
      <c r="G10" s="8">
        <v>40967</v>
      </c>
      <c r="H10" s="9">
        <v>69517.679999999993</v>
      </c>
      <c r="I10" s="6" t="s">
        <v>20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2">
      <c r="A11" s="3">
        <f>IFERROR(VLOOKUP(B11,'[1]DADOS (OCULTAR)'!$Q$3:$S$133,3,0),"")</f>
        <v>10988301000633</v>
      </c>
      <c r="B11" s="4" t="s">
        <v>9</v>
      </c>
      <c r="C11" s="5">
        <v>331788000119</v>
      </c>
      <c r="D11" s="6" t="s">
        <v>18</v>
      </c>
      <c r="E11" s="7">
        <v>3</v>
      </c>
      <c r="F11" s="8">
        <v>40969</v>
      </c>
      <c r="G11" s="8">
        <v>42216</v>
      </c>
      <c r="H11" s="9">
        <v>69517.679999999993</v>
      </c>
      <c r="I11" s="6" t="s">
        <v>21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2">
      <c r="A12" s="3">
        <f>IFERROR(VLOOKUP(B12,'[1]DADOS (OCULTAR)'!$Q$3:$S$133,3,0),"")</f>
        <v>10988301000633</v>
      </c>
      <c r="B12" s="4" t="s">
        <v>9</v>
      </c>
      <c r="C12" s="5">
        <v>331788000119</v>
      </c>
      <c r="D12" s="6" t="s">
        <v>18</v>
      </c>
      <c r="E12" s="7">
        <v>4</v>
      </c>
      <c r="F12" s="8">
        <v>42217</v>
      </c>
      <c r="G12" s="8">
        <v>43131</v>
      </c>
      <c r="H12" s="9">
        <v>69517.679999999993</v>
      </c>
      <c r="I12" s="6" t="s">
        <v>22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2">
      <c r="A13" s="3">
        <f>IFERROR(VLOOKUP(B13,'[1]DADOS (OCULTAR)'!$Q$3:$S$133,3,0),"")</f>
        <v>10988301000633</v>
      </c>
      <c r="B13" s="4" t="s">
        <v>9</v>
      </c>
      <c r="C13" s="5">
        <v>331788000119</v>
      </c>
      <c r="D13" s="6" t="s">
        <v>18</v>
      </c>
      <c r="E13" s="7">
        <v>5</v>
      </c>
      <c r="F13" s="8">
        <v>43145</v>
      </c>
      <c r="G13" s="8">
        <v>43479</v>
      </c>
      <c r="H13" s="9">
        <v>69517.679999999993</v>
      </c>
      <c r="I13" s="6" t="s">
        <v>23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2">
      <c r="A14" s="3">
        <f>IFERROR(VLOOKUP(B14,'[1]DADOS (OCULTAR)'!$Q$3:$S$133,3,0),"")</f>
        <v>10988301000633</v>
      </c>
      <c r="B14" s="4" t="s">
        <v>9</v>
      </c>
      <c r="C14" s="5">
        <v>331788000119</v>
      </c>
      <c r="D14" s="6" t="s">
        <v>18</v>
      </c>
      <c r="E14" s="7">
        <v>6</v>
      </c>
      <c r="F14" s="8">
        <v>43480</v>
      </c>
      <c r="G14" s="8">
        <v>43889</v>
      </c>
      <c r="H14" s="9">
        <v>69517.679999999993</v>
      </c>
      <c r="I14" s="6" t="s">
        <v>16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">
      <c r="A15" s="3">
        <f>IFERROR(VLOOKUP(B15,'[1]DADOS (OCULTAR)'!$Q$3:$S$133,3,0),"")</f>
        <v>10988301000633</v>
      </c>
      <c r="B15" s="4" t="s">
        <v>9</v>
      </c>
      <c r="C15" s="5">
        <v>331788000119</v>
      </c>
      <c r="D15" s="6" t="s">
        <v>18</v>
      </c>
      <c r="E15" s="7" t="s">
        <v>24</v>
      </c>
      <c r="F15" s="8">
        <v>43907</v>
      </c>
      <c r="G15" s="8">
        <v>44272</v>
      </c>
      <c r="H15" s="9">
        <v>69517.679999999993</v>
      </c>
      <c r="I15" s="6" t="s">
        <v>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2">
      <c r="A16" s="3">
        <f>IFERROR(VLOOKUP(B16,'[1]DADOS (OCULTAR)'!$Q$3:$S$133,3,0),"")</f>
        <v>10988301000633</v>
      </c>
      <c r="B16" s="4" t="s">
        <v>9</v>
      </c>
      <c r="C16" s="5" t="s">
        <v>26</v>
      </c>
      <c r="D16" s="6" t="s">
        <v>27</v>
      </c>
      <c r="E16" s="7">
        <v>1</v>
      </c>
      <c r="F16" s="8">
        <v>41852</v>
      </c>
      <c r="G16" s="8">
        <v>42004</v>
      </c>
      <c r="H16" s="9">
        <v>384633.96</v>
      </c>
      <c r="I16" s="6" t="s">
        <v>28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2">
      <c r="A17" s="3">
        <f>IFERROR(VLOOKUP(B17,'[1]DADOS (OCULTAR)'!$Q$3:$S$133,3,0),"")</f>
        <v>10988301000633</v>
      </c>
      <c r="B17" s="4" t="s">
        <v>9</v>
      </c>
      <c r="C17" s="5" t="s">
        <v>26</v>
      </c>
      <c r="D17" s="6" t="s">
        <v>27</v>
      </c>
      <c r="E17" s="7">
        <v>2</v>
      </c>
      <c r="F17" s="8">
        <v>42006</v>
      </c>
      <c r="G17" s="8" t="s">
        <v>29</v>
      </c>
      <c r="H17" s="9">
        <v>384633.96</v>
      </c>
      <c r="I17" s="6" t="s">
        <v>30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2">
      <c r="A18" s="3">
        <f>IFERROR(VLOOKUP(B18,'[1]DADOS (OCULTAR)'!$Q$3:$S$133,3,0),"")</f>
        <v>10988301000633</v>
      </c>
      <c r="B18" s="4" t="s">
        <v>9</v>
      </c>
      <c r="C18" s="5" t="s">
        <v>26</v>
      </c>
      <c r="D18" s="6" t="s">
        <v>27</v>
      </c>
      <c r="E18" s="7">
        <v>3</v>
      </c>
      <c r="F18" s="8">
        <v>42269</v>
      </c>
      <c r="G18" s="8" t="s">
        <v>29</v>
      </c>
      <c r="H18" s="9">
        <v>384633.96</v>
      </c>
      <c r="I18" s="6" t="s">
        <v>31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2">
      <c r="A19" s="3">
        <f>IFERROR(VLOOKUP(B19,'[1]DADOS (OCULTAR)'!$Q$3:$S$133,3,0),"")</f>
        <v>10988301000633</v>
      </c>
      <c r="B19" s="4" t="s">
        <v>9</v>
      </c>
      <c r="C19" s="5" t="s">
        <v>26</v>
      </c>
      <c r="D19" s="6" t="s">
        <v>27</v>
      </c>
      <c r="E19" s="7">
        <v>4</v>
      </c>
      <c r="F19" s="8">
        <v>42461</v>
      </c>
      <c r="G19" s="8" t="s">
        <v>29</v>
      </c>
      <c r="H19" s="9">
        <v>384633.96</v>
      </c>
      <c r="I19" s="6" t="s">
        <v>32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2">
      <c r="A20" s="3">
        <f>IFERROR(VLOOKUP(B20,'[1]DADOS (OCULTAR)'!$Q$3:$S$133,3,0),"")</f>
        <v>10988301000633</v>
      </c>
      <c r="B20" s="4" t="s">
        <v>9</v>
      </c>
      <c r="C20" s="5" t="s">
        <v>26</v>
      </c>
      <c r="D20" s="6" t="s">
        <v>27</v>
      </c>
      <c r="E20" s="7">
        <v>5</v>
      </c>
      <c r="F20" s="8">
        <v>42767</v>
      </c>
      <c r="G20" s="8" t="s">
        <v>29</v>
      </c>
      <c r="H20" s="9">
        <v>384633.96</v>
      </c>
      <c r="I20" s="6" t="s">
        <v>33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2">
      <c r="A21" s="3">
        <f>IFERROR(VLOOKUP(B21,'[1]DADOS (OCULTAR)'!$Q$3:$S$133,3,0),"")</f>
        <v>10988301000633</v>
      </c>
      <c r="B21" s="4" t="s">
        <v>9</v>
      </c>
      <c r="C21" s="5" t="s">
        <v>26</v>
      </c>
      <c r="D21" s="6" t="s">
        <v>27</v>
      </c>
      <c r="E21" s="7">
        <v>6</v>
      </c>
      <c r="F21" s="8">
        <v>43711</v>
      </c>
      <c r="G21" s="8" t="s">
        <v>29</v>
      </c>
      <c r="H21" s="9">
        <v>384633.96</v>
      </c>
      <c r="I21" s="6" t="s">
        <v>34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">
      <c r="A22" s="3">
        <f>IFERROR(VLOOKUP(B22,'[1]DADOS (OCULTAR)'!$Q$3:$S$133,3,0),"")</f>
        <v>10988301000633</v>
      </c>
      <c r="B22" s="4" t="s">
        <v>9</v>
      </c>
      <c r="C22" s="5">
        <v>14951481000125</v>
      </c>
      <c r="D22" s="6" t="s">
        <v>35</v>
      </c>
      <c r="E22" s="7">
        <v>1</v>
      </c>
      <c r="F22" s="8">
        <v>41791</v>
      </c>
      <c r="G22" s="8" t="s">
        <v>29</v>
      </c>
      <c r="H22" s="9">
        <v>54000</v>
      </c>
      <c r="I22" s="6" t="s">
        <v>36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2">
      <c r="A23" s="3">
        <f>IFERROR(VLOOKUP(B23,'[1]DADOS (OCULTAR)'!$Q$3:$S$133,3,0),"")</f>
        <v>10988301000633</v>
      </c>
      <c r="B23" s="4" t="s">
        <v>9</v>
      </c>
      <c r="C23" s="5">
        <v>14951481000125</v>
      </c>
      <c r="D23" s="6" t="s">
        <v>35</v>
      </c>
      <c r="E23" s="7">
        <v>2</v>
      </c>
      <c r="F23" s="8">
        <v>43070</v>
      </c>
      <c r="G23" s="8" t="s">
        <v>29</v>
      </c>
      <c r="H23" s="9">
        <v>54000</v>
      </c>
      <c r="I23" s="6" t="s">
        <v>37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2">
      <c r="A24" s="3">
        <f>IFERROR(VLOOKUP(B24,'[1]DADOS (OCULTAR)'!$Q$3:$S$133,3,0),"")</f>
        <v>10988301000633</v>
      </c>
      <c r="B24" s="4" t="s">
        <v>9</v>
      </c>
      <c r="C24" s="5" t="s">
        <v>38</v>
      </c>
      <c r="D24" s="6" t="s">
        <v>39</v>
      </c>
      <c r="E24" s="7">
        <v>1</v>
      </c>
      <c r="F24" s="8">
        <v>44530</v>
      </c>
      <c r="G24" s="8" t="s">
        <v>29</v>
      </c>
      <c r="H24" s="9">
        <v>12972.96</v>
      </c>
      <c r="I24" s="6" t="s">
        <v>40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2">
      <c r="A25" s="3">
        <f>IFERROR(VLOOKUP(B25,'[1]DADOS (OCULTAR)'!$Q$3:$S$133,3,0),"")</f>
        <v>10988301000633</v>
      </c>
      <c r="B25" s="4" t="s">
        <v>9</v>
      </c>
      <c r="C25" s="5">
        <v>11863530000180</v>
      </c>
      <c r="D25" s="6" t="s">
        <v>41</v>
      </c>
      <c r="E25" s="7">
        <v>1</v>
      </c>
      <c r="F25" s="8">
        <v>43129</v>
      </c>
      <c r="G25" s="8" t="s">
        <v>29</v>
      </c>
      <c r="H25" s="9">
        <v>292119.96000000002</v>
      </c>
      <c r="I25" s="6" t="s">
        <v>42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">
      <c r="A26" s="3">
        <f>IFERROR(VLOOKUP(B26,'[1]DADOS (OCULTAR)'!$Q$3:$S$133,3,0),"")</f>
        <v>10988301000633</v>
      </c>
      <c r="B26" s="4" t="s">
        <v>9</v>
      </c>
      <c r="C26" s="5">
        <v>11863530000180</v>
      </c>
      <c r="D26" s="6" t="s">
        <v>41</v>
      </c>
      <c r="E26" s="7">
        <v>2</v>
      </c>
      <c r="F26" s="8">
        <v>44007</v>
      </c>
      <c r="G26" s="8">
        <v>44042</v>
      </c>
      <c r="H26" s="9">
        <v>292119.96000000002</v>
      </c>
      <c r="I26" s="6" t="s">
        <v>43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2">
      <c r="A27" s="3">
        <f>IFERROR(VLOOKUP(B27,'[1]DADOS (OCULTAR)'!$Q$3:$S$133,3,0),"")</f>
        <v>10988301000633</v>
      </c>
      <c r="B27" s="4" t="s">
        <v>9</v>
      </c>
      <c r="C27" s="5">
        <v>11863530000180</v>
      </c>
      <c r="D27" s="6" t="s">
        <v>41</v>
      </c>
      <c r="E27" s="7">
        <v>3</v>
      </c>
      <c r="F27" s="8">
        <v>44043</v>
      </c>
      <c r="G27" s="8">
        <v>44347</v>
      </c>
      <c r="H27" s="9">
        <v>292119.96000000002</v>
      </c>
      <c r="I27" s="6" t="s">
        <v>44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2">
      <c r="A28" s="3">
        <f>IFERROR(VLOOKUP(B28,'[1]DADOS (OCULTAR)'!$Q$3:$S$133,3,0),"")</f>
        <v>10988301000633</v>
      </c>
      <c r="B28" s="4" t="s">
        <v>9</v>
      </c>
      <c r="C28" s="5">
        <v>11863530000180</v>
      </c>
      <c r="D28" s="6" t="s">
        <v>41</v>
      </c>
      <c r="E28" s="7">
        <v>4</v>
      </c>
      <c r="F28" s="8">
        <v>44166</v>
      </c>
      <c r="G28" s="8">
        <v>44531</v>
      </c>
      <c r="H28" s="9">
        <v>292119.96000000002</v>
      </c>
      <c r="I28" s="6" t="s">
        <v>45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2">
      <c r="A29" s="3">
        <f>IFERROR(VLOOKUP(B29,'[1]DADOS (OCULTAR)'!$Q$3:$S$133,3,0),"")</f>
        <v>10988301000633</v>
      </c>
      <c r="B29" s="4" t="s">
        <v>9</v>
      </c>
      <c r="C29" s="5">
        <v>11863530000180</v>
      </c>
      <c r="D29" s="6" t="s">
        <v>41</v>
      </c>
      <c r="E29" s="7">
        <v>5</v>
      </c>
      <c r="F29" s="8">
        <v>44228</v>
      </c>
      <c r="G29" s="8">
        <v>44561</v>
      </c>
      <c r="H29" s="9">
        <v>292119.96000000002</v>
      </c>
      <c r="I29" s="6" t="s">
        <v>46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2">
      <c r="A30" s="3">
        <f>IFERROR(VLOOKUP(B30,'[1]DADOS (OCULTAR)'!$Q$3:$S$133,3,0),"")</f>
        <v>10988301000633</v>
      </c>
      <c r="B30" s="4" t="s">
        <v>9</v>
      </c>
      <c r="C30" s="5">
        <v>4488986000222</v>
      </c>
      <c r="D30" s="6" t="s">
        <v>47</v>
      </c>
      <c r="E30" s="7">
        <v>1</v>
      </c>
      <c r="F30" s="8">
        <v>43011</v>
      </c>
      <c r="G30" s="8" t="s">
        <v>29</v>
      </c>
      <c r="H30" s="9">
        <v>46488</v>
      </c>
      <c r="I30" s="6" t="s">
        <v>48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2">
      <c r="A31" s="3">
        <f>IFERROR(VLOOKUP(B31,'[1]DADOS (OCULTAR)'!$Q$3:$S$133,3,0),"")</f>
        <v>10988301000633</v>
      </c>
      <c r="B31" s="4" t="s">
        <v>9</v>
      </c>
      <c r="C31" s="5">
        <v>3390967000115</v>
      </c>
      <c r="D31" s="6" t="s">
        <v>49</v>
      </c>
      <c r="E31" s="7">
        <v>1</v>
      </c>
      <c r="F31" s="8">
        <v>41456</v>
      </c>
      <c r="G31" s="8">
        <v>41821</v>
      </c>
      <c r="H31" s="9">
        <v>6195.72</v>
      </c>
      <c r="I31" s="6" t="s">
        <v>50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2">
      <c r="A32" s="3">
        <f>IFERROR(VLOOKUP(B32,'[1]DADOS (OCULTAR)'!$Q$3:$S$133,3,0),"")</f>
        <v>10988301000633</v>
      </c>
      <c r="B32" s="4" t="s">
        <v>9</v>
      </c>
      <c r="C32" s="5">
        <v>3390967000115</v>
      </c>
      <c r="D32" s="6" t="s">
        <v>49</v>
      </c>
      <c r="E32" s="7">
        <v>2</v>
      </c>
      <c r="F32" s="8">
        <v>41821</v>
      </c>
      <c r="G32" s="8">
        <v>42186</v>
      </c>
      <c r="H32" s="9">
        <v>6195.72</v>
      </c>
      <c r="I32" s="6" t="s">
        <v>51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3">
        <f>IFERROR(VLOOKUP(B33,'[1]DADOS (OCULTAR)'!$Q$3:$S$133,3,0),"")</f>
        <v>10988301000633</v>
      </c>
      <c r="B33" s="4" t="s">
        <v>9</v>
      </c>
      <c r="C33" s="5">
        <v>3390967000115</v>
      </c>
      <c r="D33" s="6" t="s">
        <v>49</v>
      </c>
      <c r="E33" s="7">
        <v>3</v>
      </c>
      <c r="F33" s="8">
        <v>42248</v>
      </c>
      <c r="G33" s="8">
        <v>42643</v>
      </c>
      <c r="H33" s="9">
        <v>6195.72</v>
      </c>
      <c r="I33" s="6" t="s">
        <v>52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2">
      <c r="A34" s="3">
        <f>IFERROR(VLOOKUP(B34,'[1]DADOS (OCULTAR)'!$Q$3:$S$133,3,0),"")</f>
        <v>10988301000633</v>
      </c>
      <c r="B34" s="4" t="s">
        <v>9</v>
      </c>
      <c r="C34" s="5">
        <v>3390967000115</v>
      </c>
      <c r="D34" s="6" t="s">
        <v>49</v>
      </c>
      <c r="E34" s="7">
        <v>4</v>
      </c>
      <c r="F34" s="8">
        <v>42644</v>
      </c>
      <c r="G34" s="8">
        <v>43373</v>
      </c>
      <c r="H34" s="9">
        <v>6195.72</v>
      </c>
      <c r="I34" s="6" t="s">
        <v>53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3">
        <f>IFERROR(VLOOKUP(B35,'[1]DADOS (OCULTAR)'!$Q$3:$S$133,3,0),"")</f>
        <v>10988301000633</v>
      </c>
      <c r="B35" s="4" t="s">
        <v>9</v>
      </c>
      <c r="C35" s="5">
        <v>3390967000115</v>
      </c>
      <c r="D35" s="6" t="s">
        <v>49</v>
      </c>
      <c r="E35" s="7">
        <v>5</v>
      </c>
      <c r="F35" s="8">
        <v>43381</v>
      </c>
      <c r="G35" s="8" t="s">
        <v>29</v>
      </c>
      <c r="H35" s="9">
        <v>6195.72</v>
      </c>
      <c r="I35" s="6" t="s">
        <v>54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">
      <c r="A36" s="3">
        <f>IFERROR(VLOOKUP(B36,'[1]DADOS (OCULTAR)'!$Q$3:$S$133,3,0),"")</f>
        <v>10988301000633</v>
      </c>
      <c r="B36" s="4" t="s">
        <v>9</v>
      </c>
      <c r="C36" s="5">
        <v>3390967000115</v>
      </c>
      <c r="D36" s="6" t="s">
        <v>49</v>
      </c>
      <c r="E36" s="7">
        <v>6</v>
      </c>
      <c r="F36" s="8">
        <v>44571</v>
      </c>
      <c r="G36" s="8" t="s">
        <v>29</v>
      </c>
      <c r="H36" s="9">
        <v>6195.72</v>
      </c>
      <c r="I36" s="6" t="s">
        <v>55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">
      <c r="A37" s="3">
        <f>IFERROR(VLOOKUP(B37,'[1]DADOS (OCULTAR)'!$Q$3:$S$133,3,0),"")</f>
        <v>10988301000633</v>
      </c>
      <c r="B37" s="4" t="s">
        <v>9</v>
      </c>
      <c r="C37" s="5">
        <v>148580000169</v>
      </c>
      <c r="D37" s="6" t="s">
        <v>56</v>
      </c>
      <c r="E37" s="7">
        <v>1</v>
      </c>
      <c r="F37" s="8">
        <v>42737</v>
      </c>
      <c r="G37" s="8" t="s">
        <v>29</v>
      </c>
      <c r="H37" s="9">
        <v>18000</v>
      </c>
      <c r="I37" s="6" t="s">
        <v>57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">
      <c r="A38" s="3">
        <f>IFERROR(VLOOKUP(B38,'[1]DADOS (OCULTAR)'!$Q$3:$S$133,3,0),"")</f>
        <v>10988301000633</v>
      </c>
      <c r="B38" s="4" t="s">
        <v>9</v>
      </c>
      <c r="C38" s="5" t="s">
        <v>58</v>
      </c>
      <c r="D38" s="6" t="s">
        <v>59</v>
      </c>
      <c r="E38" s="7">
        <v>1</v>
      </c>
      <c r="F38" s="8">
        <v>42098</v>
      </c>
      <c r="G38" s="8" t="s">
        <v>29</v>
      </c>
      <c r="H38" s="9">
        <v>441339.96</v>
      </c>
      <c r="I38" s="6" t="s">
        <v>60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">
      <c r="A39" s="3">
        <f>IFERROR(VLOOKUP(B39,'[1]DADOS (OCULTAR)'!$Q$3:$S$133,3,0),"")</f>
        <v>10988301000633</v>
      </c>
      <c r="B39" s="4" t="s">
        <v>9</v>
      </c>
      <c r="C39" s="5">
        <v>9014387000100</v>
      </c>
      <c r="D39" s="6" t="s">
        <v>61</v>
      </c>
      <c r="E39" s="7">
        <v>1</v>
      </c>
      <c r="F39" s="8">
        <v>41699</v>
      </c>
      <c r="G39" s="8" t="s">
        <v>29</v>
      </c>
      <c r="H39" s="9">
        <v>709812.72</v>
      </c>
      <c r="I39" s="6" t="s">
        <v>62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">
      <c r="A40" s="3">
        <f>IFERROR(VLOOKUP(B40,'[1]DADOS (OCULTAR)'!$Q$3:$S$133,3,0),"")</f>
        <v>10988301000633</v>
      </c>
      <c r="B40" s="4" t="s">
        <v>9</v>
      </c>
      <c r="C40" s="5">
        <v>9014387000100</v>
      </c>
      <c r="D40" s="6" t="s">
        <v>61</v>
      </c>
      <c r="E40" s="7">
        <v>2</v>
      </c>
      <c r="F40" s="8">
        <v>42064</v>
      </c>
      <c r="G40" s="8" t="s">
        <v>29</v>
      </c>
      <c r="H40" s="9">
        <v>709812.72</v>
      </c>
      <c r="I40" s="6" t="s">
        <v>63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">
      <c r="A41" s="3">
        <f>IFERROR(VLOOKUP(B41,'[1]DADOS (OCULTAR)'!$Q$3:$S$133,3,0),"")</f>
        <v>10988301000633</v>
      </c>
      <c r="B41" s="4" t="s">
        <v>9</v>
      </c>
      <c r="C41" s="5">
        <v>9014387000100</v>
      </c>
      <c r="D41" s="6" t="s">
        <v>64</v>
      </c>
      <c r="E41" s="7">
        <v>1</v>
      </c>
      <c r="F41" s="8">
        <v>43252</v>
      </c>
      <c r="G41" s="8" t="s">
        <v>29</v>
      </c>
      <c r="H41" s="9">
        <v>9204</v>
      </c>
      <c r="I41" s="6" t="s">
        <v>65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">
      <c r="A42" s="3">
        <f>IFERROR(VLOOKUP(B42,'[1]DADOS (OCULTAR)'!$Q$3:$S$133,3,0),"")</f>
        <v>10988301000633</v>
      </c>
      <c r="B42" s="4" t="s">
        <v>9</v>
      </c>
      <c r="C42" s="5">
        <v>11187085000185</v>
      </c>
      <c r="D42" s="6" t="s">
        <v>66</v>
      </c>
      <c r="E42" s="7">
        <v>1</v>
      </c>
      <c r="F42" s="8">
        <v>42064</v>
      </c>
      <c r="G42" s="8" t="s">
        <v>29</v>
      </c>
      <c r="H42" s="9">
        <v>1754762.28</v>
      </c>
      <c r="I42" s="6" t="s">
        <v>67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">
      <c r="A43" s="3">
        <f>IFERROR(VLOOKUP(B43,'[1]DADOS (OCULTAR)'!$Q$3:$S$133,3,0),"")</f>
        <v>10988301000633</v>
      </c>
      <c r="B43" s="4" t="s">
        <v>9</v>
      </c>
      <c r="C43" s="5">
        <v>1545203000126</v>
      </c>
      <c r="D43" s="6" t="s">
        <v>68</v>
      </c>
      <c r="E43" s="7">
        <v>1</v>
      </c>
      <c r="F43" s="10">
        <v>41306</v>
      </c>
      <c r="G43" s="10">
        <v>41728</v>
      </c>
      <c r="H43" s="9">
        <v>35044.68</v>
      </c>
      <c r="I43" s="6" t="s">
        <v>69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">
      <c r="A44" s="3">
        <f>IFERROR(VLOOKUP(B44,'[1]DADOS (OCULTAR)'!$Q$3:$S$133,3,0),"")</f>
        <v>10988301000633</v>
      </c>
      <c r="B44" s="4" t="s">
        <v>9</v>
      </c>
      <c r="C44" s="5">
        <v>1545203000126</v>
      </c>
      <c r="D44" s="6" t="s">
        <v>68</v>
      </c>
      <c r="E44" s="7">
        <v>2</v>
      </c>
      <c r="F44" s="10">
        <v>41733</v>
      </c>
      <c r="G44" s="10">
        <v>42063</v>
      </c>
      <c r="H44" s="9">
        <v>35044.68</v>
      </c>
      <c r="I44" s="6" t="s">
        <v>70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">
      <c r="A45" s="3">
        <f>IFERROR(VLOOKUP(B45,'[1]DADOS (OCULTAR)'!$Q$3:$S$133,3,0),"")</f>
        <v>10988301000633</v>
      </c>
      <c r="B45" s="4" t="s">
        <v>9</v>
      </c>
      <c r="C45" s="5">
        <v>1545203000126</v>
      </c>
      <c r="D45" s="6" t="s">
        <v>68</v>
      </c>
      <c r="E45" s="7">
        <v>3</v>
      </c>
      <c r="F45" s="10">
        <v>42065</v>
      </c>
      <c r="G45" s="10">
        <v>42766</v>
      </c>
      <c r="H45" s="9">
        <v>35044.68</v>
      </c>
      <c r="I45" s="6" t="s">
        <v>71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2">
      <c r="A46" s="3">
        <f>IFERROR(VLOOKUP(B46,'[1]DADOS (OCULTAR)'!$Q$3:$S$133,3,0),"")</f>
        <v>10988301000633</v>
      </c>
      <c r="B46" s="4" t="s">
        <v>9</v>
      </c>
      <c r="C46" s="5">
        <v>1545203000126</v>
      </c>
      <c r="D46" s="6" t="s">
        <v>68</v>
      </c>
      <c r="E46" s="7">
        <v>4</v>
      </c>
      <c r="F46" s="10">
        <v>42767</v>
      </c>
      <c r="G46" s="10">
        <v>43131</v>
      </c>
      <c r="H46" s="9">
        <v>35044.68</v>
      </c>
      <c r="I46" s="6" t="s">
        <v>72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2">
      <c r="A47" s="3">
        <f>IFERROR(VLOOKUP(B47,'[1]DADOS (OCULTAR)'!$Q$3:$S$133,3,0),"")</f>
        <v>10988301000633</v>
      </c>
      <c r="B47" s="4" t="s">
        <v>9</v>
      </c>
      <c r="C47" s="5">
        <v>1545203000126</v>
      </c>
      <c r="D47" s="6" t="s">
        <v>68</v>
      </c>
      <c r="E47" s="7">
        <v>5</v>
      </c>
      <c r="F47" s="10">
        <v>43132</v>
      </c>
      <c r="G47" s="10">
        <v>43496</v>
      </c>
      <c r="H47" s="9">
        <v>35044.68</v>
      </c>
      <c r="I47" s="6" t="s">
        <v>73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2">
      <c r="A48" s="3">
        <f>IFERROR(VLOOKUP(B48,'[1]DADOS (OCULTAR)'!$Q$3:$S$133,3,0),"")</f>
        <v>10988301000633</v>
      </c>
      <c r="B48" s="4" t="s">
        <v>9</v>
      </c>
      <c r="C48" s="5">
        <v>1545203000126</v>
      </c>
      <c r="D48" s="6" t="s">
        <v>68</v>
      </c>
      <c r="E48" s="7">
        <v>6</v>
      </c>
      <c r="F48" s="10">
        <v>43497</v>
      </c>
      <c r="G48" s="10">
        <v>43861</v>
      </c>
      <c r="H48" s="9">
        <v>35044.68</v>
      </c>
      <c r="I48" s="6" t="s">
        <v>74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2">
      <c r="A49" s="3">
        <f>IFERROR(VLOOKUP(B49,'[1]DADOS (OCULTAR)'!$Q$3:$S$133,3,0),"")</f>
        <v>10988301000633</v>
      </c>
      <c r="B49" s="4" t="s">
        <v>9</v>
      </c>
      <c r="C49" s="5">
        <v>1545203000126</v>
      </c>
      <c r="D49" s="6" t="s">
        <v>68</v>
      </c>
      <c r="E49" s="7">
        <v>7</v>
      </c>
      <c r="F49" s="10">
        <v>43862</v>
      </c>
      <c r="G49" s="10">
        <v>44256</v>
      </c>
      <c r="H49" s="9">
        <v>35044.68</v>
      </c>
      <c r="I49" s="6" t="s">
        <v>75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">
      <c r="A50" s="3">
        <f>IFERROR(VLOOKUP(B50,'[1]DADOS (OCULTAR)'!$Q$3:$S$133,3,0),"")</f>
        <v>10988301000633</v>
      </c>
      <c r="B50" s="4" t="s">
        <v>9</v>
      </c>
      <c r="C50" s="5">
        <v>1545203000126</v>
      </c>
      <c r="D50" s="6" t="s">
        <v>68</v>
      </c>
      <c r="E50" s="7">
        <v>8</v>
      </c>
      <c r="F50" s="10">
        <v>44228</v>
      </c>
      <c r="G50" s="10">
        <v>44593</v>
      </c>
      <c r="H50" s="9">
        <v>35044.68</v>
      </c>
      <c r="I50" s="6" t="s">
        <v>76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2">
      <c r="A51" s="3">
        <f>IFERROR(VLOOKUP(B51,'[1]DADOS (OCULTAR)'!$Q$3:$S$133,3,0),"")</f>
        <v>10988301000633</v>
      </c>
      <c r="B51" s="4" t="s">
        <v>9</v>
      </c>
      <c r="C51" s="5">
        <v>1545203000126</v>
      </c>
      <c r="D51" s="6" t="s">
        <v>68</v>
      </c>
      <c r="E51" s="7">
        <v>9</v>
      </c>
      <c r="F51" s="10">
        <v>44593</v>
      </c>
      <c r="G51" s="10">
        <v>44958</v>
      </c>
      <c r="H51" s="9">
        <v>35044.68</v>
      </c>
      <c r="I51" s="6" t="s">
        <v>77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">
      <c r="A52" s="3">
        <f>IFERROR(VLOOKUP(B52,'[1]DADOS (OCULTAR)'!$Q$3:$S$133,3,0),"")</f>
        <v>10988301000633</v>
      </c>
      <c r="B52" s="4" t="s">
        <v>9</v>
      </c>
      <c r="C52" s="5" t="s">
        <v>78</v>
      </c>
      <c r="D52" s="6" t="s">
        <v>79</v>
      </c>
      <c r="E52" s="7">
        <v>1</v>
      </c>
      <c r="F52" s="10">
        <v>43511</v>
      </c>
      <c r="G52" s="10" t="s">
        <v>29</v>
      </c>
      <c r="H52" s="9">
        <v>18794.04</v>
      </c>
      <c r="I52" s="6" t="s">
        <v>80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2">
      <c r="A53" s="3">
        <f>IFERROR(VLOOKUP(B53,'[1]DADOS (OCULTAR)'!$Q$3:$S$133,3,0),"")</f>
        <v>10988301000633</v>
      </c>
      <c r="B53" s="4" t="s">
        <v>9</v>
      </c>
      <c r="C53" s="5" t="s">
        <v>78</v>
      </c>
      <c r="D53" s="6" t="s">
        <v>79</v>
      </c>
      <c r="E53" s="7">
        <v>2</v>
      </c>
      <c r="F53" s="10">
        <v>43832</v>
      </c>
      <c r="G53" s="10">
        <v>44198</v>
      </c>
      <c r="H53" s="9">
        <v>18794.04</v>
      </c>
      <c r="I53" s="6" t="s">
        <v>81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">
      <c r="A54" s="3">
        <f>IFERROR(VLOOKUP(B54,'[1]DADOS (OCULTAR)'!$Q$3:$S$133,3,0),"")</f>
        <v>10988301000633</v>
      </c>
      <c r="B54" s="4" t="s">
        <v>9</v>
      </c>
      <c r="C54" s="5" t="s">
        <v>78</v>
      </c>
      <c r="D54" s="6" t="s">
        <v>79</v>
      </c>
      <c r="E54" s="7">
        <v>3</v>
      </c>
      <c r="F54" s="10">
        <v>44368</v>
      </c>
      <c r="G54" s="10">
        <v>44563</v>
      </c>
      <c r="H54" s="9">
        <v>18794.04</v>
      </c>
      <c r="I54" s="6" t="s">
        <v>82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">
      <c r="A55" s="3">
        <f>IFERROR(VLOOKUP(B55,'[1]DADOS (OCULTAR)'!$Q$3:$S$133,3,0),"")</f>
        <v>10988301000633</v>
      </c>
      <c r="B55" s="4" t="s">
        <v>9</v>
      </c>
      <c r="C55" s="5" t="s">
        <v>83</v>
      </c>
      <c r="D55" s="6" t="s">
        <v>84</v>
      </c>
      <c r="E55" s="7">
        <v>1</v>
      </c>
      <c r="F55" s="10">
        <v>42006</v>
      </c>
      <c r="G55" s="10" t="s">
        <v>29</v>
      </c>
      <c r="H55" s="9">
        <v>17280</v>
      </c>
      <c r="I55" s="6" t="s">
        <v>85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">
      <c r="A56" s="3">
        <f>IFERROR(VLOOKUP(B56,'[1]DADOS (OCULTAR)'!$Q$3:$S$133,3,0),"")</f>
        <v>10988301000633</v>
      </c>
      <c r="B56" s="4" t="s">
        <v>9</v>
      </c>
      <c r="C56" s="5" t="s">
        <v>83</v>
      </c>
      <c r="D56" s="6" t="s">
        <v>84</v>
      </c>
      <c r="E56" s="7">
        <v>2</v>
      </c>
      <c r="F56" s="10">
        <v>42006</v>
      </c>
      <c r="G56" s="10" t="s">
        <v>29</v>
      </c>
      <c r="H56" s="9">
        <v>17280</v>
      </c>
      <c r="I56" s="6" t="s">
        <v>86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">
      <c r="A57" s="3">
        <f>IFERROR(VLOOKUP(B57,'[1]DADOS (OCULTAR)'!$Q$3:$S$133,3,0),"")</f>
        <v>10988301000633</v>
      </c>
      <c r="B57" s="4" t="s">
        <v>9</v>
      </c>
      <c r="C57" s="5" t="s">
        <v>83</v>
      </c>
      <c r="D57" s="6" t="s">
        <v>84</v>
      </c>
      <c r="E57" s="7">
        <v>3</v>
      </c>
      <c r="F57" s="10">
        <v>42248</v>
      </c>
      <c r="G57" s="10" t="s">
        <v>29</v>
      </c>
      <c r="H57" s="9">
        <v>17280</v>
      </c>
      <c r="I57" s="6" t="s">
        <v>87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">
      <c r="A58" s="3">
        <f>IFERROR(VLOOKUP(B58,'[1]DADOS (OCULTAR)'!$Q$3:$S$133,3,0),"")</f>
        <v>10988301000633</v>
      </c>
      <c r="B58" s="4" t="s">
        <v>9</v>
      </c>
      <c r="C58" s="5" t="s">
        <v>83</v>
      </c>
      <c r="D58" s="6" t="s">
        <v>84</v>
      </c>
      <c r="E58" s="7">
        <v>4</v>
      </c>
      <c r="F58" s="10">
        <v>44148</v>
      </c>
      <c r="G58" s="10" t="s">
        <v>29</v>
      </c>
      <c r="H58" s="9">
        <v>17280</v>
      </c>
      <c r="I58" s="6" t="s">
        <v>88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">
      <c r="A59" s="3">
        <f>IFERROR(VLOOKUP(B59,'[1]DADOS (OCULTAR)'!$Q$3:$S$133,3,0),"")</f>
        <v>10988301000633</v>
      </c>
      <c r="B59" s="4" t="s">
        <v>9</v>
      </c>
      <c r="C59" s="5">
        <v>10229013000190</v>
      </c>
      <c r="D59" s="6" t="s">
        <v>89</v>
      </c>
      <c r="E59" s="7">
        <v>1</v>
      </c>
      <c r="F59" s="10">
        <v>41671</v>
      </c>
      <c r="G59" s="10" t="s">
        <v>29</v>
      </c>
      <c r="H59" s="9">
        <v>3195631</v>
      </c>
      <c r="I59" s="6" t="s">
        <v>90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">
      <c r="A60" s="3">
        <f>IFERROR(VLOOKUP(B60,'[1]DADOS (OCULTAR)'!$Q$3:$S$133,3,0),"")</f>
        <v>10988301000633</v>
      </c>
      <c r="B60" s="4" t="s">
        <v>9</v>
      </c>
      <c r="C60" s="5">
        <v>10229013000190</v>
      </c>
      <c r="D60" s="6" t="s">
        <v>89</v>
      </c>
      <c r="E60" s="7">
        <v>2</v>
      </c>
      <c r="F60" s="10">
        <v>41821</v>
      </c>
      <c r="G60" s="10" t="s">
        <v>29</v>
      </c>
      <c r="H60" s="9">
        <v>3195631</v>
      </c>
      <c r="I60" s="6" t="s">
        <v>91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">
      <c r="A61" s="3">
        <f>IFERROR(VLOOKUP(B61,'[1]DADOS (OCULTAR)'!$Q$3:$S$133,3,0),"")</f>
        <v>10988301000633</v>
      </c>
      <c r="B61" s="4" t="s">
        <v>9</v>
      </c>
      <c r="C61" s="5">
        <v>10229013000190</v>
      </c>
      <c r="D61" s="6" t="s">
        <v>89</v>
      </c>
      <c r="E61" s="7">
        <v>3</v>
      </c>
      <c r="F61" s="10">
        <v>42036</v>
      </c>
      <c r="G61" s="10" t="s">
        <v>29</v>
      </c>
      <c r="H61" s="9">
        <v>3195631</v>
      </c>
      <c r="I61" s="6" t="s">
        <v>92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">
      <c r="A62" s="3">
        <f>IFERROR(VLOOKUP(B62,'[1]DADOS (OCULTAR)'!$Q$3:$S$133,3,0),"")</f>
        <v>10988301000633</v>
      </c>
      <c r="B62" s="4" t="s">
        <v>9</v>
      </c>
      <c r="C62" s="5">
        <v>10229013000190</v>
      </c>
      <c r="D62" s="6" t="s">
        <v>89</v>
      </c>
      <c r="E62" s="7">
        <v>4</v>
      </c>
      <c r="F62" s="10">
        <v>42339</v>
      </c>
      <c r="G62" s="10" t="s">
        <v>29</v>
      </c>
      <c r="H62" s="9">
        <v>3195631</v>
      </c>
      <c r="I62" s="6" t="s">
        <v>93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">
      <c r="A63" s="3">
        <f>IFERROR(VLOOKUP(B63,'[1]DADOS (OCULTAR)'!$Q$3:$S$133,3,0),"")</f>
        <v>10988301000633</v>
      </c>
      <c r="B63" s="4" t="s">
        <v>9</v>
      </c>
      <c r="C63" s="5">
        <v>10229013000190</v>
      </c>
      <c r="D63" s="6" t="s">
        <v>89</v>
      </c>
      <c r="E63" s="7">
        <v>5</v>
      </c>
      <c r="F63" s="10">
        <v>42402</v>
      </c>
      <c r="G63" s="10" t="s">
        <v>29</v>
      </c>
      <c r="H63" s="9">
        <v>3195631</v>
      </c>
      <c r="I63" s="6" t="s">
        <v>94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">
      <c r="A64" s="3">
        <f>IFERROR(VLOOKUP(B64,'[1]DADOS (OCULTAR)'!$Q$3:$S$133,3,0),"")</f>
        <v>10988301000633</v>
      </c>
      <c r="B64" s="4" t="s">
        <v>9</v>
      </c>
      <c r="C64" s="5">
        <v>10229013000190</v>
      </c>
      <c r="D64" s="6" t="s">
        <v>89</v>
      </c>
      <c r="E64" s="7">
        <v>6</v>
      </c>
      <c r="F64" s="10">
        <v>42780</v>
      </c>
      <c r="G64" s="10" t="s">
        <v>29</v>
      </c>
      <c r="H64" s="9">
        <v>3195631</v>
      </c>
      <c r="I64" s="6" t="s">
        <v>95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">
      <c r="A65" s="3">
        <f>IFERROR(VLOOKUP(B65,'[1]DADOS (OCULTAR)'!$Q$3:$S$133,3,0),"")</f>
        <v>10988301000633</v>
      </c>
      <c r="B65" s="4" t="s">
        <v>9</v>
      </c>
      <c r="C65" s="5">
        <v>10229013000190</v>
      </c>
      <c r="D65" s="6" t="s">
        <v>89</v>
      </c>
      <c r="E65" s="7">
        <v>7</v>
      </c>
      <c r="F65" s="10">
        <v>43061</v>
      </c>
      <c r="G65" s="10" t="s">
        <v>29</v>
      </c>
      <c r="H65" s="9">
        <v>3195631</v>
      </c>
      <c r="I65" s="6" t="s">
        <v>96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">
      <c r="A66" s="3">
        <f>IFERROR(VLOOKUP(B66,'[1]DADOS (OCULTAR)'!$Q$3:$S$133,3,0),"")</f>
        <v>10988301000633</v>
      </c>
      <c r="B66" s="4" t="s">
        <v>9</v>
      </c>
      <c r="C66" s="5">
        <v>10229013000190</v>
      </c>
      <c r="D66" s="6" t="s">
        <v>89</v>
      </c>
      <c r="E66" s="7">
        <v>8</v>
      </c>
      <c r="F66" s="10">
        <v>43229</v>
      </c>
      <c r="G66" s="10" t="s">
        <v>29</v>
      </c>
      <c r="H66" s="9">
        <v>3195631</v>
      </c>
      <c r="I66" s="6" t="s">
        <v>97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">
      <c r="A67" s="3">
        <f>IFERROR(VLOOKUP(B67,'[1]DADOS (OCULTAR)'!$Q$3:$S$133,3,0),"")</f>
        <v>10988301000633</v>
      </c>
      <c r="B67" s="4" t="s">
        <v>9</v>
      </c>
      <c r="C67" s="5">
        <v>11343756000150</v>
      </c>
      <c r="D67" s="6" t="s">
        <v>98</v>
      </c>
      <c r="E67" s="7">
        <v>1</v>
      </c>
      <c r="F67" s="10">
        <v>42339</v>
      </c>
      <c r="G67" s="10" t="s">
        <v>29</v>
      </c>
      <c r="H67" s="9">
        <v>28800</v>
      </c>
      <c r="I67" s="6" t="s">
        <v>99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">
      <c r="A68" s="3">
        <f>IFERROR(VLOOKUP(B68,'[1]DADOS (OCULTAR)'!$Q$3:$S$133,3,0),"")</f>
        <v>10988301000633</v>
      </c>
      <c r="B68" s="4" t="s">
        <v>9</v>
      </c>
      <c r="C68" s="5">
        <v>6272575004803</v>
      </c>
      <c r="D68" s="6" t="s">
        <v>100</v>
      </c>
      <c r="E68" s="7">
        <v>1</v>
      </c>
      <c r="F68" s="10">
        <v>42156</v>
      </c>
      <c r="G68" s="10">
        <v>42612</v>
      </c>
      <c r="H68" s="9">
        <v>480854.52</v>
      </c>
      <c r="I68" s="6" t="s">
        <v>101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">
      <c r="A69" s="3">
        <f>IFERROR(VLOOKUP(B69,'[1]DADOS (OCULTAR)'!$Q$3:$S$133,3,0),"")</f>
        <v>10988301000633</v>
      </c>
      <c r="B69" s="4" t="s">
        <v>9</v>
      </c>
      <c r="C69" s="5">
        <v>6272575004803</v>
      </c>
      <c r="D69" s="6" t="s">
        <v>100</v>
      </c>
      <c r="E69" s="7">
        <v>2</v>
      </c>
      <c r="F69" s="10">
        <v>42614</v>
      </c>
      <c r="G69" s="10">
        <v>43008</v>
      </c>
      <c r="H69" s="9">
        <v>480854.52</v>
      </c>
      <c r="I69" s="6" t="s">
        <v>102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">
      <c r="A70" s="3">
        <f>IFERROR(VLOOKUP(B70,'[1]DADOS (OCULTAR)'!$Q$3:$S$133,3,0),"")</f>
        <v>10988301000633</v>
      </c>
      <c r="B70" s="4" t="s">
        <v>9</v>
      </c>
      <c r="C70" s="5">
        <v>6272575004803</v>
      </c>
      <c r="D70" s="6" t="s">
        <v>100</v>
      </c>
      <c r="E70" s="7">
        <v>3</v>
      </c>
      <c r="F70" s="10">
        <v>43010</v>
      </c>
      <c r="G70" s="10" t="s">
        <v>29</v>
      </c>
      <c r="H70" s="9">
        <v>480854.52</v>
      </c>
      <c r="I70" s="6" t="s">
        <v>103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">
      <c r="A71" s="3">
        <f>IFERROR(VLOOKUP(B71,'[1]DADOS (OCULTAR)'!$Q$3:$S$133,3,0),"")</f>
        <v>10988301000633</v>
      </c>
      <c r="B71" s="4" t="s">
        <v>9</v>
      </c>
      <c r="C71" s="5">
        <v>13409775000329</v>
      </c>
      <c r="D71" s="6" t="s">
        <v>104</v>
      </c>
      <c r="E71" s="7">
        <v>1</v>
      </c>
      <c r="F71" s="10">
        <v>43374</v>
      </c>
      <c r="G71" s="10" t="s">
        <v>29</v>
      </c>
      <c r="H71" s="9">
        <v>6644.16</v>
      </c>
      <c r="I71" s="6" t="s">
        <v>105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">
      <c r="A72" s="3">
        <f>IFERROR(VLOOKUP(B72,'[1]DADOS (OCULTAR)'!$Q$3:$S$133,3,0),"")</f>
        <v>10988301000633</v>
      </c>
      <c r="B72" s="4" t="s">
        <v>9</v>
      </c>
      <c r="C72" s="5">
        <v>13409775000329</v>
      </c>
      <c r="D72" s="6" t="s">
        <v>104</v>
      </c>
      <c r="E72" s="7">
        <v>2</v>
      </c>
      <c r="F72" s="10">
        <v>43719</v>
      </c>
      <c r="G72" s="10">
        <v>44085</v>
      </c>
      <c r="H72" s="9">
        <v>6644.16</v>
      </c>
      <c r="I72" s="6" t="s">
        <v>106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">
      <c r="A73" s="3">
        <f>IFERROR(VLOOKUP(B73,'[1]DADOS (OCULTAR)'!$Q$3:$S$133,3,0),"")</f>
        <v>10988301000633</v>
      </c>
      <c r="B73" s="4" t="s">
        <v>9</v>
      </c>
      <c r="C73" s="5">
        <v>13409775000329</v>
      </c>
      <c r="D73" s="6" t="s">
        <v>104</v>
      </c>
      <c r="E73" s="7">
        <v>3</v>
      </c>
      <c r="F73" s="10">
        <v>44460</v>
      </c>
      <c r="G73" s="10">
        <v>44825</v>
      </c>
      <c r="H73" s="9">
        <v>6644.16</v>
      </c>
      <c r="I73" s="6" t="s">
        <v>107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">
      <c r="A74" s="3">
        <f>IFERROR(VLOOKUP(B74,'[1]DADOS (OCULTAR)'!$Q$3:$S$133,3,0),"")</f>
        <v>10988301000633</v>
      </c>
      <c r="B74" s="4" t="s">
        <v>9</v>
      </c>
      <c r="C74" s="5" t="s">
        <v>108</v>
      </c>
      <c r="D74" s="6" t="s">
        <v>109</v>
      </c>
      <c r="E74" s="7">
        <v>1</v>
      </c>
      <c r="F74" s="10">
        <v>41788</v>
      </c>
      <c r="G74" s="10" t="s">
        <v>29</v>
      </c>
      <c r="H74" s="9">
        <v>24000</v>
      </c>
      <c r="I74" s="6" t="s">
        <v>110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">
      <c r="A75" s="3">
        <f>IFERROR(VLOOKUP(B75,'[1]DADOS (OCULTAR)'!$Q$3:$S$133,3,0),"")</f>
        <v>10988301000633</v>
      </c>
      <c r="B75" s="4" t="s">
        <v>9</v>
      </c>
      <c r="C75" s="5" t="s">
        <v>108</v>
      </c>
      <c r="D75" s="6" t="s">
        <v>109</v>
      </c>
      <c r="E75" s="7">
        <v>2</v>
      </c>
      <c r="F75" s="10">
        <v>42153</v>
      </c>
      <c r="G75" s="10" t="s">
        <v>29</v>
      </c>
      <c r="H75" s="9">
        <v>24000</v>
      </c>
      <c r="I75" s="6" t="s">
        <v>111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">
      <c r="A76" s="3">
        <f>IFERROR(VLOOKUP(B76,'[1]DADOS (OCULTAR)'!$Q$3:$S$133,3,0),"")</f>
        <v>10988301000633</v>
      </c>
      <c r="B76" s="4" t="s">
        <v>9</v>
      </c>
      <c r="C76" s="5" t="s">
        <v>108</v>
      </c>
      <c r="D76" s="6" t="s">
        <v>109</v>
      </c>
      <c r="E76" s="7" t="s">
        <v>112</v>
      </c>
      <c r="F76" s="10">
        <v>43626</v>
      </c>
      <c r="G76" s="10">
        <v>43992</v>
      </c>
      <c r="H76" s="9">
        <v>24000</v>
      </c>
      <c r="I76" s="6" t="s">
        <v>113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">
      <c r="A77" s="3">
        <f>IFERROR(VLOOKUP(B77,'[1]DADOS (OCULTAR)'!$Q$3:$S$133,3,0),"")</f>
        <v>10988301000633</v>
      </c>
      <c r="B77" s="4" t="s">
        <v>9</v>
      </c>
      <c r="C77" s="5" t="s">
        <v>114</v>
      </c>
      <c r="D77" s="6" t="s">
        <v>115</v>
      </c>
      <c r="E77" s="7">
        <v>1</v>
      </c>
      <c r="F77" s="10">
        <v>41244</v>
      </c>
      <c r="G77" s="10" t="s">
        <v>29</v>
      </c>
      <c r="H77" s="9">
        <v>440581.8</v>
      </c>
      <c r="I77" s="6" t="s">
        <v>116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">
      <c r="A78" s="3">
        <f>IFERROR(VLOOKUP(B78,'[1]DADOS (OCULTAR)'!$Q$3:$S$133,3,0),"")</f>
        <v>10988301000633</v>
      </c>
      <c r="B78" s="4" t="s">
        <v>9</v>
      </c>
      <c r="C78" s="5" t="s">
        <v>114</v>
      </c>
      <c r="D78" s="6" t="s">
        <v>115</v>
      </c>
      <c r="E78" s="7">
        <v>2</v>
      </c>
      <c r="F78" s="10">
        <v>41541</v>
      </c>
      <c r="G78" s="10" t="s">
        <v>29</v>
      </c>
      <c r="H78" s="9">
        <v>440581.8</v>
      </c>
      <c r="I78" s="6" t="s">
        <v>117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">
      <c r="A79" s="3">
        <f>IFERROR(VLOOKUP(B79,'[1]DADOS (OCULTAR)'!$Q$3:$S$133,3,0),"")</f>
        <v>10988301000633</v>
      </c>
      <c r="B79" s="4" t="s">
        <v>9</v>
      </c>
      <c r="C79" s="5" t="s">
        <v>114</v>
      </c>
      <c r="D79" s="6" t="s">
        <v>115</v>
      </c>
      <c r="E79" s="7">
        <v>3</v>
      </c>
      <c r="F79" s="10">
        <v>42013</v>
      </c>
      <c r="G79" s="10" t="s">
        <v>29</v>
      </c>
      <c r="H79" s="9">
        <v>440581.8</v>
      </c>
      <c r="I79" s="6" t="s">
        <v>118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">
      <c r="A80" s="3">
        <f>IFERROR(VLOOKUP(B80,'[1]DADOS (OCULTAR)'!$Q$3:$S$133,3,0),"")</f>
        <v>10988301000633</v>
      </c>
      <c r="B80" s="4" t="s">
        <v>9</v>
      </c>
      <c r="C80" s="5" t="s">
        <v>114</v>
      </c>
      <c r="D80" s="6" t="s">
        <v>115</v>
      </c>
      <c r="E80" s="7">
        <v>4</v>
      </c>
      <c r="F80" s="10">
        <v>43067</v>
      </c>
      <c r="G80" s="10" t="s">
        <v>29</v>
      </c>
      <c r="H80" s="9">
        <v>440581.8</v>
      </c>
      <c r="I80" s="6" t="s">
        <v>119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">
      <c r="A81" s="3">
        <f>IFERROR(VLOOKUP(B81,'[1]DADOS (OCULTAR)'!$Q$3:$S$133,3,0),"")</f>
        <v>10988301000633</v>
      </c>
      <c r="B81" s="4" t="s">
        <v>9</v>
      </c>
      <c r="C81" s="5" t="s">
        <v>114</v>
      </c>
      <c r="D81" s="6" t="s">
        <v>115</v>
      </c>
      <c r="E81" s="7">
        <v>5</v>
      </c>
      <c r="F81" s="10">
        <v>43710</v>
      </c>
      <c r="G81" s="10" t="s">
        <v>29</v>
      </c>
      <c r="H81" s="9">
        <v>440581.8</v>
      </c>
      <c r="I81" s="6" t="s">
        <v>120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">
      <c r="A82" s="3">
        <f>IFERROR(VLOOKUP(B82,'[1]DADOS (OCULTAR)'!$Q$3:$S$133,3,0),"")</f>
        <v>10988301000633</v>
      </c>
      <c r="B82" s="4" t="s">
        <v>9</v>
      </c>
      <c r="C82" s="5" t="s">
        <v>114</v>
      </c>
      <c r="D82" s="6" t="s">
        <v>115</v>
      </c>
      <c r="E82" s="7">
        <v>6</v>
      </c>
      <c r="F82" s="10">
        <v>43818</v>
      </c>
      <c r="G82" s="10">
        <v>44184</v>
      </c>
      <c r="H82" s="9">
        <v>440581.8</v>
      </c>
      <c r="I82" s="6" t="s">
        <v>121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">
      <c r="A83" s="3">
        <f>IFERROR(VLOOKUP(B83,'[1]DADOS (OCULTAR)'!$Q$3:$S$133,3,0),"")</f>
        <v>10988301000633</v>
      </c>
      <c r="B83" s="4" t="s">
        <v>9</v>
      </c>
      <c r="C83" s="5" t="s">
        <v>114</v>
      </c>
      <c r="D83" s="6" t="s">
        <v>122</v>
      </c>
      <c r="E83" s="7">
        <v>1</v>
      </c>
      <c r="F83" s="10">
        <v>44454</v>
      </c>
      <c r="G83" s="10" t="s">
        <v>29</v>
      </c>
      <c r="H83" s="9">
        <v>35227.08</v>
      </c>
      <c r="I83" s="6" t="s">
        <v>123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">
      <c r="A84" s="3">
        <f>IFERROR(VLOOKUP(B84,'[1]DADOS (OCULTAR)'!$Q$3:$S$133,3,0),"")</f>
        <v>10988301000633</v>
      </c>
      <c r="B84" s="4" t="s">
        <v>9</v>
      </c>
      <c r="C84" s="5">
        <v>2512303000119</v>
      </c>
      <c r="D84" s="6" t="s">
        <v>124</v>
      </c>
      <c r="E84" s="7">
        <v>1</v>
      </c>
      <c r="F84" s="10">
        <v>40818</v>
      </c>
      <c r="G84" s="10" t="s">
        <v>29</v>
      </c>
      <c r="H84" s="9">
        <v>152928</v>
      </c>
      <c r="I84" s="6" t="s">
        <v>125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">
      <c r="A85" s="3">
        <f>IFERROR(VLOOKUP(B85,'[1]DADOS (OCULTAR)'!$Q$3:$S$133,3,0),"")</f>
        <v>10988301000633</v>
      </c>
      <c r="B85" s="4" t="s">
        <v>9</v>
      </c>
      <c r="C85" s="5">
        <v>2512303000119</v>
      </c>
      <c r="D85" s="6" t="s">
        <v>124</v>
      </c>
      <c r="E85" s="7">
        <v>2</v>
      </c>
      <c r="F85" s="10">
        <v>41244</v>
      </c>
      <c r="G85" s="10" t="s">
        <v>29</v>
      </c>
      <c r="H85" s="9">
        <v>152928</v>
      </c>
      <c r="I85" s="6" t="s">
        <v>126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">
      <c r="A86" s="3">
        <f>IFERROR(VLOOKUP(B86,'[1]DADOS (OCULTAR)'!$Q$3:$S$133,3,0),"")</f>
        <v>10988301000633</v>
      </c>
      <c r="B86" s="4" t="s">
        <v>9</v>
      </c>
      <c r="C86" s="5">
        <v>2512303000119</v>
      </c>
      <c r="D86" s="6" t="s">
        <v>124</v>
      </c>
      <c r="E86" s="7">
        <v>3</v>
      </c>
      <c r="F86" s="10">
        <v>41244</v>
      </c>
      <c r="G86" s="10" t="s">
        <v>29</v>
      </c>
      <c r="H86" s="9">
        <v>152928</v>
      </c>
      <c r="I86" s="6" t="s">
        <v>127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">
      <c r="A87" s="3">
        <f>IFERROR(VLOOKUP(B87,'[1]DADOS (OCULTAR)'!$Q$3:$S$133,3,0),"")</f>
        <v>10988301000633</v>
      </c>
      <c r="B87" s="4" t="s">
        <v>9</v>
      </c>
      <c r="C87" s="5">
        <v>2512303000119</v>
      </c>
      <c r="D87" s="6" t="s">
        <v>124</v>
      </c>
      <c r="E87" s="7">
        <v>4</v>
      </c>
      <c r="F87" s="10">
        <v>41640</v>
      </c>
      <c r="G87" s="10" t="s">
        <v>29</v>
      </c>
      <c r="H87" s="9">
        <v>152928</v>
      </c>
      <c r="I87" s="6" t="s">
        <v>128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">
      <c r="A88" s="3">
        <f>IFERROR(VLOOKUP(B88,'[1]DADOS (OCULTAR)'!$Q$3:$S$133,3,0),"")</f>
        <v>10988301000633</v>
      </c>
      <c r="B88" s="4" t="s">
        <v>9</v>
      </c>
      <c r="C88" s="5">
        <v>2512303000119</v>
      </c>
      <c r="D88" s="6" t="s">
        <v>124</v>
      </c>
      <c r="E88" s="7">
        <v>5</v>
      </c>
      <c r="F88" s="10">
        <v>42036</v>
      </c>
      <c r="G88" s="10" t="s">
        <v>29</v>
      </c>
      <c r="H88" s="9">
        <v>152928</v>
      </c>
      <c r="I88" s="6" t="s">
        <v>129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">
      <c r="A89" s="3">
        <f>IFERROR(VLOOKUP(B89,'[1]DADOS (OCULTAR)'!$Q$3:$S$133,3,0),"")</f>
        <v>10988301000633</v>
      </c>
      <c r="B89" s="4" t="s">
        <v>9</v>
      </c>
      <c r="C89" s="5">
        <v>2512303000119</v>
      </c>
      <c r="D89" s="6" t="s">
        <v>124</v>
      </c>
      <c r="E89" s="7">
        <v>6</v>
      </c>
      <c r="F89" s="10">
        <v>42371</v>
      </c>
      <c r="G89" s="10" t="s">
        <v>29</v>
      </c>
      <c r="H89" s="9">
        <v>152928</v>
      </c>
      <c r="I89" s="6" t="s">
        <v>130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">
      <c r="A90" s="3">
        <f>IFERROR(VLOOKUP(B90,'[1]DADOS (OCULTAR)'!$Q$3:$S$133,3,0),"")</f>
        <v>10988301000633</v>
      </c>
      <c r="B90" s="4" t="s">
        <v>9</v>
      </c>
      <c r="C90" s="5">
        <v>2512303000119</v>
      </c>
      <c r="D90" s="6" t="s">
        <v>124</v>
      </c>
      <c r="E90" s="7">
        <v>7</v>
      </c>
      <c r="F90" s="10">
        <v>43191</v>
      </c>
      <c r="G90" s="10" t="s">
        <v>29</v>
      </c>
      <c r="H90" s="9">
        <v>152928</v>
      </c>
      <c r="I90" s="6" t="s">
        <v>131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">
      <c r="A91" s="3">
        <f>IFERROR(VLOOKUP(B91,'[1]DADOS (OCULTAR)'!$Q$3:$S$133,3,0),"")</f>
        <v>10988301000633</v>
      </c>
      <c r="B91" s="4" t="s">
        <v>9</v>
      </c>
      <c r="C91" s="5">
        <v>11529351000100</v>
      </c>
      <c r="D91" s="6" t="s">
        <v>132</v>
      </c>
      <c r="E91" s="7">
        <v>1</v>
      </c>
      <c r="F91" s="10">
        <v>44488</v>
      </c>
      <c r="G91" s="10" t="s">
        <v>29</v>
      </c>
      <c r="H91" s="9">
        <v>105349.56</v>
      </c>
      <c r="I91" s="6" t="s">
        <v>133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">
      <c r="A92" s="3">
        <f>IFERROR(VLOOKUP(B92,'[1]DADOS (OCULTAR)'!$Q$3:$S$133,3,0),"")</f>
        <v>10988301000633</v>
      </c>
      <c r="B92" s="4" t="s">
        <v>9</v>
      </c>
      <c r="C92" s="5">
        <v>58921792000117</v>
      </c>
      <c r="D92" s="6" t="s">
        <v>134</v>
      </c>
      <c r="E92" s="7">
        <v>1</v>
      </c>
      <c r="F92" s="10">
        <v>42795</v>
      </c>
      <c r="G92" s="10">
        <v>43159</v>
      </c>
      <c r="H92" s="9">
        <v>33381.120000000003</v>
      </c>
      <c r="I92" s="6" t="s">
        <v>135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">
      <c r="A93" s="3">
        <f>IFERROR(VLOOKUP(B93,'[1]DADOS (OCULTAR)'!$Q$3:$S$133,3,0),"")</f>
        <v>10988301000633</v>
      </c>
      <c r="B93" s="4" t="s">
        <v>9</v>
      </c>
      <c r="C93" s="5">
        <v>58921792000117</v>
      </c>
      <c r="D93" s="6" t="s">
        <v>134</v>
      </c>
      <c r="E93" s="7">
        <v>2</v>
      </c>
      <c r="F93" s="10">
        <v>43146</v>
      </c>
      <c r="G93" s="10">
        <v>43524</v>
      </c>
      <c r="H93" s="9">
        <v>33381.120000000003</v>
      </c>
      <c r="I93" s="6" t="s">
        <v>136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">
      <c r="A94" s="3">
        <f>IFERROR(VLOOKUP(B94,'[1]DADOS (OCULTAR)'!$Q$3:$S$133,3,0),"")</f>
        <v>10988301000633</v>
      </c>
      <c r="B94" s="4" t="s">
        <v>9</v>
      </c>
      <c r="C94" s="5">
        <v>58921792000117</v>
      </c>
      <c r="D94" s="6" t="s">
        <v>134</v>
      </c>
      <c r="E94" s="7">
        <v>3</v>
      </c>
      <c r="F94" s="10">
        <v>43511</v>
      </c>
      <c r="G94" s="10">
        <v>43889</v>
      </c>
      <c r="H94" s="9">
        <v>33381.120000000003</v>
      </c>
      <c r="I94" s="6" t="s">
        <v>137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">
      <c r="A95" s="3">
        <f>IFERROR(VLOOKUP(B95,'[1]DADOS (OCULTAR)'!$Q$3:$S$133,3,0),"")</f>
        <v>10988301000633</v>
      </c>
      <c r="B95" s="4" t="s">
        <v>9</v>
      </c>
      <c r="C95" s="5">
        <v>58921792000117</v>
      </c>
      <c r="D95" s="6" t="s">
        <v>134</v>
      </c>
      <c r="E95" s="7">
        <v>4</v>
      </c>
      <c r="F95" s="10">
        <v>43934</v>
      </c>
      <c r="G95" s="10">
        <v>44299</v>
      </c>
      <c r="H95" s="9">
        <v>33381.120000000003</v>
      </c>
      <c r="I95" s="6" t="s">
        <v>138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">
      <c r="A96" s="3">
        <f>IFERROR(VLOOKUP(B96,'[1]DADOS (OCULTAR)'!$Q$3:$S$133,3,0),"")</f>
        <v>10988301000633</v>
      </c>
      <c r="B96" s="4" t="s">
        <v>9</v>
      </c>
      <c r="C96" s="5" t="s">
        <v>139</v>
      </c>
      <c r="D96" s="6" t="s">
        <v>140</v>
      </c>
      <c r="E96" s="7">
        <v>1</v>
      </c>
      <c r="F96" s="10">
        <v>41290</v>
      </c>
      <c r="G96" s="10" t="s">
        <v>29</v>
      </c>
      <c r="H96" s="9">
        <v>221261</v>
      </c>
      <c r="I96" s="6" t="s">
        <v>141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">
      <c r="A97" s="3">
        <f>IFERROR(VLOOKUP(B97,'[1]DADOS (OCULTAR)'!$Q$3:$S$133,3,0),"")</f>
        <v>10988301000633</v>
      </c>
      <c r="B97" s="4" t="s">
        <v>9</v>
      </c>
      <c r="C97" s="5" t="s">
        <v>139</v>
      </c>
      <c r="D97" s="6" t="s">
        <v>140</v>
      </c>
      <c r="E97" s="7">
        <v>2</v>
      </c>
      <c r="F97" s="10">
        <v>43315</v>
      </c>
      <c r="G97" s="10" t="s">
        <v>29</v>
      </c>
      <c r="H97" s="9">
        <v>221261</v>
      </c>
      <c r="I97" s="6" t="s">
        <v>142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">
      <c r="A98" s="3">
        <f>IFERROR(VLOOKUP(B98,'[1]DADOS (OCULTAR)'!$Q$3:$S$133,3,0),"")</f>
        <v>10988301000633</v>
      </c>
      <c r="B98" s="4" t="s">
        <v>9</v>
      </c>
      <c r="C98" s="5" t="s">
        <v>139</v>
      </c>
      <c r="D98" s="6" t="s">
        <v>140</v>
      </c>
      <c r="E98" s="7">
        <v>1</v>
      </c>
      <c r="F98" s="10">
        <v>41310</v>
      </c>
      <c r="G98" s="10" t="s">
        <v>29</v>
      </c>
      <c r="H98" s="9">
        <v>221261</v>
      </c>
      <c r="I98" s="6" t="s">
        <v>143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">
      <c r="A99" s="3">
        <f>IFERROR(VLOOKUP(B99,'[1]DADOS (OCULTAR)'!$Q$3:$S$133,3,0),"")</f>
        <v>10988301000633</v>
      </c>
      <c r="B99" s="4" t="s">
        <v>9</v>
      </c>
      <c r="C99" s="5" t="s">
        <v>139</v>
      </c>
      <c r="D99" s="6" t="s">
        <v>140</v>
      </c>
      <c r="E99" s="7">
        <v>2</v>
      </c>
      <c r="F99" s="10">
        <v>43315</v>
      </c>
      <c r="G99" s="10" t="s">
        <v>29</v>
      </c>
      <c r="H99" s="9">
        <v>221261</v>
      </c>
      <c r="I99" s="6" t="s">
        <v>144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">
      <c r="A100" s="3">
        <f>IFERROR(VLOOKUP(B100,'[1]DADOS (OCULTAR)'!$Q$3:$S$133,3,0),"")</f>
        <v>10988301000633</v>
      </c>
      <c r="B100" s="4" t="s">
        <v>9</v>
      </c>
      <c r="C100" s="5" t="s">
        <v>139</v>
      </c>
      <c r="D100" s="6" t="s">
        <v>140</v>
      </c>
      <c r="E100" s="7">
        <v>3</v>
      </c>
      <c r="F100" s="10">
        <v>44365</v>
      </c>
      <c r="G100" s="10" t="s">
        <v>29</v>
      </c>
      <c r="H100" s="9">
        <v>221261</v>
      </c>
      <c r="I100" s="6" t="s">
        <v>145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">
      <c r="A101" s="3">
        <f>IFERROR(VLOOKUP(B101,'[1]DADOS (OCULTAR)'!$Q$3:$S$133,3,0),"")</f>
        <v>10988301000633</v>
      </c>
      <c r="B101" s="4" t="s">
        <v>9</v>
      </c>
      <c r="C101" s="5" t="s">
        <v>139</v>
      </c>
      <c r="D101" s="6" t="s">
        <v>140</v>
      </c>
      <c r="E101" s="7">
        <v>3</v>
      </c>
      <c r="F101" s="10">
        <v>44365</v>
      </c>
      <c r="G101" s="10" t="s">
        <v>29</v>
      </c>
      <c r="H101" s="9">
        <v>221261</v>
      </c>
      <c r="I101" s="6" t="s">
        <v>146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">
      <c r="A102" s="3">
        <f>IFERROR(VLOOKUP(B102,'[1]DADOS (OCULTAR)'!$Q$3:$S$133,3,0),"")</f>
        <v>10988301000633</v>
      </c>
      <c r="B102" s="4" t="s">
        <v>9</v>
      </c>
      <c r="C102" s="5" t="s">
        <v>139</v>
      </c>
      <c r="D102" s="6" t="s">
        <v>140</v>
      </c>
      <c r="E102" s="7">
        <v>3</v>
      </c>
      <c r="F102" s="10">
        <v>40917</v>
      </c>
      <c r="G102" s="10" t="s">
        <v>29</v>
      </c>
      <c r="H102" s="9">
        <v>221261</v>
      </c>
      <c r="I102" s="6" t="s">
        <v>147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">
      <c r="A103" s="3">
        <f>IFERROR(VLOOKUP(B103,'[1]DADOS (OCULTAR)'!$Q$3:$S$133,3,0),"")</f>
        <v>10988301000633</v>
      </c>
      <c r="B103" s="4" t="s">
        <v>9</v>
      </c>
      <c r="C103" s="5" t="s">
        <v>139</v>
      </c>
      <c r="D103" s="6" t="s">
        <v>140</v>
      </c>
      <c r="E103" s="7">
        <v>3</v>
      </c>
      <c r="F103" s="10">
        <v>40844</v>
      </c>
      <c r="G103" s="10" t="s">
        <v>29</v>
      </c>
      <c r="H103" s="9">
        <v>221261</v>
      </c>
      <c r="I103" s="6" t="s">
        <v>148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">
      <c r="A104" s="3">
        <f>IFERROR(VLOOKUP(B104,'[1]DADOS (OCULTAR)'!$Q$3:$S$133,3,0),"")</f>
        <v>10988301000633</v>
      </c>
      <c r="B104" s="4" t="s">
        <v>9</v>
      </c>
      <c r="C104" s="5" t="s">
        <v>149</v>
      </c>
      <c r="D104" s="6" t="s">
        <v>150</v>
      </c>
      <c r="E104" s="7">
        <v>1</v>
      </c>
      <c r="F104" s="10">
        <v>42801</v>
      </c>
      <c r="G104" s="10">
        <v>43165</v>
      </c>
      <c r="H104" s="9">
        <v>61752</v>
      </c>
      <c r="I104" s="6" t="s">
        <v>151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">
      <c r="A105" s="3">
        <f>IFERROR(VLOOKUP(B105,'[1]DADOS (OCULTAR)'!$Q$3:$S$133,3,0),"")</f>
        <v>10988301000633</v>
      </c>
      <c r="B105" s="4" t="s">
        <v>9</v>
      </c>
      <c r="C105" s="5" t="s">
        <v>149</v>
      </c>
      <c r="D105" s="6" t="s">
        <v>150</v>
      </c>
      <c r="E105" s="7">
        <v>2</v>
      </c>
      <c r="F105" s="10">
        <v>43164</v>
      </c>
      <c r="G105" s="10" t="s">
        <v>29</v>
      </c>
      <c r="H105" s="9">
        <v>61752</v>
      </c>
      <c r="I105" s="6" t="s">
        <v>152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">
      <c r="A106" s="3">
        <f>IFERROR(VLOOKUP(B106,'[1]DADOS (OCULTAR)'!$Q$3:$S$133,3,0),"")</f>
        <v>10988301000633</v>
      </c>
      <c r="B106" s="4" t="s">
        <v>9</v>
      </c>
      <c r="C106" s="5" t="s">
        <v>149</v>
      </c>
      <c r="D106" s="6" t="s">
        <v>150</v>
      </c>
      <c r="E106" s="7">
        <v>3</v>
      </c>
      <c r="F106" s="10">
        <v>43195</v>
      </c>
      <c r="G106" s="10" t="s">
        <v>29</v>
      </c>
      <c r="H106" s="9">
        <v>61752</v>
      </c>
      <c r="I106" s="6" t="s">
        <v>153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">
      <c r="A107" s="3">
        <f>IFERROR(VLOOKUP(B107,'[1]DADOS (OCULTAR)'!$Q$3:$S$133,3,0),"")</f>
        <v>10988301000633</v>
      </c>
      <c r="B107" s="4" t="s">
        <v>9</v>
      </c>
      <c r="C107" s="5" t="s">
        <v>149</v>
      </c>
      <c r="D107" s="6" t="s">
        <v>150</v>
      </c>
      <c r="E107" s="7">
        <v>4</v>
      </c>
      <c r="F107" s="10">
        <v>43525</v>
      </c>
      <c r="G107" s="10">
        <v>43889</v>
      </c>
      <c r="H107" s="9">
        <v>61752</v>
      </c>
      <c r="I107" s="6" t="s">
        <v>154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">
      <c r="A108" s="3">
        <f>IFERROR(VLOOKUP(B108,'[1]DADOS (OCULTAR)'!$Q$3:$S$133,3,0),"")</f>
        <v>10988301000633</v>
      </c>
      <c r="B108" s="4" t="s">
        <v>9</v>
      </c>
      <c r="C108" s="5" t="s">
        <v>149</v>
      </c>
      <c r="D108" s="6" t="s">
        <v>150</v>
      </c>
      <c r="E108" s="7">
        <v>5</v>
      </c>
      <c r="F108" s="10">
        <v>43896</v>
      </c>
      <c r="G108" s="10">
        <v>44261</v>
      </c>
      <c r="H108" s="9">
        <v>61752</v>
      </c>
      <c r="I108" s="6" t="s">
        <v>155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">
      <c r="A109" s="3">
        <f>IFERROR(VLOOKUP(B109,'[1]DADOS (OCULTAR)'!$Q$3:$S$133,3,0),"")</f>
        <v>10988301000633</v>
      </c>
      <c r="B109" s="4" t="s">
        <v>9</v>
      </c>
      <c r="C109" s="5" t="s">
        <v>149</v>
      </c>
      <c r="D109" s="6" t="s">
        <v>150</v>
      </c>
      <c r="E109" s="7" t="s">
        <v>156</v>
      </c>
      <c r="F109" s="10">
        <v>44261</v>
      </c>
      <c r="G109" s="10">
        <v>44626</v>
      </c>
      <c r="H109" s="9">
        <v>61752</v>
      </c>
      <c r="I109" s="6" t="s">
        <v>157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">
      <c r="A110" s="3">
        <f>IFERROR(VLOOKUP(B110,'[1]DADOS (OCULTAR)'!$Q$3:$S$133,3,0),"")</f>
        <v>10988301000633</v>
      </c>
      <c r="B110" s="4" t="s">
        <v>9</v>
      </c>
      <c r="C110" s="5" t="s">
        <v>149</v>
      </c>
      <c r="D110" s="6" t="s">
        <v>150</v>
      </c>
      <c r="E110" s="7">
        <v>7</v>
      </c>
      <c r="F110" s="10">
        <v>44624</v>
      </c>
      <c r="G110" s="10">
        <v>45355</v>
      </c>
      <c r="H110" s="9">
        <v>61752</v>
      </c>
      <c r="I110" s="6" t="s">
        <v>158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">
      <c r="A111" s="3">
        <f>IFERROR(VLOOKUP(B111,'[1]DADOS (OCULTAR)'!$Q$3:$S$133,3,0),"")</f>
        <v>10988301000633</v>
      </c>
      <c r="B111" s="4" t="s">
        <v>9</v>
      </c>
      <c r="C111" s="5">
        <v>1449930000785</v>
      </c>
      <c r="D111" s="6" t="s">
        <v>159</v>
      </c>
      <c r="E111" s="7">
        <v>1</v>
      </c>
      <c r="F111" s="10">
        <v>43344</v>
      </c>
      <c r="G111" s="10">
        <v>43708</v>
      </c>
      <c r="H111" s="9">
        <v>654005.76000000001</v>
      </c>
      <c r="I111" s="6" t="s">
        <v>160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">
      <c r="A112" s="3">
        <f>IFERROR(VLOOKUP(B112,'[1]DADOS (OCULTAR)'!$Q$3:$S$133,3,0),"")</f>
        <v>10988301000633</v>
      </c>
      <c r="B112" s="4" t="s">
        <v>9</v>
      </c>
      <c r="C112" s="5">
        <v>1449930000785</v>
      </c>
      <c r="D112" s="6" t="s">
        <v>159</v>
      </c>
      <c r="E112" s="7">
        <v>2</v>
      </c>
      <c r="F112" s="10">
        <v>43709</v>
      </c>
      <c r="G112" s="10">
        <v>44074</v>
      </c>
      <c r="H112" s="9">
        <v>654005.76000000001</v>
      </c>
      <c r="I112" s="6" t="s">
        <v>161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">
      <c r="A113" s="3">
        <f>IFERROR(VLOOKUP(B113,'[1]DADOS (OCULTAR)'!$Q$3:$S$133,3,0),"")</f>
        <v>10988301000633</v>
      </c>
      <c r="B113" s="4" t="s">
        <v>9</v>
      </c>
      <c r="C113" s="5">
        <v>1449930000785</v>
      </c>
      <c r="D113" s="6" t="s">
        <v>159</v>
      </c>
      <c r="E113" s="7">
        <v>3</v>
      </c>
      <c r="F113" s="10">
        <v>44074</v>
      </c>
      <c r="G113" s="10">
        <v>44439</v>
      </c>
      <c r="H113" s="9">
        <v>654005.76000000001</v>
      </c>
      <c r="I113" s="6" t="s">
        <v>162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">
      <c r="A114" s="3">
        <f>IFERROR(VLOOKUP(B114,'[1]DADOS (OCULTAR)'!$Q$3:$S$133,3,0),"")</f>
        <v>10988301000633</v>
      </c>
      <c r="B114" s="4" t="s">
        <v>9</v>
      </c>
      <c r="C114" s="5" t="s">
        <v>163</v>
      </c>
      <c r="D114" s="6" t="s">
        <v>164</v>
      </c>
      <c r="E114" s="7">
        <v>1</v>
      </c>
      <c r="F114" s="10">
        <v>41183</v>
      </c>
      <c r="G114" s="10" t="s">
        <v>29</v>
      </c>
      <c r="H114" s="9">
        <v>32292</v>
      </c>
      <c r="I114" s="6" t="s">
        <v>165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">
      <c r="A115" s="3">
        <f>IFERROR(VLOOKUP(B115,'[1]DADOS (OCULTAR)'!$Q$3:$S$133,3,0),"")</f>
        <v>10988301000633</v>
      </c>
      <c r="B115" s="4" t="s">
        <v>9</v>
      </c>
      <c r="C115" s="5" t="s">
        <v>163</v>
      </c>
      <c r="D115" s="6" t="s">
        <v>164</v>
      </c>
      <c r="E115" s="7">
        <v>2</v>
      </c>
      <c r="F115" s="10">
        <v>42156</v>
      </c>
      <c r="G115" s="10">
        <v>42521</v>
      </c>
      <c r="H115" s="9">
        <v>32292</v>
      </c>
      <c r="I115" s="6" t="s">
        <v>166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">
      <c r="A116" s="3">
        <f>IFERROR(VLOOKUP(B116,'[1]DADOS (OCULTAR)'!$Q$3:$S$133,3,0),"")</f>
        <v>10988301000633</v>
      </c>
      <c r="B116" s="4" t="s">
        <v>9</v>
      </c>
      <c r="C116" s="5" t="s">
        <v>163</v>
      </c>
      <c r="D116" s="6" t="s">
        <v>164</v>
      </c>
      <c r="E116" s="7">
        <v>3</v>
      </c>
      <c r="F116" s="10">
        <v>43556</v>
      </c>
      <c r="G116" s="10">
        <v>43920</v>
      </c>
      <c r="H116" s="9">
        <v>32292</v>
      </c>
      <c r="I116" s="6" t="s">
        <v>167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">
      <c r="A117" s="3">
        <f>IFERROR(VLOOKUP(B117,'[1]DADOS (OCULTAR)'!$Q$3:$S$133,3,0),"")</f>
        <v>10988301000633</v>
      </c>
      <c r="B117" s="4" t="s">
        <v>9</v>
      </c>
      <c r="C117" s="5" t="s">
        <v>163</v>
      </c>
      <c r="D117" s="6" t="s">
        <v>164</v>
      </c>
      <c r="E117" s="7">
        <v>4</v>
      </c>
      <c r="F117" s="10">
        <v>43581</v>
      </c>
      <c r="G117" s="10" t="s">
        <v>29</v>
      </c>
      <c r="H117" s="9">
        <v>32292</v>
      </c>
      <c r="I117" s="6" t="s">
        <v>168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">
      <c r="A118" s="3">
        <f>IFERROR(VLOOKUP(B118,'[1]DADOS (OCULTAR)'!$Q$3:$S$133,3,0),"")</f>
        <v>10988301000633</v>
      </c>
      <c r="B118" s="4" t="s">
        <v>9</v>
      </c>
      <c r="C118" s="5" t="s">
        <v>163</v>
      </c>
      <c r="D118" s="6" t="s">
        <v>164</v>
      </c>
      <c r="E118" s="7">
        <v>5</v>
      </c>
      <c r="F118" s="10">
        <v>44317</v>
      </c>
      <c r="G118" s="10" t="s">
        <v>29</v>
      </c>
      <c r="H118" s="9">
        <v>32292</v>
      </c>
      <c r="I118" s="6" t="s">
        <v>169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">
      <c r="A119" s="3">
        <f>IFERROR(VLOOKUP(B119,'[1]DADOS (OCULTAR)'!$Q$3:$S$133,3,0),"")</f>
        <v>10988301000633</v>
      </c>
      <c r="B119" s="4" t="s">
        <v>9</v>
      </c>
      <c r="C119" s="5" t="s">
        <v>163</v>
      </c>
      <c r="D119" s="6" t="s">
        <v>164</v>
      </c>
      <c r="E119" s="7">
        <v>6</v>
      </c>
      <c r="F119" s="10">
        <v>44582</v>
      </c>
      <c r="G119" s="10" t="s">
        <v>29</v>
      </c>
      <c r="H119" s="9">
        <v>32292</v>
      </c>
      <c r="I119" s="6" t="s">
        <v>170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">
      <c r="A120" s="3">
        <f>IFERROR(VLOOKUP(B120,'[1]DADOS (OCULTAR)'!$Q$3:$S$133,3,0),"")</f>
        <v>10988301000633</v>
      </c>
      <c r="B120" s="4" t="s">
        <v>9</v>
      </c>
      <c r="C120" s="5">
        <v>3480539000183</v>
      </c>
      <c r="D120" s="6" t="s">
        <v>171</v>
      </c>
      <c r="E120" s="7">
        <v>1</v>
      </c>
      <c r="F120" s="10">
        <v>41883</v>
      </c>
      <c r="G120" s="10" t="s">
        <v>29</v>
      </c>
      <c r="H120" s="9">
        <v>352837.2</v>
      </c>
      <c r="I120" s="6" t="s">
        <v>172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">
      <c r="A121" s="3">
        <f>IFERROR(VLOOKUP(B121,'[1]DADOS (OCULTAR)'!$Q$3:$S$133,3,0),"")</f>
        <v>10988301000633</v>
      </c>
      <c r="B121" s="4" t="s">
        <v>9</v>
      </c>
      <c r="C121" s="5">
        <v>3480539000183</v>
      </c>
      <c r="D121" s="6" t="s">
        <v>171</v>
      </c>
      <c r="E121" s="7">
        <v>2</v>
      </c>
      <c r="F121" s="10">
        <v>42828</v>
      </c>
      <c r="G121" s="10">
        <v>43189</v>
      </c>
      <c r="H121" s="9">
        <v>352837.2</v>
      </c>
      <c r="I121" s="6" t="s">
        <v>173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">
      <c r="A122" s="3">
        <f>IFERROR(VLOOKUP(B122,'[1]DADOS (OCULTAR)'!$Q$3:$S$133,3,0),"")</f>
        <v>10988301000633</v>
      </c>
      <c r="B122" s="4" t="s">
        <v>9</v>
      </c>
      <c r="C122" s="5">
        <v>3480539000183</v>
      </c>
      <c r="D122" s="6" t="s">
        <v>171</v>
      </c>
      <c r="E122" s="7">
        <v>3</v>
      </c>
      <c r="F122" s="10">
        <v>43282</v>
      </c>
      <c r="G122" s="10">
        <v>43646</v>
      </c>
      <c r="H122" s="9">
        <v>352837.2</v>
      </c>
      <c r="I122" s="6" t="s">
        <v>174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">
      <c r="A123" s="3">
        <f>IFERROR(VLOOKUP(B123,'[1]DADOS (OCULTAR)'!$Q$3:$S$133,3,0),"")</f>
        <v>10988301000633</v>
      </c>
      <c r="B123" s="4" t="s">
        <v>9</v>
      </c>
      <c r="C123" s="5">
        <v>3480539000183</v>
      </c>
      <c r="D123" s="6" t="s">
        <v>171</v>
      </c>
      <c r="E123" s="7">
        <v>4</v>
      </c>
      <c r="F123" s="10">
        <v>43800</v>
      </c>
      <c r="G123" s="10">
        <v>44165</v>
      </c>
      <c r="H123" s="9">
        <v>352837.2</v>
      </c>
      <c r="I123" s="6" t="s">
        <v>175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">
      <c r="A124" s="3">
        <f>IFERROR(VLOOKUP(B124,'[1]DADOS (OCULTAR)'!$Q$3:$S$133,3,0),"")</f>
        <v>10988301000633</v>
      </c>
      <c r="B124" s="4" t="s">
        <v>9</v>
      </c>
      <c r="C124" s="5">
        <v>3480539000183</v>
      </c>
      <c r="D124" s="6" t="s">
        <v>171</v>
      </c>
      <c r="E124" s="7">
        <v>5</v>
      </c>
      <c r="F124" s="10">
        <v>44075</v>
      </c>
      <c r="G124" s="10">
        <v>44197</v>
      </c>
      <c r="H124" s="9">
        <v>352837.2</v>
      </c>
      <c r="I124" s="6" t="s">
        <v>176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">
      <c r="A125" s="3">
        <f>IFERROR(VLOOKUP(B125,'[1]DADOS (OCULTAR)'!$Q$3:$S$133,3,0),"")</f>
        <v>10988301000633</v>
      </c>
      <c r="B125" s="4" t="s">
        <v>9</v>
      </c>
      <c r="C125" s="5">
        <v>3480539000183</v>
      </c>
      <c r="D125" s="6" t="s">
        <v>171</v>
      </c>
      <c r="E125" s="7">
        <v>6</v>
      </c>
      <c r="F125" s="10">
        <v>44197</v>
      </c>
      <c r="G125" s="10">
        <v>44562</v>
      </c>
      <c r="H125" s="9">
        <v>347242.98</v>
      </c>
      <c r="I125" s="6" t="s">
        <v>177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">
      <c r="A126" s="3">
        <f>IFERROR(VLOOKUP(B126,'[1]DADOS (OCULTAR)'!$Q$3:$S$133,3,0),"")</f>
        <v>10988301000633</v>
      </c>
      <c r="B126" s="4" t="s">
        <v>9</v>
      </c>
      <c r="C126" s="5" t="s">
        <v>178</v>
      </c>
      <c r="D126" s="6" t="s">
        <v>179</v>
      </c>
      <c r="E126" s="7">
        <v>1</v>
      </c>
      <c r="F126" s="10">
        <v>42186</v>
      </c>
      <c r="G126" s="10" t="s">
        <v>29</v>
      </c>
      <c r="H126" s="9">
        <v>99600</v>
      </c>
      <c r="I126" s="6" t="s">
        <v>180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">
      <c r="A127" s="3">
        <f>IFERROR(VLOOKUP(B127,'[1]DADOS (OCULTAR)'!$Q$3:$S$133,3,0),"")</f>
        <v>10988301000633</v>
      </c>
      <c r="B127" s="4" t="s">
        <v>9</v>
      </c>
      <c r="C127" s="5">
        <v>3743073000161</v>
      </c>
      <c r="D127" s="6" t="s">
        <v>181</v>
      </c>
      <c r="E127" s="7">
        <v>1</v>
      </c>
      <c r="F127" s="10">
        <v>42126</v>
      </c>
      <c r="G127" s="10" t="s">
        <v>29</v>
      </c>
      <c r="H127" s="9">
        <v>26316</v>
      </c>
      <c r="I127" s="6" t="s">
        <v>182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">
      <c r="A128" s="3">
        <f>IFERROR(VLOOKUP(B128,'[1]DADOS (OCULTAR)'!$Q$3:$S$133,3,0),"")</f>
        <v>10988301000633</v>
      </c>
      <c r="B128" s="4" t="s">
        <v>9</v>
      </c>
      <c r="C128" s="5">
        <v>35521046000130</v>
      </c>
      <c r="D128" s="6" t="s">
        <v>183</v>
      </c>
      <c r="E128" s="7">
        <v>1</v>
      </c>
      <c r="F128" s="10">
        <v>42125</v>
      </c>
      <c r="G128" s="10" t="s">
        <v>29</v>
      </c>
      <c r="H128" s="9">
        <v>43200</v>
      </c>
      <c r="I128" s="6" t="s">
        <v>184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">
      <c r="A129" s="3">
        <f>IFERROR(VLOOKUP(B129,'[1]DADOS (OCULTAR)'!$Q$3:$S$133,3,0),"")</f>
        <v>10988301000633</v>
      </c>
      <c r="B129" s="4" t="s">
        <v>9</v>
      </c>
      <c r="C129" s="5">
        <v>35521046000130</v>
      </c>
      <c r="D129" s="6" t="s">
        <v>183</v>
      </c>
      <c r="E129" s="7">
        <v>2</v>
      </c>
      <c r="F129" s="10">
        <v>43678</v>
      </c>
      <c r="G129" s="10">
        <v>43800</v>
      </c>
      <c r="H129" s="9">
        <v>10000</v>
      </c>
      <c r="I129" s="6" t="s">
        <v>185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">
      <c r="A130" s="3">
        <f>IFERROR(VLOOKUP(B130,'[1]DADOS (OCULTAR)'!$Q$3:$S$133,3,0),"")</f>
        <v>10988301000633</v>
      </c>
      <c r="B130" s="4" t="s">
        <v>9</v>
      </c>
      <c r="C130" s="5" t="s">
        <v>186</v>
      </c>
      <c r="D130" s="6" t="s">
        <v>187</v>
      </c>
      <c r="E130" s="7">
        <v>1</v>
      </c>
      <c r="F130" s="10">
        <v>43892</v>
      </c>
      <c r="G130" s="10">
        <v>44257</v>
      </c>
      <c r="H130" s="9">
        <v>35885.64</v>
      </c>
      <c r="I130" s="6" t="s">
        <v>188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">
      <c r="A131" s="3">
        <f>IFERROR(VLOOKUP(B131,'[1]DADOS (OCULTAR)'!$Q$3:$S$133,3,0),"")</f>
        <v>10988301000633</v>
      </c>
      <c r="B131" s="4" t="s">
        <v>9</v>
      </c>
      <c r="C131" s="5" t="s">
        <v>186</v>
      </c>
      <c r="D131" s="6" t="s">
        <v>187</v>
      </c>
      <c r="E131" s="7">
        <v>1</v>
      </c>
      <c r="F131" s="10">
        <v>43923</v>
      </c>
      <c r="G131" s="10">
        <v>44288</v>
      </c>
      <c r="H131" s="9">
        <v>36058.559999999998</v>
      </c>
      <c r="I131" s="6" t="s">
        <v>189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">
      <c r="A132" s="3">
        <f>IFERROR(VLOOKUP(B132,'[1]DADOS (OCULTAR)'!$Q$3:$S$133,3,0),"")</f>
        <v>10988301000633</v>
      </c>
      <c r="B132" s="4" t="s">
        <v>9</v>
      </c>
      <c r="C132" s="5" t="s">
        <v>186</v>
      </c>
      <c r="D132" s="6" t="s">
        <v>187</v>
      </c>
      <c r="E132" s="7">
        <v>2</v>
      </c>
      <c r="F132" s="10">
        <v>44256</v>
      </c>
      <c r="G132" s="10">
        <v>44621</v>
      </c>
      <c r="H132" s="9">
        <v>37497.839999999997</v>
      </c>
      <c r="I132" s="6" t="s">
        <v>190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">
      <c r="A133" s="3">
        <f>IFERROR(VLOOKUP(B133,'[1]DADOS (OCULTAR)'!$Q$3:$S$133,3,0),"")</f>
        <v>10988301000633</v>
      </c>
      <c r="B133" s="4" t="s">
        <v>9</v>
      </c>
      <c r="C133" s="5" t="s">
        <v>186</v>
      </c>
      <c r="D133" s="6" t="s">
        <v>187</v>
      </c>
      <c r="E133" s="7" t="s">
        <v>112</v>
      </c>
      <c r="F133" s="10">
        <v>44621</v>
      </c>
      <c r="G133" s="10">
        <v>45352</v>
      </c>
      <c r="H133" s="9">
        <v>15772.2</v>
      </c>
      <c r="I133" s="6" t="s">
        <v>191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">
      <c r="A134" s="3">
        <f>IFERROR(VLOOKUP(B134,'[1]DADOS (OCULTAR)'!$Q$3:$S$133,3,0),"")</f>
        <v>10988301000633</v>
      </c>
      <c r="B134" s="4" t="s">
        <v>9</v>
      </c>
      <c r="C134" s="5">
        <v>11330494000199</v>
      </c>
      <c r="D134" s="6" t="s">
        <v>192</v>
      </c>
      <c r="E134" s="7">
        <v>1</v>
      </c>
      <c r="F134" s="10">
        <v>43895</v>
      </c>
      <c r="G134" s="10" t="s">
        <v>29</v>
      </c>
      <c r="H134" s="9">
        <v>13043.04</v>
      </c>
      <c r="I134" s="6" t="s">
        <v>193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">
      <c r="A135" s="3">
        <f>IFERROR(VLOOKUP(B135,'[1]DADOS (OCULTAR)'!$Q$3:$S$133,3,0),"")</f>
        <v>10988301000633</v>
      </c>
      <c r="B135" s="4" t="s">
        <v>9</v>
      </c>
      <c r="C135" s="5">
        <v>90347840000894</v>
      </c>
      <c r="D135" s="6" t="s">
        <v>194</v>
      </c>
      <c r="E135" s="7">
        <v>1</v>
      </c>
      <c r="F135" s="10">
        <v>42064</v>
      </c>
      <c r="G135" s="10" t="s">
        <v>29</v>
      </c>
      <c r="H135" s="9">
        <v>116205.6</v>
      </c>
      <c r="I135" s="6" t="s">
        <v>195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">
      <c r="A136" s="3">
        <f>IFERROR(VLOOKUP(B136,'[1]DADOS (OCULTAR)'!$Q$3:$S$133,3,0),"")</f>
        <v>10988301000633</v>
      </c>
      <c r="B136" s="4" t="s">
        <v>9</v>
      </c>
      <c r="C136" s="5">
        <v>90347840000894</v>
      </c>
      <c r="D136" s="6" t="s">
        <v>194</v>
      </c>
      <c r="E136" s="7">
        <v>2</v>
      </c>
      <c r="F136" s="10">
        <v>42430</v>
      </c>
      <c r="G136" s="10">
        <v>42794</v>
      </c>
      <c r="H136" s="9">
        <v>116205.6</v>
      </c>
      <c r="I136" s="6" t="s">
        <v>196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">
      <c r="A137" s="3">
        <f>IFERROR(VLOOKUP(B137,'[1]DADOS (OCULTAR)'!$Q$3:$S$133,3,0),"")</f>
        <v>10988301000633</v>
      </c>
      <c r="B137" s="4" t="s">
        <v>9</v>
      </c>
      <c r="C137" s="5">
        <v>90347840000894</v>
      </c>
      <c r="D137" s="6" t="s">
        <v>194</v>
      </c>
      <c r="E137" s="7">
        <v>3</v>
      </c>
      <c r="F137" s="10">
        <v>42795</v>
      </c>
      <c r="G137" s="10">
        <v>43524</v>
      </c>
      <c r="H137" s="9">
        <v>116205.6</v>
      </c>
      <c r="I137" s="6" t="s">
        <v>197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">
      <c r="A138" s="3">
        <f>IFERROR(VLOOKUP(B138,'[1]DADOS (OCULTAR)'!$Q$3:$S$133,3,0),"")</f>
        <v>10988301000633</v>
      </c>
      <c r="B138" s="4" t="s">
        <v>9</v>
      </c>
      <c r="C138" s="5">
        <v>90347840000894</v>
      </c>
      <c r="D138" s="6" t="s">
        <v>194</v>
      </c>
      <c r="E138" s="7">
        <v>4</v>
      </c>
      <c r="F138" s="10">
        <v>43160</v>
      </c>
      <c r="G138" s="10">
        <v>43524</v>
      </c>
      <c r="H138" s="9">
        <v>116205.6</v>
      </c>
      <c r="I138" s="6" t="s">
        <v>198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">
      <c r="A139" s="3">
        <f>IFERROR(VLOOKUP(B139,'[1]DADOS (OCULTAR)'!$Q$3:$S$133,3,0),"")</f>
        <v>10988301000633</v>
      </c>
      <c r="B139" s="4" t="s">
        <v>9</v>
      </c>
      <c r="C139" s="5">
        <v>90347840000894</v>
      </c>
      <c r="D139" s="6" t="s">
        <v>194</v>
      </c>
      <c r="E139" s="7">
        <v>5</v>
      </c>
      <c r="F139" s="10">
        <v>43524</v>
      </c>
      <c r="G139" s="10">
        <v>43888</v>
      </c>
      <c r="H139" s="9">
        <v>116205.6</v>
      </c>
      <c r="I139" s="6" t="s">
        <v>199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">
      <c r="A140" s="3">
        <f>IFERROR(VLOOKUP(B140,'[1]DADOS (OCULTAR)'!$Q$3:$S$133,3,0),"")</f>
        <v>10988301000633</v>
      </c>
      <c r="B140" s="4" t="s">
        <v>9</v>
      </c>
      <c r="C140" s="5">
        <v>90347840000894</v>
      </c>
      <c r="D140" s="6" t="s">
        <v>194</v>
      </c>
      <c r="E140" s="7">
        <v>6</v>
      </c>
      <c r="F140" s="10">
        <v>43889</v>
      </c>
      <c r="G140" s="10">
        <v>44227</v>
      </c>
      <c r="H140" s="9">
        <v>116205.6</v>
      </c>
      <c r="I140" s="6" t="s">
        <v>200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">
      <c r="A141" s="3">
        <f>IFERROR(VLOOKUP(B141,'[1]DADOS (OCULTAR)'!$Q$3:$S$133,3,0),"")</f>
        <v>10988301000633</v>
      </c>
      <c r="B141" s="4" t="s">
        <v>9</v>
      </c>
      <c r="C141" s="5">
        <v>90347840000894</v>
      </c>
      <c r="D141" s="6" t="s">
        <v>194</v>
      </c>
      <c r="E141" s="7">
        <v>7</v>
      </c>
      <c r="F141" s="10">
        <v>43997</v>
      </c>
      <c r="G141" s="10">
        <v>44043</v>
      </c>
      <c r="H141" s="9">
        <v>116205.6</v>
      </c>
      <c r="I141" s="6" t="s">
        <v>201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">
      <c r="A142" s="3">
        <f>IFERROR(VLOOKUP(B142,'[1]DADOS (OCULTAR)'!$Q$3:$S$133,3,0),"")</f>
        <v>10988301000633</v>
      </c>
      <c r="B142" s="4" t="s">
        <v>9</v>
      </c>
      <c r="C142" s="5">
        <v>90347840000894</v>
      </c>
      <c r="D142" s="6" t="s">
        <v>194</v>
      </c>
      <c r="E142" s="7">
        <v>8</v>
      </c>
      <c r="F142" s="10">
        <v>44300</v>
      </c>
      <c r="G142" s="10">
        <v>44619</v>
      </c>
      <c r="H142" s="9">
        <v>116205.6</v>
      </c>
      <c r="I142" s="6" t="s">
        <v>202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">
      <c r="A143" s="3">
        <f>IFERROR(VLOOKUP(B143,'[1]DADOS (OCULTAR)'!$Q$3:$S$133,3,0),"")</f>
        <v>10988301000633</v>
      </c>
      <c r="B143" s="4" t="s">
        <v>9</v>
      </c>
      <c r="C143" s="5">
        <v>62519000102</v>
      </c>
      <c r="D143" s="6" t="s">
        <v>203</v>
      </c>
      <c r="E143" s="7">
        <v>1</v>
      </c>
      <c r="F143" s="10">
        <v>42269</v>
      </c>
      <c r="G143" s="10" t="s">
        <v>29</v>
      </c>
      <c r="H143" s="9">
        <v>949315.8</v>
      </c>
      <c r="I143" s="6" t="s">
        <v>204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">
      <c r="A144" s="3">
        <f>IFERROR(VLOOKUP(B144,'[1]DADOS (OCULTAR)'!$Q$3:$S$133,3,0),"")</f>
        <v>10988301000633</v>
      </c>
      <c r="B144" s="4" t="s">
        <v>9</v>
      </c>
      <c r="C144" s="5">
        <v>62519000102</v>
      </c>
      <c r="D144" s="6" t="s">
        <v>203</v>
      </c>
      <c r="E144" s="7">
        <v>2</v>
      </c>
      <c r="F144" s="10">
        <v>42614</v>
      </c>
      <c r="G144" s="10" t="s">
        <v>29</v>
      </c>
      <c r="H144" s="9">
        <v>949315.8</v>
      </c>
      <c r="I144" s="6" t="s">
        <v>205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">
      <c r="A145" s="3">
        <f>IFERROR(VLOOKUP(B145,'[1]DADOS (OCULTAR)'!$Q$3:$S$133,3,0),"")</f>
        <v>10988301000633</v>
      </c>
      <c r="B145" s="4" t="s">
        <v>9</v>
      </c>
      <c r="C145" s="5" t="s">
        <v>206</v>
      </c>
      <c r="D145" s="6" t="s">
        <v>207</v>
      </c>
      <c r="E145" s="7">
        <v>1</v>
      </c>
      <c r="F145" s="10">
        <v>44580</v>
      </c>
      <c r="G145" s="10" t="s">
        <v>29</v>
      </c>
      <c r="H145" s="9">
        <v>99600</v>
      </c>
      <c r="I145" s="6" t="s">
        <v>208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">
      <c r="A146" s="3">
        <f>IFERROR(VLOOKUP(B146,'[1]DADOS (OCULTAR)'!$Q$3:$S$133,3,0),"")</f>
        <v>10988301000633</v>
      </c>
      <c r="B146" s="4" t="s">
        <v>9</v>
      </c>
      <c r="C146" s="5">
        <v>24380578002041</v>
      </c>
      <c r="D146" s="6" t="s">
        <v>209</v>
      </c>
      <c r="E146" s="7">
        <v>1</v>
      </c>
      <c r="F146" s="10">
        <v>40819</v>
      </c>
      <c r="G146" s="10" t="s">
        <v>29</v>
      </c>
      <c r="H146" s="9">
        <v>305871.8</v>
      </c>
      <c r="I146" s="6" t="s">
        <v>210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">
      <c r="A147" s="3">
        <f>IFERROR(VLOOKUP(B147,'[1]DADOS (OCULTAR)'!$Q$3:$S$133,3,0),"")</f>
        <v>10988301000633</v>
      </c>
      <c r="B147" s="4" t="s">
        <v>9</v>
      </c>
      <c r="C147" s="5">
        <v>24380578002041</v>
      </c>
      <c r="D147" s="6" t="s">
        <v>209</v>
      </c>
      <c r="E147" s="7">
        <v>2</v>
      </c>
      <c r="F147" s="10">
        <v>43221</v>
      </c>
      <c r="G147" s="10">
        <v>43585</v>
      </c>
      <c r="H147" s="9">
        <v>305871.8</v>
      </c>
      <c r="I147" s="6" t="s">
        <v>211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">
      <c r="A148" s="3">
        <f>IFERROR(VLOOKUP(B148,'[1]DADOS (OCULTAR)'!$Q$3:$S$133,3,0),"")</f>
        <v>10988301000633</v>
      </c>
      <c r="B148" s="4" t="s">
        <v>9</v>
      </c>
      <c r="C148" s="5">
        <v>24380578002041</v>
      </c>
      <c r="D148" s="6" t="s">
        <v>209</v>
      </c>
      <c r="E148" s="7">
        <v>3</v>
      </c>
      <c r="F148" s="10">
        <v>43586</v>
      </c>
      <c r="G148" s="10">
        <v>43981</v>
      </c>
      <c r="H148" s="9">
        <v>305871.8</v>
      </c>
      <c r="I148" s="6" t="s">
        <v>212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">
      <c r="A149" s="3">
        <f>IFERROR(VLOOKUP(B149,'[1]DADOS (OCULTAR)'!$Q$3:$S$133,3,0),"")</f>
        <v>10988301000633</v>
      </c>
      <c r="B149" s="4" t="s">
        <v>9</v>
      </c>
      <c r="C149" s="5">
        <v>24380578002041</v>
      </c>
      <c r="D149" s="6" t="s">
        <v>209</v>
      </c>
      <c r="E149" s="7">
        <v>4</v>
      </c>
      <c r="F149" s="10">
        <v>44166</v>
      </c>
      <c r="G149" s="10" t="s">
        <v>29</v>
      </c>
      <c r="H149" s="9">
        <v>305871.8</v>
      </c>
      <c r="I149" s="6" t="s">
        <v>213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">
      <c r="A150" s="3">
        <f>IFERROR(VLOOKUP(B150,'[1]DADOS (OCULTAR)'!$Q$3:$S$133,3,0),"")</f>
        <v>10988301000633</v>
      </c>
      <c r="B150" s="4" t="s">
        <v>9</v>
      </c>
      <c r="C150" s="5" t="s">
        <v>214</v>
      </c>
      <c r="D150" s="6" t="s">
        <v>215</v>
      </c>
      <c r="E150" s="7">
        <v>9</v>
      </c>
      <c r="F150" s="10">
        <v>42768</v>
      </c>
      <c r="G150" s="10" t="s">
        <v>29</v>
      </c>
      <c r="H150" s="9">
        <v>2114429.88</v>
      </c>
      <c r="I150" s="6" t="s">
        <v>216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">
      <c r="A151" s="3" t="str">
        <f>IFERROR(VLOOKUP(B151,'[1]DADOS (OCULTAR)'!$Q$3:$S$133,3,0),"")</f>
        <v/>
      </c>
      <c r="B151" s="4"/>
      <c r="C151" s="5"/>
      <c r="D151" s="6"/>
      <c r="E151" s="7"/>
      <c r="F151" s="10"/>
      <c r="G151" s="10"/>
      <c r="H151" s="9"/>
      <c r="I151" s="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">
      <c r="A152" s="3" t="str">
        <f>IFERROR(VLOOKUP(B152,'[1]DADOS (OCULTAR)'!$Q$3:$S$133,3,0),"")</f>
        <v/>
      </c>
      <c r="B152" s="4"/>
      <c r="C152" s="5"/>
      <c r="D152" s="6"/>
      <c r="E152" s="7"/>
      <c r="F152" s="10"/>
      <c r="G152" s="10"/>
      <c r="H152" s="9"/>
      <c r="I152" s="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">
      <c r="A153" s="3" t="str">
        <f>IFERROR(VLOOKUP(B153,'[1]DADOS (OCULTAR)'!$Q$3:$S$133,3,0),"")</f>
        <v/>
      </c>
      <c r="B153" s="4"/>
      <c r="C153" s="5"/>
      <c r="D153" s="6"/>
      <c r="E153" s="7"/>
      <c r="F153" s="10"/>
      <c r="G153" s="10"/>
      <c r="H153" s="9"/>
      <c r="I153" s="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">
      <c r="A154" s="3" t="str">
        <f>IFERROR(VLOOKUP(B154,'[1]DADOS (OCULTAR)'!$Q$3:$S$133,3,0),"")</f>
        <v/>
      </c>
      <c r="B154" s="4"/>
      <c r="C154" s="5"/>
      <c r="D154" s="6"/>
      <c r="E154" s="7"/>
      <c r="F154" s="10"/>
      <c r="G154" s="10"/>
      <c r="H154" s="9"/>
      <c r="I154" s="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">
      <c r="A155" s="3" t="str">
        <f>IFERROR(VLOOKUP(B155,'[1]DADOS (OCULTAR)'!$Q$3:$S$133,3,0),"")</f>
        <v/>
      </c>
      <c r="B155" s="4"/>
      <c r="C155" s="5"/>
      <c r="D155" s="6"/>
      <c r="E155" s="7"/>
      <c r="F155" s="10"/>
      <c r="G155" s="10"/>
      <c r="H155" s="9"/>
      <c r="I155" s="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">
      <c r="A156" s="3" t="str">
        <f>IFERROR(VLOOKUP(B156,'[1]DADOS (OCULTAR)'!$Q$3:$S$133,3,0),"")</f>
        <v/>
      </c>
      <c r="B156" s="4"/>
      <c r="C156" s="5"/>
      <c r="D156" s="6"/>
      <c r="E156" s="7"/>
      <c r="F156" s="10"/>
      <c r="G156" s="10"/>
      <c r="H156" s="9"/>
      <c r="I156" s="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">
      <c r="A157" s="3" t="str">
        <f>IFERROR(VLOOKUP(B157,'[1]DADOS (OCULTAR)'!$Q$3:$S$133,3,0),"")</f>
        <v/>
      </c>
      <c r="B157" s="4"/>
      <c r="C157" s="5"/>
      <c r="D157" s="6"/>
      <c r="E157" s="7"/>
      <c r="F157" s="10"/>
      <c r="G157" s="10"/>
      <c r="H157" s="9"/>
      <c r="I157" s="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">
      <c r="A158" s="3" t="str">
        <f>IFERROR(VLOOKUP(B158,'[1]DADOS (OCULTAR)'!$Q$3:$S$133,3,0),"")</f>
        <v/>
      </c>
      <c r="B158" s="4"/>
      <c r="C158" s="5"/>
      <c r="D158" s="6"/>
      <c r="E158" s="7"/>
      <c r="F158" s="10"/>
      <c r="G158" s="10"/>
      <c r="H158" s="9"/>
      <c r="I158" s="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">
      <c r="A159" s="3" t="str">
        <f>IFERROR(VLOOKUP(B159,'[1]DADOS (OCULTAR)'!$Q$3:$S$133,3,0),"")</f>
        <v/>
      </c>
      <c r="B159" s="4"/>
      <c r="C159" s="5"/>
      <c r="D159" s="6"/>
      <c r="E159" s="7"/>
      <c r="F159" s="10"/>
      <c r="G159" s="10"/>
      <c r="H159" s="9"/>
      <c r="I159" s="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">
      <c r="A160" s="3" t="str">
        <f>IFERROR(VLOOKUP(B160,'[1]DADOS (OCULTAR)'!$Q$3:$S$133,3,0),"")</f>
        <v/>
      </c>
      <c r="B160" s="4"/>
      <c r="C160" s="5"/>
      <c r="D160" s="6"/>
      <c r="E160" s="7"/>
      <c r="F160" s="10"/>
      <c r="G160" s="10"/>
      <c r="H160" s="9"/>
      <c r="I160" s="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">
      <c r="A161" s="3" t="str">
        <f>IFERROR(VLOOKUP(B161,'[1]DADOS (OCULTAR)'!$Q$3:$S$133,3,0),"")</f>
        <v/>
      </c>
      <c r="B161" s="4"/>
      <c r="C161" s="5"/>
      <c r="D161" s="6"/>
      <c r="E161" s="7"/>
      <c r="F161" s="10"/>
      <c r="G161" s="10"/>
      <c r="H161" s="9"/>
      <c r="I161" s="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">
      <c r="A162" s="3" t="str">
        <f>IFERROR(VLOOKUP(B162,'[1]DADOS (OCULTAR)'!$Q$3:$S$133,3,0),"")</f>
        <v/>
      </c>
      <c r="B162" s="4"/>
      <c r="C162" s="5"/>
      <c r="D162" s="6"/>
      <c r="E162" s="7"/>
      <c r="F162" s="10"/>
      <c r="G162" s="10"/>
      <c r="H162" s="9"/>
      <c r="I162" s="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">
      <c r="A163" s="3" t="str">
        <f>IFERROR(VLOOKUP(B163,'[1]DADOS (OCULTAR)'!$Q$3:$S$133,3,0),"")</f>
        <v/>
      </c>
      <c r="B163" s="4"/>
      <c r="C163" s="5"/>
      <c r="D163" s="6"/>
      <c r="E163" s="7"/>
      <c r="F163" s="10"/>
      <c r="G163" s="10"/>
      <c r="H163" s="9"/>
      <c r="I163" s="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">
      <c r="A164" s="3" t="str">
        <f>IFERROR(VLOOKUP(B164,'[1]DADOS (OCULTAR)'!$Q$3:$S$133,3,0),"")</f>
        <v/>
      </c>
      <c r="B164" s="4"/>
      <c r="C164" s="5"/>
      <c r="D164" s="6"/>
      <c r="E164" s="7"/>
      <c r="F164" s="10"/>
      <c r="G164" s="10"/>
      <c r="H164" s="9"/>
      <c r="I164" s="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">
      <c r="A165" s="3" t="str">
        <f>IFERROR(VLOOKUP(B165,'[1]DADOS (OCULTAR)'!$Q$3:$S$133,3,0),"")</f>
        <v/>
      </c>
      <c r="B165" s="4"/>
      <c r="C165" s="5"/>
      <c r="D165" s="6"/>
      <c r="E165" s="7"/>
      <c r="F165" s="10"/>
      <c r="G165" s="10"/>
      <c r="H165" s="9"/>
      <c r="I165" s="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">
      <c r="A166" s="3" t="str">
        <f>IFERROR(VLOOKUP(B166,'[1]DADOS (OCULTAR)'!$Q$3:$S$133,3,0),"")</f>
        <v/>
      </c>
      <c r="B166" s="4"/>
      <c r="C166" s="5"/>
      <c r="D166" s="6"/>
      <c r="E166" s="7"/>
      <c r="F166" s="10"/>
      <c r="G166" s="10"/>
      <c r="H166" s="9"/>
      <c r="I166" s="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">
      <c r="A167" s="3" t="str">
        <f>IFERROR(VLOOKUP(B167,'[1]DADOS (OCULTAR)'!$Q$3:$S$133,3,0),"")</f>
        <v/>
      </c>
      <c r="B167" s="4"/>
      <c r="C167" s="5"/>
      <c r="D167" s="6"/>
      <c r="E167" s="7"/>
      <c r="F167" s="10"/>
      <c r="G167" s="10"/>
      <c r="H167" s="9"/>
      <c r="I167" s="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">
      <c r="A168" s="3" t="str">
        <f>IFERROR(VLOOKUP(B168,'[1]DADOS (OCULTAR)'!$Q$3:$S$133,3,0),"")</f>
        <v/>
      </c>
      <c r="B168" s="4"/>
      <c r="C168" s="5"/>
      <c r="D168" s="6"/>
      <c r="E168" s="7"/>
      <c r="F168" s="10"/>
      <c r="G168" s="10"/>
      <c r="H168" s="9"/>
      <c r="I168" s="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">
      <c r="A169" s="3" t="str">
        <f>IFERROR(VLOOKUP(B169,'[1]DADOS (OCULTAR)'!$Q$3:$S$133,3,0),"")</f>
        <v/>
      </c>
      <c r="B169" s="4"/>
      <c r="C169" s="5"/>
      <c r="D169" s="6"/>
      <c r="E169" s="7"/>
      <c r="F169" s="10"/>
      <c r="G169" s="10"/>
      <c r="H169" s="9"/>
      <c r="I169" s="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">
      <c r="A170" s="3" t="str">
        <f>IFERROR(VLOOKUP(B170,'[1]DADOS (OCULTAR)'!$Q$3:$S$133,3,0),"")</f>
        <v/>
      </c>
      <c r="B170" s="4"/>
      <c r="C170" s="5"/>
      <c r="D170" s="6"/>
      <c r="E170" s="7"/>
      <c r="F170" s="10"/>
      <c r="G170" s="10"/>
      <c r="H170" s="9"/>
      <c r="I170" s="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">
      <c r="A171" s="3" t="str">
        <f>IFERROR(VLOOKUP(B171,'[1]DADOS (OCULTAR)'!$Q$3:$S$133,3,0),"")</f>
        <v/>
      </c>
      <c r="B171" s="4"/>
      <c r="C171" s="5"/>
      <c r="D171" s="6"/>
      <c r="E171" s="7"/>
      <c r="F171" s="10"/>
      <c r="G171" s="10"/>
      <c r="H171" s="9"/>
      <c r="I171" s="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">
      <c r="A172" s="3" t="str">
        <f>IFERROR(VLOOKUP(B172,'[1]DADOS (OCULTAR)'!$Q$3:$S$133,3,0),"")</f>
        <v/>
      </c>
      <c r="B172" s="4"/>
      <c r="C172" s="5"/>
      <c r="D172" s="6"/>
      <c r="E172" s="7"/>
      <c r="F172" s="10"/>
      <c r="G172" s="10"/>
      <c r="H172" s="9"/>
      <c r="I172" s="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">
      <c r="A173" s="3" t="str">
        <f>IFERROR(VLOOKUP(B173,'[1]DADOS (OCULTAR)'!$Q$3:$S$133,3,0),"")</f>
        <v/>
      </c>
      <c r="B173" s="4"/>
      <c r="C173" s="5"/>
      <c r="D173" s="6"/>
      <c r="E173" s="7"/>
      <c r="F173" s="10"/>
      <c r="G173" s="10"/>
      <c r="H173" s="9"/>
      <c r="I173" s="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">
      <c r="A174" s="3" t="str">
        <f>IFERROR(VLOOKUP(B174,'[1]DADOS (OCULTAR)'!$Q$3:$S$133,3,0),"")</f>
        <v/>
      </c>
      <c r="B174" s="4"/>
      <c r="C174" s="5"/>
      <c r="D174" s="6"/>
      <c r="E174" s="7"/>
      <c r="F174" s="10"/>
      <c r="G174" s="10"/>
      <c r="H174" s="9"/>
      <c r="I174" s="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">
      <c r="A175" s="3" t="str">
        <f>IFERROR(VLOOKUP(B175,'[1]DADOS (OCULTAR)'!$Q$3:$S$133,3,0),"")</f>
        <v/>
      </c>
      <c r="B175" s="4"/>
      <c r="C175" s="5"/>
      <c r="D175" s="6"/>
      <c r="E175" s="7"/>
      <c r="F175" s="10"/>
      <c r="G175" s="10"/>
      <c r="H175" s="9"/>
      <c r="I175" s="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">
      <c r="A176" s="3" t="str">
        <f>IFERROR(VLOOKUP(B176,'[1]DADOS (OCULTAR)'!$Q$3:$S$133,3,0),"")</f>
        <v/>
      </c>
      <c r="B176" s="4"/>
      <c r="C176" s="5"/>
      <c r="D176" s="6"/>
      <c r="E176" s="7"/>
      <c r="F176" s="10"/>
      <c r="G176" s="10"/>
      <c r="H176" s="9"/>
      <c r="I176" s="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">
      <c r="A177" s="3" t="str">
        <f>IFERROR(VLOOKUP(B177,'[1]DADOS (OCULTAR)'!$Q$3:$S$133,3,0),"")</f>
        <v/>
      </c>
      <c r="B177" s="4"/>
      <c r="C177" s="5"/>
      <c r="D177" s="6"/>
      <c r="E177" s="7"/>
      <c r="F177" s="10"/>
      <c r="G177" s="10"/>
      <c r="H177" s="9"/>
      <c r="I177" s="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">
      <c r="A178" s="3" t="str">
        <f>IFERROR(VLOOKUP(B178,'[1]DADOS (OCULTAR)'!$Q$3:$S$133,3,0),"")</f>
        <v/>
      </c>
      <c r="B178" s="4"/>
      <c r="C178" s="5"/>
      <c r="D178" s="6"/>
      <c r="E178" s="7"/>
      <c r="F178" s="10"/>
      <c r="G178" s="10"/>
      <c r="H178" s="9"/>
      <c r="I178" s="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">
      <c r="A179" s="3" t="str">
        <f>IFERROR(VLOOKUP(B179,'[1]DADOS (OCULTAR)'!$Q$3:$S$133,3,0),"")</f>
        <v/>
      </c>
      <c r="B179" s="4"/>
      <c r="C179" s="5"/>
      <c r="D179" s="6"/>
      <c r="E179" s="7"/>
      <c r="F179" s="10"/>
      <c r="G179" s="10"/>
      <c r="H179" s="9"/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">
      <c r="A180" s="3" t="str">
        <f>IFERROR(VLOOKUP(B180,'[1]DADOS (OCULTAR)'!$Q$3:$S$133,3,0),"")</f>
        <v/>
      </c>
      <c r="B180" s="4"/>
      <c r="C180" s="5"/>
      <c r="D180" s="6"/>
      <c r="E180" s="7"/>
      <c r="F180" s="10"/>
      <c r="G180" s="10"/>
      <c r="H180" s="9"/>
      <c r="I180" s="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">
      <c r="A181" s="3" t="str">
        <f>IFERROR(VLOOKUP(B181,'[1]DADOS (OCULTAR)'!$Q$3:$S$133,3,0),"")</f>
        <v/>
      </c>
      <c r="B181" s="4"/>
      <c r="C181" s="5"/>
      <c r="D181" s="6"/>
      <c r="E181" s="7"/>
      <c r="F181" s="10"/>
      <c r="G181" s="10"/>
      <c r="H181" s="9"/>
      <c r="I181" s="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">
      <c r="A182" s="3" t="str">
        <f>IFERROR(VLOOKUP(B182,'[1]DADOS (OCULTAR)'!$Q$3:$S$133,3,0),"")</f>
        <v/>
      </c>
      <c r="B182" s="4"/>
      <c r="C182" s="5"/>
      <c r="D182" s="6"/>
      <c r="E182" s="7"/>
      <c r="F182" s="10"/>
      <c r="G182" s="10"/>
      <c r="H182" s="9"/>
      <c r="I182" s="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">
      <c r="A183" s="3" t="str">
        <f>IFERROR(VLOOKUP(B183,'[1]DADOS (OCULTAR)'!$Q$3:$S$133,3,0),"")</f>
        <v/>
      </c>
      <c r="B183" s="4"/>
      <c r="C183" s="5"/>
      <c r="D183" s="6"/>
      <c r="E183" s="7"/>
      <c r="F183" s="10"/>
      <c r="G183" s="10"/>
      <c r="H183" s="9"/>
      <c r="I183" s="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">
      <c r="A184" s="3" t="str">
        <f>IFERROR(VLOOKUP(B184,'[1]DADOS (OCULTAR)'!$Q$3:$S$133,3,0),"")</f>
        <v/>
      </c>
      <c r="B184" s="4"/>
      <c r="C184" s="5"/>
      <c r="D184" s="6"/>
      <c r="E184" s="7"/>
      <c r="F184" s="10"/>
      <c r="G184" s="10"/>
      <c r="H184" s="9"/>
      <c r="I184" s="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">
      <c r="A185" s="3" t="str">
        <f>IFERROR(VLOOKUP(B185,'[1]DADOS (OCULTAR)'!$Q$3:$S$133,3,0),"")</f>
        <v/>
      </c>
      <c r="B185" s="4"/>
      <c r="C185" s="5"/>
      <c r="D185" s="6"/>
      <c r="E185" s="7"/>
      <c r="F185" s="10"/>
      <c r="G185" s="10"/>
      <c r="H185" s="9"/>
      <c r="I185" s="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">
      <c r="A186" s="3" t="str">
        <f>IFERROR(VLOOKUP(B186,'[1]DADOS (OCULTAR)'!$Q$3:$S$133,3,0),"")</f>
        <v/>
      </c>
      <c r="B186" s="4"/>
      <c r="C186" s="5"/>
      <c r="D186" s="6"/>
      <c r="E186" s="7"/>
      <c r="F186" s="10"/>
      <c r="G186" s="10"/>
      <c r="H186" s="9"/>
      <c r="I186" s="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">
      <c r="A187" s="3" t="str">
        <f>IFERROR(VLOOKUP(B187,'[1]DADOS (OCULTAR)'!$Q$3:$S$133,3,0),"")</f>
        <v/>
      </c>
      <c r="B187" s="4"/>
      <c r="C187" s="5"/>
      <c r="D187" s="6"/>
      <c r="E187" s="7"/>
      <c r="F187" s="10"/>
      <c r="G187" s="10"/>
      <c r="H187" s="9"/>
      <c r="I187" s="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">
      <c r="A188" s="3" t="str">
        <f>IFERROR(VLOOKUP(B188,'[1]DADOS (OCULTAR)'!$Q$3:$S$133,3,0),"")</f>
        <v/>
      </c>
      <c r="B188" s="4"/>
      <c r="C188" s="5"/>
      <c r="D188" s="6"/>
      <c r="E188" s="7"/>
      <c r="F188" s="10"/>
      <c r="G188" s="10"/>
      <c r="H188" s="9"/>
      <c r="I188" s="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">
      <c r="A189" s="3" t="str">
        <f>IFERROR(VLOOKUP(B189,'[1]DADOS (OCULTAR)'!$Q$3:$S$133,3,0),"")</f>
        <v/>
      </c>
      <c r="B189" s="4"/>
      <c r="C189" s="5"/>
      <c r="D189" s="6"/>
      <c r="E189" s="7"/>
      <c r="F189" s="10"/>
      <c r="G189" s="10"/>
      <c r="H189" s="9"/>
      <c r="I189" s="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">
      <c r="A190" s="3" t="str">
        <f>IFERROR(VLOOKUP(B190,'[1]DADOS (OCULTAR)'!$Q$3:$S$133,3,0),"")</f>
        <v/>
      </c>
      <c r="B190" s="4"/>
      <c r="C190" s="5"/>
      <c r="D190" s="6"/>
      <c r="E190" s="7"/>
      <c r="F190" s="10"/>
      <c r="G190" s="10"/>
      <c r="H190" s="9"/>
      <c r="I190" s="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">
      <c r="A191" s="3" t="str">
        <f>IFERROR(VLOOKUP(B191,'[1]DADOS (OCULTAR)'!$Q$3:$S$133,3,0),"")</f>
        <v/>
      </c>
      <c r="B191" s="4"/>
      <c r="C191" s="5"/>
      <c r="D191" s="6"/>
      <c r="E191" s="7"/>
      <c r="F191" s="10"/>
      <c r="G191" s="10"/>
      <c r="H191" s="9"/>
      <c r="I191" s="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">
      <c r="A192" s="3" t="str">
        <f>IFERROR(VLOOKUP(B192,'[1]DADOS (OCULTAR)'!$Q$3:$S$133,3,0),"")</f>
        <v/>
      </c>
      <c r="B192" s="4"/>
      <c r="C192" s="5"/>
      <c r="D192" s="6"/>
      <c r="E192" s="7"/>
      <c r="F192" s="10"/>
      <c r="G192" s="10"/>
      <c r="H192" s="9"/>
      <c r="I192" s="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">
      <c r="A193" s="3" t="str">
        <f>IFERROR(VLOOKUP(B193,'[1]DADOS (OCULTAR)'!$Q$3:$S$133,3,0),"")</f>
        <v/>
      </c>
      <c r="B193" s="4"/>
      <c r="C193" s="5"/>
      <c r="D193" s="6"/>
      <c r="E193" s="7"/>
      <c r="F193" s="10"/>
      <c r="G193" s="10"/>
      <c r="H193" s="9"/>
      <c r="I193" s="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">
      <c r="A194" s="3" t="str">
        <f>IFERROR(VLOOKUP(B194,'[1]DADOS (OCULTAR)'!$Q$3:$S$133,3,0),"")</f>
        <v/>
      </c>
      <c r="B194" s="4"/>
      <c r="C194" s="5"/>
      <c r="D194" s="6"/>
      <c r="E194" s="7"/>
      <c r="F194" s="10"/>
      <c r="G194" s="10"/>
      <c r="H194" s="9"/>
      <c r="I194" s="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">
      <c r="A195" s="3" t="str">
        <f>IFERROR(VLOOKUP(B195,'[1]DADOS (OCULTAR)'!$Q$3:$S$133,3,0),"")</f>
        <v/>
      </c>
      <c r="B195" s="4"/>
      <c r="C195" s="5"/>
      <c r="D195" s="6"/>
      <c r="E195" s="7"/>
      <c r="F195" s="10"/>
      <c r="G195" s="10"/>
      <c r="H195" s="9"/>
      <c r="I195" s="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">
      <c r="A196" s="3" t="str">
        <f>IFERROR(VLOOKUP(B196,'[1]DADOS (OCULTAR)'!$Q$3:$S$133,3,0),"")</f>
        <v/>
      </c>
      <c r="B196" s="4"/>
      <c r="C196" s="5"/>
      <c r="D196" s="6"/>
      <c r="E196" s="7"/>
      <c r="F196" s="10"/>
      <c r="G196" s="10"/>
      <c r="H196" s="9"/>
      <c r="I196" s="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">
      <c r="A197" s="3" t="str">
        <f>IFERROR(VLOOKUP(B197,'[1]DADOS (OCULTAR)'!$Q$3:$S$133,3,0),"")</f>
        <v/>
      </c>
      <c r="B197" s="4"/>
      <c r="C197" s="5"/>
      <c r="D197" s="6"/>
      <c r="E197" s="7"/>
      <c r="F197" s="10"/>
      <c r="G197" s="10"/>
      <c r="H197" s="9"/>
      <c r="I197" s="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">
      <c r="A198" s="3" t="str">
        <f>IFERROR(VLOOKUP(B198,'[1]DADOS (OCULTAR)'!$Q$3:$S$133,3,0),"")</f>
        <v/>
      </c>
      <c r="B198" s="4"/>
      <c r="C198" s="5"/>
      <c r="D198" s="6"/>
      <c r="E198" s="7"/>
      <c r="F198" s="10"/>
      <c r="G198" s="10"/>
      <c r="H198" s="9"/>
      <c r="I198" s="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">
      <c r="A199" s="3" t="str">
        <f>IFERROR(VLOOKUP(B199,'[1]DADOS (OCULTAR)'!$Q$3:$S$133,3,0),"")</f>
        <v/>
      </c>
      <c r="B199" s="4"/>
      <c r="C199" s="5"/>
      <c r="D199" s="6"/>
      <c r="E199" s="7"/>
      <c r="F199" s="10"/>
      <c r="G199" s="10"/>
      <c r="H199" s="9"/>
      <c r="I199" s="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">
      <c r="A200" s="3" t="str">
        <f>IFERROR(VLOOKUP(B200,'[1]DADOS (OCULTAR)'!$Q$3:$S$133,3,0),"")</f>
        <v/>
      </c>
      <c r="B200" s="4"/>
      <c r="C200" s="5"/>
      <c r="D200" s="6"/>
      <c r="E200" s="7"/>
      <c r="F200" s="10"/>
      <c r="G200" s="10"/>
      <c r="H200" s="9"/>
      <c r="I200" s="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">
      <c r="A201" s="3" t="str">
        <f>IFERROR(VLOOKUP(B201,'[1]DADOS (OCULTAR)'!$Q$3:$S$133,3,0),"")</f>
        <v/>
      </c>
      <c r="B201" s="4"/>
      <c r="C201" s="5"/>
      <c r="D201" s="6"/>
      <c r="E201" s="7"/>
      <c r="F201" s="10"/>
      <c r="G201" s="10"/>
      <c r="H201" s="9"/>
      <c r="I201" s="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">
      <c r="A202" s="3" t="str">
        <f>IFERROR(VLOOKUP(B202,'[1]DADOS (OCULTAR)'!$Q$3:$S$133,3,0),"")</f>
        <v/>
      </c>
      <c r="B202" s="4"/>
      <c r="C202" s="5"/>
      <c r="D202" s="6"/>
      <c r="E202" s="7"/>
      <c r="F202" s="10"/>
      <c r="G202" s="10"/>
      <c r="H202" s="9"/>
      <c r="I202" s="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">
      <c r="A203" s="3" t="str">
        <f>IFERROR(VLOOKUP(B203,'[1]DADOS (OCULTAR)'!$Q$3:$S$133,3,0),"")</f>
        <v/>
      </c>
      <c r="B203" s="4"/>
      <c r="C203" s="5"/>
      <c r="D203" s="6"/>
      <c r="E203" s="7"/>
      <c r="F203" s="10"/>
      <c r="G203" s="10"/>
      <c r="H203" s="9"/>
      <c r="I203" s="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">
      <c r="A204" s="3" t="str">
        <f>IFERROR(VLOOKUP(B204,'[1]DADOS (OCULTAR)'!$Q$3:$S$133,3,0),"")</f>
        <v/>
      </c>
      <c r="B204" s="4"/>
      <c r="C204" s="5"/>
      <c r="D204" s="6"/>
      <c r="E204" s="7"/>
      <c r="F204" s="10"/>
      <c r="G204" s="10"/>
      <c r="H204" s="9"/>
      <c r="I204" s="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">
      <c r="A205" s="3" t="str">
        <f>IFERROR(VLOOKUP(B205,'[1]DADOS (OCULTAR)'!$Q$3:$S$133,3,0),"")</f>
        <v/>
      </c>
      <c r="B205" s="4"/>
      <c r="C205" s="5"/>
      <c r="D205" s="6"/>
      <c r="E205" s="7"/>
      <c r="F205" s="10"/>
      <c r="G205" s="10"/>
      <c r="H205" s="9"/>
      <c r="I205" s="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">
      <c r="A206" s="3" t="str">
        <f>IFERROR(VLOOKUP(B206,'[1]DADOS (OCULTAR)'!$Q$3:$S$133,3,0),"")</f>
        <v/>
      </c>
      <c r="B206" s="4"/>
      <c r="C206" s="5"/>
      <c r="D206" s="6"/>
      <c r="E206" s="7"/>
      <c r="F206" s="10"/>
      <c r="G206" s="10"/>
      <c r="H206" s="9"/>
      <c r="I206" s="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">
      <c r="A207" s="3" t="str">
        <f>IFERROR(VLOOKUP(B207,'[1]DADOS (OCULTAR)'!$Q$3:$S$133,3,0),"")</f>
        <v/>
      </c>
      <c r="B207" s="4"/>
      <c r="C207" s="5"/>
      <c r="D207" s="6"/>
      <c r="E207" s="7"/>
      <c r="F207" s="10"/>
      <c r="G207" s="10"/>
      <c r="H207" s="9"/>
      <c r="I207" s="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">
      <c r="A208" s="3" t="str">
        <f>IFERROR(VLOOKUP(B208,'[1]DADOS (OCULTAR)'!$Q$3:$S$133,3,0),"")</f>
        <v/>
      </c>
      <c r="B208" s="4"/>
      <c r="C208" s="5"/>
      <c r="D208" s="6"/>
      <c r="E208" s="7"/>
      <c r="F208" s="10"/>
      <c r="G208" s="10"/>
      <c r="H208" s="9"/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">
      <c r="A209" s="3" t="str">
        <f>IFERROR(VLOOKUP(B209,'[1]DADOS (OCULTAR)'!$Q$3:$S$133,3,0),"")</f>
        <v/>
      </c>
      <c r="B209" s="4"/>
      <c r="C209" s="5"/>
      <c r="D209" s="6"/>
      <c r="E209" s="7"/>
      <c r="F209" s="10"/>
      <c r="G209" s="10"/>
      <c r="H209" s="9"/>
      <c r="I209" s="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">
      <c r="A210" s="3" t="str">
        <f>IFERROR(VLOOKUP(B210,'[1]DADOS (OCULTAR)'!$Q$3:$S$133,3,0),"")</f>
        <v/>
      </c>
      <c r="B210" s="4"/>
      <c r="C210" s="5"/>
      <c r="D210" s="6"/>
      <c r="E210" s="7"/>
      <c r="F210" s="10"/>
      <c r="G210" s="10"/>
      <c r="H210" s="9"/>
      <c r="I210" s="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">
      <c r="A211" s="3" t="str">
        <f>IFERROR(VLOOKUP(B211,'[1]DADOS (OCULTAR)'!$Q$3:$S$133,3,0),"")</f>
        <v/>
      </c>
      <c r="B211" s="4"/>
      <c r="C211" s="5"/>
      <c r="D211" s="6"/>
      <c r="E211" s="7"/>
      <c r="F211" s="10"/>
      <c r="G211" s="10"/>
      <c r="H211" s="9"/>
      <c r="I211" s="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">
      <c r="A212" s="3" t="str">
        <f>IFERROR(VLOOKUP(B212,'[1]DADOS (OCULTAR)'!$Q$3:$S$133,3,0),"")</f>
        <v/>
      </c>
      <c r="B212" s="4"/>
      <c r="C212" s="5"/>
      <c r="D212" s="6"/>
      <c r="E212" s="7"/>
      <c r="F212" s="10"/>
      <c r="G212" s="10"/>
      <c r="H212" s="9"/>
      <c r="I212" s="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">
      <c r="A213" s="3" t="str">
        <f>IFERROR(VLOOKUP(B213,'[1]DADOS (OCULTAR)'!$Q$3:$S$133,3,0),"")</f>
        <v/>
      </c>
      <c r="B213" s="4"/>
      <c r="C213" s="5"/>
      <c r="D213" s="6"/>
      <c r="E213" s="7"/>
      <c r="F213" s="10"/>
      <c r="G213" s="10"/>
      <c r="H213" s="9"/>
      <c r="I213" s="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">
      <c r="A214" s="3" t="str">
        <f>IFERROR(VLOOKUP(B214,'[1]DADOS (OCULTAR)'!$Q$3:$S$133,3,0),"")</f>
        <v/>
      </c>
      <c r="B214" s="4"/>
      <c r="C214" s="5"/>
      <c r="D214" s="6"/>
      <c r="E214" s="7"/>
      <c r="F214" s="10"/>
      <c r="G214" s="10"/>
      <c r="H214" s="9"/>
      <c r="I214" s="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">
      <c r="A215" s="3" t="str">
        <f>IFERROR(VLOOKUP(B215,'[1]DADOS (OCULTAR)'!$Q$3:$S$133,3,0),"")</f>
        <v/>
      </c>
      <c r="B215" s="4"/>
      <c r="C215" s="5"/>
      <c r="D215" s="6"/>
      <c r="E215" s="7"/>
      <c r="F215" s="10"/>
      <c r="G215" s="10"/>
      <c r="H215" s="9"/>
      <c r="I215" s="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">
      <c r="A216" s="3" t="str">
        <f>IFERROR(VLOOKUP(B216,'[1]DADOS (OCULTAR)'!$Q$3:$S$133,3,0),"")</f>
        <v/>
      </c>
      <c r="B216" s="4"/>
      <c r="C216" s="5"/>
      <c r="D216" s="6"/>
      <c r="E216" s="7"/>
      <c r="F216" s="10"/>
      <c r="G216" s="10"/>
      <c r="H216" s="9"/>
      <c r="I216" s="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">
      <c r="A217" s="3" t="str">
        <f>IFERROR(VLOOKUP(B217,'[1]DADOS (OCULTAR)'!$Q$3:$S$133,3,0),"")</f>
        <v/>
      </c>
      <c r="B217" s="4"/>
      <c r="C217" s="5"/>
      <c r="D217" s="6"/>
      <c r="E217" s="7"/>
      <c r="F217" s="10"/>
      <c r="G217" s="10"/>
      <c r="H217" s="9"/>
      <c r="I217" s="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">
      <c r="A218" s="3" t="str">
        <f>IFERROR(VLOOKUP(B218,'[1]DADOS (OCULTAR)'!$Q$3:$S$133,3,0),"")</f>
        <v/>
      </c>
      <c r="B218" s="4"/>
      <c r="C218" s="5"/>
      <c r="D218" s="6"/>
      <c r="E218" s="7"/>
      <c r="F218" s="10"/>
      <c r="G218" s="10"/>
      <c r="H218" s="9"/>
      <c r="I218" s="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">
      <c r="A219" s="3" t="str">
        <f>IFERROR(VLOOKUP(B219,'[1]DADOS (OCULTAR)'!$Q$3:$S$133,3,0),"")</f>
        <v/>
      </c>
      <c r="B219" s="4"/>
      <c r="C219" s="5"/>
      <c r="D219" s="6"/>
      <c r="E219" s="7"/>
      <c r="F219" s="10"/>
      <c r="G219" s="10"/>
      <c r="H219" s="9"/>
      <c r="I219" s="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">
      <c r="A220" s="3" t="str">
        <f>IFERROR(VLOOKUP(B220,'[1]DADOS (OCULTAR)'!$Q$3:$S$133,3,0),"")</f>
        <v/>
      </c>
      <c r="B220" s="4"/>
      <c r="C220" s="5"/>
      <c r="D220" s="6"/>
      <c r="E220" s="7"/>
      <c r="F220" s="10"/>
      <c r="G220" s="10"/>
      <c r="H220" s="9"/>
      <c r="I220" s="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">
      <c r="A221" s="3" t="str">
        <f>IFERROR(VLOOKUP(B221,'[1]DADOS (OCULTAR)'!$Q$3:$S$133,3,0),"")</f>
        <v/>
      </c>
      <c r="B221" s="4"/>
      <c r="C221" s="5"/>
      <c r="D221" s="6"/>
      <c r="E221" s="7"/>
      <c r="F221" s="10"/>
      <c r="G221" s="10"/>
      <c r="H221" s="9"/>
      <c r="I221" s="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">
      <c r="A222" s="3" t="str">
        <f>IFERROR(VLOOKUP(B222,'[1]DADOS (OCULTAR)'!$Q$3:$S$133,3,0),"")</f>
        <v/>
      </c>
      <c r="B222" s="4"/>
      <c r="C222" s="5"/>
      <c r="D222" s="6"/>
      <c r="E222" s="7"/>
      <c r="F222" s="10"/>
      <c r="G222" s="10"/>
      <c r="H222" s="9"/>
      <c r="I222" s="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">
      <c r="A223" s="3" t="str">
        <f>IFERROR(VLOOKUP(B223,'[1]DADOS (OCULTAR)'!$Q$3:$S$133,3,0),"")</f>
        <v/>
      </c>
      <c r="B223" s="4"/>
      <c r="C223" s="5"/>
      <c r="D223" s="6"/>
      <c r="E223" s="7"/>
      <c r="F223" s="10"/>
      <c r="G223" s="10"/>
      <c r="H223" s="9"/>
      <c r="I223" s="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">
      <c r="A224" s="3" t="str">
        <f>IFERROR(VLOOKUP(B224,'[1]DADOS (OCULTAR)'!$Q$3:$S$133,3,0),"")</f>
        <v/>
      </c>
      <c r="B224" s="4"/>
      <c r="C224" s="5"/>
      <c r="D224" s="6"/>
      <c r="E224" s="7"/>
      <c r="F224" s="10"/>
      <c r="G224" s="10"/>
      <c r="H224" s="9"/>
      <c r="I224" s="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">
      <c r="A225" s="3" t="str">
        <f>IFERROR(VLOOKUP(B225,'[1]DADOS (OCULTAR)'!$Q$3:$S$133,3,0),"")</f>
        <v/>
      </c>
      <c r="B225" s="4"/>
      <c r="C225" s="5"/>
      <c r="D225" s="6"/>
      <c r="E225" s="7"/>
      <c r="F225" s="10"/>
      <c r="G225" s="10"/>
      <c r="H225" s="9"/>
      <c r="I225" s="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">
      <c r="A226" s="3" t="str">
        <f>IFERROR(VLOOKUP(B226,'[1]DADOS (OCULTAR)'!$Q$3:$S$133,3,0),"")</f>
        <v/>
      </c>
      <c r="B226" s="4"/>
      <c r="C226" s="5"/>
      <c r="D226" s="6"/>
      <c r="E226" s="7"/>
      <c r="F226" s="10"/>
      <c r="G226" s="10"/>
      <c r="H226" s="9"/>
      <c r="I226" s="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">
      <c r="A227" s="3" t="str">
        <f>IFERROR(VLOOKUP(B227,'[1]DADOS (OCULTAR)'!$Q$3:$S$133,3,0),"")</f>
        <v/>
      </c>
      <c r="B227" s="4"/>
      <c r="C227" s="5"/>
      <c r="D227" s="6"/>
      <c r="E227" s="7"/>
      <c r="F227" s="10"/>
      <c r="G227" s="10"/>
      <c r="H227" s="9"/>
      <c r="I227" s="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">
      <c r="A228" s="3" t="str">
        <f>IFERROR(VLOOKUP(B228,'[1]DADOS (OCULTAR)'!$Q$3:$S$133,3,0),"")</f>
        <v/>
      </c>
      <c r="B228" s="4"/>
      <c r="C228" s="5"/>
      <c r="D228" s="6"/>
      <c r="E228" s="7"/>
      <c r="F228" s="10"/>
      <c r="G228" s="10"/>
      <c r="H228" s="9"/>
      <c r="I228" s="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">
      <c r="A229" s="3" t="str">
        <f>IFERROR(VLOOKUP(B229,'[1]DADOS (OCULTAR)'!$Q$3:$S$133,3,0),"")</f>
        <v/>
      </c>
      <c r="B229" s="4"/>
      <c r="C229" s="5"/>
      <c r="D229" s="6"/>
      <c r="E229" s="7"/>
      <c r="F229" s="10"/>
      <c r="G229" s="10"/>
      <c r="H229" s="9"/>
      <c r="I229" s="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">
      <c r="A230" s="3" t="str">
        <f>IFERROR(VLOOKUP(B230,'[1]DADOS (OCULTAR)'!$Q$3:$S$133,3,0),"")</f>
        <v/>
      </c>
      <c r="B230" s="4"/>
      <c r="C230" s="5"/>
      <c r="D230" s="6"/>
      <c r="E230" s="7"/>
      <c r="F230" s="10"/>
      <c r="G230" s="10"/>
      <c r="H230" s="9"/>
      <c r="I230" s="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">
      <c r="A231" s="3" t="str">
        <f>IFERROR(VLOOKUP(B231,'[1]DADOS (OCULTAR)'!$Q$3:$S$133,3,0),"")</f>
        <v/>
      </c>
      <c r="B231" s="4"/>
      <c r="C231" s="5"/>
      <c r="D231" s="6"/>
      <c r="E231" s="7"/>
      <c r="F231" s="10"/>
      <c r="G231" s="10"/>
      <c r="H231" s="9"/>
      <c r="I231" s="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">
      <c r="A232" s="3" t="str">
        <f>IFERROR(VLOOKUP(B232,'[1]DADOS (OCULTAR)'!$Q$3:$S$133,3,0),"")</f>
        <v/>
      </c>
      <c r="B232" s="4"/>
      <c r="C232" s="5"/>
      <c r="D232" s="6"/>
      <c r="E232" s="7"/>
      <c r="F232" s="10"/>
      <c r="G232" s="10"/>
      <c r="H232" s="9"/>
      <c r="I232" s="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">
      <c r="A233" s="3" t="str">
        <f>IFERROR(VLOOKUP(B233,'[1]DADOS (OCULTAR)'!$Q$3:$S$133,3,0),"")</f>
        <v/>
      </c>
      <c r="B233" s="4"/>
      <c r="C233" s="5"/>
      <c r="D233" s="6"/>
      <c r="E233" s="7"/>
      <c r="F233" s="10"/>
      <c r="G233" s="10"/>
      <c r="H233" s="9"/>
      <c r="I233" s="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">
      <c r="A234" s="3" t="str">
        <f>IFERROR(VLOOKUP(B234,'[1]DADOS (OCULTAR)'!$Q$3:$S$133,3,0),"")</f>
        <v/>
      </c>
      <c r="B234" s="4"/>
      <c r="C234" s="5"/>
      <c r="D234" s="6"/>
      <c r="E234" s="7"/>
      <c r="F234" s="10"/>
      <c r="G234" s="10"/>
      <c r="H234" s="9"/>
      <c r="I234" s="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">
      <c r="A235" s="3" t="str">
        <f>IFERROR(VLOOKUP(B235,'[1]DADOS (OCULTAR)'!$Q$3:$S$133,3,0),"")</f>
        <v/>
      </c>
      <c r="B235" s="4"/>
      <c r="C235" s="5"/>
      <c r="D235" s="6"/>
      <c r="E235" s="7"/>
      <c r="F235" s="10"/>
      <c r="G235" s="10"/>
      <c r="H235" s="9"/>
      <c r="I235" s="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">
      <c r="A236" s="3" t="str">
        <f>IFERROR(VLOOKUP(B236,'[1]DADOS (OCULTAR)'!$Q$3:$S$133,3,0),"")</f>
        <v/>
      </c>
      <c r="B236" s="4"/>
      <c r="C236" s="5"/>
      <c r="D236" s="6"/>
      <c r="E236" s="7"/>
      <c r="F236" s="10"/>
      <c r="G236" s="10"/>
      <c r="H236" s="9"/>
      <c r="I236" s="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">
      <c r="A237" s="3" t="str">
        <f>IFERROR(VLOOKUP(B237,'[1]DADOS (OCULTAR)'!$Q$3:$S$133,3,0),"")</f>
        <v/>
      </c>
      <c r="B237" s="4"/>
      <c r="C237" s="5"/>
      <c r="D237" s="6"/>
      <c r="E237" s="7"/>
      <c r="F237" s="10"/>
      <c r="G237" s="10"/>
      <c r="H237" s="9"/>
      <c r="I237" s="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">
      <c r="A238" s="3" t="str">
        <f>IFERROR(VLOOKUP(B238,'[1]DADOS (OCULTAR)'!$Q$3:$S$133,3,0),"")</f>
        <v/>
      </c>
      <c r="B238" s="4"/>
      <c r="C238" s="5"/>
      <c r="D238" s="6"/>
      <c r="E238" s="7"/>
      <c r="F238" s="10"/>
      <c r="G238" s="10"/>
      <c r="H238" s="9"/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">
      <c r="A239" s="3" t="str">
        <f>IFERROR(VLOOKUP(B239,'[1]DADOS (OCULTAR)'!$Q$3:$S$133,3,0),"")</f>
        <v/>
      </c>
      <c r="B239" s="4"/>
      <c r="C239" s="5"/>
      <c r="D239" s="6"/>
      <c r="E239" s="7"/>
      <c r="F239" s="10"/>
      <c r="G239" s="10"/>
      <c r="H239" s="9"/>
      <c r="I239" s="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">
      <c r="A240" s="3" t="str">
        <f>IFERROR(VLOOKUP(B240,'[1]DADOS (OCULTAR)'!$Q$3:$S$133,3,0),"")</f>
        <v/>
      </c>
      <c r="B240" s="4"/>
      <c r="C240" s="5"/>
      <c r="D240" s="6"/>
      <c r="E240" s="7"/>
      <c r="F240" s="10"/>
      <c r="G240" s="10"/>
      <c r="H240" s="9"/>
      <c r="I240" s="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">
      <c r="A241" s="3" t="str">
        <f>IFERROR(VLOOKUP(B241,'[1]DADOS (OCULTAR)'!$Q$3:$S$133,3,0),"")</f>
        <v/>
      </c>
      <c r="B241" s="4"/>
      <c r="C241" s="5"/>
      <c r="D241" s="6"/>
      <c r="E241" s="7"/>
      <c r="F241" s="10"/>
      <c r="G241" s="10"/>
      <c r="H241" s="9"/>
      <c r="I241" s="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">
      <c r="A242" s="3" t="str">
        <f>IFERROR(VLOOKUP(B242,'[1]DADOS (OCULTAR)'!$Q$3:$S$133,3,0),"")</f>
        <v/>
      </c>
      <c r="B242" s="4"/>
      <c r="C242" s="5"/>
      <c r="D242" s="6"/>
      <c r="E242" s="7"/>
      <c r="F242" s="10"/>
      <c r="G242" s="10"/>
      <c r="H242" s="9"/>
      <c r="I242" s="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">
      <c r="A243" s="3" t="str">
        <f>IFERROR(VLOOKUP(B243,'[1]DADOS (OCULTAR)'!$Q$3:$S$133,3,0),"")</f>
        <v/>
      </c>
      <c r="B243" s="4"/>
      <c r="C243" s="5"/>
      <c r="D243" s="6"/>
      <c r="E243" s="7"/>
      <c r="F243" s="10"/>
      <c r="G243" s="10"/>
      <c r="H243" s="9"/>
      <c r="I243" s="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">
      <c r="A244" s="3" t="str">
        <f>IFERROR(VLOOKUP(B244,'[1]DADOS (OCULTAR)'!$Q$3:$S$133,3,0),"")</f>
        <v/>
      </c>
      <c r="B244" s="4"/>
      <c r="C244" s="5"/>
      <c r="D244" s="6"/>
      <c r="E244" s="7"/>
      <c r="F244" s="10"/>
      <c r="G244" s="10"/>
      <c r="H244" s="9"/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">
      <c r="A245" s="3" t="str">
        <f>IFERROR(VLOOKUP(B245,'[1]DADOS (OCULTAR)'!$Q$3:$S$133,3,0),"")</f>
        <v/>
      </c>
      <c r="B245" s="4"/>
      <c r="C245" s="5"/>
      <c r="D245" s="6"/>
      <c r="E245" s="7"/>
      <c r="F245" s="10"/>
      <c r="G245" s="10"/>
      <c r="H245" s="9"/>
      <c r="I245" s="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">
      <c r="A246" s="3" t="str">
        <f>IFERROR(VLOOKUP(B246,'[1]DADOS (OCULTAR)'!$Q$3:$S$133,3,0),"")</f>
        <v/>
      </c>
      <c r="B246" s="4"/>
      <c r="C246" s="5"/>
      <c r="D246" s="6"/>
      <c r="E246" s="7"/>
      <c r="F246" s="10"/>
      <c r="G246" s="10"/>
      <c r="H246" s="9"/>
      <c r="I246" s="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">
      <c r="A247" s="3" t="str">
        <f>IFERROR(VLOOKUP(B247,'[1]DADOS (OCULTAR)'!$Q$3:$S$133,3,0),"")</f>
        <v/>
      </c>
      <c r="B247" s="4"/>
      <c r="C247" s="5"/>
      <c r="D247" s="6"/>
      <c r="E247" s="7"/>
      <c r="F247" s="10"/>
      <c r="G247" s="10"/>
      <c r="H247" s="9"/>
      <c r="I247" s="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">
      <c r="A248" s="3" t="str">
        <f>IFERROR(VLOOKUP(B248,'[1]DADOS (OCULTAR)'!$Q$3:$S$133,3,0),"")</f>
        <v/>
      </c>
      <c r="B248" s="4"/>
      <c r="C248" s="5"/>
      <c r="D248" s="6"/>
      <c r="E248" s="7"/>
      <c r="F248" s="10"/>
      <c r="G248" s="10"/>
      <c r="H248" s="9"/>
      <c r="I248" s="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">
      <c r="A249" s="3" t="str">
        <f>IFERROR(VLOOKUP(B249,'[1]DADOS (OCULTAR)'!$Q$3:$S$133,3,0),"")</f>
        <v/>
      </c>
      <c r="B249" s="4"/>
      <c r="C249" s="5"/>
      <c r="D249" s="6"/>
      <c r="E249" s="7"/>
      <c r="F249" s="10"/>
      <c r="G249" s="10"/>
      <c r="H249" s="9"/>
      <c r="I249" s="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">
      <c r="A250" s="3" t="str">
        <f>IFERROR(VLOOKUP(B250,'[1]DADOS (OCULTAR)'!$Q$3:$S$133,3,0),"")</f>
        <v/>
      </c>
      <c r="B250" s="4"/>
      <c r="C250" s="5"/>
      <c r="D250" s="6"/>
      <c r="E250" s="7"/>
      <c r="F250" s="10"/>
      <c r="G250" s="10"/>
      <c r="H250" s="9"/>
      <c r="I250" s="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">
      <c r="A251" s="3" t="str">
        <f>IFERROR(VLOOKUP(B251,'[1]DADOS (OCULTAR)'!$Q$3:$S$133,3,0),"")</f>
        <v/>
      </c>
      <c r="B251" s="4"/>
      <c r="C251" s="5"/>
      <c r="D251" s="6"/>
      <c r="E251" s="7"/>
      <c r="F251" s="10"/>
      <c r="G251" s="10"/>
      <c r="H251" s="9"/>
      <c r="I251" s="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">
      <c r="A252" s="3" t="str">
        <f>IFERROR(VLOOKUP(B252,'[1]DADOS (OCULTAR)'!$Q$3:$S$133,3,0),"")</f>
        <v/>
      </c>
      <c r="B252" s="4"/>
      <c r="C252" s="5"/>
      <c r="D252" s="6"/>
      <c r="E252" s="7"/>
      <c r="F252" s="10"/>
      <c r="G252" s="10"/>
      <c r="H252" s="9"/>
      <c r="I252" s="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">
      <c r="A253" s="3" t="str">
        <f>IFERROR(VLOOKUP(B253,'[1]DADOS (OCULTAR)'!$Q$3:$S$133,3,0),"")</f>
        <v/>
      </c>
      <c r="B253" s="4"/>
      <c r="C253" s="5"/>
      <c r="D253" s="6"/>
      <c r="E253" s="7"/>
      <c r="F253" s="10"/>
      <c r="G253" s="10"/>
      <c r="H253" s="9"/>
      <c r="I253" s="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0"/>
      <c r="G254" s="10"/>
      <c r="H254" s="9"/>
      <c r="I254" s="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0"/>
      <c r="G255" s="10"/>
      <c r="H255" s="9"/>
      <c r="I255" s="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0"/>
      <c r="G256" s="10"/>
      <c r="H256" s="9"/>
      <c r="I256" s="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0"/>
      <c r="G257" s="10"/>
      <c r="H257" s="9"/>
      <c r="I257" s="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0"/>
      <c r="G258" s="10"/>
      <c r="H258" s="9"/>
      <c r="I258" s="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0"/>
      <c r="G259" s="10"/>
      <c r="H259" s="9"/>
      <c r="I259" s="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0"/>
      <c r="G260" s="10"/>
      <c r="H260" s="9"/>
      <c r="I260" s="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0"/>
      <c r="G261" s="10"/>
      <c r="H261" s="9"/>
      <c r="I261" s="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0"/>
      <c r="G262" s="10"/>
      <c r="H262" s="9"/>
      <c r="I262" s="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0"/>
      <c r="G263" s="10"/>
      <c r="H263" s="9"/>
      <c r="I263" s="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0"/>
      <c r="G264" s="10"/>
      <c r="H264" s="9"/>
      <c r="I264" s="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0"/>
      <c r="G265" s="10"/>
      <c r="H265" s="9"/>
      <c r="I265" s="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0"/>
      <c r="G266" s="10"/>
      <c r="H266" s="9"/>
      <c r="I266" s="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0"/>
      <c r="G267" s="10"/>
      <c r="H267" s="9"/>
      <c r="I267" s="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0"/>
      <c r="G268" s="10"/>
      <c r="H268" s="9"/>
      <c r="I268" s="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0"/>
      <c r="G269" s="10"/>
      <c r="H269" s="9"/>
      <c r="I269" s="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0"/>
      <c r="G270" s="10"/>
      <c r="H270" s="9"/>
      <c r="I270" s="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0"/>
      <c r="G271" s="10"/>
      <c r="H271" s="9"/>
      <c r="I271" s="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0"/>
      <c r="G272" s="10"/>
      <c r="H272" s="9"/>
      <c r="I272" s="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0"/>
      <c r="G273" s="10"/>
      <c r="H273" s="9"/>
      <c r="I273" s="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0"/>
      <c r="G274" s="10"/>
      <c r="H274" s="9"/>
      <c r="I274" s="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0"/>
      <c r="G275" s="10"/>
      <c r="H275" s="9"/>
      <c r="I275" s="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0"/>
      <c r="G276" s="10"/>
      <c r="H276" s="9"/>
      <c r="I276" s="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0"/>
      <c r="G277" s="10"/>
      <c r="H277" s="9"/>
      <c r="I277" s="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0"/>
      <c r="G278" s="10"/>
      <c r="H278" s="9"/>
      <c r="I278" s="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0"/>
      <c r="G279" s="10"/>
      <c r="H279" s="9"/>
      <c r="I279" s="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0"/>
      <c r="G280" s="10"/>
      <c r="H280" s="9"/>
      <c r="I280" s="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0"/>
      <c r="G281" s="10"/>
      <c r="H281" s="9"/>
      <c r="I281" s="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0"/>
      <c r="G282" s="10"/>
      <c r="H282" s="9"/>
      <c r="I282" s="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0"/>
      <c r="G283" s="10"/>
      <c r="H283" s="9"/>
      <c r="I283" s="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0"/>
      <c r="G284" s="10"/>
      <c r="H284" s="9"/>
      <c r="I284" s="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0"/>
      <c r="G285" s="10"/>
      <c r="H285" s="9"/>
      <c r="I285" s="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0"/>
      <c r="G286" s="10"/>
      <c r="H286" s="9"/>
      <c r="I286" s="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0"/>
      <c r="G287" s="10"/>
      <c r="H287" s="9"/>
      <c r="I287" s="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0"/>
      <c r="G288" s="10"/>
      <c r="H288" s="9"/>
      <c r="I288" s="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0"/>
      <c r="G289" s="10"/>
      <c r="H289" s="9"/>
      <c r="I289" s="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0"/>
      <c r="G290" s="10"/>
      <c r="H290" s="9"/>
      <c r="I290" s="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0"/>
      <c r="G291" s="10"/>
      <c r="H291" s="9"/>
      <c r="I291" s="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0"/>
      <c r="G292" s="10"/>
      <c r="H292" s="9"/>
      <c r="I292" s="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0"/>
      <c r="G293" s="10"/>
      <c r="H293" s="9"/>
      <c r="I293" s="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0"/>
      <c r="G294" s="10"/>
      <c r="H294" s="9"/>
      <c r="I294" s="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0"/>
      <c r="G295" s="10"/>
      <c r="H295" s="9"/>
      <c r="I295" s="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0"/>
      <c r="G296" s="10"/>
      <c r="H296" s="9"/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0"/>
      <c r="G297" s="10"/>
      <c r="H297" s="9"/>
      <c r="I297" s="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0"/>
      <c r="G298" s="10"/>
      <c r="H298" s="9"/>
      <c r="I298" s="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0"/>
      <c r="G299" s="10"/>
      <c r="H299" s="9"/>
      <c r="I299" s="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0"/>
      <c r="G300" s="10"/>
      <c r="H300" s="9"/>
      <c r="I300" s="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0"/>
      <c r="G301" s="10"/>
      <c r="H301" s="9"/>
      <c r="I301" s="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0"/>
      <c r="G302" s="10"/>
      <c r="H302" s="9"/>
      <c r="I302" s="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0"/>
      <c r="G303" s="10"/>
      <c r="H303" s="9"/>
      <c r="I303" s="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0"/>
      <c r="G304" s="10"/>
      <c r="H304" s="9"/>
      <c r="I304" s="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0"/>
      <c r="G305" s="10"/>
      <c r="H305" s="9"/>
      <c r="I305" s="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0"/>
      <c r="G306" s="10"/>
      <c r="H306" s="9"/>
      <c r="I306" s="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0"/>
      <c r="G307" s="10"/>
      <c r="H307" s="9"/>
      <c r="I307" s="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0"/>
      <c r="G308" s="10"/>
      <c r="H308" s="9"/>
      <c r="I308" s="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0"/>
      <c r="G309" s="10"/>
      <c r="H309" s="9"/>
      <c r="I309" s="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0"/>
      <c r="G310" s="10"/>
      <c r="H310" s="9"/>
      <c r="I310" s="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0"/>
      <c r="G311" s="10"/>
      <c r="H311" s="9"/>
      <c r="I311" s="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0"/>
      <c r="G312" s="10"/>
      <c r="H312" s="9"/>
      <c r="I312" s="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0"/>
      <c r="G313" s="10"/>
      <c r="H313" s="9"/>
      <c r="I313" s="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0"/>
      <c r="G314" s="10"/>
      <c r="H314" s="9"/>
      <c r="I314" s="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0"/>
      <c r="G315" s="10"/>
      <c r="H315" s="9"/>
      <c r="I315" s="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0"/>
      <c r="G316" s="10"/>
      <c r="H316" s="9"/>
      <c r="I316" s="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0"/>
      <c r="G317" s="10"/>
      <c r="H317" s="9"/>
      <c r="I317" s="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0"/>
      <c r="G318" s="10"/>
      <c r="H318" s="9"/>
      <c r="I318" s="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0"/>
      <c r="G319" s="10"/>
      <c r="H319" s="9"/>
      <c r="I319" s="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0"/>
      <c r="G320" s="10"/>
      <c r="H320" s="9"/>
      <c r="I320" s="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0"/>
      <c r="G321" s="10"/>
      <c r="H321" s="9"/>
      <c r="I321" s="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0"/>
      <c r="G322" s="10"/>
      <c r="H322" s="9"/>
      <c r="I322" s="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0"/>
      <c r="G323" s="10"/>
      <c r="H323" s="9"/>
      <c r="I323" s="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0"/>
      <c r="G324" s="10"/>
      <c r="H324" s="9"/>
      <c r="I324" s="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0"/>
      <c r="G325" s="10"/>
      <c r="H325" s="9"/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0"/>
      <c r="G326" s="10"/>
      <c r="H326" s="9"/>
      <c r="I326" s="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0"/>
      <c r="G327" s="10"/>
      <c r="H327" s="9"/>
      <c r="I327" s="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0"/>
      <c r="G328" s="10"/>
      <c r="H328" s="9"/>
      <c r="I328" s="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0"/>
      <c r="G329" s="10"/>
      <c r="H329" s="9"/>
      <c r="I329" s="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0"/>
      <c r="G330" s="10"/>
      <c r="H330" s="9"/>
      <c r="I330" s="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0"/>
      <c r="G331" s="10"/>
      <c r="H331" s="9"/>
      <c r="I331" s="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0"/>
      <c r="G332" s="10"/>
      <c r="H332" s="9"/>
      <c r="I332" s="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0"/>
      <c r="G333" s="10"/>
      <c r="H333" s="9"/>
      <c r="I333" s="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0"/>
      <c r="G334" s="10"/>
      <c r="H334" s="9"/>
      <c r="I334" s="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0"/>
      <c r="G335" s="10"/>
      <c r="H335" s="9"/>
      <c r="I335" s="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0"/>
      <c r="G336" s="10"/>
      <c r="H336" s="9"/>
      <c r="I336" s="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0"/>
      <c r="G337" s="10"/>
      <c r="H337" s="9"/>
      <c r="I337" s="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0"/>
      <c r="G338" s="10"/>
      <c r="H338" s="9"/>
      <c r="I338" s="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0"/>
      <c r="G339" s="10"/>
      <c r="H339" s="9"/>
      <c r="I339" s="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0"/>
      <c r="G340" s="10"/>
      <c r="H340" s="9"/>
      <c r="I340" s="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0"/>
      <c r="G341" s="10"/>
      <c r="H341" s="9"/>
      <c r="I341" s="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0"/>
      <c r="G342" s="10"/>
      <c r="H342" s="9"/>
      <c r="I342" s="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0"/>
      <c r="G343" s="10"/>
      <c r="H343" s="9"/>
      <c r="I343" s="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0"/>
      <c r="G344" s="10"/>
      <c r="H344" s="9"/>
      <c r="I344" s="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0"/>
      <c r="G345" s="10"/>
      <c r="H345" s="9"/>
      <c r="I345" s="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0"/>
      <c r="G346" s="10"/>
      <c r="H346" s="9"/>
      <c r="I346" s="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0"/>
      <c r="G347" s="10"/>
      <c r="H347" s="9"/>
      <c r="I347" s="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0"/>
      <c r="G348" s="10"/>
      <c r="H348" s="9"/>
      <c r="I348" s="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0"/>
      <c r="G349" s="10"/>
      <c r="H349" s="9"/>
      <c r="I349" s="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0"/>
      <c r="G350" s="10"/>
      <c r="H350" s="9"/>
      <c r="I350" s="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0"/>
      <c r="G351" s="10"/>
      <c r="H351" s="9"/>
      <c r="I351" s="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0"/>
      <c r="G352" s="10"/>
      <c r="H352" s="9"/>
      <c r="I352" s="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0"/>
      <c r="G353" s="10"/>
      <c r="H353" s="9"/>
      <c r="I353" s="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0"/>
      <c r="G354" s="10"/>
      <c r="H354" s="9"/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0"/>
      <c r="G355" s="10"/>
      <c r="H355" s="9"/>
      <c r="I355" s="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0"/>
      <c r="G356" s="10"/>
      <c r="H356" s="9"/>
      <c r="I356" s="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0"/>
      <c r="G357" s="10"/>
      <c r="H357" s="9"/>
      <c r="I357" s="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0"/>
      <c r="G358" s="10"/>
      <c r="H358" s="9"/>
      <c r="I358" s="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0"/>
      <c r="G359" s="10"/>
      <c r="H359" s="9"/>
      <c r="I359" s="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0"/>
      <c r="G360" s="10"/>
      <c r="H360" s="9"/>
      <c r="I360" s="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0"/>
      <c r="G361" s="10"/>
      <c r="H361" s="9"/>
      <c r="I361" s="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0"/>
      <c r="G362" s="10"/>
      <c r="H362" s="9"/>
      <c r="I362" s="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0"/>
      <c r="G363" s="10"/>
      <c r="H363" s="9"/>
      <c r="I363" s="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0"/>
      <c r="G364" s="10"/>
      <c r="H364" s="9"/>
      <c r="I364" s="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0"/>
      <c r="G365" s="10"/>
      <c r="H365" s="9"/>
      <c r="I365" s="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0"/>
      <c r="G366" s="10"/>
      <c r="H366" s="9"/>
      <c r="I366" s="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0"/>
      <c r="G367" s="10"/>
      <c r="H367" s="9"/>
      <c r="I367" s="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0"/>
      <c r="G368" s="10"/>
      <c r="H368" s="9"/>
      <c r="I368" s="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0"/>
      <c r="G369" s="10"/>
      <c r="H369" s="9"/>
      <c r="I369" s="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0"/>
      <c r="G370" s="10"/>
      <c r="H370" s="9"/>
      <c r="I370" s="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0"/>
      <c r="G371" s="10"/>
      <c r="H371" s="9"/>
      <c r="I371" s="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0"/>
      <c r="G372" s="10"/>
      <c r="H372" s="9"/>
      <c r="I372" s="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0"/>
      <c r="G373" s="10"/>
      <c r="H373" s="9"/>
      <c r="I373" s="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0"/>
      <c r="G374" s="10"/>
      <c r="H374" s="9"/>
      <c r="I374" s="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0"/>
      <c r="G375" s="10"/>
      <c r="H375" s="9"/>
      <c r="I375" s="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0"/>
      <c r="G376" s="10"/>
      <c r="H376" s="9"/>
      <c r="I376" s="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0"/>
      <c r="G377" s="10"/>
      <c r="H377" s="9"/>
      <c r="I377" s="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0"/>
      <c r="G378" s="10"/>
      <c r="H378" s="9"/>
      <c r="I378" s="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0"/>
      <c r="G379" s="10"/>
      <c r="H379" s="9"/>
      <c r="I379" s="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0"/>
      <c r="G380" s="10"/>
      <c r="H380" s="9"/>
      <c r="I380" s="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0"/>
      <c r="G381" s="10"/>
      <c r="H381" s="9"/>
      <c r="I381" s="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0"/>
      <c r="G382" s="10"/>
      <c r="H382" s="9"/>
      <c r="I382" s="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0"/>
      <c r="G383" s="10"/>
      <c r="H383" s="9"/>
      <c r="I383" s="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0"/>
      <c r="G384" s="10"/>
      <c r="H384" s="9"/>
      <c r="I384" s="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0"/>
      <c r="G385" s="10"/>
      <c r="H385" s="9"/>
      <c r="I385" s="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0"/>
      <c r="G386" s="10"/>
      <c r="H386" s="9"/>
      <c r="I386" s="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0"/>
      <c r="G387" s="10"/>
      <c r="H387" s="9"/>
      <c r="I387" s="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0"/>
      <c r="G388" s="10"/>
      <c r="H388" s="9"/>
      <c r="I388" s="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0"/>
      <c r="G389" s="10"/>
      <c r="H389" s="9"/>
      <c r="I389" s="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0"/>
      <c r="G390" s="10"/>
      <c r="H390" s="9"/>
      <c r="I390" s="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0"/>
      <c r="G391" s="10"/>
      <c r="H391" s="9"/>
      <c r="I391" s="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0"/>
      <c r="G392" s="10"/>
      <c r="H392" s="9"/>
      <c r="I392" s="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0"/>
      <c r="G393" s="10"/>
      <c r="H393" s="9"/>
      <c r="I393" s="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0"/>
      <c r="G394" s="10"/>
      <c r="H394" s="9"/>
      <c r="I394" s="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0"/>
      <c r="G395" s="10"/>
      <c r="H395" s="9"/>
      <c r="I395" s="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0"/>
      <c r="G396" s="10"/>
      <c r="H396" s="9"/>
      <c r="I396" s="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0"/>
      <c r="G397" s="10"/>
      <c r="H397" s="9"/>
      <c r="I397" s="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0"/>
      <c r="G398" s="10"/>
      <c r="H398" s="9"/>
      <c r="I398" s="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0"/>
      <c r="G399" s="10"/>
      <c r="H399" s="9"/>
      <c r="I399" s="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0"/>
      <c r="G400" s="10"/>
      <c r="H400" s="9"/>
      <c r="I400" s="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0"/>
      <c r="G401" s="10"/>
      <c r="H401" s="9"/>
      <c r="I401" s="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0"/>
      <c r="G402" s="10"/>
      <c r="H402" s="9"/>
      <c r="I402" s="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0"/>
      <c r="G403" s="10"/>
      <c r="H403" s="9"/>
      <c r="I403" s="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0"/>
      <c r="G404" s="10"/>
      <c r="H404" s="9"/>
      <c r="I404" s="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0"/>
      <c r="G405" s="10"/>
      <c r="H405" s="9"/>
      <c r="I405" s="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0"/>
      <c r="G406" s="10"/>
      <c r="H406" s="9"/>
      <c r="I406" s="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0"/>
      <c r="G407" s="10"/>
      <c r="H407" s="9"/>
      <c r="I407" s="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0"/>
      <c r="G408" s="10"/>
      <c r="H408" s="9"/>
      <c r="I408" s="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0"/>
      <c r="G409" s="10"/>
      <c r="H409" s="9"/>
      <c r="I409" s="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0"/>
      <c r="G410" s="10"/>
      <c r="H410" s="9"/>
      <c r="I410" s="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0"/>
      <c r="G411" s="10"/>
      <c r="H411" s="9"/>
      <c r="I411" s="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0"/>
      <c r="G412" s="10"/>
      <c r="H412" s="9"/>
      <c r="I412" s="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0"/>
      <c r="G413" s="10"/>
      <c r="H413" s="9"/>
      <c r="I413" s="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0"/>
      <c r="G414" s="10"/>
      <c r="H414" s="9"/>
      <c r="I414" s="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0"/>
      <c r="G415" s="10"/>
      <c r="H415" s="9"/>
      <c r="I415" s="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0"/>
      <c r="G416" s="10"/>
      <c r="H416" s="9"/>
      <c r="I416" s="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0"/>
      <c r="G417" s="10"/>
      <c r="H417" s="9"/>
      <c r="I417" s="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0"/>
      <c r="G418" s="10"/>
      <c r="H418" s="9"/>
      <c r="I418" s="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0"/>
      <c r="G419" s="10"/>
      <c r="H419" s="9"/>
      <c r="I419" s="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0"/>
      <c r="G420" s="10"/>
      <c r="H420" s="9"/>
      <c r="I420" s="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0"/>
      <c r="G421" s="10"/>
      <c r="H421" s="9"/>
      <c r="I421" s="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0"/>
      <c r="G422" s="10"/>
      <c r="H422" s="9"/>
      <c r="I422" s="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0"/>
      <c r="G423" s="10"/>
      <c r="H423" s="9"/>
      <c r="I423" s="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0"/>
      <c r="G424" s="10"/>
      <c r="H424" s="9"/>
      <c r="I424" s="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0"/>
      <c r="G425" s="10"/>
      <c r="H425" s="9"/>
      <c r="I425" s="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0"/>
      <c r="G426" s="10"/>
      <c r="H426" s="9"/>
      <c r="I426" s="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0"/>
      <c r="G427" s="10"/>
      <c r="H427" s="9"/>
      <c r="I427" s="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0"/>
      <c r="G428" s="10"/>
      <c r="H428" s="9"/>
      <c r="I428" s="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0"/>
      <c r="G429" s="10"/>
      <c r="H429" s="9"/>
      <c r="I429" s="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0"/>
      <c r="G430" s="10"/>
      <c r="H430" s="9"/>
      <c r="I430" s="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0"/>
      <c r="G431" s="10"/>
      <c r="H431" s="9"/>
      <c r="I431" s="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0"/>
      <c r="G432" s="10"/>
      <c r="H432" s="9"/>
      <c r="I432" s="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0"/>
      <c r="G433" s="10"/>
      <c r="H433" s="9"/>
      <c r="I433" s="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0"/>
      <c r="G434" s="10"/>
      <c r="H434" s="9"/>
      <c r="I434" s="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0"/>
      <c r="G435" s="10"/>
      <c r="H435" s="9"/>
      <c r="I435" s="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0"/>
      <c r="G436" s="10"/>
      <c r="H436" s="9"/>
      <c r="I436" s="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0"/>
      <c r="G437" s="10"/>
      <c r="H437" s="9"/>
      <c r="I437" s="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0"/>
      <c r="G438" s="10"/>
      <c r="H438" s="9"/>
      <c r="I438" s="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0"/>
      <c r="G439" s="10"/>
      <c r="H439" s="9"/>
      <c r="I439" s="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0"/>
      <c r="G440" s="10"/>
      <c r="H440" s="9"/>
      <c r="I440" s="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0"/>
      <c r="G441" s="10"/>
      <c r="H441" s="9"/>
      <c r="I441" s="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0"/>
      <c r="G442" s="10"/>
      <c r="H442" s="9"/>
      <c r="I442" s="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0"/>
      <c r="G443" s="10"/>
      <c r="H443" s="9"/>
      <c r="I443" s="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0"/>
      <c r="G444" s="10"/>
      <c r="H444" s="9"/>
      <c r="I444" s="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0"/>
      <c r="G445" s="10"/>
      <c r="H445" s="9"/>
      <c r="I445" s="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0"/>
      <c r="G446" s="10"/>
      <c r="H446" s="9"/>
      <c r="I446" s="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0"/>
      <c r="G447" s="10"/>
      <c r="H447" s="9"/>
      <c r="I447" s="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0"/>
      <c r="G448" s="10"/>
      <c r="H448" s="9"/>
      <c r="I448" s="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0"/>
      <c r="G449" s="10"/>
      <c r="H449" s="9"/>
      <c r="I449" s="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0"/>
      <c r="G450" s="10"/>
      <c r="H450" s="9"/>
      <c r="I450" s="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0"/>
      <c r="G451" s="10"/>
      <c r="H451" s="9"/>
      <c r="I451" s="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0"/>
      <c r="G452" s="10"/>
      <c r="H452" s="9"/>
      <c r="I452" s="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0"/>
      <c r="G453" s="10"/>
      <c r="H453" s="9"/>
      <c r="I453" s="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0"/>
      <c r="G454" s="10"/>
      <c r="H454" s="9"/>
      <c r="I454" s="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0"/>
      <c r="G455" s="10"/>
      <c r="H455" s="9"/>
      <c r="I455" s="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0"/>
      <c r="G456" s="10"/>
      <c r="H456" s="9"/>
      <c r="I456" s="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0"/>
      <c r="G457" s="10"/>
      <c r="H457" s="9"/>
      <c r="I457" s="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0"/>
      <c r="G458" s="10"/>
      <c r="H458" s="9"/>
      <c r="I458" s="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0"/>
      <c r="G459" s="10"/>
      <c r="H459" s="9"/>
      <c r="I459" s="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0"/>
      <c r="G460" s="10"/>
      <c r="H460" s="9"/>
      <c r="I460" s="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0"/>
      <c r="G461" s="10"/>
      <c r="H461" s="9"/>
      <c r="I461" s="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0"/>
      <c r="G462" s="10"/>
      <c r="H462" s="9"/>
      <c r="I462" s="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0"/>
      <c r="G463" s="10"/>
      <c r="H463" s="9"/>
      <c r="I463" s="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0"/>
      <c r="G464" s="10"/>
      <c r="H464" s="9"/>
      <c r="I464" s="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0"/>
      <c r="G465" s="10"/>
      <c r="H465" s="9"/>
      <c r="I465" s="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0"/>
      <c r="G466" s="10"/>
      <c r="H466" s="9"/>
      <c r="I466" s="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0"/>
      <c r="G467" s="10"/>
      <c r="H467" s="9"/>
      <c r="I467" s="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0"/>
      <c r="G468" s="10"/>
      <c r="H468" s="9"/>
      <c r="I468" s="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0"/>
      <c r="G469" s="10"/>
      <c r="H469" s="9"/>
      <c r="I469" s="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0"/>
      <c r="G470" s="10"/>
      <c r="H470" s="9"/>
      <c r="I470" s="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0"/>
      <c r="G471" s="10"/>
      <c r="H471" s="9"/>
      <c r="I471" s="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0"/>
      <c r="G472" s="10"/>
      <c r="H472" s="9"/>
      <c r="I472" s="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0"/>
      <c r="G473" s="10"/>
      <c r="H473" s="9"/>
      <c r="I473" s="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0"/>
      <c r="G474" s="10"/>
      <c r="H474" s="9"/>
      <c r="I474" s="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0"/>
      <c r="G475" s="10"/>
      <c r="H475" s="9"/>
      <c r="I475" s="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0"/>
      <c r="G476" s="10"/>
      <c r="H476" s="9"/>
      <c r="I476" s="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0"/>
      <c r="G477" s="10"/>
      <c r="H477" s="9"/>
      <c r="I477" s="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0"/>
      <c r="G478" s="10"/>
      <c r="H478" s="9"/>
      <c r="I478" s="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0"/>
      <c r="G479" s="10"/>
      <c r="H479" s="9"/>
      <c r="I479" s="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0"/>
      <c r="G480" s="10"/>
      <c r="H480" s="9"/>
      <c r="I480" s="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0"/>
      <c r="G481" s="10"/>
      <c r="H481" s="9"/>
      <c r="I481" s="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0"/>
      <c r="G482" s="10"/>
      <c r="H482" s="9"/>
      <c r="I482" s="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0"/>
      <c r="G483" s="10"/>
      <c r="H483" s="9"/>
      <c r="I483" s="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0"/>
      <c r="G484" s="10"/>
      <c r="H484" s="9"/>
      <c r="I484" s="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0"/>
      <c r="G485" s="10"/>
      <c r="H485" s="9"/>
      <c r="I485" s="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0"/>
      <c r="G486" s="10"/>
      <c r="H486" s="9"/>
      <c r="I486" s="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0"/>
      <c r="G487" s="10"/>
      <c r="H487" s="9"/>
      <c r="I487" s="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0"/>
      <c r="G488" s="10"/>
      <c r="H488" s="9"/>
      <c r="I488" s="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0"/>
      <c r="G489" s="10"/>
      <c r="H489" s="9"/>
      <c r="I489" s="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0"/>
      <c r="G490" s="10"/>
      <c r="H490" s="9"/>
      <c r="I490" s="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0"/>
      <c r="G491" s="10"/>
      <c r="H491" s="9"/>
      <c r="I491" s="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0"/>
      <c r="G492" s="10"/>
      <c r="H492" s="9"/>
      <c r="I492" s="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0"/>
      <c r="G493" s="10"/>
      <c r="H493" s="9"/>
      <c r="I493" s="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0"/>
      <c r="G494" s="10"/>
      <c r="H494" s="9"/>
      <c r="I494" s="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0"/>
      <c r="G495" s="10"/>
      <c r="H495" s="9"/>
      <c r="I495" s="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0"/>
      <c r="G496" s="10"/>
      <c r="H496" s="9"/>
      <c r="I496" s="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0"/>
      <c r="G497" s="10"/>
      <c r="H497" s="9"/>
      <c r="I497" s="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0"/>
      <c r="G498" s="10"/>
      <c r="H498" s="9"/>
      <c r="I498" s="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0"/>
      <c r="G499" s="10"/>
      <c r="H499" s="9"/>
      <c r="I499" s="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0"/>
      <c r="G500" s="10"/>
      <c r="H500" s="9"/>
      <c r="I500" s="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0"/>
      <c r="G501" s="10"/>
      <c r="H501" s="9"/>
      <c r="I501" s="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0"/>
      <c r="G502" s="10"/>
      <c r="H502" s="9"/>
      <c r="I502" s="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0"/>
      <c r="G503" s="10"/>
      <c r="H503" s="9"/>
      <c r="I503" s="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0"/>
      <c r="G504" s="10"/>
      <c r="H504" s="9"/>
      <c r="I504" s="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0"/>
      <c r="G505" s="10"/>
      <c r="H505" s="9"/>
      <c r="I505" s="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0"/>
      <c r="G506" s="10"/>
      <c r="H506" s="9"/>
      <c r="I506" s="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0"/>
      <c r="G507" s="10"/>
      <c r="H507" s="9"/>
      <c r="I507" s="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0"/>
      <c r="G508" s="10"/>
      <c r="H508" s="9"/>
      <c r="I508" s="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0"/>
      <c r="G509" s="10"/>
      <c r="H509" s="9"/>
      <c r="I509" s="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0"/>
      <c r="G510" s="10"/>
      <c r="H510" s="9"/>
      <c r="I510" s="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0"/>
      <c r="G511" s="10"/>
      <c r="H511" s="9"/>
      <c r="I511" s="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0"/>
      <c r="G512" s="10"/>
      <c r="H512" s="9"/>
      <c r="I512" s="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0"/>
      <c r="G513" s="10"/>
      <c r="H513" s="9"/>
      <c r="I513" s="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0"/>
      <c r="G514" s="10"/>
      <c r="H514" s="9"/>
      <c r="I514" s="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0"/>
      <c r="G515" s="10"/>
      <c r="H515" s="9"/>
      <c r="I515" s="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0"/>
      <c r="G516" s="10"/>
      <c r="H516" s="9"/>
      <c r="I516" s="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0"/>
      <c r="G517" s="10"/>
      <c r="H517" s="9"/>
      <c r="I517" s="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0"/>
      <c r="G518" s="10"/>
      <c r="H518" s="9"/>
      <c r="I518" s="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0"/>
      <c r="G519" s="10"/>
      <c r="H519" s="9"/>
      <c r="I519" s="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0"/>
      <c r="G520" s="10"/>
      <c r="H520" s="9"/>
      <c r="I520" s="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0"/>
      <c r="G521" s="10"/>
      <c r="H521" s="9"/>
      <c r="I521" s="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0"/>
      <c r="G522" s="10"/>
      <c r="H522" s="9"/>
      <c r="I522" s="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0"/>
      <c r="G523" s="10"/>
      <c r="H523" s="9"/>
      <c r="I523" s="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0"/>
      <c r="G524" s="10"/>
      <c r="H524" s="9"/>
      <c r="I524" s="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0"/>
      <c r="G525" s="10"/>
      <c r="H525" s="9"/>
      <c r="I525" s="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0"/>
      <c r="G526" s="10"/>
      <c r="H526" s="9"/>
      <c r="I526" s="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0"/>
      <c r="G527" s="10"/>
      <c r="H527" s="9"/>
      <c r="I527" s="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0"/>
      <c r="G528" s="10"/>
      <c r="H528" s="9"/>
      <c r="I528" s="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0"/>
      <c r="G529" s="10"/>
      <c r="H529" s="9"/>
      <c r="I529" s="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0"/>
      <c r="G530" s="10"/>
      <c r="H530" s="9"/>
      <c r="I530" s="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0"/>
      <c r="G531" s="10"/>
      <c r="H531" s="9"/>
      <c r="I531" s="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0"/>
      <c r="G532" s="10"/>
      <c r="H532" s="9"/>
      <c r="I532" s="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0"/>
      <c r="G533" s="10"/>
      <c r="H533" s="9"/>
      <c r="I533" s="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0"/>
      <c r="G534" s="10"/>
      <c r="H534" s="9"/>
      <c r="I534" s="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0"/>
      <c r="G535" s="10"/>
      <c r="H535" s="9"/>
      <c r="I535" s="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0"/>
      <c r="G536" s="10"/>
      <c r="H536" s="9"/>
      <c r="I536" s="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0"/>
      <c r="G537" s="10"/>
      <c r="H537" s="9"/>
      <c r="I537" s="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0"/>
      <c r="G538" s="10"/>
      <c r="H538" s="9"/>
      <c r="I538" s="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0"/>
      <c r="G539" s="10"/>
      <c r="H539" s="9"/>
      <c r="I539" s="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0"/>
      <c r="G540" s="10"/>
      <c r="H540" s="9"/>
      <c r="I540" s="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0"/>
      <c r="G541" s="10"/>
      <c r="H541" s="9"/>
      <c r="I541" s="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0"/>
      <c r="G542" s="10"/>
      <c r="H542" s="9"/>
      <c r="I542" s="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0"/>
      <c r="G543" s="10"/>
      <c r="H543" s="9"/>
      <c r="I543" s="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0"/>
      <c r="G544" s="10"/>
      <c r="H544" s="9"/>
      <c r="I544" s="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0"/>
      <c r="G545" s="10"/>
      <c r="H545" s="9"/>
      <c r="I545" s="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0"/>
      <c r="G546" s="10"/>
      <c r="H546" s="9"/>
      <c r="I546" s="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0"/>
      <c r="G547" s="10"/>
      <c r="H547" s="9"/>
      <c r="I547" s="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0"/>
      <c r="G548" s="10"/>
      <c r="H548" s="9"/>
      <c r="I548" s="6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0"/>
      <c r="G549" s="10"/>
      <c r="H549" s="9"/>
      <c r="I549" s="6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0"/>
      <c r="G550" s="10"/>
      <c r="H550" s="9"/>
      <c r="I550" s="6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0"/>
      <c r="G551" s="10"/>
      <c r="H551" s="9"/>
      <c r="I551" s="6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0"/>
      <c r="G552" s="10"/>
      <c r="H552" s="9"/>
      <c r="I552" s="6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0"/>
      <c r="G553" s="10"/>
      <c r="H553" s="9"/>
      <c r="I553" s="6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0"/>
      <c r="G554" s="10"/>
      <c r="H554" s="9"/>
      <c r="I554" s="6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0"/>
      <c r="G555" s="10"/>
      <c r="H555" s="9"/>
      <c r="I555" s="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0"/>
      <c r="G556" s="10"/>
      <c r="H556" s="9"/>
      <c r="I556" s="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0"/>
      <c r="G557" s="10"/>
      <c r="H557" s="9"/>
      <c r="I557" s="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0"/>
      <c r="G558" s="10"/>
      <c r="H558" s="9"/>
      <c r="I558" s="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0"/>
      <c r="G559" s="10"/>
      <c r="H559" s="9"/>
      <c r="I559" s="6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0"/>
      <c r="G560" s="10"/>
      <c r="H560" s="9"/>
      <c r="I560" s="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0"/>
      <c r="G561" s="10"/>
      <c r="H561" s="9"/>
      <c r="I561" s="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0"/>
      <c r="G562" s="10"/>
      <c r="H562" s="9"/>
      <c r="I562" s="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0"/>
      <c r="G563" s="10"/>
      <c r="H563" s="9"/>
      <c r="I563" s="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0"/>
      <c r="G564" s="10"/>
      <c r="H564" s="9"/>
      <c r="I564" s="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0"/>
      <c r="G565" s="10"/>
      <c r="H565" s="9"/>
      <c r="I565" s="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0"/>
      <c r="G566" s="10"/>
      <c r="H566" s="9"/>
      <c r="I566" s="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0"/>
      <c r="G567" s="10"/>
      <c r="H567" s="9"/>
      <c r="I567" s="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0"/>
      <c r="G568" s="10"/>
      <c r="H568" s="9"/>
      <c r="I568" s="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0"/>
      <c r="G569" s="10"/>
      <c r="H569" s="9"/>
      <c r="I569" s="6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0"/>
      <c r="G570" s="10"/>
      <c r="H570" s="9"/>
      <c r="I570" s="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0"/>
      <c r="G571" s="10"/>
      <c r="H571" s="9"/>
      <c r="I571" s="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0"/>
      <c r="G572" s="10"/>
      <c r="H572" s="9"/>
      <c r="I572" s="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0"/>
      <c r="G573" s="10"/>
      <c r="H573" s="9"/>
      <c r="I573" s="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0"/>
      <c r="G574" s="10"/>
      <c r="H574" s="9"/>
      <c r="I574" s="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0"/>
      <c r="G575" s="10"/>
      <c r="H575" s="9"/>
      <c r="I575" s="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0"/>
      <c r="G576" s="10"/>
      <c r="H576" s="9"/>
      <c r="I576" s="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0"/>
      <c r="G577" s="10"/>
      <c r="H577" s="9"/>
      <c r="I577" s="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0"/>
      <c r="G578" s="10"/>
      <c r="H578" s="9"/>
      <c r="I578" s="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0"/>
      <c r="G579" s="10"/>
      <c r="H579" s="9"/>
      <c r="I579" s="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0"/>
      <c r="G580" s="10"/>
      <c r="H580" s="9"/>
      <c r="I580" s="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0"/>
      <c r="G581" s="10"/>
      <c r="H581" s="9"/>
      <c r="I581" s="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0"/>
      <c r="G582" s="10"/>
      <c r="H582" s="9"/>
      <c r="I582" s="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0"/>
      <c r="G583" s="10"/>
      <c r="H583" s="9"/>
      <c r="I583" s="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0"/>
      <c r="G584" s="10"/>
      <c r="H584" s="9"/>
      <c r="I584" s="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0"/>
      <c r="G585" s="10"/>
      <c r="H585" s="9"/>
      <c r="I585" s="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0"/>
      <c r="G586" s="10"/>
      <c r="H586" s="9"/>
      <c r="I586" s="6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0"/>
      <c r="G587" s="10"/>
      <c r="H587" s="9"/>
      <c r="I587" s="6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0"/>
      <c r="G588" s="10"/>
      <c r="H588" s="9"/>
      <c r="I588" s="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0"/>
      <c r="G589" s="10"/>
      <c r="H589" s="9"/>
      <c r="I589" s="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0"/>
      <c r="G590" s="10"/>
      <c r="H590" s="9"/>
      <c r="I590" s="6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0"/>
      <c r="G591" s="10"/>
      <c r="H591" s="9"/>
      <c r="I591" s="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0"/>
      <c r="G592" s="10"/>
      <c r="H592" s="9"/>
      <c r="I592" s="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0"/>
      <c r="G593" s="10"/>
      <c r="H593" s="9"/>
      <c r="I593" s="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0"/>
      <c r="G594" s="10"/>
      <c r="H594" s="9"/>
      <c r="I594" s="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0"/>
      <c r="G595" s="10"/>
      <c r="H595" s="9"/>
      <c r="I595" s="6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0"/>
      <c r="G596" s="10"/>
      <c r="H596" s="9"/>
      <c r="I596" s="6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0"/>
      <c r="G597" s="10"/>
      <c r="H597" s="9"/>
      <c r="I597" s="6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0"/>
      <c r="G598" s="10"/>
      <c r="H598" s="9"/>
      <c r="I598" s="6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0"/>
      <c r="G599" s="10"/>
      <c r="H599" s="9"/>
      <c r="I599" s="6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0"/>
      <c r="G600" s="10"/>
      <c r="H600" s="9"/>
      <c r="I600" s="6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0"/>
      <c r="G601" s="10"/>
      <c r="H601" s="9"/>
      <c r="I601" s="6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0"/>
      <c r="G602" s="10"/>
      <c r="H602" s="9"/>
      <c r="I602" s="6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0"/>
      <c r="G603" s="10"/>
      <c r="H603" s="9"/>
      <c r="I603" s="6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0"/>
      <c r="G604" s="10"/>
      <c r="H604" s="9"/>
      <c r="I604" s="6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0"/>
      <c r="G605" s="10"/>
      <c r="H605" s="9"/>
      <c r="I605" s="6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0"/>
      <c r="G606" s="10"/>
      <c r="H606" s="9"/>
      <c r="I606" s="6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0"/>
      <c r="G607" s="10"/>
      <c r="H607" s="9"/>
      <c r="I607" s="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0"/>
      <c r="G608" s="10"/>
      <c r="H608" s="9"/>
      <c r="I608" s="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0"/>
      <c r="G609" s="10"/>
      <c r="H609" s="9"/>
      <c r="I609" s="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0"/>
      <c r="G610" s="10"/>
      <c r="H610" s="9"/>
      <c r="I610" s="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0"/>
      <c r="G611" s="10"/>
      <c r="H611" s="9"/>
      <c r="I611" s="6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0"/>
      <c r="G612" s="10"/>
      <c r="H612" s="9"/>
      <c r="I612" s="6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0"/>
      <c r="G613" s="10"/>
      <c r="H613" s="9"/>
      <c r="I613" s="6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0"/>
      <c r="G614" s="10"/>
      <c r="H614" s="9"/>
      <c r="I614" s="6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0"/>
      <c r="G615" s="10"/>
      <c r="H615" s="9"/>
      <c r="I615" s="6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0"/>
      <c r="G616" s="10"/>
      <c r="H616" s="9"/>
      <c r="I616" s="6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0"/>
      <c r="G617" s="10"/>
      <c r="H617" s="9"/>
      <c r="I617" s="6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0"/>
      <c r="G618" s="10"/>
      <c r="H618" s="9"/>
      <c r="I618" s="6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0"/>
      <c r="G619" s="10"/>
      <c r="H619" s="9"/>
      <c r="I619" s="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0"/>
      <c r="G620" s="10"/>
      <c r="H620" s="9"/>
      <c r="I620" s="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0"/>
      <c r="G621" s="10"/>
      <c r="H621" s="9"/>
      <c r="I621" s="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0"/>
      <c r="G622" s="10"/>
      <c r="H622" s="9"/>
      <c r="I622" s="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0"/>
      <c r="G623" s="10"/>
      <c r="H623" s="9"/>
      <c r="I623" s="6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0"/>
      <c r="G624" s="10"/>
      <c r="H624" s="9"/>
      <c r="I624" s="6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0"/>
      <c r="G625" s="10"/>
      <c r="H625" s="9"/>
      <c r="I625" s="6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0"/>
      <c r="G626" s="10"/>
      <c r="H626" s="9"/>
      <c r="I626" s="6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0"/>
      <c r="G627" s="10"/>
      <c r="H627" s="9"/>
      <c r="I627" s="6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0"/>
      <c r="G628" s="10"/>
      <c r="H628" s="9"/>
      <c r="I628" s="6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0"/>
      <c r="G629" s="10"/>
      <c r="H629" s="9"/>
      <c r="I629" s="6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0"/>
      <c r="G630" s="10"/>
      <c r="H630" s="9"/>
      <c r="I630" s="6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0"/>
      <c r="G631" s="10"/>
      <c r="H631" s="9"/>
      <c r="I631" s="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0"/>
      <c r="G632" s="10"/>
      <c r="H632" s="9"/>
      <c r="I632" s="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0"/>
      <c r="G633" s="10"/>
      <c r="H633" s="9"/>
      <c r="I633" s="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0"/>
      <c r="G634" s="10"/>
      <c r="H634" s="9"/>
      <c r="I634" s="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0"/>
      <c r="G635" s="10"/>
      <c r="H635" s="9"/>
      <c r="I635" s="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0"/>
      <c r="G636" s="10"/>
      <c r="H636" s="9"/>
      <c r="I636" s="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0"/>
      <c r="G637" s="10"/>
      <c r="H637" s="9"/>
      <c r="I637" s="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0"/>
      <c r="G638" s="10"/>
      <c r="H638" s="9"/>
      <c r="I638" s="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0"/>
      <c r="G639" s="10"/>
      <c r="H639" s="9"/>
      <c r="I639" s="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0"/>
      <c r="G640" s="10"/>
      <c r="H640" s="9"/>
      <c r="I640" s="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0"/>
      <c r="G641" s="10"/>
      <c r="H641" s="9"/>
      <c r="I641" s="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0"/>
      <c r="G642" s="10"/>
      <c r="H642" s="9"/>
      <c r="I642" s="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0"/>
      <c r="G643" s="10"/>
      <c r="H643" s="9"/>
      <c r="I643" s="6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0"/>
      <c r="G644" s="10"/>
      <c r="H644" s="9"/>
      <c r="I644" s="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0"/>
      <c r="G645" s="10"/>
      <c r="H645" s="9"/>
      <c r="I645" s="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0"/>
      <c r="G646" s="10"/>
      <c r="H646" s="9"/>
      <c r="I646" s="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0"/>
      <c r="G647" s="10"/>
      <c r="H647" s="9"/>
      <c r="I647" s="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0"/>
      <c r="G648" s="10"/>
      <c r="H648" s="9"/>
      <c r="I648" s="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0"/>
      <c r="G649" s="10"/>
      <c r="H649" s="9"/>
      <c r="I649" s="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0"/>
      <c r="G650" s="10"/>
      <c r="H650" s="9"/>
      <c r="I650" s="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0"/>
      <c r="G651" s="10"/>
      <c r="H651" s="9"/>
      <c r="I651" s="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0"/>
      <c r="G652" s="10"/>
      <c r="H652" s="9"/>
      <c r="I652" s="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0"/>
      <c r="G653" s="10"/>
      <c r="H653" s="9"/>
      <c r="I653" s="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0"/>
      <c r="G654" s="10"/>
      <c r="H654" s="9"/>
      <c r="I654" s="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0"/>
      <c r="G655" s="10"/>
      <c r="H655" s="9"/>
      <c r="I655" s="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0"/>
      <c r="G656" s="10"/>
      <c r="H656" s="9"/>
      <c r="I656" s="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0"/>
      <c r="G657" s="10"/>
      <c r="H657" s="9"/>
      <c r="I657" s="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0"/>
      <c r="G658" s="10"/>
      <c r="H658" s="9"/>
      <c r="I658" s="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0"/>
      <c r="G659" s="10"/>
      <c r="H659" s="9"/>
      <c r="I659" s="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0"/>
      <c r="G660" s="10"/>
      <c r="H660" s="9"/>
      <c r="I660" s="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0"/>
      <c r="G661" s="10"/>
      <c r="H661" s="9"/>
      <c r="I661" s="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0"/>
      <c r="G662" s="10"/>
      <c r="H662" s="9"/>
      <c r="I662" s="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0"/>
      <c r="G663" s="10"/>
      <c r="H663" s="9"/>
      <c r="I663" s="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0"/>
      <c r="G664" s="10"/>
      <c r="H664" s="9"/>
      <c r="I664" s="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0"/>
      <c r="G665" s="10"/>
      <c r="H665" s="9"/>
      <c r="I665" s="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0"/>
      <c r="G666" s="10"/>
      <c r="H666" s="9"/>
      <c r="I666" s="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0"/>
      <c r="G667" s="10"/>
      <c r="H667" s="9"/>
      <c r="I667" s="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0"/>
      <c r="G668" s="10"/>
      <c r="H668" s="9"/>
      <c r="I668" s="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0"/>
      <c r="G669" s="10"/>
      <c r="H669" s="9"/>
      <c r="I669" s="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0"/>
      <c r="G670" s="10"/>
      <c r="H670" s="9"/>
      <c r="I670" s="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0"/>
      <c r="G671" s="10"/>
      <c r="H671" s="9"/>
      <c r="I671" s="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0"/>
      <c r="G672" s="10"/>
      <c r="H672" s="9"/>
      <c r="I672" s="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0"/>
      <c r="G673" s="10"/>
      <c r="H673" s="9"/>
      <c r="I673" s="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0"/>
      <c r="G674" s="10"/>
      <c r="H674" s="9"/>
      <c r="I674" s="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0"/>
      <c r="G675" s="10"/>
      <c r="H675" s="9"/>
      <c r="I675" s="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0"/>
      <c r="G676" s="10"/>
      <c r="H676" s="9"/>
      <c r="I676" s="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0"/>
      <c r="G677" s="10"/>
      <c r="H677" s="9"/>
      <c r="I677" s="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0"/>
      <c r="G678" s="10"/>
      <c r="H678" s="9"/>
      <c r="I678" s="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0"/>
      <c r="G679" s="10"/>
      <c r="H679" s="9"/>
      <c r="I679" s="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0"/>
      <c r="G680" s="10"/>
      <c r="H680" s="9"/>
      <c r="I680" s="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0"/>
      <c r="G681" s="10"/>
      <c r="H681" s="9"/>
      <c r="I681" s="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0"/>
      <c r="G682" s="10"/>
      <c r="H682" s="9"/>
      <c r="I682" s="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0"/>
      <c r="G683" s="10"/>
      <c r="H683" s="9"/>
      <c r="I683" s="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0"/>
      <c r="G684" s="10"/>
      <c r="H684" s="9"/>
      <c r="I684" s="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0"/>
      <c r="G685" s="10"/>
      <c r="H685" s="9"/>
      <c r="I685" s="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0"/>
      <c r="G686" s="10"/>
      <c r="H686" s="9"/>
      <c r="I686" s="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0"/>
      <c r="G687" s="10"/>
      <c r="H687" s="9"/>
      <c r="I687" s="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0"/>
      <c r="G688" s="10"/>
      <c r="H688" s="9"/>
      <c r="I688" s="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0"/>
      <c r="G689" s="10"/>
      <c r="H689" s="9"/>
      <c r="I689" s="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0"/>
      <c r="G690" s="10"/>
      <c r="H690" s="9"/>
      <c r="I690" s="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0"/>
      <c r="G691" s="10"/>
      <c r="H691" s="9"/>
      <c r="I691" s="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0"/>
      <c r="G692" s="10"/>
      <c r="H692" s="9"/>
      <c r="I692" s="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0"/>
      <c r="G693" s="10"/>
      <c r="H693" s="9"/>
      <c r="I693" s="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0"/>
      <c r="G694" s="10"/>
      <c r="H694" s="9"/>
      <c r="I694" s="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0"/>
      <c r="G695" s="10"/>
      <c r="H695" s="9"/>
      <c r="I695" s="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0"/>
      <c r="G696" s="10"/>
      <c r="H696" s="9"/>
      <c r="I696" s="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0"/>
      <c r="G697" s="10"/>
      <c r="H697" s="9"/>
      <c r="I697" s="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0"/>
      <c r="G698" s="10"/>
      <c r="H698" s="9"/>
      <c r="I698" s="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0"/>
      <c r="G699" s="10"/>
      <c r="H699" s="9"/>
      <c r="I699" s="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0"/>
      <c r="G700" s="10"/>
      <c r="H700" s="9"/>
      <c r="I700" s="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0"/>
      <c r="G701" s="10"/>
      <c r="H701" s="9"/>
      <c r="I701" s="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0"/>
      <c r="G702" s="10"/>
      <c r="H702" s="9"/>
      <c r="I702" s="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0"/>
      <c r="G703" s="10"/>
      <c r="H703" s="9"/>
      <c r="I703" s="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0"/>
      <c r="G704" s="10"/>
      <c r="H704" s="9"/>
      <c r="I704" s="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0"/>
      <c r="G705" s="10"/>
      <c r="H705" s="9"/>
      <c r="I705" s="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0"/>
      <c r="G706" s="10"/>
      <c r="H706" s="9"/>
      <c r="I706" s="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0"/>
      <c r="G707" s="10"/>
      <c r="H707" s="9"/>
      <c r="I707" s="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0"/>
      <c r="G708" s="10"/>
      <c r="H708" s="9"/>
      <c r="I708" s="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0"/>
      <c r="G709" s="10"/>
      <c r="H709" s="9"/>
      <c r="I709" s="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0"/>
      <c r="G710" s="10"/>
      <c r="H710" s="9"/>
      <c r="I710" s="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0"/>
      <c r="G711" s="10"/>
      <c r="H711" s="9"/>
      <c r="I711" s="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0"/>
      <c r="G712" s="10"/>
      <c r="H712" s="9"/>
      <c r="I712" s="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0"/>
      <c r="G713" s="10"/>
      <c r="H713" s="9"/>
      <c r="I713" s="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0"/>
      <c r="G714" s="10"/>
      <c r="H714" s="9"/>
      <c r="I714" s="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0"/>
      <c r="G715" s="10"/>
      <c r="H715" s="9"/>
      <c r="I715" s="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0"/>
      <c r="G716" s="10"/>
      <c r="H716" s="9"/>
      <c r="I716" s="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0"/>
      <c r="G717" s="10"/>
      <c r="H717" s="9"/>
      <c r="I717" s="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0"/>
      <c r="G718" s="10"/>
      <c r="H718" s="9"/>
      <c r="I718" s="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0"/>
      <c r="G719" s="10"/>
      <c r="H719" s="9"/>
      <c r="I719" s="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0"/>
      <c r="G720" s="10"/>
      <c r="H720" s="9"/>
      <c r="I720" s="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0"/>
      <c r="G721" s="10"/>
      <c r="H721" s="9"/>
      <c r="I721" s="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0"/>
      <c r="G722" s="10"/>
      <c r="H722" s="9"/>
      <c r="I722" s="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0"/>
      <c r="G723" s="10"/>
      <c r="H723" s="9"/>
      <c r="I723" s="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0"/>
      <c r="G724" s="10"/>
      <c r="H724" s="9"/>
      <c r="I724" s="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0"/>
      <c r="G725" s="10"/>
      <c r="H725" s="9"/>
      <c r="I725" s="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0"/>
      <c r="G726" s="10"/>
      <c r="H726" s="9"/>
      <c r="I726" s="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0"/>
      <c r="G727" s="10"/>
      <c r="H727" s="9"/>
      <c r="I727" s="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0"/>
      <c r="G728" s="10"/>
      <c r="H728" s="9"/>
      <c r="I728" s="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0"/>
      <c r="G729" s="10"/>
      <c r="H729" s="9"/>
      <c r="I729" s="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0"/>
      <c r="G730" s="10"/>
      <c r="H730" s="9"/>
      <c r="I730" s="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0"/>
      <c r="G731" s="10"/>
      <c r="H731" s="9"/>
      <c r="I731" s="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0"/>
      <c r="G732" s="10"/>
      <c r="H732" s="9"/>
      <c r="I732" s="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0"/>
      <c r="G733" s="10"/>
      <c r="H733" s="9"/>
      <c r="I733" s="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0"/>
      <c r="G734" s="10"/>
      <c r="H734" s="9"/>
      <c r="I734" s="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0"/>
      <c r="G735" s="10"/>
      <c r="H735" s="9"/>
      <c r="I735" s="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0"/>
      <c r="G736" s="10"/>
      <c r="H736" s="9"/>
      <c r="I736" s="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0"/>
      <c r="G737" s="10"/>
      <c r="H737" s="9"/>
      <c r="I737" s="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0"/>
      <c r="G738" s="10"/>
      <c r="H738" s="9"/>
      <c r="I738" s="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0"/>
      <c r="G739" s="10"/>
      <c r="H739" s="9"/>
      <c r="I739" s="6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0"/>
      <c r="G740" s="10"/>
      <c r="H740" s="9"/>
      <c r="I740" s="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0"/>
      <c r="G741" s="10"/>
      <c r="H741" s="9"/>
      <c r="I741" s="6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0"/>
      <c r="G742" s="10"/>
      <c r="H742" s="9"/>
      <c r="I742" s="6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0"/>
      <c r="G743" s="10"/>
      <c r="H743" s="9"/>
      <c r="I743" s="6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0"/>
      <c r="G744" s="10"/>
      <c r="H744" s="9"/>
      <c r="I744" s="6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0"/>
      <c r="G745" s="10"/>
      <c r="H745" s="9"/>
      <c r="I745" s="6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0"/>
      <c r="G746" s="10"/>
      <c r="H746" s="9"/>
      <c r="I746" s="6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0"/>
      <c r="G747" s="10"/>
      <c r="H747" s="9"/>
      <c r="I747" s="6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0"/>
      <c r="G748" s="10"/>
      <c r="H748" s="9"/>
      <c r="I748" s="6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0"/>
      <c r="G749" s="10"/>
      <c r="H749" s="9"/>
      <c r="I749" s="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0"/>
      <c r="G750" s="10"/>
      <c r="H750" s="9"/>
      <c r="I750" s="6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0"/>
      <c r="G751" s="10"/>
      <c r="H751" s="9"/>
      <c r="I751" s="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0"/>
      <c r="G752" s="10"/>
      <c r="H752" s="9"/>
      <c r="I752" s="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0"/>
      <c r="G753" s="10"/>
      <c r="H753" s="9"/>
      <c r="I753" s="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0"/>
      <c r="G754" s="10"/>
      <c r="H754" s="9"/>
      <c r="I754" s="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0"/>
      <c r="G755" s="10"/>
      <c r="H755" s="9"/>
      <c r="I755" s="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0"/>
      <c r="G756" s="10"/>
      <c r="H756" s="9"/>
      <c r="I756" s="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0"/>
      <c r="G757" s="10"/>
      <c r="H757" s="9"/>
      <c r="I757" s="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0"/>
      <c r="G758" s="10"/>
      <c r="H758" s="9"/>
      <c r="I758" s="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0"/>
      <c r="G759" s="10"/>
      <c r="H759" s="9"/>
      <c r="I759" s="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0"/>
      <c r="G760" s="10"/>
      <c r="H760" s="9"/>
      <c r="I760" s="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0"/>
      <c r="G761" s="10"/>
      <c r="H761" s="9"/>
      <c r="I761" s="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0"/>
      <c r="G762" s="10"/>
      <c r="H762" s="9"/>
      <c r="I762" s="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0"/>
      <c r="G763" s="10"/>
      <c r="H763" s="9"/>
      <c r="I763" s="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0"/>
      <c r="G764" s="10"/>
      <c r="H764" s="9"/>
      <c r="I764" s="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0"/>
      <c r="G765" s="10"/>
      <c r="H765" s="9"/>
      <c r="I765" s="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0"/>
      <c r="G766" s="10"/>
      <c r="H766" s="9"/>
      <c r="I766" s="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0"/>
      <c r="G767" s="10"/>
      <c r="H767" s="9"/>
      <c r="I767" s="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0"/>
      <c r="G768" s="10"/>
      <c r="H768" s="9"/>
      <c r="I768" s="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0"/>
      <c r="G769" s="10"/>
      <c r="H769" s="9"/>
      <c r="I769" s="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0"/>
      <c r="G770" s="10"/>
      <c r="H770" s="9"/>
      <c r="I770" s="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0"/>
      <c r="G771" s="10"/>
      <c r="H771" s="9"/>
      <c r="I771" s="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0"/>
      <c r="G772" s="10"/>
      <c r="H772" s="9"/>
      <c r="I772" s="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0"/>
      <c r="G773" s="10"/>
      <c r="H773" s="9"/>
      <c r="I773" s="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0"/>
      <c r="G774" s="10"/>
      <c r="H774" s="9"/>
      <c r="I774" s="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0"/>
      <c r="G775" s="10"/>
      <c r="H775" s="9"/>
      <c r="I775" s="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0"/>
      <c r="G776" s="10"/>
      <c r="H776" s="9"/>
      <c r="I776" s="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0"/>
      <c r="G777" s="10"/>
      <c r="H777" s="9"/>
      <c r="I777" s="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0"/>
      <c r="G778" s="10"/>
      <c r="H778" s="9"/>
      <c r="I778" s="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0"/>
      <c r="G779" s="10"/>
      <c r="H779" s="9"/>
      <c r="I779" s="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0"/>
      <c r="G780" s="10"/>
      <c r="H780" s="9"/>
      <c r="I780" s="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0"/>
      <c r="G781" s="10"/>
      <c r="H781" s="9"/>
      <c r="I781" s="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0"/>
      <c r="G782" s="10"/>
      <c r="H782" s="9"/>
      <c r="I782" s="6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0"/>
      <c r="G783" s="10"/>
      <c r="H783" s="9"/>
      <c r="I783" s="6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0"/>
      <c r="G784" s="10"/>
      <c r="H784" s="9"/>
      <c r="I784" s="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0"/>
      <c r="G785" s="10"/>
      <c r="H785" s="9"/>
      <c r="I785" s="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0"/>
      <c r="G786" s="10"/>
      <c r="H786" s="9"/>
      <c r="I786" s="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0"/>
      <c r="G787" s="10"/>
      <c r="H787" s="9"/>
      <c r="I787" s="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0"/>
      <c r="G788" s="10"/>
      <c r="H788" s="9"/>
      <c r="I788" s="6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0"/>
      <c r="G789" s="10"/>
      <c r="H789" s="9"/>
      <c r="I789" s="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0"/>
      <c r="G790" s="10"/>
      <c r="H790" s="9"/>
      <c r="I790" s="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0"/>
      <c r="G791" s="10"/>
      <c r="H791" s="9"/>
      <c r="I791" s="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0"/>
      <c r="G792" s="10"/>
      <c r="H792" s="9"/>
      <c r="I792" s="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0"/>
      <c r="G793" s="10"/>
      <c r="H793" s="9"/>
      <c r="I793" s="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0"/>
      <c r="G794" s="10"/>
      <c r="H794" s="9"/>
      <c r="I794" s="6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0"/>
      <c r="G795" s="10"/>
      <c r="H795" s="9"/>
      <c r="I795" s="6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0"/>
      <c r="G796" s="10"/>
      <c r="H796" s="9"/>
      <c r="I796" s="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0"/>
      <c r="G797" s="10"/>
      <c r="H797" s="9"/>
      <c r="I797" s="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0"/>
      <c r="G798" s="10"/>
      <c r="H798" s="9"/>
      <c r="I798" s="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0"/>
      <c r="G799" s="10"/>
      <c r="H799" s="9"/>
      <c r="I799" s="6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0"/>
      <c r="G800" s="10"/>
      <c r="H800" s="9"/>
      <c r="I800" s="6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0"/>
      <c r="G801" s="10"/>
      <c r="H801" s="9"/>
      <c r="I801" s="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0"/>
      <c r="G802" s="10"/>
      <c r="H802" s="9"/>
      <c r="I802" s="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0"/>
      <c r="G803" s="10"/>
      <c r="H803" s="9"/>
      <c r="I803" s="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0"/>
      <c r="G804" s="10"/>
      <c r="H804" s="9"/>
      <c r="I804" s="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0"/>
      <c r="G805" s="10"/>
      <c r="H805" s="9"/>
      <c r="I805" s="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0"/>
      <c r="G806" s="10"/>
      <c r="H806" s="9"/>
      <c r="I806" s="6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0"/>
      <c r="G807" s="10"/>
      <c r="H807" s="9"/>
      <c r="I807" s="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0"/>
      <c r="G808" s="10"/>
      <c r="H808" s="9"/>
      <c r="I808" s="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0"/>
      <c r="G809" s="10"/>
      <c r="H809" s="9"/>
      <c r="I809" s="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0"/>
      <c r="G810" s="10"/>
      <c r="H810" s="9"/>
      <c r="I810" s="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0"/>
      <c r="G811" s="10"/>
      <c r="H811" s="9"/>
      <c r="I811" s="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0"/>
      <c r="G812" s="10"/>
      <c r="H812" s="9"/>
      <c r="I812" s="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0"/>
      <c r="G813" s="10"/>
      <c r="H813" s="9"/>
      <c r="I813" s="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0"/>
      <c r="G814" s="10"/>
      <c r="H814" s="9"/>
      <c r="I814" s="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0"/>
      <c r="G815" s="10"/>
      <c r="H815" s="9"/>
      <c r="I815" s="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0"/>
      <c r="G816" s="10"/>
      <c r="H816" s="9"/>
      <c r="I816" s="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0"/>
      <c r="G817" s="10"/>
      <c r="H817" s="9"/>
      <c r="I817" s="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0"/>
      <c r="G818" s="10"/>
      <c r="H818" s="9"/>
      <c r="I818" s="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0"/>
      <c r="G819" s="10"/>
      <c r="H819" s="9"/>
      <c r="I819" s="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0"/>
      <c r="G820" s="10"/>
      <c r="H820" s="9"/>
      <c r="I820" s="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0"/>
      <c r="G821" s="10"/>
      <c r="H821" s="9"/>
      <c r="I821" s="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0"/>
      <c r="G822" s="10"/>
      <c r="H822" s="9"/>
      <c r="I822" s="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0"/>
      <c r="G823" s="10"/>
      <c r="H823" s="9"/>
      <c r="I823" s="6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0"/>
      <c r="G824" s="10"/>
      <c r="H824" s="9"/>
      <c r="I824" s="6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0"/>
      <c r="G825" s="10"/>
      <c r="H825" s="9"/>
      <c r="I825" s="6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0"/>
      <c r="G826" s="10"/>
      <c r="H826" s="9"/>
      <c r="I826" s="6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0"/>
      <c r="G827" s="10"/>
      <c r="H827" s="9"/>
      <c r="I827" s="6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0"/>
      <c r="G828" s="10"/>
      <c r="H828" s="9"/>
      <c r="I828" s="6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0"/>
      <c r="G829" s="10"/>
      <c r="H829" s="9"/>
      <c r="I829" s="6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0"/>
      <c r="G830" s="10"/>
      <c r="H830" s="9"/>
      <c r="I830" s="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0"/>
      <c r="G831" s="10"/>
      <c r="H831" s="9"/>
      <c r="I831" s="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0"/>
      <c r="G832" s="10"/>
      <c r="H832" s="9"/>
      <c r="I832" s="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0"/>
      <c r="G833" s="10"/>
      <c r="H833" s="9"/>
      <c r="I833" s="6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0"/>
      <c r="G834" s="10"/>
      <c r="H834" s="9"/>
      <c r="I834" s="6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0"/>
      <c r="G835" s="10"/>
      <c r="H835" s="9"/>
      <c r="I835" s="6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0"/>
      <c r="G836" s="10"/>
      <c r="H836" s="9"/>
      <c r="I836" s="6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0"/>
      <c r="G837" s="10"/>
      <c r="H837" s="9"/>
      <c r="I837" s="6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0"/>
      <c r="G838" s="10"/>
      <c r="H838" s="9"/>
      <c r="I838" s="6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0"/>
      <c r="G839" s="10"/>
      <c r="H839" s="9"/>
      <c r="I839" s="6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0"/>
      <c r="G840" s="10"/>
      <c r="H840" s="9"/>
      <c r="I840" s="6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0"/>
      <c r="G841" s="10"/>
      <c r="H841" s="9"/>
      <c r="I841" s="6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0"/>
      <c r="G842" s="10"/>
      <c r="H842" s="9"/>
      <c r="I842" s="6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0"/>
      <c r="G843" s="10"/>
      <c r="H843" s="9"/>
      <c r="I843" s="6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0"/>
      <c r="G844" s="10"/>
      <c r="H844" s="9"/>
      <c r="I844" s="6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0"/>
      <c r="G845" s="10"/>
      <c r="H845" s="9"/>
      <c r="I845" s="6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0"/>
      <c r="G846" s="10"/>
      <c r="H846" s="9"/>
      <c r="I846" s="6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0"/>
      <c r="G847" s="10"/>
      <c r="H847" s="9"/>
      <c r="I847" s="6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0"/>
      <c r="G848" s="10"/>
      <c r="H848" s="9"/>
      <c r="I848" s="6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0"/>
      <c r="G849" s="10"/>
      <c r="H849" s="9"/>
      <c r="I849" s="6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0"/>
      <c r="G850" s="10"/>
      <c r="H850" s="9"/>
      <c r="I850" s="6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0"/>
      <c r="G851" s="10"/>
      <c r="H851" s="9"/>
      <c r="I851" s="6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0"/>
      <c r="G852" s="10"/>
      <c r="H852" s="9"/>
      <c r="I852" s="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0"/>
      <c r="G853" s="10"/>
      <c r="H853" s="9"/>
      <c r="I853" s="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0"/>
      <c r="G854" s="10"/>
      <c r="H854" s="9"/>
      <c r="I854" s="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0"/>
      <c r="G855" s="10"/>
      <c r="H855" s="9"/>
      <c r="I855" s="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0"/>
      <c r="G856" s="10"/>
      <c r="H856" s="9"/>
      <c r="I856" s="6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0"/>
      <c r="G857" s="10"/>
      <c r="H857" s="9"/>
      <c r="I857" s="6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0"/>
      <c r="G858" s="10"/>
      <c r="H858" s="9"/>
      <c r="I858" s="6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0"/>
      <c r="G859" s="10"/>
      <c r="H859" s="9"/>
      <c r="I859" s="6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0"/>
      <c r="G860" s="10"/>
      <c r="H860" s="9"/>
      <c r="I860" s="6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0"/>
      <c r="G861" s="10"/>
      <c r="H861" s="9"/>
      <c r="I861" s="6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0"/>
      <c r="G862" s="10"/>
      <c r="H862" s="9"/>
      <c r="I862" s="6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0"/>
      <c r="G863" s="10"/>
      <c r="H863" s="9"/>
      <c r="I863" s="6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0"/>
      <c r="G864" s="10"/>
      <c r="H864" s="9"/>
      <c r="I864" s="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0"/>
      <c r="G865" s="10"/>
      <c r="H865" s="9"/>
      <c r="I865" s="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0"/>
      <c r="G866" s="10"/>
      <c r="H866" s="9"/>
      <c r="I866" s="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0"/>
      <c r="G867" s="10"/>
      <c r="H867" s="9"/>
      <c r="I867" s="6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0"/>
      <c r="G868" s="10"/>
      <c r="H868" s="9"/>
      <c r="I868" s="6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0"/>
      <c r="G869" s="10"/>
      <c r="H869" s="9"/>
      <c r="I869" s="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0"/>
      <c r="G870" s="10"/>
      <c r="H870" s="9"/>
      <c r="I870" s="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0"/>
      <c r="G871" s="10"/>
      <c r="H871" s="9"/>
      <c r="I871" s="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0"/>
      <c r="G872" s="10"/>
      <c r="H872" s="9"/>
      <c r="I872" s="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0"/>
      <c r="G873" s="10"/>
      <c r="H873" s="9"/>
      <c r="I873" s="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0"/>
      <c r="G874" s="10"/>
      <c r="H874" s="9"/>
      <c r="I874" s="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0"/>
      <c r="G875" s="10"/>
      <c r="H875" s="9"/>
      <c r="I875" s="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0"/>
      <c r="G876" s="10"/>
      <c r="H876" s="9"/>
      <c r="I876" s="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0"/>
      <c r="G877" s="10"/>
      <c r="H877" s="9"/>
      <c r="I877" s="6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0"/>
      <c r="G878" s="10"/>
      <c r="H878" s="9"/>
      <c r="I878" s="6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0"/>
      <c r="G879" s="10"/>
      <c r="H879" s="9"/>
      <c r="I879" s="6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0"/>
      <c r="G880" s="10"/>
      <c r="H880" s="9"/>
      <c r="I880" s="6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0"/>
      <c r="G881" s="10"/>
      <c r="H881" s="9"/>
      <c r="I881" s="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0"/>
      <c r="G882" s="10"/>
      <c r="H882" s="9"/>
      <c r="I882" s="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0"/>
      <c r="G883" s="10"/>
      <c r="H883" s="9"/>
      <c r="I883" s="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0"/>
      <c r="G884" s="10"/>
      <c r="H884" s="9"/>
      <c r="I884" s="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0"/>
      <c r="G885" s="10"/>
      <c r="H885" s="9"/>
      <c r="I885" s="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0"/>
      <c r="G886" s="10"/>
      <c r="H886" s="9"/>
      <c r="I886" s="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0"/>
      <c r="G887" s="10"/>
      <c r="H887" s="9"/>
      <c r="I887" s="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0"/>
      <c r="G888" s="10"/>
      <c r="H888" s="9"/>
      <c r="I888" s="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0"/>
      <c r="G889" s="10"/>
      <c r="H889" s="9"/>
      <c r="I889" s="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0"/>
      <c r="G890" s="10"/>
      <c r="H890" s="9"/>
      <c r="I890" s="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0"/>
      <c r="G891" s="10"/>
      <c r="H891" s="9"/>
      <c r="I891" s="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0"/>
      <c r="G892" s="10"/>
      <c r="H892" s="9"/>
      <c r="I892" s="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0"/>
      <c r="G893" s="10"/>
      <c r="H893" s="9"/>
      <c r="I893" s="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0"/>
      <c r="G894" s="10"/>
      <c r="H894" s="9"/>
      <c r="I894" s="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0"/>
      <c r="G895" s="10"/>
      <c r="H895" s="9"/>
      <c r="I895" s="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0"/>
      <c r="G896" s="10"/>
      <c r="H896" s="9"/>
      <c r="I896" s="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0"/>
      <c r="G897" s="10"/>
      <c r="H897" s="9"/>
      <c r="I897" s="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0"/>
      <c r="G898" s="10"/>
      <c r="H898" s="9"/>
      <c r="I898" s="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0"/>
      <c r="G899" s="10"/>
      <c r="H899" s="9"/>
      <c r="I899" s="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0"/>
      <c r="G900" s="10"/>
      <c r="H900" s="9"/>
      <c r="I900" s="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0"/>
      <c r="G901" s="10"/>
      <c r="H901" s="9"/>
      <c r="I901" s="6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0"/>
      <c r="G902" s="10"/>
      <c r="H902" s="9"/>
      <c r="I902" s="6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0"/>
      <c r="G903" s="10"/>
      <c r="H903" s="9"/>
      <c r="I903" s="6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0"/>
      <c r="G904" s="10"/>
      <c r="H904" s="9"/>
      <c r="I904" s="6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0"/>
      <c r="G905" s="10"/>
      <c r="H905" s="9"/>
      <c r="I905" s="6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0"/>
      <c r="G906" s="10"/>
      <c r="H906" s="9"/>
      <c r="I906" s="6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0"/>
      <c r="G907" s="10"/>
      <c r="H907" s="9"/>
      <c r="I907" s="6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0"/>
      <c r="G908" s="10"/>
      <c r="H908" s="9"/>
      <c r="I908" s="6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0"/>
      <c r="G909" s="10"/>
      <c r="H909" s="9"/>
      <c r="I909" s="6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0"/>
      <c r="G910" s="10"/>
      <c r="H910" s="9"/>
      <c r="I910" s="6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0"/>
      <c r="G911" s="10"/>
      <c r="H911" s="9"/>
      <c r="I911" s="6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0"/>
      <c r="G912" s="10"/>
      <c r="H912" s="9"/>
      <c r="I912" s="6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0"/>
      <c r="G913" s="10"/>
      <c r="H913" s="9"/>
      <c r="I913" s="6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0"/>
      <c r="G914" s="10"/>
      <c r="H914" s="9"/>
      <c r="I914" s="6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0"/>
      <c r="G915" s="10"/>
      <c r="H915" s="9"/>
      <c r="I915" s="6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0"/>
      <c r="G916" s="10"/>
      <c r="H916" s="9"/>
      <c r="I916" s="6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0"/>
      <c r="G917" s="10"/>
      <c r="H917" s="9"/>
      <c r="I917" s="6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0"/>
      <c r="G918" s="10"/>
      <c r="H918" s="9"/>
      <c r="I918" s="6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0"/>
      <c r="G919" s="10"/>
      <c r="H919" s="9"/>
      <c r="I919" s="6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0"/>
      <c r="G920" s="10"/>
      <c r="H920" s="9"/>
      <c r="I920" s="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0"/>
      <c r="G921" s="10"/>
      <c r="H921" s="9"/>
      <c r="I921" s="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0"/>
      <c r="G922" s="10"/>
      <c r="H922" s="9"/>
      <c r="I922" s="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0"/>
      <c r="G923" s="10"/>
      <c r="H923" s="9"/>
      <c r="I923" s="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0"/>
      <c r="G924" s="10"/>
      <c r="H924" s="9"/>
      <c r="I924" s="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0"/>
      <c r="G925" s="10"/>
      <c r="H925" s="9"/>
      <c r="I925" s="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0"/>
      <c r="G926" s="10"/>
      <c r="H926" s="9"/>
      <c r="I926" s="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0"/>
      <c r="G927" s="10"/>
      <c r="H927" s="9"/>
      <c r="I927" s="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0"/>
      <c r="G928" s="10"/>
      <c r="H928" s="9"/>
      <c r="I928" s="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0"/>
      <c r="G929" s="10"/>
      <c r="H929" s="9"/>
      <c r="I929" s="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0"/>
      <c r="G930" s="10"/>
      <c r="H930" s="9"/>
      <c r="I930" s="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0"/>
      <c r="G931" s="10"/>
      <c r="H931" s="9"/>
      <c r="I931" s="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0"/>
      <c r="G932" s="10"/>
      <c r="H932" s="9"/>
      <c r="I932" s="6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0"/>
      <c r="G933" s="10"/>
      <c r="H933" s="9"/>
      <c r="I933" s="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0"/>
      <c r="G934" s="10"/>
      <c r="H934" s="9"/>
      <c r="I934" s="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0"/>
      <c r="G935" s="10"/>
      <c r="H935" s="9"/>
      <c r="I935" s="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0"/>
      <c r="G936" s="10"/>
      <c r="H936" s="9"/>
      <c r="I936" s="6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0"/>
      <c r="G937" s="10"/>
      <c r="H937" s="9"/>
      <c r="I937" s="6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0"/>
      <c r="G938" s="10"/>
      <c r="H938" s="9"/>
      <c r="I938" s="6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0"/>
      <c r="G939" s="10"/>
      <c r="H939" s="9"/>
      <c r="I939" s="6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0"/>
      <c r="G940" s="10"/>
      <c r="H940" s="9"/>
      <c r="I940" s="6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0"/>
      <c r="G941" s="10"/>
      <c r="H941" s="9"/>
      <c r="I941" s="6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0"/>
      <c r="G942" s="10"/>
      <c r="H942" s="9"/>
      <c r="I942" s="6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0"/>
      <c r="G943" s="10"/>
      <c r="H943" s="9"/>
      <c r="I943" s="6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0"/>
      <c r="G944" s="10"/>
      <c r="H944" s="9"/>
      <c r="I944" s="6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0"/>
      <c r="G945" s="10"/>
      <c r="H945" s="9"/>
      <c r="I945" s="6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0"/>
      <c r="G946" s="10"/>
      <c r="H946" s="9"/>
      <c r="I946" s="6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0"/>
      <c r="G947" s="10"/>
      <c r="H947" s="9"/>
      <c r="I947" s="6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0"/>
      <c r="G948" s="10"/>
      <c r="H948" s="9"/>
      <c r="I948" s="6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0"/>
      <c r="G949" s="10"/>
      <c r="H949" s="9"/>
      <c r="I949" s="6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0"/>
      <c r="G950" s="10"/>
      <c r="H950" s="9"/>
      <c r="I950" s="6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0"/>
      <c r="G951" s="10"/>
      <c r="H951" s="9"/>
      <c r="I951" s="6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0"/>
      <c r="G952" s="10"/>
      <c r="H952" s="9"/>
      <c r="I952" s="6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0"/>
      <c r="G953" s="10"/>
      <c r="H953" s="9"/>
      <c r="I953" s="6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0"/>
      <c r="G954" s="10"/>
      <c r="H954" s="9"/>
      <c r="I954" s="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0"/>
      <c r="G955" s="10"/>
      <c r="H955" s="9"/>
      <c r="I955" s="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0"/>
      <c r="G956" s="10"/>
      <c r="H956" s="9"/>
      <c r="I956" s="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0"/>
      <c r="G957" s="10"/>
      <c r="H957" s="9"/>
      <c r="I957" s="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0"/>
      <c r="G958" s="10"/>
      <c r="H958" s="9"/>
      <c r="I958" s="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0"/>
      <c r="G959" s="10"/>
      <c r="H959" s="9"/>
      <c r="I959" s="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0"/>
      <c r="G960" s="10"/>
      <c r="H960" s="9"/>
      <c r="I960" s="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0"/>
      <c r="G961" s="10"/>
      <c r="H961" s="9"/>
      <c r="I961" s="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0"/>
      <c r="G962" s="10"/>
      <c r="H962" s="9"/>
      <c r="I962" s="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0"/>
      <c r="G963" s="10"/>
      <c r="H963" s="9"/>
      <c r="I963" s="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0"/>
      <c r="G964" s="10"/>
      <c r="H964" s="9"/>
      <c r="I964" s="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0"/>
      <c r="G965" s="10"/>
      <c r="H965" s="9"/>
      <c r="I965" s="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0"/>
      <c r="G966" s="10"/>
      <c r="H966" s="9"/>
      <c r="I966" s="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0"/>
      <c r="G967" s="10"/>
      <c r="H967" s="9"/>
      <c r="I967" s="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0"/>
      <c r="G968" s="10"/>
      <c r="H968" s="9"/>
      <c r="I968" s="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0"/>
      <c r="G969" s="10"/>
      <c r="H969" s="9"/>
      <c r="I969" s="6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0"/>
      <c r="G970" s="10"/>
      <c r="H970" s="9"/>
      <c r="I970" s="6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0"/>
      <c r="G971" s="10"/>
      <c r="H971" s="9"/>
      <c r="I971" s="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0"/>
      <c r="G972" s="10"/>
      <c r="H972" s="9"/>
      <c r="I972" s="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0"/>
      <c r="G973" s="10"/>
      <c r="H973" s="9"/>
      <c r="I973" s="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0"/>
      <c r="G974" s="10"/>
      <c r="H974" s="9"/>
      <c r="I974" s="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0"/>
      <c r="G975" s="10"/>
      <c r="H975" s="9"/>
      <c r="I975" s="6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0"/>
      <c r="G976" s="10"/>
      <c r="H976" s="9"/>
      <c r="I976" s="6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0"/>
      <c r="G977" s="10"/>
      <c r="H977" s="9"/>
      <c r="I977" s="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0"/>
      <c r="G978" s="10"/>
      <c r="H978" s="9"/>
      <c r="I978" s="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0"/>
      <c r="G979" s="10"/>
      <c r="H979" s="9"/>
      <c r="I979" s="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0"/>
      <c r="G980" s="10"/>
      <c r="H980" s="9"/>
      <c r="I980" s="6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0"/>
      <c r="G981" s="10"/>
      <c r="H981" s="9"/>
      <c r="I981" s="6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0"/>
      <c r="G982" s="10"/>
      <c r="H982" s="9"/>
      <c r="I982" s="6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0"/>
      <c r="G983" s="10"/>
      <c r="H983" s="9"/>
      <c r="I983" s="6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0"/>
      <c r="G984" s="10"/>
      <c r="H984" s="9"/>
      <c r="I984" s="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0"/>
      <c r="G985" s="10"/>
      <c r="H985" s="9"/>
      <c r="I985" s="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0"/>
      <c r="G986" s="10"/>
      <c r="H986" s="9"/>
      <c r="I986" s="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0"/>
      <c r="G987" s="10"/>
      <c r="H987" s="9"/>
      <c r="I987" s="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0"/>
      <c r="G988" s="10"/>
      <c r="H988" s="9"/>
      <c r="I988" s="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0"/>
      <c r="G989" s="10"/>
      <c r="H989" s="9"/>
      <c r="I989" s="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0"/>
      <c r="G990" s="10"/>
      <c r="H990" s="9"/>
      <c r="I990" s="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0"/>
      <c r="G991" s="10"/>
      <c r="H991" s="9"/>
      <c r="I991" s="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11"/>
      <c r="B992" s="11"/>
      <c r="C992" s="12"/>
      <c r="D992" s="2"/>
      <c r="E992" s="13"/>
      <c r="F992" s="14"/>
      <c r="G992" s="14"/>
      <c r="H992" s="1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11"/>
      <c r="B993" s="11"/>
      <c r="C993" s="12"/>
      <c r="D993" s="2"/>
      <c r="E993" s="13"/>
      <c r="F993" s="14"/>
      <c r="G993" s="14"/>
      <c r="H993" s="1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11"/>
      <c r="B994" s="11"/>
      <c r="C994" s="12"/>
      <c r="D994" s="2"/>
      <c r="E994" s="13"/>
      <c r="F994" s="14"/>
      <c r="G994" s="14"/>
      <c r="H994" s="1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11"/>
      <c r="B995" s="11"/>
      <c r="C995" s="12"/>
      <c r="D995" s="2"/>
      <c r="E995" s="13"/>
      <c r="F995" s="14"/>
      <c r="G995" s="14"/>
      <c r="H995" s="1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11"/>
      <c r="B996" s="11"/>
      <c r="C996" s="12"/>
      <c r="D996" s="2"/>
      <c r="E996" s="13"/>
      <c r="F996" s="14"/>
      <c r="G996" s="14"/>
      <c r="H996" s="1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11"/>
      <c r="B997" s="11"/>
      <c r="C997" s="12"/>
      <c r="D997" s="2"/>
      <c r="E997" s="13"/>
      <c r="F997" s="14"/>
      <c r="G997" s="14"/>
      <c r="H997" s="1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11"/>
      <c r="B998" s="11"/>
      <c r="C998" s="12"/>
      <c r="D998" s="2"/>
      <c r="E998" s="13"/>
      <c r="F998" s="14"/>
      <c r="G998" s="14"/>
      <c r="H998" s="1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11"/>
      <c r="B999" s="11"/>
      <c r="C999" s="12"/>
      <c r="D999" s="2"/>
      <c r="E999" s="13"/>
      <c r="F999" s="14"/>
      <c r="G999" s="14"/>
      <c r="H999" s="1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11"/>
      <c r="B1000" s="11"/>
      <c r="C1000" s="12"/>
      <c r="D1000" s="2"/>
      <c r="E1000" s="13"/>
      <c r="F1000" s="14"/>
      <c r="G1000" s="14"/>
      <c r="H1000" s="1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2024-03-25T23:17:41Z</dcterms:created>
  <dcterms:modified xsi:type="dcterms:W3CDTF">2024-03-25T23:17:58Z</dcterms:modified>
</cp:coreProperties>
</file>