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CFS FINANCEIRO\2024\Processo 03 - 2024\SES\"/>
    </mc:Choice>
  </mc:AlternateContent>
  <bookViews>
    <workbookView xWindow="0" yWindow="0" windowWidth="20490" windowHeight="766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<sst xmlns="http://schemas.openxmlformats.org/spreadsheetml/2006/main" count="8" uniqueCount="8">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</sst>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3%20-%202024/Modelo_PCF_2023_REV_10_V2%20-%20MARC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2024NE000139</v>
          </cell>
          <cell r="G10">
            <v>45293</v>
          </cell>
          <cell r="H10">
            <v>7904924.04</v>
          </cell>
          <cell r="I10" t="str">
            <v>2024OB009072</v>
          </cell>
          <cell r="J10">
            <v>45359</v>
          </cell>
          <cell r="N10">
            <v>1976231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2024NE000114</v>
          </cell>
          <cell r="G11">
            <v>45293</v>
          </cell>
          <cell r="H11">
            <v>297160.92</v>
          </cell>
          <cell r="I11" t="str">
            <v>2024OB009420</v>
          </cell>
          <cell r="J11">
            <v>45359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2024NE003079</v>
          </cell>
          <cell r="G12">
            <v>45323</v>
          </cell>
          <cell r="H12">
            <v>716179.43</v>
          </cell>
          <cell r="I12" t="str">
            <v>2024OB013724</v>
          </cell>
          <cell r="J12">
            <v>45377</v>
          </cell>
          <cell r="N12">
            <v>240514.86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2024NE003079</v>
          </cell>
          <cell r="G13">
            <v>45323</v>
          </cell>
          <cell r="H13">
            <v>716179.43</v>
          </cell>
          <cell r="I13" t="str">
            <v>2024OB014625</v>
          </cell>
          <cell r="J13">
            <v>45377</v>
          </cell>
          <cell r="N13">
            <v>235695.85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D2" sqref="D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2024NE000139</v>
      </c>
      <c r="D2" s="4">
        <f>IF('[1]TCE - ANEXO V - REC. Preencher'!G10="","",'[1]TCE - ANEXO V - REC. Preencher'!G10)</f>
        <v>45293</v>
      </c>
      <c r="E2" s="5">
        <f>'[1]TCE - ANEXO V - REC. Preencher'!H10</f>
        <v>7904924.04</v>
      </c>
      <c r="F2" s="3" t="str">
        <f>'[1]TCE - ANEXO V - REC. Preencher'!I10</f>
        <v>2024OB009072</v>
      </c>
      <c r="G2" s="4">
        <f>IF('[1]TCE - ANEXO V - REC. Preencher'!J10="","",'[1]TCE - ANEXO V - REC. Preencher'!J10)</f>
        <v>45359</v>
      </c>
      <c r="H2" s="5">
        <f>'[1]TCE - ANEXO V - REC. Preencher'!N10</f>
        <v>1976231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2024NE000114</v>
      </c>
      <c r="D3" s="4">
        <f>IF('[1]TCE - ANEXO V - REC. Preencher'!G11="","",'[1]TCE - ANEXO V - REC. Preencher'!G11)</f>
        <v>45293</v>
      </c>
      <c r="E3" s="5">
        <f>'[1]TCE - ANEXO V - REC. Preencher'!H11</f>
        <v>297160.92</v>
      </c>
      <c r="F3" s="3" t="str">
        <f>'[1]TCE - ANEXO V - REC. Preencher'!I11</f>
        <v>2024OB009420</v>
      </c>
      <c r="G3" s="4">
        <f>IF('[1]TCE - ANEXO V - REC. Preencher'!J11="","",'[1]TCE - ANEXO V - REC. Preencher'!J11)</f>
        <v>45359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2024NE003079</v>
      </c>
      <c r="D4" s="4">
        <f>IF('[1]TCE - ANEXO V - REC. Preencher'!G12="","",'[1]TCE - ANEXO V - REC. Preencher'!G12)</f>
        <v>45323</v>
      </c>
      <c r="E4" s="5">
        <f>'[1]TCE - ANEXO V - REC. Preencher'!H12</f>
        <v>716179.43</v>
      </c>
      <c r="F4" s="3" t="str">
        <f>'[1]TCE - ANEXO V - REC. Preencher'!I12</f>
        <v>2024OB013724</v>
      </c>
      <c r="G4" s="4">
        <f>IF('[1]TCE - ANEXO V - REC. Preencher'!J12="","",'[1]TCE - ANEXO V - REC. Preencher'!J12)</f>
        <v>45377</v>
      </c>
      <c r="H4" s="5">
        <f>'[1]TCE - ANEXO V - REC. Preencher'!N12</f>
        <v>240514.86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2024NE003079</v>
      </c>
      <c r="D5" s="4">
        <f>IF('[1]TCE - ANEXO V - REC. Preencher'!G13="","",'[1]TCE - ANEXO V - REC. Preencher'!G13)</f>
        <v>45323</v>
      </c>
      <c r="E5" s="5">
        <f>'[1]TCE - ANEXO V - REC. Preencher'!H13</f>
        <v>716179.43</v>
      </c>
      <c r="F5" s="3" t="str">
        <f>'[1]TCE - ANEXO V - REC. Preencher'!I13</f>
        <v>2024OB014625</v>
      </c>
      <c r="G5" s="4">
        <f>IF('[1]TCE - ANEXO V - REC. Preencher'!J13="","",'[1]TCE - ANEXO V - REC. Preencher'!J13)</f>
        <v>45377</v>
      </c>
      <c r="H5" s="5">
        <f>'[1]TCE - ANEXO V - REC. Preencher'!N13</f>
        <v>235695.85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Irlane Fernanda</dc:creator>
  <cp:lastModifiedBy>Irlane Fernanda</cp:lastModifiedBy>
  <dcterms:created xsi:type="dcterms:W3CDTF">2024-04-24T15:29:36Z</dcterms:created>
  <dcterms:modified xsi:type="dcterms:W3CDTF">2024-04-24T15:29:45Z</dcterms:modified>
</cp:coreProperties>
</file>