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1 - JANEIRO 2024\14.4 Arquivo Zip Excel Publicação - 2024_01\"/>
    </mc:Choice>
  </mc:AlternateContent>
  <xr:revisionPtr revIDLastSave="0" documentId="8_{A25D43C5-91E7-495C-8ECF-94784FF011E9}" xr6:coauthVersionLast="45" xr6:coauthVersionMax="45" xr10:uidLastSave="{00000000-0000-0000-0000-000000000000}"/>
  <bookViews>
    <workbookView xWindow="-120" yWindow="-120" windowWidth="24240" windowHeight="13140" xr2:uid="{0421DB99-0FF9-40BA-89AD-5076AB8D405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AB4978" i="1" s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AB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AB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B4636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AB4524" i="1" s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AB4476" i="1" s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AB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AB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AB4284" i="1" s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AB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AB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AB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B4005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AB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AB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AB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AB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AB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AB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AB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AB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AB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AB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AB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AB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AB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AB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AB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AB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AB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AB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AB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AB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AB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AB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AB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AB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AB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AB1687" i="1" s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B901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B893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B877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B509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B493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B461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B429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V79" i="1" s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4" i="1" l="1"/>
  <c r="AB158" i="1"/>
  <c r="AB386" i="1"/>
  <c r="AB462" i="1"/>
  <c r="AB46" i="1"/>
  <c r="AB82" i="1"/>
  <c r="AB114" i="1"/>
  <c r="AB222" i="1"/>
  <c r="AB286" i="1"/>
  <c r="AB334" i="1"/>
  <c r="AB370" i="1"/>
  <c r="AB422" i="1"/>
  <c r="AB38" i="1"/>
  <c r="AB70" i="1"/>
  <c r="AB102" i="1"/>
  <c r="AB134" i="1"/>
  <c r="AB166" i="1"/>
  <c r="AB198" i="1"/>
  <c r="AB230" i="1"/>
  <c r="AB262" i="1"/>
  <c r="AB294" i="1"/>
  <c r="AB326" i="1"/>
  <c r="AB358" i="1"/>
  <c r="AB390" i="1"/>
  <c r="AB430" i="1"/>
  <c r="AB566" i="1"/>
  <c r="AB630" i="1"/>
  <c r="AB694" i="1"/>
  <c r="S7" i="1"/>
  <c r="AB7" i="1" s="1"/>
  <c r="AB8" i="1"/>
  <c r="P12" i="1"/>
  <c r="Z14" i="1"/>
  <c r="M17" i="1"/>
  <c r="AB17" i="1" s="1"/>
  <c r="V18" i="1"/>
  <c r="AB18" i="1" s="1"/>
  <c r="S23" i="1"/>
  <c r="AB23" i="1" s="1"/>
  <c r="AB24" i="1"/>
  <c r="P28" i="1"/>
  <c r="P36" i="1"/>
  <c r="Z38" i="1"/>
  <c r="V42" i="1"/>
  <c r="P52" i="1"/>
  <c r="Z54" i="1"/>
  <c r="AB54" i="1" s="1"/>
  <c r="V58" i="1"/>
  <c r="P68" i="1"/>
  <c r="Z70" i="1"/>
  <c r="V74" i="1"/>
  <c r="P84" i="1"/>
  <c r="Z86" i="1"/>
  <c r="AB86" i="1" s="1"/>
  <c r="V90" i="1"/>
  <c r="P100" i="1"/>
  <c r="Z102" i="1"/>
  <c r="V106" i="1"/>
  <c r="P116" i="1"/>
  <c r="Z118" i="1"/>
  <c r="AB118" i="1" s="1"/>
  <c r="V122" i="1"/>
  <c r="P132" i="1"/>
  <c r="Z134" i="1"/>
  <c r="V138" i="1"/>
  <c r="P148" i="1"/>
  <c r="Z150" i="1"/>
  <c r="AB150" i="1" s="1"/>
  <c r="V154" i="1"/>
  <c r="P164" i="1"/>
  <c r="Z166" i="1"/>
  <c r="V170" i="1"/>
  <c r="P180" i="1"/>
  <c r="Z182" i="1"/>
  <c r="AB182" i="1" s="1"/>
  <c r="V186" i="1"/>
  <c r="P196" i="1"/>
  <c r="Z198" i="1"/>
  <c r="V202" i="1"/>
  <c r="P212" i="1"/>
  <c r="Z214" i="1"/>
  <c r="AB214" i="1" s="1"/>
  <c r="V218" i="1"/>
  <c r="P228" i="1"/>
  <c r="Z230" i="1"/>
  <c r="V234" i="1"/>
  <c r="P244" i="1"/>
  <c r="Z246" i="1"/>
  <c r="AB246" i="1" s="1"/>
  <c r="V250" i="1"/>
  <c r="P260" i="1"/>
  <c r="Z262" i="1"/>
  <c r="V266" i="1"/>
  <c r="P276" i="1"/>
  <c r="Z278" i="1"/>
  <c r="AB278" i="1" s="1"/>
  <c r="V282" i="1"/>
  <c r="P292" i="1"/>
  <c r="Z294" i="1"/>
  <c r="V298" i="1"/>
  <c r="P308" i="1"/>
  <c r="Z310" i="1"/>
  <c r="AB310" i="1" s="1"/>
  <c r="V314" i="1"/>
  <c r="P324" i="1"/>
  <c r="Z326" i="1"/>
  <c r="V330" i="1"/>
  <c r="P340" i="1"/>
  <c r="Z342" i="1"/>
  <c r="AB342" i="1" s="1"/>
  <c r="V346" i="1"/>
  <c r="P356" i="1"/>
  <c r="Z358" i="1"/>
  <c r="V362" i="1"/>
  <c r="P372" i="1"/>
  <c r="Z374" i="1"/>
  <c r="AB374" i="1" s="1"/>
  <c r="V378" i="1"/>
  <c r="P388" i="1"/>
  <c r="Z390" i="1"/>
  <c r="V394" i="1"/>
  <c r="P404" i="1"/>
  <c r="Z406" i="1"/>
  <c r="AB406" i="1" s="1"/>
  <c r="V410" i="1"/>
  <c r="AB537" i="1"/>
  <c r="AB601" i="1"/>
  <c r="AB665" i="1"/>
  <c r="AB730" i="1"/>
  <c r="AB762" i="1"/>
  <c r="AB794" i="1"/>
  <c r="AB826" i="1"/>
  <c r="AB840" i="1"/>
  <c r="AB856" i="1"/>
  <c r="AB872" i="1"/>
  <c r="AB3" i="1"/>
  <c r="AB48" i="1"/>
  <c r="AB64" i="1"/>
  <c r="AB112" i="1"/>
  <c r="AB176" i="1"/>
  <c r="AB192" i="1"/>
  <c r="AB208" i="1"/>
  <c r="AB256" i="1"/>
  <c r="AB400" i="1"/>
  <c r="AB416" i="1"/>
  <c r="AB425" i="1"/>
  <c r="AB444" i="1"/>
  <c r="AB466" i="1"/>
  <c r="AB489" i="1"/>
  <c r="AB508" i="1"/>
  <c r="AB758" i="1"/>
  <c r="AB822" i="1"/>
  <c r="AB923" i="1"/>
  <c r="AB955" i="1"/>
  <c r="AB987" i="1"/>
  <c r="AB1019" i="1"/>
  <c r="P4" i="1"/>
  <c r="Z6" i="1"/>
  <c r="M9" i="1"/>
  <c r="AB9" i="1" s="1"/>
  <c r="V10" i="1"/>
  <c r="AB10" i="1" s="1"/>
  <c r="S15" i="1"/>
  <c r="AB15" i="1" s="1"/>
  <c r="P20" i="1"/>
  <c r="AB20" i="1" s="1"/>
  <c r="Z22" i="1"/>
  <c r="M25" i="1"/>
  <c r="AB25" i="1" s="1"/>
  <c r="V26" i="1"/>
  <c r="AB26" i="1" s="1"/>
  <c r="AB31" i="1"/>
  <c r="S31" i="1"/>
  <c r="M41" i="1"/>
  <c r="AB41" i="1" s="1"/>
  <c r="AB42" i="1"/>
  <c r="AB47" i="1"/>
  <c r="S47" i="1"/>
  <c r="M57" i="1"/>
  <c r="AB63" i="1"/>
  <c r="S63" i="1"/>
  <c r="M73" i="1"/>
  <c r="AB74" i="1"/>
  <c r="AB79" i="1"/>
  <c r="S79" i="1"/>
  <c r="M89" i="1"/>
  <c r="AB90" i="1"/>
  <c r="AB95" i="1"/>
  <c r="S95" i="1"/>
  <c r="M105" i="1"/>
  <c r="AB105" i="1" s="1"/>
  <c r="AB106" i="1"/>
  <c r="AB111" i="1"/>
  <c r="S111" i="1"/>
  <c r="M121" i="1"/>
  <c r="AB127" i="1"/>
  <c r="S127" i="1"/>
  <c r="M137" i="1"/>
  <c r="AB138" i="1"/>
  <c r="AB143" i="1"/>
  <c r="S143" i="1"/>
  <c r="M153" i="1"/>
  <c r="AB154" i="1"/>
  <c r="AB159" i="1"/>
  <c r="S159" i="1"/>
  <c r="M169" i="1"/>
  <c r="AB169" i="1" s="1"/>
  <c r="AB170" i="1"/>
  <c r="AB175" i="1"/>
  <c r="S175" i="1"/>
  <c r="M185" i="1"/>
  <c r="AB191" i="1"/>
  <c r="S191" i="1"/>
  <c r="M201" i="1"/>
  <c r="AB202" i="1"/>
  <c r="AB207" i="1"/>
  <c r="S207" i="1"/>
  <c r="M217" i="1"/>
  <c r="AB218" i="1"/>
  <c r="AB223" i="1"/>
  <c r="S223" i="1"/>
  <c r="M233" i="1"/>
  <c r="AB233" i="1" s="1"/>
  <c r="AB234" i="1"/>
  <c r="AB239" i="1"/>
  <c r="S239" i="1"/>
  <c r="M249" i="1"/>
  <c r="AB255" i="1"/>
  <c r="S255" i="1"/>
  <c r="M265" i="1"/>
  <c r="AB266" i="1"/>
  <c r="AB271" i="1"/>
  <c r="S271" i="1"/>
  <c r="M281" i="1"/>
  <c r="AB282" i="1"/>
  <c r="AB287" i="1"/>
  <c r="S287" i="1"/>
  <c r="M297" i="1"/>
  <c r="AB297" i="1" s="1"/>
  <c r="AB298" i="1"/>
  <c r="AB303" i="1"/>
  <c r="S303" i="1"/>
  <c r="M313" i="1"/>
  <c r="AB319" i="1"/>
  <c r="S319" i="1"/>
  <c r="M329" i="1"/>
  <c r="AB330" i="1"/>
  <c r="AB335" i="1"/>
  <c r="S335" i="1"/>
  <c r="M345" i="1"/>
  <c r="AB346" i="1"/>
  <c r="AB351" i="1"/>
  <c r="S351" i="1"/>
  <c r="M361" i="1"/>
  <c r="AB361" i="1" s="1"/>
  <c r="AB362" i="1"/>
  <c r="AB367" i="1"/>
  <c r="S367" i="1"/>
  <c r="M377" i="1"/>
  <c r="AB383" i="1"/>
  <c r="S383" i="1"/>
  <c r="M393" i="1"/>
  <c r="AB394" i="1"/>
  <c r="AB399" i="1"/>
  <c r="S399" i="1"/>
  <c r="M409" i="1"/>
  <c r="AB410" i="1"/>
  <c r="AB415" i="1"/>
  <c r="S415" i="1"/>
  <c r="AB520" i="1"/>
  <c r="AB536" i="1"/>
  <c r="AB545" i="1"/>
  <c r="AB552" i="1"/>
  <c r="AB568" i="1"/>
  <c r="AB584" i="1"/>
  <c r="AB600" i="1"/>
  <c r="AB609" i="1"/>
  <c r="AB616" i="1"/>
  <c r="AB632" i="1"/>
  <c r="AB648" i="1"/>
  <c r="AB664" i="1"/>
  <c r="AB673" i="1"/>
  <c r="AB680" i="1"/>
  <c r="AB696" i="1"/>
  <c r="AB712" i="1"/>
  <c r="AB886" i="1"/>
  <c r="AB4" i="1"/>
  <c r="AB32" i="1"/>
  <c r="AB80" i="1"/>
  <c r="AB96" i="1"/>
  <c r="AB128" i="1"/>
  <c r="AB144" i="1"/>
  <c r="AB160" i="1"/>
  <c r="AB224" i="1"/>
  <c r="AB240" i="1"/>
  <c r="AB272" i="1"/>
  <c r="AB288" i="1"/>
  <c r="AB304" i="1"/>
  <c r="AB320" i="1"/>
  <c r="AB336" i="1"/>
  <c r="AB352" i="1"/>
  <c r="AB368" i="1"/>
  <c r="AB384" i="1"/>
  <c r="M5" i="1"/>
  <c r="AB5" i="1" s="1"/>
  <c r="V6" i="1"/>
  <c r="AB6" i="1" s="1"/>
  <c r="AB11" i="1"/>
  <c r="S11" i="1"/>
  <c r="AB12" i="1"/>
  <c r="P16" i="1"/>
  <c r="AB16" i="1" s="1"/>
  <c r="Z18" i="1"/>
  <c r="M21" i="1"/>
  <c r="AB21" i="1" s="1"/>
  <c r="V22" i="1"/>
  <c r="AB22" i="1" s="1"/>
  <c r="AB27" i="1"/>
  <c r="S27" i="1"/>
  <c r="AB28" i="1"/>
  <c r="S35" i="1"/>
  <c r="AB35" i="1" s="1"/>
  <c r="AB36" i="1"/>
  <c r="Z42" i="1"/>
  <c r="AB51" i="1"/>
  <c r="S51" i="1"/>
  <c r="AB52" i="1"/>
  <c r="AB57" i="1"/>
  <c r="Z58" i="1"/>
  <c r="AB58" i="1" s="1"/>
  <c r="AB67" i="1"/>
  <c r="S67" i="1"/>
  <c r="AB68" i="1"/>
  <c r="AB73" i="1"/>
  <c r="Z74" i="1"/>
  <c r="S83" i="1"/>
  <c r="AB83" i="1" s="1"/>
  <c r="AB84" i="1"/>
  <c r="AB89" i="1"/>
  <c r="Z90" i="1"/>
  <c r="S99" i="1"/>
  <c r="AB99" i="1" s="1"/>
  <c r="AB100" i="1"/>
  <c r="Z106" i="1"/>
  <c r="AB115" i="1"/>
  <c r="S115" i="1"/>
  <c r="AB116" i="1"/>
  <c r="AB121" i="1"/>
  <c r="Z122" i="1"/>
  <c r="AB122" i="1" s="1"/>
  <c r="AB131" i="1"/>
  <c r="S131" i="1"/>
  <c r="AB132" i="1"/>
  <c r="AB137" i="1"/>
  <c r="Z138" i="1"/>
  <c r="S147" i="1"/>
  <c r="AB147" i="1" s="1"/>
  <c r="AB148" i="1"/>
  <c r="AB153" i="1"/>
  <c r="Z154" i="1"/>
  <c r="S163" i="1"/>
  <c r="AB163" i="1" s="1"/>
  <c r="AB164" i="1"/>
  <c r="Z170" i="1"/>
  <c r="AB179" i="1"/>
  <c r="S179" i="1"/>
  <c r="AB180" i="1"/>
  <c r="AB185" i="1"/>
  <c r="Z186" i="1"/>
  <c r="AB186" i="1" s="1"/>
  <c r="AB195" i="1"/>
  <c r="S195" i="1"/>
  <c r="AB196" i="1"/>
  <c r="AB201" i="1"/>
  <c r="Z202" i="1"/>
  <c r="S211" i="1"/>
  <c r="AB211" i="1" s="1"/>
  <c r="AB212" i="1"/>
  <c r="AB217" i="1"/>
  <c r="Z218" i="1"/>
  <c r="S227" i="1"/>
  <c r="AB227" i="1" s="1"/>
  <c r="AB228" i="1"/>
  <c r="Z234" i="1"/>
  <c r="AB243" i="1"/>
  <c r="S243" i="1"/>
  <c r="AB244" i="1"/>
  <c r="AB249" i="1"/>
  <c r="Z250" i="1"/>
  <c r="AB250" i="1" s="1"/>
  <c r="AB259" i="1"/>
  <c r="S259" i="1"/>
  <c r="AB260" i="1"/>
  <c r="AB265" i="1"/>
  <c r="Z266" i="1"/>
  <c r="S275" i="1"/>
  <c r="AB275" i="1" s="1"/>
  <c r="AB276" i="1"/>
  <c r="AB281" i="1"/>
  <c r="Z282" i="1"/>
  <c r="S291" i="1"/>
  <c r="AB291" i="1" s="1"/>
  <c r="AB292" i="1"/>
  <c r="Z298" i="1"/>
  <c r="AB307" i="1"/>
  <c r="S307" i="1"/>
  <c r="AB308" i="1"/>
  <c r="AB313" i="1"/>
  <c r="Z314" i="1"/>
  <c r="AB314" i="1" s="1"/>
  <c r="AB323" i="1"/>
  <c r="S323" i="1"/>
  <c r="AB324" i="1"/>
  <c r="AB329" i="1"/>
  <c r="Z330" i="1"/>
  <c r="S339" i="1"/>
  <c r="AB339" i="1" s="1"/>
  <c r="AB340" i="1"/>
  <c r="AB345" i="1"/>
  <c r="Z346" i="1"/>
  <c r="S355" i="1"/>
  <c r="AB355" i="1" s="1"/>
  <c r="AB356" i="1"/>
  <c r="Z362" i="1"/>
  <c r="AB371" i="1"/>
  <c r="S371" i="1"/>
  <c r="AB372" i="1"/>
  <c r="AB377" i="1"/>
  <c r="Z378" i="1"/>
  <c r="AB378" i="1" s="1"/>
  <c r="AB387" i="1"/>
  <c r="S387" i="1"/>
  <c r="AB388" i="1"/>
  <c r="AB393" i="1"/>
  <c r="Z394" i="1"/>
  <c r="S403" i="1"/>
  <c r="AB403" i="1" s="1"/>
  <c r="AB404" i="1"/>
  <c r="AB409" i="1"/>
  <c r="Z410" i="1"/>
  <c r="S419" i="1"/>
  <c r="AB419" i="1" s="1"/>
  <c r="AB433" i="1"/>
  <c r="AB435" i="1"/>
  <c r="AB451" i="1"/>
  <c r="AB452" i="1"/>
  <c r="AB467" i="1"/>
  <c r="AB483" i="1"/>
  <c r="AB497" i="1"/>
  <c r="AB499" i="1"/>
  <c r="AB515" i="1"/>
  <c r="AB516" i="1"/>
  <c r="P420" i="1"/>
  <c r="AB420" i="1" s="1"/>
  <c r="Z422" i="1"/>
  <c r="M425" i="1"/>
  <c r="V426" i="1"/>
  <c r="AB426" i="1" s="1"/>
  <c r="AB431" i="1"/>
  <c r="S431" i="1"/>
  <c r="AB432" i="1"/>
  <c r="P436" i="1"/>
  <c r="AB436" i="1" s="1"/>
  <c r="Z438" i="1"/>
  <c r="AB438" i="1" s="1"/>
  <c r="M441" i="1"/>
  <c r="AB441" i="1" s="1"/>
  <c r="V442" i="1"/>
  <c r="AB442" i="1" s="1"/>
  <c r="S447" i="1"/>
  <c r="AB447" i="1" s="1"/>
  <c r="AB448" i="1"/>
  <c r="P452" i="1"/>
  <c r="Z454" i="1"/>
  <c r="AB454" i="1" s="1"/>
  <c r="M457" i="1"/>
  <c r="AB457" i="1" s="1"/>
  <c r="V458" i="1"/>
  <c r="AB458" i="1" s="1"/>
  <c r="S463" i="1"/>
  <c r="AB463" i="1" s="1"/>
  <c r="AB464" i="1"/>
  <c r="P468" i="1"/>
  <c r="AB468" i="1" s="1"/>
  <c r="Z470" i="1"/>
  <c r="AB470" i="1" s="1"/>
  <c r="M473" i="1"/>
  <c r="AB473" i="1" s="1"/>
  <c r="V474" i="1"/>
  <c r="AB474" i="1" s="1"/>
  <c r="AB479" i="1"/>
  <c r="S479" i="1"/>
  <c r="AB480" i="1"/>
  <c r="P484" i="1"/>
  <c r="AB484" i="1" s="1"/>
  <c r="Z486" i="1"/>
  <c r="AB486" i="1" s="1"/>
  <c r="M489" i="1"/>
  <c r="V490" i="1"/>
  <c r="AB490" i="1" s="1"/>
  <c r="AB495" i="1"/>
  <c r="S495" i="1"/>
  <c r="AB496" i="1"/>
  <c r="P500" i="1"/>
  <c r="AB500" i="1" s="1"/>
  <c r="Z502" i="1"/>
  <c r="AB502" i="1" s="1"/>
  <c r="M505" i="1"/>
  <c r="AB505" i="1" s="1"/>
  <c r="V506" i="1"/>
  <c r="AB506" i="1" s="1"/>
  <c r="S511" i="1"/>
  <c r="AB511" i="1" s="1"/>
  <c r="AB512" i="1"/>
  <c r="P516" i="1"/>
  <c r="P524" i="1"/>
  <c r="AB524" i="1" s="1"/>
  <c r="Z526" i="1"/>
  <c r="AB526" i="1" s="1"/>
  <c r="V530" i="1"/>
  <c r="AB530" i="1" s="1"/>
  <c r="AB531" i="1"/>
  <c r="P540" i="1"/>
  <c r="AB540" i="1" s="1"/>
  <c r="Z542" i="1"/>
  <c r="AB542" i="1" s="1"/>
  <c r="V546" i="1"/>
  <c r="AB547" i="1"/>
  <c r="AB548" i="1"/>
  <c r="P556" i="1"/>
  <c r="AB556" i="1" s="1"/>
  <c r="Z558" i="1"/>
  <c r="AB558" i="1" s="1"/>
  <c r="V562" i="1"/>
  <c r="AB562" i="1" s="1"/>
  <c r="AB563" i="1"/>
  <c r="P572" i="1"/>
  <c r="AB572" i="1" s="1"/>
  <c r="Z574" i="1"/>
  <c r="AB574" i="1" s="1"/>
  <c r="V578" i="1"/>
  <c r="AB578" i="1" s="1"/>
  <c r="AB579" i="1"/>
  <c r="P588" i="1"/>
  <c r="AB588" i="1" s="1"/>
  <c r="Z590" i="1"/>
  <c r="AB590" i="1" s="1"/>
  <c r="V594" i="1"/>
  <c r="AB594" i="1" s="1"/>
  <c r="AB595" i="1"/>
  <c r="P604" i="1"/>
  <c r="AB604" i="1" s="1"/>
  <c r="Z606" i="1"/>
  <c r="AB606" i="1" s="1"/>
  <c r="V610" i="1"/>
  <c r="AB611" i="1"/>
  <c r="AB612" i="1"/>
  <c r="P620" i="1"/>
  <c r="AB620" i="1" s="1"/>
  <c r="Z622" i="1"/>
  <c r="AB622" i="1" s="1"/>
  <c r="V626" i="1"/>
  <c r="AB626" i="1" s="1"/>
  <c r="AB627" i="1"/>
  <c r="P636" i="1"/>
  <c r="AB636" i="1" s="1"/>
  <c r="Z638" i="1"/>
  <c r="AB638" i="1" s="1"/>
  <c r="V642" i="1"/>
  <c r="AB642" i="1" s="1"/>
  <c r="AB643" i="1"/>
  <c r="P652" i="1"/>
  <c r="AB652" i="1" s="1"/>
  <c r="Z654" i="1"/>
  <c r="AB654" i="1" s="1"/>
  <c r="V658" i="1"/>
  <c r="AB658" i="1" s="1"/>
  <c r="AB659" i="1"/>
  <c r="P668" i="1"/>
  <c r="AB668" i="1" s="1"/>
  <c r="Z670" i="1"/>
  <c r="AB670" i="1" s="1"/>
  <c r="V674" i="1"/>
  <c r="AB675" i="1"/>
  <c r="AB676" i="1"/>
  <c r="P684" i="1"/>
  <c r="AB684" i="1" s="1"/>
  <c r="Z686" i="1"/>
  <c r="AB686" i="1" s="1"/>
  <c r="V690" i="1"/>
  <c r="AB690" i="1" s="1"/>
  <c r="AB691" i="1"/>
  <c r="P700" i="1"/>
  <c r="AB700" i="1" s="1"/>
  <c r="Z702" i="1"/>
  <c r="AB702" i="1" s="1"/>
  <c r="V706" i="1"/>
  <c r="AB706" i="1" s="1"/>
  <c r="AB707" i="1"/>
  <c r="P716" i="1"/>
  <c r="AB716" i="1" s="1"/>
  <c r="Z718" i="1"/>
  <c r="AB718" i="1" s="1"/>
  <c r="V722" i="1"/>
  <c r="AB722" i="1" s="1"/>
  <c r="AB723" i="1"/>
  <c r="P732" i="1"/>
  <c r="AB732" i="1" s="1"/>
  <c r="Z734" i="1"/>
  <c r="AB734" i="1" s="1"/>
  <c r="V738" i="1"/>
  <c r="AB739" i="1"/>
  <c r="AB740" i="1"/>
  <c r="P748" i="1"/>
  <c r="Z750" i="1"/>
  <c r="AB750" i="1" s="1"/>
  <c r="V754" i="1"/>
  <c r="AB754" i="1" s="1"/>
  <c r="AB755" i="1"/>
  <c r="P764" i="1"/>
  <c r="Z766" i="1"/>
  <c r="AB766" i="1" s="1"/>
  <c r="V770" i="1"/>
  <c r="AB770" i="1" s="1"/>
  <c r="AB771" i="1"/>
  <c r="P780" i="1"/>
  <c r="Z782" i="1"/>
  <c r="AB782" i="1" s="1"/>
  <c r="V786" i="1"/>
  <c r="AB786" i="1" s="1"/>
  <c r="AB787" i="1"/>
  <c r="P796" i="1"/>
  <c r="AB796" i="1" s="1"/>
  <c r="Z798" i="1"/>
  <c r="AB798" i="1" s="1"/>
  <c r="V802" i="1"/>
  <c r="AB803" i="1"/>
  <c r="AB804" i="1"/>
  <c r="P812" i="1"/>
  <c r="Z814" i="1"/>
  <c r="AB814" i="1" s="1"/>
  <c r="V818" i="1"/>
  <c r="AB818" i="1" s="1"/>
  <c r="AB819" i="1"/>
  <c r="P828" i="1"/>
  <c r="Z830" i="1"/>
  <c r="AB830" i="1" s="1"/>
  <c r="V834" i="1"/>
  <c r="AB834" i="1" s="1"/>
  <c r="AB835" i="1"/>
  <c r="P844" i="1"/>
  <c r="Z846" i="1"/>
  <c r="AB846" i="1" s="1"/>
  <c r="V850" i="1"/>
  <c r="AB850" i="1" s="1"/>
  <c r="AB851" i="1"/>
  <c r="P860" i="1"/>
  <c r="AB860" i="1" s="1"/>
  <c r="Z862" i="1"/>
  <c r="AB862" i="1" s="1"/>
  <c r="V866" i="1"/>
  <c r="AB867" i="1"/>
  <c r="AB868" i="1"/>
  <c r="AB897" i="1"/>
  <c r="Z30" i="1"/>
  <c r="AB30" i="1" s="1"/>
  <c r="M33" i="1"/>
  <c r="AB33" i="1" s="1"/>
  <c r="V34" i="1"/>
  <c r="AB34" i="1" s="1"/>
  <c r="AB39" i="1"/>
  <c r="S39" i="1"/>
  <c r="AB40" i="1"/>
  <c r="P44" i="1"/>
  <c r="AB44" i="1" s="1"/>
  <c r="Z46" i="1"/>
  <c r="M49" i="1"/>
  <c r="AB49" i="1" s="1"/>
  <c r="V50" i="1"/>
  <c r="AB50" i="1" s="1"/>
  <c r="AB55" i="1"/>
  <c r="S55" i="1"/>
  <c r="AB56" i="1"/>
  <c r="P60" i="1"/>
  <c r="AB60" i="1" s="1"/>
  <c r="Z62" i="1"/>
  <c r="AB62" i="1" s="1"/>
  <c r="M65" i="1"/>
  <c r="AB65" i="1" s="1"/>
  <c r="V66" i="1"/>
  <c r="AB66" i="1" s="1"/>
  <c r="S71" i="1"/>
  <c r="AB71" i="1" s="1"/>
  <c r="AB72" i="1"/>
  <c r="P76" i="1"/>
  <c r="AB76" i="1" s="1"/>
  <c r="Z78" i="1"/>
  <c r="AB78" i="1" s="1"/>
  <c r="M81" i="1"/>
  <c r="AB81" i="1" s="1"/>
  <c r="V82" i="1"/>
  <c r="S87" i="1"/>
  <c r="AB87" i="1" s="1"/>
  <c r="AB88" i="1"/>
  <c r="P92" i="1"/>
  <c r="AB92" i="1" s="1"/>
  <c r="Z94" i="1"/>
  <c r="AB94" i="1" s="1"/>
  <c r="M97" i="1"/>
  <c r="AB97" i="1" s="1"/>
  <c r="V98" i="1"/>
  <c r="AB98" i="1" s="1"/>
  <c r="AB103" i="1"/>
  <c r="S103" i="1"/>
  <c r="AB104" i="1"/>
  <c r="P108" i="1"/>
  <c r="AB108" i="1" s="1"/>
  <c r="Z110" i="1"/>
  <c r="AB110" i="1" s="1"/>
  <c r="M113" i="1"/>
  <c r="AB113" i="1" s="1"/>
  <c r="V114" i="1"/>
  <c r="AB119" i="1"/>
  <c r="S119" i="1"/>
  <c r="AB120" i="1"/>
  <c r="P124" i="1"/>
  <c r="AB124" i="1" s="1"/>
  <c r="Z126" i="1"/>
  <c r="AB126" i="1" s="1"/>
  <c r="M129" i="1"/>
  <c r="AB129" i="1" s="1"/>
  <c r="V130" i="1"/>
  <c r="AB130" i="1" s="1"/>
  <c r="S135" i="1"/>
  <c r="AB135" i="1" s="1"/>
  <c r="AB136" i="1"/>
  <c r="P140" i="1"/>
  <c r="AB140" i="1" s="1"/>
  <c r="Z142" i="1"/>
  <c r="AB142" i="1" s="1"/>
  <c r="M145" i="1"/>
  <c r="AB145" i="1" s="1"/>
  <c r="V146" i="1"/>
  <c r="AB146" i="1" s="1"/>
  <c r="S151" i="1"/>
  <c r="AB151" i="1" s="1"/>
  <c r="AB152" i="1"/>
  <c r="P156" i="1"/>
  <c r="AB156" i="1" s="1"/>
  <c r="Z158" i="1"/>
  <c r="M161" i="1"/>
  <c r="AB161" i="1" s="1"/>
  <c r="V162" i="1"/>
  <c r="AB162" i="1" s="1"/>
  <c r="AB167" i="1"/>
  <c r="S167" i="1"/>
  <c r="AB168" i="1"/>
  <c r="P172" i="1"/>
  <c r="AB172" i="1" s="1"/>
  <c r="Z174" i="1"/>
  <c r="AB174" i="1" s="1"/>
  <c r="M177" i="1"/>
  <c r="AB177" i="1" s="1"/>
  <c r="V178" i="1"/>
  <c r="AB178" i="1" s="1"/>
  <c r="AB183" i="1"/>
  <c r="S183" i="1"/>
  <c r="AB184" i="1"/>
  <c r="P188" i="1"/>
  <c r="AB188" i="1" s="1"/>
  <c r="Z190" i="1"/>
  <c r="AB190" i="1" s="1"/>
  <c r="M193" i="1"/>
  <c r="AB193" i="1" s="1"/>
  <c r="V194" i="1"/>
  <c r="AB194" i="1" s="1"/>
  <c r="S199" i="1"/>
  <c r="AB199" i="1" s="1"/>
  <c r="AB200" i="1"/>
  <c r="P204" i="1"/>
  <c r="AB204" i="1" s="1"/>
  <c r="Z206" i="1"/>
  <c r="AB206" i="1" s="1"/>
  <c r="M209" i="1"/>
  <c r="AB209" i="1" s="1"/>
  <c r="V210" i="1"/>
  <c r="AB210" i="1" s="1"/>
  <c r="S215" i="1"/>
  <c r="AB215" i="1" s="1"/>
  <c r="AB216" i="1"/>
  <c r="P220" i="1"/>
  <c r="AB220" i="1" s="1"/>
  <c r="Z222" i="1"/>
  <c r="M225" i="1"/>
  <c r="AB225" i="1" s="1"/>
  <c r="V226" i="1"/>
  <c r="AB226" i="1" s="1"/>
  <c r="AB231" i="1"/>
  <c r="S231" i="1"/>
  <c r="AB232" i="1"/>
  <c r="P236" i="1"/>
  <c r="AB236" i="1" s="1"/>
  <c r="Z238" i="1"/>
  <c r="AB238" i="1" s="1"/>
  <c r="M241" i="1"/>
  <c r="AB241" i="1" s="1"/>
  <c r="V242" i="1"/>
  <c r="AB242" i="1" s="1"/>
  <c r="AB247" i="1"/>
  <c r="S247" i="1"/>
  <c r="AB248" i="1"/>
  <c r="P252" i="1"/>
  <c r="AB252" i="1" s="1"/>
  <c r="Z254" i="1"/>
  <c r="AB254" i="1" s="1"/>
  <c r="M257" i="1"/>
  <c r="AB257" i="1" s="1"/>
  <c r="V258" i="1"/>
  <c r="AB258" i="1" s="1"/>
  <c r="S263" i="1"/>
  <c r="AB263" i="1" s="1"/>
  <c r="AB264" i="1"/>
  <c r="P268" i="1"/>
  <c r="AB268" i="1" s="1"/>
  <c r="Z270" i="1"/>
  <c r="AB270" i="1" s="1"/>
  <c r="M273" i="1"/>
  <c r="AB273" i="1" s="1"/>
  <c r="V274" i="1"/>
  <c r="AB274" i="1" s="1"/>
  <c r="S279" i="1"/>
  <c r="AB279" i="1" s="1"/>
  <c r="AB280" i="1"/>
  <c r="P284" i="1"/>
  <c r="AB284" i="1" s="1"/>
  <c r="Z286" i="1"/>
  <c r="M289" i="1"/>
  <c r="AB289" i="1" s="1"/>
  <c r="V290" i="1"/>
  <c r="AB290" i="1" s="1"/>
  <c r="AB295" i="1"/>
  <c r="S295" i="1"/>
  <c r="AB296" i="1"/>
  <c r="P300" i="1"/>
  <c r="AB300" i="1" s="1"/>
  <c r="Z302" i="1"/>
  <c r="AB302" i="1" s="1"/>
  <c r="M305" i="1"/>
  <c r="AB305" i="1" s="1"/>
  <c r="V306" i="1"/>
  <c r="AB306" i="1" s="1"/>
  <c r="AB311" i="1"/>
  <c r="S311" i="1"/>
  <c r="AB312" i="1"/>
  <c r="P316" i="1"/>
  <c r="AB316" i="1" s="1"/>
  <c r="Z318" i="1"/>
  <c r="AB318" i="1" s="1"/>
  <c r="M321" i="1"/>
  <c r="AB321" i="1" s="1"/>
  <c r="V322" i="1"/>
  <c r="AB322" i="1" s="1"/>
  <c r="S327" i="1"/>
  <c r="AB327" i="1" s="1"/>
  <c r="AB328" i="1"/>
  <c r="P332" i="1"/>
  <c r="AB332" i="1" s="1"/>
  <c r="Z334" i="1"/>
  <c r="M337" i="1"/>
  <c r="AB337" i="1" s="1"/>
  <c r="V338" i="1"/>
  <c r="AB338" i="1" s="1"/>
  <c r="S343" i="1"/>
  <c r="AB343" i="1" s="1"/>
  <c r="AB344" i="1"/>
  <c r="P348" i="1"/>
  <c r="AB348" i="1" s="1"/>
  <c r="Z350" i="1"/>
  <c r="AB350" i="1" s="1"/>
  <c r="M353" i="1"/>
  <c r="AB353" i="1" s="1"/>
  <c r="V354" i="1"/>
  <c r="AB354" i="1" s="1"/>
  <c r="AB359" i="1"/>
  <c r="S359" i="1"/>
  <c r="AB360" i="1"/>
  <c r="P364" i="1"/>
  <c r="AB364" i="1" s="1"/>
  <c r="Z366" i="1"/>
  <c r="AB366" i="1" s="1"/>
  <c r="M369" i="1"/>
  <c r="AB369" i="1" s="1"/>
  <c r="V370" i="1"/>
  <c r="AB375" i="1"/>
  <c r="S375" i="1"/>
  <c r="AB376" i="1"/>
  <c r="P380" i="1"/>
  <c r="AB380" i="1" s="1"/>
  <c r="Z382" i="1"/>
  <c r="AB382" i="1" s="1"/>
  <c r="M385" i="1"/>
  <c r="AB385" i="1" s="1"/>
  <c r="V386" i="1"/>
  <c r="S391" i="1"/>
  <c r="AB391" i="1" s="1"/>
  <c r="AB392" i="1"/>
  <c r="P396" i="1"/>
  <c r="AB396" i="1" s="1"/>
  <c r="Z398" i="1"/>
  <c r="AB398" i="1" s="1"/>
  <c r="M401" i="1"/>
  <c r="AB401" i="1" s="1"/>
  <c r="V402" i="1"/>
  <c r="AB402" i="1" s="1"/>
  <c r="S407" i="1"/>
  <c r="AB407" i="1" s="1"/>
  <c r="AB408" i="1"/>
  <c r="P412" i="1"/>
  <c r="AB412" i="1" s="1"/>
  <c r="Z414" i="1"/>
  <c r="AB414" i="1" s="1"/>
  <c r="M417" i="1"/>
  <c r="AB417" i="1" s="1"/>
  <c r="V418" i="1"/>
  <c r="AB418" i="1" s="1"/>
  <c r="AB423" i="1"/>
  <c r="S423" i="1"/>
  <c r="AB424" i="1"/>
  <c r="P428" i="1"/>
  <c r="AB428" i="1" s="1"/>
  <c r="Z430" i="1"/>
  <c r="M433" i="1"/>
  <c r="V434" i="1"/>
  <c r="AB434" i="1" s="1"/>
  <c r="AB439" i="1"/>
  <c r="S439" i="1"/>
  <c r="AB440" i="1"/>
  <c r="P444" i="1"/>
  <c r="Z446" i="1"/>
  <c r="AB446" i="1" s="1"/>
  <c r="M449" i="1"/>
  <c r="AB449" i="1" s="1"/>
  <c r="V450" i="1"/>
  <c r="AB450" i="1" s="1"/>
  <c r="S455" i="1"/>
  <c r="AB455" i="1" s="1"/>
  <c r="AB456" i="1"/>
  <c r="P460" i="1"/>
  <c r="AB460" i="1" s="1"/>
  <c r="Z462" i="1"/>
  <c r="M465" i="1"/>
  <c r="AB465" i="1" s="1"/>
  <c r="V466" i="1"/>
  <c r="S471" i="1"/>
  <c r="AB471" i="1" s="1"/>
  <c r="AB472" i="1"/>
  <c r="P476" i="1"/>
  <c r="AB476" i="1" s="1"/>
  <c r="Z478" i="1"/>
  <c r="AB478" i="1" s="1"/>
  <c r="M481" i="1"/>
  <c r="AB481" i="1" s="1"/>
  <c r="V482" i="1"/>
  <c r="AB482" i="1" s="1"/>
  <c r="AB487" i="1"/>
  <c r="S487" i="1"/>
  <c r="AB488" i="1"/>
  <c r="P492" i="1"/>
  <c r="AB492" i="1" s="1"/>
  <c r="Z494" i="1"/>
  <c r="AB494" i="1" s="1"/>
  <c r="M497" i="1"/>
  <c r="V498" i="1"/>
  <c r="AB498" i="1" s="1"/>
  <c r="AB503" i="1"/>
  <c r="S503" i="1"/>
  <c r="AB504" i="1"/>
  <c r="P508" i="1"/>
  <c r="Z510" i="1"/>
  <c r="AB510" i="1" s="1"/>
  <c r="M513" i="1"/>
  <c r="AB513" i="1" s="1"/>
  <c r="V514" i="1"/>
  <c r="AB514" i="1" s="1"/>
  <c r="S519" i="1"/>
  <c r="AB519" i="1" s="1"/>
  <c r="M529" i="1"/>
  <c r="AB529" i="1" s="1"/>
  <c r="S535" i="1"/>
  <c r="AB535" i="1" s="1"/>
  <c r="M545" i="1"/>
  <c r="AB546" i="1"/>
  <c r="S551" i="1"/>
  <c r="AB551" i="1" s="1"/>
  <c r="M561" i="1"/>
  <c r="AB561" i="1" s="1"/>
  <c r="S567" i="1"/>
  <c r="AB567" i="1" s="1"/>
  <c r="M577" i="1"/>
  <c r="AB577" i="1" s="1"/>
  <c r="S583" i="1"/>
  <c r="AB583" i="1" s="1"/>
  <c r="M593" i="1"/>
  <c r="AB593" i="1" s="1"/>
  <c r="S599" i="1"/>
  <c r="AB599" i="1" s="1"/>
  <c r="M609" i="1"/>
  <c r="AB610" i="1"/>
  <c r="S615" i="1"/>
  <c r="AB615" i="1" s="1"/>
  <c r="M625" i="1"/>
  <c r="AB625" i="1" s="1"/>
  <c r="S631" i="1"/>
  <c r="AB631" i="1" s="1"/>
  <c r="M641" i="1"/>
  <c r="AB641" i="1" s="1"/>
  <c r="S647" i="1"/>
  <c r="AB647" i="1" s="1"/>
  <c r="M657" i="1"/>
  <c r="AB657" i="1" s="1"/>
  <c r="S663" i="1"/>
  <c r="AB663" i="1" s="1"/>
  <c r="M673" i="1"/>
  <c r="AB674" i="1"/>
  <c r="S679" i="1"/>
  <c r="AB679" i="1" s="1"/>
  <c r="M689" i="1"/>
  <c r="AB689" i="1" s="1"/>
  <c r="S695" i="1"/>
  <c r="AB695" i="1" s="1"/>
  <c r="M705" i="1"/>
  <c r="AB705" i="1" s="1"/>
  <c r="S711" i="1"/>
  <c r="AB711" i="1" s="1"/>
  <c r="M721" i="1"/>
  <c r="AB721" i="1" s="1"/>
  <c r="S727" i="1"/>
  <c r="AB727" i="1" s="1"/>
  <c r="M737" i="1"/>
  <c r="AB738" i="1"/>
  <c r="S743" i="1"/>
  <c r="AB743" i="1" s="1"/>
  <c r="M753" i="1"/>
  <c r="AB753" i="1" s="1"/>
  <c r="S759" i="1"/>
  <c r="AB759" i="1" s="1"/>
  <c r="M769" i="1"/>
  <c r="S775" i="1"/>
  <c r="AB775" i="1" s="1"/>
  <c r="M785" i="1"/>
  <c r="S791" i="1"/>
  <c r="AB791" i="1" s="1"/>
  <c r="M801" i="1"/>
  <c r="AB802" i="1"/>
  <c r="S807" i="1"/>
  <c r="AB807" i="1" s="1"/>
  <c r="M817" i="1"/>
  <c r="AB817" i="1" s="1"/>
  <c r="S823" i="1"/>
  <c r="AB823" i="1" s="1"/>
  <c r="M833" i="1"/>
  <c r="S839" i="1"/>
  <c r="AB839" i="1" s="1"/>
  <c r="M849" i="1"/>
  <c r="S855" i="1"/>
  <c r="AB855" i="1" s="1"/>
  <c r="M865" i="1"/>
  <c r="AB866" i="1"/>
  <c r="S871" i="1"/>
  <c r="AB871" i="1" s="1"/>
  <c r="AB875" i="1"/>
  <c r="AB891" i="1"/>
  <c r="AB913" i="1"/>
  <c r="AB731" i="1"/>
  <c r="AB737" i="1"/>
  <c r="AB747" i="1"/>
  <c r="AB748" i="1"/>
  <c r="AB763" i="1"/>
  <c r="AB764" i="1"/>
  <c r="AB769" i="1"/>
  <c r="AB779" i="1"/>
  <c r="AB780" i="1"/>
  <c r="AB785" i="1"/>
  <c r="AB795" i="1"/>
  <c r="AB801" i="1"/>
  <c r="AB811" i="1"/>
  <c r="AB812" i="1"/>
  <c r="AB827" i="1"/>
  <c r="AB828" i="1"/>
  <c r="AB833" i="1"/>
  <c r="AB843" i="1"/>
  <c r="AB844" i="1"/>
  <c r="AB849" i="1"/>
  <c r="AB859" i="1"/>
  <c r="AB865" i="1"/>
  <c r="AB874" i="1"/>
  <c r="AB903" i="1"/>
  <c r="AB926" i="1"/>
  <c r="AB958" i="1"/>
  <c r="AB990" i="1"/>
  <c r="AB1022" i="1"/>
  <c r="AB1054" i="1"/>
  <c r="AB1086" i="1"/>
  <c r="AB1118" i="1"/>
  <c r="AB1150" i="1"/>
  <c r="AB1182" i="1"/>
  <c r="AB1214" i="1"/>
  <c r="AB1246" i="1"/>
  <c r="AB1278" i="1"/>
  <c r="AB1310" i="1"/>
  <c r="AB1342" i="1"/>
  <c r="AB1374" i="1"/>
  <c r="AB1406" i="1"/>
  <c r="AB1438" i="1"/>
  <c r="AB1470" i="1"/>
  <c r="AB1502" i="1"/>
  <c r="AB1534" i="1"/>
  <c r="AB1566" i="1"/>
  <c r="AB1709" i="1"/>
  <c r="AB1954" i="1"/>
  <c r="AB2210" i="1"/>
  <c r="AB2413" i="1"/>
  <c r="AB2477" i="1"/>
  <c r="AB2541" i="1"/>
  <c r="AB2916" i="1"/>
  <c r="P876" i="1"/>
  <c r="AB876" i="1" s="1"/>
  <c r="Z878" i="1"/>
  <c r="AB878" i="1" s="1"/>
  <c r="M881" i="1"/>
  <c r="AB881" i="1" s="1"/>
  <c r="V882" i="1"/>
  <c r="AB882" i="1" s="1"/>
  <c r="S887" i="1"/>
  <c r="AB887" i="1" s="1"/>
  <c r="AB888" i="1"/>
  <c r="P892" i="1"/>
  <c r="AB892" i="1" s="1"/>
  <c r="Z894" i="1"/>
  <c r="AB894" i="1" s="1"/>
  <c r="M897" i="1"/>
  <c r="V898" i="1"/>
  <c r="AB898" i="1" s="1"/>
  <c r="AB899" i="1"/>
  <c r="S899" i="1"/>
  <c r="P900" i="1"/>
  <c r="AB900" i="1" s="1"/>
  <c r="Z902" i="1"/>
  <c r="AB902" i="1" s="1"/>
  <c r="AB904" i="1"/>
  <c r="M913" i="1"/>
  <c r="V914" i="1"/>
  <c r="AB914" i="1" s="1"/>
  <c r="AB915" i="1"/>
  <c r="S915" i="1"/>
  <c r="P916" i="1"/>
  <c r="AB916" i="1" s="1"/>
  <c r="Z918" i="1"/>
  <c r="AB918" i="1" s="1"/>
  <c r="AB920" i="1"/>
  <c r="AB922" i="1"/>
  <c r="AB924" i="1"/>
  <c r="AB931" i="1"/>
  <c r="AB954" i="1"/>
  <c r="AB956" i="1"/>
  <c r="AB963" i="1"/>
  <c r="AB986" i="1"/>
  <c r="AB988" i="1"/>
  <c r="AB995" i="1"/>
  <c r="AB1018" i="1"/>
  <c r="AB1020" i="1"/>
  <c r="AB1027" i="1"/>
  <c r="AB1050" i="1"/>
  <c r="AB1052" i="1"/>
  <c r="AB1059" i="1"/>
  <c r="AB1082" i="1"/>
  <c r="AB1084" i="1"/>
  <c r="AB1091" i="1"/>
  <c r="AB1114" i="1"/>
  <c r="AB1116" i="1"/>
  <c r="AB1123" i="1"/>
  <c r="AB1146" i="1"/>
  <c r="AB1148" i="1"/>
  <c r="AB1155" i="1"/>
  <c r="AB1178" i="1"/>
  <c r="AB1180" i="1"/>
  <c r="AB1187" i="1"/>
  <c r="AB1210" i="1"/>
  <c r="AB1212" i="1"/>
  <c r="AB1219" i="1"/>
  <c r="AB1242" i="1"/>
  <c r="AB1244" i="1"/>
  <c r="AB1251" i="1"/>
  <c r="AB1274" i="1"/>
  <c r="AB1276" i="1"/>
  <c r="AB1283" i="1"/>
  <c r="AB1306" i="1"/>
  <c r="AB1308" i="1"/>
  <c r="AB1315" i="1"/>
  <c r="AB1338" i="1"/>
  <c r="AB1340" i="1"/>
  <c r="AB1347" i="1"/>
  <c r="AB1370" i="1"/>
  <c r="AB1378" i="1"/>
  <c r="AB1379" i="1"/>
  <c r="AB1402" i="1"/>
  <c r="AB1411" i="1"/>
  <c r="AB1434" i="1"/>
  <c r="AB1443" i="1"/>
  <c r="AB1444" i="1"/>
  <c r="AB1466" i="1"/>
  <c r="AB1475" i="1"/>
  <c r="AB1498" i="1"/>
  <c r="AB1506" i="1"/>
  <c r="AB1507" i="1"/>
  <c r="AB1530" i="1"/>
  <c r="AB1539" i="1"/>
  <c r="AB1562" i="1"/>
  <c r="AB1571" i="1"/>
  <c r="AB1572" i="1"/>
  <c r="AB2740" i="1"/>
  <c r="AB1038" i="1"/>
  <c r="AB1070" i="1"/>
  <c r="AB1102" i="1"/>
  <c r="AB1134" i="1"/>
  <c r="AB1166" i="1"/>
  <c r="AB1198" i="1"/>
  <c r="AB1230" i="1"/>
  <c r="AB1262" i="1"/>
  <c r="AB1294" i="1"/>
  <c r="AB1326" i="1"/>
  <c r="AB1358" i="1"/>
  <c r="AB1382" i="1"/>
  <c r="AB1407" i="1"/>
  <c r="AB1414" i="1"/>
  <c r="AB1435" i="1"/>
  <c r="AB1446" i="1"/>
  <c r="AB1478" i="1"/>
  <c r="AB1486" i="1"/>
  <c r="AB1510" i="1"/>
  <c r="AB1535" i="1"/>
  <c r="AB1542" i="1"/>
  <c r="AB1563" i="1"/>
  <c r="AB1574" i="1"/>
  <c r="AB1575" i="1"/>
  <c r="AB1698" i="1"/>
  <c r="AB1922" i="1"/>
  <c r="AB2178" i="1"/>
  <c r="AB2405" i="1"/>
  <c r="AB2469" i="1"/>
  <c r="AB2533" i="1"/>
  <c r="AB2948" i="1"/>
  <c r="Z518" i="1"/>
  <c r="AB518" i="1" s="1"/>
  <c r="M521" i="1"/>
  <c r="AB521" i="1" s="1"/>
  <c r="V522" i="1"/>
  <c r="AB522" i="1" s="1"/>
  <c r="AB527" i="1"/>
  <c r="S527" i="1"/>
  <c r="AB528" i="1"/>
  <c r="P532" i="1"/>
  <c r="AB532" i="1" s="1"/>
  <c r="Z534" i="1"/>
  <c r="AB534" i="1" s="1"/>
  <c r="M537" i="1"/>
  <c r="V538" i="1"/>
  <c r="AB538" i="1" s="1"/>
  <c r="AB543" i="1"/>
  <c r="S543" i="1"/>
  <c r="AB544" i="1"/>
  <c r="P548" i="1"/>
  <c r="Z550" i="1"/>
  <c r="AB550" i="1" s="1"/>
  <c r="M553" i="1"/>
  <c r="AB553" i="1" s="1"/>
  <c r="V554" i="1"/>
  <c r="AB554" i="1" s="1"/>
  <c r="S559" i="1"/>
  <c r="AB559" i="1" s="1"/>
  <c r="AB560" i="1"/>
  <c r="P564" i="1"/>
  <c r="AB564" i="1" s="1"/>
  <c r="Z566" i="1"/>
  <c r="M569" i="1"/>
  <c r="AB569" i="1" s="1"/>
  <c r="V570" i="1"/>
  <c r="AB570" i="1" s="1"/>
  <c r="S575" i="1"/>
  <c r="AB575" i="1" s="1"/>
  <c r="AB576" i="1"/>
  <c r="P580" i="1"/>
  <c r="AB580" i="1" s="1"/>
  <c r="Z582" i="1"/>
  <c r="AB582" i="1" s="1"/>
  <c r="M585" i="1"/>
  <c r="AB585" i="1" s="1"/>
  <c r="V586" i="1"/>
  <c r="AB586" i="1" s="1"/>
  <c r="AB591" i="1"/>
  <c r="S591" i="1"/>
  <c r="AB592" i="1"/>
  <c r="P596" i="1"/>
  <c r="AB596" i="1" s="1"/>
  <c r="Z598" i="1"/>
  <c r="AB598" i="1" s="1"/>
  <c r="M601" i="1"/>
  <c r="V602" i="1"/>
  <c r="AB602" i="1" s="1"/>
  <c r="AB607" i="1"/>
  <c r="S607" i="1"/>
  <c r="AB608" i="1"/>
  <c r="P612" i="1"/>
  <c r="Z614" i="1"/>
  <c r="AB614" i="1" s="1"/>
  <c r="M617" i="1"/>
  <c r="AB617" i="1" s="1"/>
  <c r="V618" i="1"/>
  <c r="AB618" i="1" s="1"/>
  <c r="S623" i="1"/>
  <c r="AB623" i="1" s="1"/>
  <c r="AB624" i="1"/>
  <c r="P628" i="1"/>
  <c r="AB628" i="1" s="1"/>
  <c r="Z630" i="1"/>
  <c r="M633" i="1"/>
  <c r="AB633" i="1" s="1"/>
  <c r="V634" i="1"/>
  <c r="AB634" i="1" s="1"/>
  <c r="S639" i="1"/>
  <c r="AB639" i="1" s="1"/>
  <c r="AB640" i="1"/>
  <c r="P644" i="1"/>
  <c r="AB644" i="1" s="1"/>
  <c r="Z646" i="1"/>
  <c r="AB646" i="1" s="1"/>
  <c r="M649" i="1"/>
  <c r="AB649" i="1" s="1"/>
  <c r="V650" i="1"/>
  <c r="AB650" i="1" s="1"/>
  <c r="AB655" i="1"/>
  <c r="S655" i="1"/>
  <c r="AB656" i="1"/>
  <c r="P660" i="1"/>
  <c r="AB660" i="1" s="1"/>
  <c r="Z662" i="1"/>
  <c r="AB662" i="1" s="1"/>
  <c r="M665" i="1"/>
  <c r="V666" i="1"/>
  <c r="AB666" i="1" s="1"/>
  <c r="AB671" i="1"/>
  <c r="S671" i="1"/>
  <c r="AB672" i="1"/>
  <c r="P676" i="1"/>
  <c r="Z678" i="1"/>
  <c r="AB678" i="1" s="1"/>
  <c r="M681" i="1"/>
  <c r="AB681" i="1" s="1"/>
  <c r="V682" i="1"/>
  <c r="AB682" i="1" s="1"/>
  <c r="S687" i="1"/>
  <c r="AB687" i="1" s="1"/>
  <c r="AB688" i="1"/>
  <c r="P692" i="1"/>
  <c r="AB692" i="1" s="1"/>
  <c r="Z694" i="1"/>
  <c r="M697" i="1"/>
  <c r="AB697" i="1" s="1"/>
  <c r="V698" i="1"/>
  <c r="AB698" i="1" s="1"/>
  <c r="S703" i="1"/>
  <c r="AB703" i="1" s="1"/>
  <c r="AB704" i="1"/>
  <c r="P708" i="1"/>
  <c r="AB708" i="1" s="1"/>
  <c r="Z710" i="1"/>
  <c r="AB710" i="1" s="1"/>
  <c r="M713" i="1"/>
  <c r="AB713" i="1" s="1"/>
  <c r="V714" i="1"/>
  <c r="AB714" i="1" s="1"/>
  <c r="AB719" i="1"/>
  <c r="S719" i="1"/>
  <c r="AB720" i="1"/>
  <c r="P724" i="1"/>
  <c r="AB724" i="1" s="1"/>
  <c r="Z726" i="1"/>
  <c r="AB726" i="1" s="1"/>
  <c r="M729" i="1"/>
  <c r="AB729" i="1" s="1"/>
  <c r="V730" i="1"/>
  <c r="AB735" i="1"/>
  <c r="S735" i="1"/>
  <c r="AB736" i="1"/>
  <c r="P740" i="1"/>
  <c r="Z742" i="1"/>
  <c r="AB742" i="1" s="1"/>
  <c r="M745" i="1"/>
  <c r="AB745" i="1" s="1"/>
  <c r="V746" i="1"/>
  <c r="AB746" i="1" s="1"/>
  <c r="S751" i="1"/>
  <c r="AB751" i="1" s="1"/>
  <c r="AB752" i="1"/>
  <c r="P756" i="1"/>
  <c r="AB756" i="1" s="1"/>
  <c r="Z758" i="1"/>
  <c r="M761" i="1"/>
  <c r="AB761" i="1" s="1"/>
  <c r="V762" i="1"/>
  <c r="S767" i="1"/>
  <c r="AB767" i="1" s="1"/>
  <c r="AB768" i="1"/>
  <c r="P772" i="1"/>
  <c r="AB772" i="1" s="1"/>
  <c r="Z774" i="1"/>
  <c r="AB774" i="1" s="1"/>
  <c r="M777" i="1"/>
  <c r="AB777" i="1" s="1"/>
  <c r="V778" i="1"/>
  <c r="AB778" i="1" s="1"/>
  <c r="AB783" i="1"/>
  <c r="S783" i="1"/>
  <c r="AB784" i="1"/>
  <c r="P788" i="1"/>
  <c r="AB788" i="1" s="1"/>
  <c r="Z790" i="1"/>
  <c r="AB790" i="1" s="1"/>
  <c r="M793" i="1"/>
  <c r="AB793" i="1" s="1"/>
  <c r="V794" i="1"/>
  <c r="AB799" i="1"/>
  <c r="S799" i="1"/>
  <c r="AB800" i="1"/>
  <c r="P804" i="1"/>
  <c r="Z806" i="1"/>
  <c r="AB806" i="1" s="1"/>
  <c r="M809" i="1"/>
  <c r="AB809" i="1" s="1"/>
  <c r="V810" i="1"/>
  <c r="AB810" i="1" s="1"/>
  <c r="S815" i="1"/>
  <c r="AB815" i="1" s="1"/>
  <c r="AB816" i="1"/>
  <c r="P820" i="1"/>
  <c r="AB820" i="1" s="1"/>
  <c r="Z822" i="1"/>
  <c r="M825" i="1"/>
  <c r="AB825" i="1" s="1"/>
  <c r="V826" i="1"/>
  <c r="S831" i="1"/>
  <c r="AB831" i="1" s="1"/>
  <c r="AB832" i="1"/>
  <c r="P836" i="1"/>
  <c r="AB836" i="1" s="1"/>
  <c r="Z838" i="1"/>
  <c r="AB838" i="1" s="1"/>
  <c r="M841" i="1"/>
  <c r="AB841" i="1" s="1"/>
  <c r="V842" i="1"/>
  <c r="AB842" i="1" s="1"/>
  <c r="AB847" i="1"/>
  <c r="S847" i="1"/>
  <c r="AB848" i="1"/>
  <c r="P852" i="1"/>
  <c r="AB852" i="1" s="1"/>
  <c r="Z854" i="1"/>
  <c r="AB854" i="1" s="1"/>
  <c r="M857" i="1"/>
  <c r="AB857" i="1" s="1"/>
  <c r="V858" i="1"/>
  <c r="AB858" i="1" s="1"/>
  <c r="AB863" i="1"/>
  <c r="S863" i="1"/>
  <c r="AB864" i="1"/>
  <c r="P868" i="1"/>
  <c r="Z870" i="1"/>
  <c r="AB870" i="1" s="1"/>
  <c r="M873" i="1"/>
  <c r="AB873" i="1" s="1"/>
  <c r="V874" i="1"/>
  <c r="S879" i="1"/>
  <c r="AB879" i="1" s="1"/>
  <c r="AB880" i="1"/>
  <c r="P884" i="1"/>
  <c r="AB884" i="1" s="1"/>
  <c r="Z886" i="1"/>
  <c r="M889" i="1"/>
  <c r="AB889" i="1" s="1"/>
  <c r="V890" i="1"/>
  <c r="AB890" i="1" s="1"/>
  <c r="S895" i="1"/>
  <c r="AB895" i="1" s="1"/>
  <c r="AB896" i="1"/>
  <c r="M905" i="1"/>
  <c r="AB905" i="1" s="1"/>
  <c r="V906" i="1"/>
  <c r="AB906" i="1" s="1"/>
  <c r="AB907" i="1"/>
  <c r="S907" i="1"/>
  <c r="P908" i="1"/>
  <c r="AB908" i="1" s="1"/>
  <c r="Z910" i="1"/>
  <c r="AB910" i="1" s="1"/>
  <c r="AB912" i="1"/>
  <c r="AB938" i="1"/>
  <c r="AB940" i="1"/>
  <c r="AB944" i="1"/>
  <c r="AB947" i="1"/>
  <c r="AB970" i="1"/>
  <c r="AB972" i="1"/>
  <c r="AB979" i="1"/>
  <c r="AB1002" i="1"/>
  <c r="AB1004" i="1"/>
  <c r="AB1008" i="1"/>
  <c r="AB1011" i="1"/>
  <c r="AB1034" i="1"/>
  <c r="AB1036" i="1"/>
  <c r="AB1043" i="1"/>
  <c r="AB1066" i="1"/>
  <c r="AB1068" i="1"/>
  <c r="AB1072" i="1"/>
  <c r="AB1075" i="1"/>
  <c r="AB1098" i="1"/>
  <c r="AB1100" i="1"/>
  <c r="AB1107" i="1"/>
  <c r="AB1130" i="1"/>
  <c r="AB1132" i="1"/>
  <c r="AB1136" i="1"/>
  <c r="AB1139" i="1"/>
  <c r="AB1162" i="1"/>
  <c r="AB1164" i="1"/>
  <c r="AB1171" i="1"/>
  <c r="AB1194" i="1"/>
  <c r="AB1196" i="1"/>
  <c r="AB1200" i="1"/>
  <c r="AB1203" i="1"/>
  <c r="AB1226" i="1"/>
  <c r="AB1228" i="1"/>
  <c r="AB1235" i="1"/>
  <c r="AB1258" i="1"/>
  <c r="AB1260" i="1"/>
  <c r="AB1264" i="1"/>
  <c r="AB1267" i="1"/>
  <c r="AB1290" i="1"/>
  <c r="AB1292" i="1"/>
  <c r="AB1299" i="1"/>
  <c r="AB1322" i="1"/>
  <c r="AB1324" i="1"/>
  <c r="AB1328" i="1"/>
  <c r="AB1331" i="1"/>
  <c r="AB1354" i="1"/>
  <c r="AB1356" i="1"/>
  <c r="AB1363" i="1"/>
  <c r="AB1386" i="1"/>
  <c r="AB1388" i="1"/>
  <c r="AB1392" i="1"/>
  <c r="AB1395" i="1"/>
  <c r="AB1418" i="1"/>
  <c r="AB1420" i="1"/>
  <c r="AB1427" i="1"/>
  <c r="AB1450" i="1"/>
  <c r="AB1452" i="1"/>
  <c r="AB1456" i="1"/>
  <c r="AB1459" i="1"/>
  <c r="AB1482" i="1"/>
  <c r="AB1484" i="1"/>
  <c r="AB1491" i="1"/>
  <c r="AB1514" i="1"/>
  <c r="AB1516" i="1"/>
  <c r="AB1520" i="1"/>
  <c r="AB1523" i="1"/>
  <c r="AB1546" i="1"/>
  <c r="AB1548" i="1"/>
  <c r="AB1555" i="1"/>
  <c r="AB2900" i="1"/>
  <c r="AB3695" i="1"/>
  <c r="AB921" i="1"/>
  <c r="AB1157" i="1"/>
  <c r="AB1317" i="1"/>
  <c r="AB1581" i="1"/>
  <c r="AB1621" i="1"/>
  <c r="AB1637" i="1"/>
  <c r="AB1645" i="1"/>
  <c r="AB1661" i="1"/>
  <c r="AB1677" i="1"/>
  <c r="AB1751" i="1"/>
  <c r="AB1831" i="1"/>
  <c r="AB1943" i="1"/>
  <c r="AB2023" i="1"/>
  <c r="AB2087" i="1"/>
  <c r="AB2151" i="1"/>
  <c r="AB2215" i="1"/>
  <c r="AB2295" i="1"/>
  <c r="AB2359" i="1"/>
  <c r="AB2540" i="1"/>
  <c r="AB4271" i="1"/>
  <c r="AB1369" i="1"/>
  <c r="AB1433" i="1"/>
  <c r="AB1497" i="1"/>
  <c r="AB1561" i="1"/>
  <c r="AB1717" i="1"/>
  <c r="AB1718" i="1"/>
  <c r="AB1724" i="1"/>
  <c r="AB1733" i="1"/>
  <c r="AB1740" i="1"/>
  <c r="AB1744" i="1"/>
  <c r="AB1749" i="1"/>
  <c r="AB1756" i="1"/>
  <c r="AB1757" i="1"/>
  <c r="AB1765" i="1"/>
  <c r="AB1772" i="1"/>
  <c r="AB1781" i="1"/>
  <c r="AB1782" i="1"/>
  <c r="AB1788" i="1"/>
  <c r="AB1797" i="1"/>
  <c r="AB1804" i="1"/>
  <c r="AB1808" i="1"/>
  <c r="AB1813" i="1"/>
  <c r="AB1820" i="1"/>
  <c r="AB1821" i="1"/>
  <c r="AB1829" i="1"/>
  <c r="AB1836" i="1"/>
  <c r="AB1845" i="1"/>
  <c r="AB1846" i="1"/>
  <c r="AB1852" i="1"/>
  <c r="AB1861" i="1"/>
  <c r="AB1868" i="1"/>
  <c r="AB1872" i="1"/>
  <c r="AB1877" i="1"/>
  <c r="AB1884" i="1"/>
  <c r="AB1885" i="1"/>
  <c r="AB1893" i="1"/>
  <c r="AB1900" i="1"/>
  <c r="AB1909" i="1"/>
  <c r="AB1910" i="1"/>
  <c r="AB1916" i="1"/>
  <c r="AB1925" i="1"/>
  <c r="AB1932" i="1"/>
  <c r="AB1936" i="1"/>
  <c r="AB1941" i="1"/>
  <c r="AB1948" i="1"/>
  <c r="AB1949" i="1"/>
  <c r="AB1957" i="1"/>
  <c r="AB1964" i="1"/>
  <c r="AB1973" i="1"/>
  <c r="AB1974" i="1"/>
  <c r="AB1980" i="1"/>
  <c r="AB1989" i="1"/>
  <c r="AB1996" i="1"/>
  <c r="AB2000" i="1"/>
  <c r="AB2005" i="1"/>
  <c r="AB2012" i="1"/>
  <c r="AB2013" i="1"/>
  <c r="AB2021" i="1"/>
  <c r="AB2028" i="1"/>
  <c r="AB2037" i="1"/>
  <c r="AB2038" i="1"/>
  <c r="AB2044" i="1"/>
  <c r="AB2053" i="1"/>
  <c r="AB2060" i="1"/>
  <c r="AB2064" i="1"/>
  <c r="AB2069" i="1"/>
  <c r="AB2076" i="1"/>
  <c r="AB2077" i="1"/>
  <c r="AB2085" i="1"/>
  <c r="AB2092" i="1"/>
  <c r="AB2101" i="1"/>
  <c r="AB2102" i="1"/>
  <c r="AB2108" i="1"/>
  <c r="AB2117" i="1"/>
  <c r="AB2124" i="1"/>
  <c r="AB2128" i="1"/>
  <c r="AB2133" i="1"/>
  <c r="AB2140" i="1"/>
  <c r="AB2141" i="1"/>
  <c r="AB2149" i="1"/>
  <c r="AB2156" i="1"/>
  <c r="AB2165" i="1"/>
  <c r="AB2166" i="1"/>
  <c r="AB2172" i="1"/>
  <c r="AB2181" i="1"/>
  <c r="AB2188" i="1"/>
  <c r="AB2192" i="1"/>
  <c r="AB2197" i="1"/>
  <c r="AB2204" i="1"/>
  <c r="AB2205" i="1"/>
  <c r="AB2213" i="1"/>
  <c r="AB2220" i="1"/>
  <c r="AB2229" i="1"/>
  <c r="AB2230" i="1"/>
  <c r="AB2236" i="1"/>
  <c r="AB2245" i="1"/>
  <c r="AB2252" i="1"/>
  <c r="AB2256" i="1"/>
  <c r="AB2261" i="1"/>
  <c r="AB2268" i="1"/>
  <c r="AB2269" i="1"/>
  <c r="AB2277" i="1"/>
  <c r="AB2284" i="1"/>
  <c r="AB2293" i="1"/>
  <c r="AB2294" i="1"/>
  <c r="AB2300" i="1"/>
  <c r="AB2309" i="1"/>
  <c r="AB2316" i="1"/>
  <c r="AB2320" i="1"/>
  <c r="AB2325" i="1"/>
  <c r="AB2332" i="1"/>
  <c r="AB2333" i="1"/>
  <c r="AB2341" i="1"/>
  <c r="AB2348" i="1"/>
  <c r="AB2357" i="1"/>
  <c r="AB2358" i="1"/>
  <c r="AB2364" i="1"/>
  <c r="AB2373" i="1"/>
  <c r="AB2380" i="1"/>
  <c r="AB2384" i="1"/>
  <c r="AB2389" i="1"/>
  <c r="AB2396" i="1"/>
  <c r="AB2404" i="1"/>
  <c r="AB2408" i="1"/>
  <c r="AB2440" i="1"/>
  <c r="AB2472" i="1"/>
  <c r="AB2489" i="1"/>
  <c r="AB2496" i="1"/>
  <c r="AB2528" i="1"/>
  <c r="AB3055" i="1"/>
  <c r="AB3457" i="1"/>
  <c r="AB965" i="1"/>
  <c r="AB1029" i="1"/>
  <c r="AB1125" i="1"/>
  <c r="AB1205" i="1"/>
  <c r="AB1333" i="1"/>
  <c r="AB1429" i="1"/>
  <c r="AB1509" i="1"/>
  <c r="AB1573" i="1"/>
  <c r="AB1589" i="1"/>
  <c r="AB1597" i="1"/>
  <c r="AB1604" i="1"/>
  <c r="AB1605" i="1"/>
  <c r="AB1613" i="1"/>
  <c r="AB1620" i="1"/>
  <c r="AB1629" i="1"/>
  <c r="AB1636" i="1"/>
  <c r="AB1644" i="1"/>
  <c r="AB1653" i="1"/>
  <c r="AB1660" i="1"/>
  <c r="AB1668" i="1"/>
  <c r="AB1669" i="1"/>
  <c r="AB1676" i="1"/>
  <c r="AB1685" i="1"/>
  <c r="AB1693" i="1"/>
  <c r="AB1895" i="1"/>
  <c r="AB2555" i="1"/>
  <c r="AB2571" i="1"/>
  <c r="AB2587" i="1"/>
  <c r="AB2619" i="1"/>
  <c r="AB2635" i="1"/>
  <c r="AB2651" i="1"/>
  <c r="AB2683" i="1"/>
  <c r="AB3172" i="1"/>
  <c r="AB3689" i="1"/>
  <c r="AB4129" i="1"/>
  <c r="AB4371" i="1"/>
  <c r="AB985" i="1"/>
  <c r="AB1049" i="1"/>
  <c r="AB1113" i="1"/>
  <c r="AB1177" i="1"/>
  <c r="AB1257" i="1"/>
  <c r="AB1337" i="1"/>
  <c r="Z923" i="1"/>
  <c r="AB925" i="1"/>
  <c r="M926" i="1"/>
  <c r="S928" i="1"/>
  <c r="AB928" i="1" s="1"/>
  <c r="P933" i="1"/>
  <c r="AB933" i="1" s="1"/>
  <c r="V935" i="1"/>
  <c r="AB935" i="1" s="1"/>
  <c r="Z939" i="1"/>
  <c r="AB941" i="1"/>
  <c r="M942" i="1"/>
  <c r="AB942" i="1" s="1"/>
  <c r="S944" i="1"/>
  <c r="P949" i="1"/>
  <c r="AB949" i="1" s="1"/>
  <c r="V951" i="1"/>
  <c r="AB951" i="1" s="1"/>
  <c r="Z955" i="1"/>
  <c r="AB957" i="1"/>
  <c r="M958" i="1"/>
  <c r="S960" i="1"/>
  <c r="AB960" i="1" s="1"/>
  <c r="P965" i="1"/>
  <c r="V967" i="1"/>
  <c r="AB967" i="1" s="1"/>
  <c r="Z971" i="1"/>
  <c r="AB973" i="1"/>
  <c r="M974" i="1"/>
  <c r="AB974" i="1" s="1"/>
  <c r="S976" i="1"/>
  <c r="AB976" i="1" s="1"/>
  <c r="P981" i="1"/>
  <c r="AB981" i="1" s="1"/>
  <c r="V983" i="1"/>
  <c r="AB983" i="1" s="1"/>
  <c r="Z987" i="1"/>
  <c r="AB989" i="1"/>
  <c r="M990" i="1"/>
  <c r="S992" i="1"/>
  <c r="AB992" i="1" s="1"/>
  <c r="P997" i="1"/>
  <c r="AB997" i="1" s="1"/>
  <c r="V999" i="1"/>
  <c r="AB999" i="1" s="1"/>
  <c r="Z1003" i="1"/>
  <c r="AB1005" i="1"/>
  <c r="M1006" i="1"/>
  <c r="AB1006" i="1" s="1"/>
  <c r="S1008" i="1"/>
  <c r="P1013" i="1"/>
  <c r="AB1013" i="1" s="1"/>
  <c r="V1015" i="1"/>
  <c r="AB1015" i="1" s="1"/>
  <c r="Z1019" i="1"/>
  <c r="AB1021" i="1"/>
  <c r="M1022" i="1"/>
  <c r="S1024" i="1"/>
  <c r="AB1024" i="1" s="1"/>
  <c r="P1029" i="1"/>
  <c r="V1031" i="1"/>
  <c r="AB1031" i="1" s="1"/>
  <c r="Z1035" i="1"/>
  <c r="AB1037" i="1"/>
  <c r="M1038" i="1"/>
  <c r="S1040" i="1"/>
  <c r="AB1040" i="1" s="1"/>
  <c r="P1045" i="1"/>
  <c r="AB1045" i="1" s="1"/>
  <c r="V1047" i="1"/>
  <c r="AB1047" i="1" s="1"/>
  <c r="Z1051" i="1"/>
  <c r="AB1053" i="1"/>
  <c r="M1054" i="1"/>
  <c r="S1056" i="1"/>
  <c r="AB1056" i="1" s="1"/>
  <c r="P1061" i="1"/>
  <c r="AB1061" i="1" s="1"/>
  <c r="V1063" i="1"/>
  <c r="AB1063" i="1" s="1"/>
  <c r="Z1067" i="1"/>
  <c r="AB1069" i="1"/>
  <c r="M1070" i="1"/>
  <c r="S1072" i="1"/>
  <c r="P1077" i="1"/>
  <c r="AB1077" i="1" s="1"/>
  <c r="V1079" i="1"/>
  <c r="AB1079" i="1" s="1"/>
  <c r="Z1083" i="1"/>
  <c r="AB1085" i="1"/>
  <c r="M1086" i="1"/>
  <c r="S1088" i="1"/>
  <c r="AB1088" i="1" s="1"/>
  <c r="P1093" i="1"/>
  <c r="AB1093" i="1" s="1"/>
  <c r="V1095" i="1"/>
  <c r="AB1095" i="1" s="1"/>
  <c r="Z1099" i="1"/>
  <c r="AB1101" i="1"/>
  <c r="M1102" i="1"/>
  <c r="S1104" i="1"/>
  <c r="AB1104" i="1" s="1"/>
  <c r="P1109" i="1"/>
  <c r="AB1109" i="1" s="1"/>
  <c r="V1111" i="1"/>
  <c r="AB1111" i="1" s="1"/>
  <c r="Z1115" i="1"/>
  <c r="AB1117" i="1"/>
  <c r="M1118" i="1"/>
  <c r="S1120" i="1"/>
  <c r="AB1120" i="1" s="1"/>
  <c r="P1125" i="1"/>
  <c r="V1127" i="1"/>
  <c r="AB1127" i="1" s="1"/>
  <c r="Z1131" i="1"/>
  <c r="AB1133" i="1"/>
  <c r="M1134" i="1"/>
  <c r="S1136" i="1"/>
  <c r="P1141" i="1"/>
  <c r="AB1141" i="1" s="1"/>
  <c r="V1143" i="1"/>
  <c r="AB1143" i="1" s="1"/>
  <c r="Z1147" i="1"/>
  <c r="AB1149" i="1"/>
  <c r="M1150" i="1"/>
  <c r="S1152" i="1"/>
  <c r="AB1152" i="1" s="1"/>
  <c r="P1157" i="1"/>
  <c r="V1159" i="1"/>
  <c r="AB1159" i="1" s="1"/>
  <c r="Z1163" i="1"/>
  <c r="AB1165" i="1"/>
  <c r="M1166" i="1"/>
  <c r="S1168" i="1"/>
  <c r="AB1168" i="1" s="1"/>
  <c r="P1173" i="1"/>
  <c r="AB1173" i="1" s="1"/>
  <c r="V1175" i="1"/>
  <c r="AB1175" i="1" s="1"/>
  <c r="Z1179" i="1"/>
  <c r="AB1181" i="1"/>
  <c r="M1182" i="1"/>
  <c r="S1184" i="1"/>
  <c r="AB1184" i="1" s="1"/>
  <c r="P1189" i="1"/>
  <c r="AB1189" i="1" s="1"/>
  <c r="V1191" i="1"/>
  <c r="AB1191" i="1" s="1"/>
  <c r="Z1195" i="1"/>
  <c r="AB1197" i="1"/>
  <c r="M1198" i="1"/>
  <c r="S1200" i="1"/>
  <c r="P1205" i="1"/>
  <c r="V1207" i="1"/>
  <c r="AB1207" i="1" s="1"/>
  <c r="Z1211" i="1"/>
  <c r="AB1213" i="1"/>
  <c r="M1214" i="1"/>
  <c r="S1216" i="1"/>
  <c r="AB1216" i="1" s="1"/>
  <c r="P1221" i="1"/>
  <c r="AB1221" i="1" s="1"/>
  <c r="V1223" i="1"/>
  <c r="AB1223" i="1" s="1"/>
  <c r="Z1227" i="1"/>
  <c r="AB1229" i="1"/>
  <c r="M1230" i="1"/>
  <c r="S1232" i="1"/>
  <c r="AB1232" i="1" s="1"/>
  <c r="P1237" i="1"/>
  <c r="AB1237" i="1" s="1"/>
  <c r="V1239" i="1"/>
  <c r="AB1239" i="1" s="1"/>
  <c r="Z1243" i="1"/>
  <c r="AB1245" i="1"/>
  <c r="M1246" i="1"/>
  <c r="S1248" i="1"/>
  <c r="AB1248" i="1" s="1"/>
  <c r="P1253" i="1"/>
  <c r="AB1253" i="1" s="1"/>
  <c r="V1255" i="1"/>
  <c r="AB1255" i="1" s="1"/>
  <c r="Z1259" i="1"/>
  <c r="AB1261" i="1"/>
  <c r="M1262" i="1"/>
  <c r="S1264" i="1"/>
  <c r="P1269" i="1"/>
  <c r="AB1269" i="1" s="1"/>
  <c r="V1271" i="1"/>
  <c r="AB1271" i="1" s="1"/>
  <c r="Z1275" i="1"/>
  <c r="AB1277" i="1"/>
  <c r="M1278" i="1"/>
  <c r="S1280" i="1"/>
  <c r="AB1280" i="1" s="1"/>
  <c r="P1285" i="1"/>
  <c r="AB1285" i="1" s="1"/>
  <c r="V1287" i="1"/>
  <c r="AB1287" i="1" s="1"/>
  <c r="Z1291" i="1"/>
  <c r="AB1293" i="1"/>
  <c r="M1294" i="1"/>
  <c r="S1296" i="1"/>
  <c r="AB1296" i="1" s="1"/>
  <c r="P1301" i="1"/>
  <c r="AB1301" i="1" s="1"/>
  <c r="V1303" i="1"/>
  <c r="AB1303" i="1" s="1"/>
  <c r="Z1307" i="1"/>
  <c r="AB1309" i="1"/>
  <c r="M1310" i="1"/>
  <c r="S1312" i="1"/>
  <c r="AB1312" i="1" s="1"/>
  <c r="P1317" i="1"/>
  <c r="V1319" i="1"/>
  <c r="AB1319" i="1" s="1"/>
  <c r="Z1323" i="1"/>
  <c r="AB1325" i="1"/>
  <c r="M1326" i="1"/>
  <c r="S1328" i="1"/>
  <c r="P1333" i="1"/>
  <c r="V1335" i="1"/>
  <c r="AB1335" i="1" s="1"/>
  <c r="Z1339" i="1"/>
  <c r="AB1341" i="1"/>
  <c r="M1342" i="1"/>
  <c r="S1344" i="1"/>
  <c r="AB1344" i="1" s="1"/>
  <c r="P1349" i="1"/>
  <c r="AB1349" i="1" s="1"/>
  <c r="V1351" i="1"/>
  <c r="AB1351" i="1" s="1"/>
  <c r="Z1355" i="1"/>
  <c r="AB1357" i="1"/>
  <c r="M1358" i="1"/>
  <c r="S1360" i="1"/>
  <c r="AB1360" i="1" s="1"/>
  <c r="P1365" i="1"/>
  <c r="AB1365" i="1" s="1"/>
  <c r="V1367" i="1"/>
  <c r="AB1367" i="1" s="1"/>
  <c r="Z1371" i="1"/>
  <c r="AB1373" i="1"/>
  <c r="M1374" i="1"/>
  <c r="S1376" i="1"/>
  <c r="AB1376" i="1" s="1"/>
  <c r="P1381" i="1"/>
  <c r="AB1381" i="1" s="1"/>
  <c r="V1383" i="1"/>
  <c r="AB1383" i="1" s="1"/>
  <c r="Z1387" i="1"/>
  <c r="AB1389" i="1"/>
  <c r="M1390" i="1"/>
  <c r="AB1390" i="1" s="1"/>
  <c r="S1392" i="1"/>
  <c r="P1397" i="1"/>
  <c r="AB1397" i="1" s="1"/>
  <c r="V1399" i="1"/>
  <c r="AB1399" i="1" s="1"/>
  <c r="Z1403" i="1"/>
  <c r="AB1405" i="1"/>
  <c r="M1406" i="1"/>
  <c r="S1408" i="1"/>
  <c r="AB1408" i="1" s="1"/>
  <c r="P1413" i="1"/>
  <c r="AB1413" i="1" s="1"/>
  <c r="V1415" i="1"/>
  <c r="AB1415" i="1" s="1"/>
  <c r="Z1419" i="1"/>
  <c r="AB1421" i="1"/>
  <c r="M1422" i="1"/>
  <c r="AB1422" i="1" s="1"/>
  <c r="S1424" i="1"/>
  <c r="AB1424" i="1" s="1"/>
  <c r="P1429" i="1"/>
  <c r="V1431" i="1"/>
  <c r="AB1431" i="1" s="1"/>
  <c r="Z1435" i="1"/>
  <c r="AB1437" i="1"/>
  <c r="M1438" i="1"/>
  <c r="S1440" i="1"/>
  <c r="AB1440" i="1" s="1"/>
  <c r="P1445" i="1"/>
  <c r="AB1445" i="1" s="1"/>
  <c r="V1447" i="1"/>
  <c r="AB1447" i="1" s="1"/>
  <c r="Z1451" i="1"/>
  <c r="AB1453" i="1"/>
  <c r="M1454" i="1"/>
  <c r="AB1454" i="1" s="1"/>
  <c r="S1456" i="1"/>
  <c r="P1461" i="1"/>
  <c r="AB1461" i="1" s="1"/>
  <c r="V1463" i="1"/>
  <c r="AB1463" i="1" s="1"/>
  <c r="Z1467" i="1"/>
  <c r="AB1469" i="1"/>
  <c r="M1470" i="1"/>
  <c r="S1472" i="1"/>
  <c r="AB1472" i="1" s="1"/>
  <c r="P1477" i="1"/>
  <c r="AB1477" i="1" s="1"/>
  <c r="V1479" i="1"/>
  <c r="AB1479" i="1" s="1"/>
  <c r="Z1483" i="1"/>
  <c r="AB1485" i="1"/>
  <c r="M1486" i="1"/>
  <c r="S1488" i="1"/>
  <c r="AB1488" i="1" s="1"/>
  <c r="P1493" i="1"/>
  <c r="AB1493" i="1" s="1"/>
  <c r="V1495" i="1"/>
  <c r="AB1495" i="1" s="1"/>
  <c r="Z1499" i="1"/>
  <c r="AB1501" i="1"/>
  <c r="M1502" i="1"/>
  <c r="S1504" i="1"/>
  <c r="AB1504" i="1" s="1"/>
  <c r="P1509" i="1"/>
  <c r="V1511" i="1"/>
  <c r="AB1511" i="1" s="1"/>
  <c r="Z1515" i="1"/>
  <c r="AB1517" i="1"/>
  <c r="M1518" i="1"/>
  <c r="AB1518" i="1" s="1"/>
  <c r="S1520" i="1"/>
  <c r="P1525" i="1"/>
  <c r="AB1525" i="1" s="1"/>
  <c r="V1527" i="1"/>
  <c r="AB1527" i="1" s="1"/>
  <c r="Z1531" i="1"/>
  <c r="AB1533" i="1"/>
  <c r="M1534" i="1"/>
  <c r="S1536" i="1"/>
  <c r="AB1536" i="1" s="1"/>
  <c r="P1541" i="1"/>
  <c r="AB1541" i="1" s="1"/>
  <c r="V1543" i="1"/>
  <c r="AB1543" i="1" s="1"/>
  <c r="Z1547" i="1"/>
  <c r="AB1549" i="1"/>
  <c r="M1550" i="1"/>
  <c r="AB1550" i="1" s="1"/>
  <c r="S1552" i="1"/>
  <c r="AB1552" i="1" s="1"/>
  <c r="P1557" i="1"/>
  <c r="AB1557" i="1" s="1"/>
  <c r="V1559" i="1"/>
  <c r="AB1559" i="1" s="1"/>
  <c r="Z1563" i="1"/>
  <c r="AB1565" i="1"/>
  <c r="M1566" i="1"/>
  <c r="S1568" i="1"/>
  <c r="AB1568" i="1" s="1"/>
  <c r="P1573" i="1"/>
  <c r="S1576" i="1"/>
  <c r="AB1576" i="1" s="1"/>
  <c r="AB1577" i="1"/>
  <c r="Z1579" i="1"/>
  <c r="M1582" i="1"/>
  <c r="AB1582" i="1" s="1"/>
  <c r="S1584" i="1"/>
  <c r="AB1584" i="1" s="1"/>
  <c r="Z1587" i="1"/>
  <c r="M1590" i="1"/>
  <c r="AB1590" i="1" s="1"/>
  <c r="AB1592" i="1"/>
  <c r="S1592" i="1"/>
  <c r="Z1595" i="1"/>
  <c r="M1598" i="1"/>
  <c r="AB1598" i="1" s="1"/>
  <c r="AB1600" i="1"/>
  <c r="S1600" i="1"/>
  <c r="Z1603" i="1"/>
  <c r="M1606" i="1"/>
  <c r="AB1606" i="1" s="1"/>
  <c r="S1608" i="1"/>
  <c r="AB1608" i="1" s="1"/>
  <c r="AB1609" i="1"/>
  <c r="Z1611" i="1"/>
  <c r="M1614" i="1"/>
  <c r="AB1614" i="1" s="1"/>
  <c r="S1616" i="1"/>
  <c r="AB1616" i="1" s="1"/>
  <c r="Z1619" i="1"/>
  <c r="M1622" i="1"/>
  <c r="AB1622" i="1" s="1"/>
  <c r="AB1624" i="1"/>
  <c r="S1624" i="1"/>
  <c r="Z1627" i="1"/>
  <c r="M1630" i="1"/>
  <c r="AB1630" i="1" s="1"/>
  <c r="AB1632" i="1"/>
  <c r="S1632" i="1"/>
  <c r="Z1635" i="1"/>
  <c r="AB1635" i="1" s="1"/>
  <c r="M1638" i="1"/>
  <c r="AB1638" i="1" s="1"/>
  <c r="S1640" i="1"/>
  <c r="AB1640" i="1" s="1"/>
  <c r="AB1641" i="1"/>
  <c r="Z1643" i="1"/>
  <c r="M1646" i="1"/>
  <c r="AB1646" i="1" s="1"/>
  <c r="S1648" i="1"/>
  <c r="AB1648" i="1" s="1"/>
  <c r="Z1651" i="1"/>
  <c r="M1654" i="1"/>
  <c r="AB1654" i="1" s="1"/>
  <c r="AB1656" i="1"/>
  <c r="S1656" i="1"/>
  <c r="Z1659" i="1"/>
  <c r="M1662" i="1"/>
  <c r="AB1662" i="1" s="1"/>
  <c r="AB1664" i="1"/>
  <c r="S1664" i="1"/>
  <c r="Z1667" i="1"/>
  <c r="M1670" i="1"/>
  <c r="AB1670" i="1" s="1"/>
  <c r="S1672" i="1"/>
  <c r="AB1672" i="1" s="1"/>
  <c r="AB1673" i="1"/>
  <c r="Z1675" i="1"/>
  <c r="M1678" i="1"/>
  <c r="AB1678" i="1" s="1"/>
  <c r="S1680" i="1"/>
  <c r="AB1680" i="1" s="1"/>
  <c r="Z1683" i="1"/>
  <c r="M1686" i="1"/>
  <c r="AB1686" i="1" s="1"/>
  <c r="AB1688" i="1"/>
  <c r="S1688" i="1"/>
  <c r="Z1691" i="1"/>
  <c r="M1694" i="1"/>
  <c r="AB1694" i="1" s="1"/>
  <c r="V1698" i="1"/>
  <c r="S1703" i="1"/>
  <c r="AB1710" i="1"/>
  <c r="Z1714" i="1"/>
  <c r="AB2400" i="1"/>
  <c r="AB2432" i="1"/>
  <c r="AB2464" i="1"/>
  <c r="AB2481" i="1"/>
  <c r="AB2488" i="1"/>
  <c r="AB2520" i="1"/>
  <c r="AB2561" i="1"/>
  <c r="AB2577" i="1"/>
  <c r="AB2593" i="1"/>
  <c r="AB2609" i="1"/>
  <c r="AB2625" i="1"/>
  <c r="AB2641" i="1"/>
  <c r="AB2657" i="1"/>
  <c r="AB2673" i="1"/>
  <c r="AB2689" i="1"/>
  <c r="AB3204" i="1"/>
  <c r="V923" i="1"/>
  <c r="Z927" i="1"/>
  <c r="AB927" i="1" s="1"/>
  <c r="AB929" i="1"/>
  <c r="M930" i="1"/>
  <c r="AB930" i="1" s="1"/>
  <c r="S932" i="1"/>
  <c r="AB932" i="1" s="1"/>
  <c r="P937" i="1"/>
  <c r="AB937" i="1" s="1"/>
  <c r="V939" i="1"/>
  <c r="AB939" i="1" s="1"/>
  <c r="Z943" i="1"/>
  <c r="AB943" i="1" s="1"/>
  <c r="AB945" i="1"/>
  <c r="M946" i="1"/>
  <c r="AB946" i="1" s="1"/>
  <c r="S948" i="1"/>
  <c r="AB948" i="1" s="1"/>
  <c r="P953" i="1"/>
  <c r="AB953" i="1" s="1"/>
  <c r="V955" i="1"/>
  <c r="Z959" i="1"/>
  <c r="AB959" i="1" s="1"/>
  <c r="AB961" i="1"/>
  <c r="M962" i="1"/>
  <c r="AB962" i="1" s="1"/>
  <c r="S964" i="1"/>
  <c r="AB964" i="1" s="1"/>
  <c r="P969" i="1"/>
  <c r="AB969" i="1" s="1"/>
  <c r="V971" i="1"/>
  <c r="AB971" i="1" s="1"/>
  <c r="Z975" i="1"/>
  <c r="AB975" i="1" s="1"/>
  <c r="AB977" i="1"/>
  <c r="M978" i="1"/>
  <c r="AB978" i="1" s="1"/>
  <c r="S980" i="1"/>
  <c r="AB980" i="1" s="1"/>
  <c r="P985" i="1"/>
  <c r="V987" i="1"/>
  <c r="Z991" i="1"/>
  <c r="AB991" i="1" s="1"/>
  <c r="AB993" i="1"/>
  <c r="M994" i="1"/>
  <c r="AB994" i="1" s="1"/>
  <c r="S996" i="1"/>
  <c r="AB996" i="1" s="1"/>
  <c r="P1001" i="1"/>
  <c r="AB1001" i="1" s="1"/>
  <c r="V1003" i="1"/>
  <c r="AB1003" i="1" s="1"/>
  <c r="Z1007" i="1"/>
  <c r="AB1007" i="1" s="1"/>
  <c r="AB1009" i="1"/>
  <c r="M1010" i="1"/>
  <c r="AB1010" i="1" s="1"/>
  <c r="S1012" i="1"/>
  <c r="AB1012" i="1" s="1"/>
  <c r="P1017" i="1"/>
  <c r="AB1017" i="1" s="1"/>
  <c r="V1019" i="1"/>
  <c r="Z1023" i="1"/>
  <c r="AB1023" i="1" s="1"/>
  <c r="AB1025" i="1"/>
  <c r="M1026" i="1"/>
  <c r="AB1026" i="1" s="1"/>
  <c r="S1028" i="1"/>
  <c r="AB1028" i="1" s="1"/>
  <c r="P1033" i="1"/>
  <c r="AB1033" i="1" s="1"/>
  <c r="V1035" i="1"/>
  <c r="AB1035" i="1" s="1"/>
  <c r="Z1039" i="1"/>
  <c r="AB1039" i="1" s="1"/>
  <c r="AB1041" i="1"/>
  <c r="M1042" i="1"/>
  <c r="AB1042" i="1" s="1"/>
  <c r="S1044" i="1"/>
  <c r="AB1044" i="1" s="1"/>
  <c r="P1049" i="1"/>
  <c r="V1051" i="1"/>
  <c r="AB1051" i="1" s="1"/>
  <c r="Z1055" i="1"/>
  <c r="AB1055" i="1" s="1"/>
  <c r="AB1057" i="1"/>
  <c r="M1058" i="1"/>
  <c r="AB1058" i="1" s="1"/>
  <c r="S1060" i="1"/>
  <c r="AB1060" i="1" s="1"/>
  <c r="P1065" i="1"/>
  <c r="AB1065" i="1" s="1"/>
  <c r="V1067" i="1"/>
  <c r="AB1067" i="1" s="1"/>
  <c r="Z1071" i="1"/>
  <c r="AB1071" i="1" s="1"/>
  <c r="AB1073" i="1"/>
  <c r="M1074" i="1"/>
  <c r="AB1074" i="1" s="1"/>
  <c r="S1076" i="1"/>
  <c r="AB1076" i="1" s="1"/>
  <c r="P1081" i="1"/>
  <c r="AB1081" i="1" s="1"/>
  <c r="V1083" i="1"/>
  <c r="AB1083" i="1" s="1"/>
  <c r="Z1087" i="1"/>
  <c r="AB1087" i="1" s="1"/>
  <c r="AB1089" i="1"/>
  <c r="M1090" i="1"/>
  <c r="AB1090" i="1" s="1"/>
  <c r="S1092" i="1"/>
  <c r="AB1092" i="1" s="1"/>
  <c r="P1097" i="1"/>
  <c r="AB1097" i="1" s="1"/>
  <c r="V1099" i="1"/>
  <c r="AB1099" i="1" s="1"/>
  <c r="Z1103" i="1"/>
  <c r="AB1103" i="1" s="1"/>
  <c r="AB1105" i="1"/>
  <c r="M1106" i="1"/>
  <c r="AB1106" i="1" s="1"/>
  <c r="S1108" i="1"/>
  <c r="AB1108" i="1" s="1"/>
  <c r="P1113" i="1"/>
  <c r="V1115" i="1"/>
  <c r="AB1115" i="1" s="1"/>
  <c r="Z1119" i="1"/>
  <c r="AB1119" i="1" s="1"/>
  <c r="AB1121" i="1"/>
  <c r="M1122" i="1"/>
  <c r="AB1122" i="1" s="1"/>
  <c r="S1124" i="1"/>
  <c r="AB1124" i="1" s="1"/>
  <c r="P1129" i="1"/>
  <c r="AB1129" i="1" s="1"/>
  <c r="V1131" i="1"/>
  <c r="AB1131" i="1" s="1"/>
  <c r="Z1135" i="1"/>
  <c r="AB1135" i="1" s="1"/>
  <c r="AB1137" i="1"/>
  <c r="M1138" i="1"/>
  <c r="AB1138" i="1" s="1"/>
  <c r="S1140" i="1"/>
  <c r="AB1140" i="1" s="1"/>
  <c r="P1145" i="1"/>
  <c r="AB1145" i="1" s="1"/>
  <c r="V1147" i="1"/>
  <c r="AB1147" i="1" s="1"/>
  <c r="Z1151" i="1"/>
  <c r="AB1151" i="1" s="1"/>
  <c r="AB1153" i="1"/>
  <c r="M1154" i="1"/>
  <c r="AB1154" i="1" s="1"/>
  <c r="S1156" i="1"/>
  <c r="AB1156" i="1" s="1"/>
  <c r="P1161" i="1"/>
  <c r="AB1161" i="1" s="1"/>
  <c r="V1163" i="1"/>
  <c r="AB1163" i="1" s="1"/>
  <c r="Z1167" i="1"/>
  <c r="AB1167" i="1" s="1"/>
  <c r="AB1169" i="1"/>
  <c r="M1170" i="1"/>
  <c r="AB1170" i="1" s="1"/>
  <c r="S1172" i="1"/>
  <c r="AB1172" i="1" s="1"/>
  <c r="P1177" i="1"/>
  <c r="V1179" i="1"/>
  <c r="AB1179" i="1" s="1"/>
  <c r="Z1183" i="1"/>
  <c r="AB1183" i="1" s="1"/>
  <c r="AB1185" i="1"/>
  <c r="M1186" i="1"/>
  <c r="AB1186" i="1" s="1"/>
  <c r="S1188" i="1"/>
  <c r="AB1188" i="1" s="1"/>
  <c r="P1193" i="1"/>
  <c r="AB1193" i="1" s="1"/>
  <c r="V1195" i="1"/>
  <c r="AB1195" i="1" s="1"/>
  <c r="Z1199" i="1"/>
  <c r="AB1199" i="1" s="1"/>
  <c r="AB1201" i="1"/>
  <c r="M1202" i="1"/>
  <c r="AB1202" i="1" s="1"/>
  <c r="S1204" i="1"/>
  <c r="AB1204" i="1" s="1"/>
  <c r="P1209" i="1"/>
  <c r="AB1209" i="1" s="1"/>
  <c r="V1211" i="1"/>
  <c r="AB1211" i="1" s="1"/>
  <c r="Z1215" i="1"/>
  <c r="AB1215" i="1" s="1"/>
  <c r="AB1217" i="1"/>
  <c r="M1218" i="1"/>
  <c r="AB1218" i="1" s="1"/>
  <c r="S1220" i="1"/>
  <c r="AB1220" i="1" s="1"/>
  <c r="P1225" i="1"/>
  <c r="AB1225" i="1" s="1"/>
  <c r="V1227" i="1"/>
  <c r="AB1227" i="1" s="1"/>
  <c r="Z1231" i="1"/>
  <c r="AB1231" i="1" s="1"/>
  <c r="AB1233" i="1"/>
  <c r="M1234" i="1"/>
  <c r="AB1234" i="1" s="1"/>
  <c r="S1236" i="1"/>
  <c r="AB1236" i="1" s="1"/>
  <c r="P1241" i="1"/>
  <c r="AB1241" i="1" s="1"/>
  <c r="V1243" i="1"/>
  <c r="AB1243" i="1" s="1"/>
  <c r="Z1247" i="1"/>
  <c r="AB1247" i="1" s="1"/>
  <c r="AB1249" i="1"/>
  <c r="M1250" i="1"/>
  <c r="AB1250" i="1" s="1"/>
  <c r="S1252" i="1"/>
  <c r="AB1252" i="1" s="1"/>
  <c r="P1257" i="1"/>
  <c r="V1259" i="1"/>
  <c r="AB1259" i="1" s="1"/>
  <c r="Z1263" i="1"/>
  <c r="AB1263" i="1" s="1"/>
  <c r="AB1265" i="1"/>
  <c r="M1266" i="1"/>
  <c r="AB1266" i="1" s="1"/>
  <c r="S1268" i="1"/>
  <c r="AB1268" i="1" s="1"/>
  <c r="P1273" i="1"/>
  <c r="AB1273" i="1" s="1"/>
  <c r="V1275" i="1"/>
  <c r="AB1275" i="1" s="1"/>
  <c r="Z1279" i="1"/>
  <c r="AB1279" i="1" s="1"/>
  <c r="AB1281" i="1"/>
  <c r="M1282" i="1"/>
  <c r="AB1282" i="1" s="1"/>
  <c r="S1284" i="1"/>
  <c r="AB1284" i="1" s="1"/>
  <c r="P1289" i="1"/>
  <c r="AB1289" i="1" s="1"/>
  <c r="V1291" i="1"/>
  <c r="AB1291" i="1" s="1"/>
  <c r="Z1295" i="1"/>
  <c r="AB1295" i="1" s="1"/>
  <c r="AB1297" i="1"/>
  <c r="M1298" i="1"/>
  <c r="AB1298" i="1" s="1"/>
  <c r="S1300" i="1"/>
  <c r="AB1300" i="1" s="1"/>
  <c r="P1305" i="1"/>
  <c r="AB1305" i="1" s="1"/>
  <c r="V1307" i="1"/>
  <c r="AB1307" i="1" s="1"/>
  <c r="Z1311" i="1"/>
  <c r="AB1311" i="1" s="1"/>
  <c r="AB1313" i="1"/>
  <c r="M1314" i="1"/>
  <c r="AB1314" i="1" s="1"/>
  <c r="S1316" i="1"/>
  <c r="AB1316" i="1" s="1"/>
  <c r="P1321" i="1"/>
  <c r="AB1321" i="1" s="1"/>
  <c r="V1323" i="1"/>
  <c r="AB1323" i="1" s="1"/>
  <c r="Z1327" i="1"/>
  <c r="AB1327" i="1" s="1"/>
  <c r="AB1329" i="1"/>
  <c r="M1330" i="1"/>
  <c r="AB1330" i="1" s="1"/>
  <c r="S1332" i="1"/>
  <c r="AB1332" i="1" s="1"/>
  <c r="P1337" i="1"/>
  <c r="V1339" i="1"/>
  <c r="AB1339" i="1" s="1"/>
  <c r="Z1343" i="1"/>
  <c r="AB1343" i="1" s="1"/>
  <c r="AB1345" i="1"/>
  <c r="M1346" i="1"/>
  <c r="AB1346" i="1" s="1"/>
  <c r="S1348" i="1"/>
  <c r="AB1348" i="1" s="1"/>
  <c r="P1353" i="1"/>
  <c r="AB1353" i="1" s="1"/>
  <c r="V1355" i="1"/>
  <c r="AB1355" i="1" s="1"/>
  <c r="Z1359" i="1"/>
  <c r="AB1359" i="1" s="1"/>
  <c r="AB1361" i="1"/>
  <c r="M1362" i="1"/>
  <c r="AB1362" i="1" s="1"/>
  <c r="S1364" i="1"/>
  <c r="AB1364" i="1" s="1"/>
  <c r="P1369" i="1"/>
  <c r="V1371" i="1"/>
  <c r="AB1371" i="1" s="1"/>
  <c r="Z1375" i="1"/>
  <c r="AB1375" i="1" s="1"/>
  <c r="AB1377" i="1"/>
  <c r="M1378" i="1"/>
  <c r="S1380" i="1"/>
  <c r="AB1380" i="1" s="1"/>
  <c r="P1385" i="1"/>
  <c r="AB1385" i="1" s="1"/>
  <c r="V1387" i="1"/>
  <c r="AB1387" i="1" s="1"/>
  <c r="Z1391" i="1"/>
  <c r="AB1391" i="1" s="1"/>
  <c r="AB1393" i="1"/>
  <c r="M1394" i="1"/>
  <c r="AB1394" i="1" s="1"/>
  <c r="S1396" i="1"/>
  <c r="AB1396" i="1" s="1"/>
  <c r="P1401" i="1"/>
  <c r="AB1401" i="1" s="1"/>
  <c r="V1403" i="1"/>
  <c r="AB1403" i="1" s="1"/>
  <c r="Z1407" i="1"/>
  <c r="AB1409" i="1"/>
  <c r="M1410" i="1"/>
  <c r="AB1410" i="1" s="1"/>
  <c r="S1412" i="1"/>
  <c r="AB1412" i="1" s="1"/>
  <c r="P1417" i="1"/>
  <c r="AB1417" i="1" s="1"/>
  <c r="V1419" i="1"/>
  <c r="AB1419" i="1" s="1"/>
  <c r="Z1423" i="1"/>
  <c r="AB1423" i="1" s="1"/>
  <c r="AB1425" i="1"/>
  <c r="M1426" i="1"/>
  <c r="AB1426" i="1" s="1"/>
  <c r="S1428" i="1"/>
  <c r="AB1428" i="1" s="1"/>
  <c r="P1433" i="1"/>
  <c r="V1435" i="1"/>
  <c r="Z1439" i="1"/>
  <c r="AB1439" i="1" s="1"/>
  <c r="AB1441" i="1"/>
  <c r="M1442" i="1"/>
  <c r="AB1442" i="1" s="1"/>
  <c r="S1444" i="1"/>
  <c r="P1449" i="1"/>
  <c r="AB1449" i="1" s="1"/>
  <c r="V1451" i="1"/>
  <c r="AB1451" i="1" s="1"/>
  <c r="Z1455" i="1"/>
  <c r="AB1455" i="1" s="1"/>
  <c r="AB1457" i="1"/>
  <c r="M1458" i="1"/>
  <c r="AB1458" i="1" s="1"/>
  <c r="S1460" i="1"/>
  <c r="AB1460" i="1" s="1"/>
  <c r="P1465" i="1"/>
  <c r="AB1465" i="1" s="1"/>
  <c r="V1467" i="1"/>
  <c r="AB1467" i="1" s="1"/>
  <c r="Z1471" i="1"/>
  <c r="AB1471" i="1" s="1"/>
  <c r="AB1473" i="1"/>
  <c r="M1474" i="1"/>
  <c r="AB1474" i="1" s="1"/>
  <c r="S1476" i="1"/>
  <c r="AB1476" i="1" s="1"/>
  <c r="P1481" i="1"/>
  <c r="AB1481" i="1" s="1"/>
  <c r="V1483" i="1"/>
  <c r="AB1483" i="1" s="1"/>
  <c r="Z1487" i="1"/>
  <c r="AB1487" i="1" s="1"/>
  <c r="AB1489" i="1"/>
  <c r="M1490" i="1"/>
  <c r="AB1490" i="1" s="1"/>
  <c r="S1492" i="1"/>
  <c r="AB1492" i="1" s="1"/>
  <c r="P1497" i="1"/>
  <c r="V1499" i="1"/>
  <c r="AB1499" i="1" s="1"/>
  <c r="Z1503" i="1"/>
  <c r="AB1503" i="1" s="1"/>
  <c r="AB1505" i="1"/>
  <c r="M1506" i="1"/>
  <c r="S1508" i="1"/>
  <c r="AB1508" i="1" s="1"/>
  <c r="P1513" i="1"/>
  <c r="AB1513" i="1" s="1"/>
  <c r="V1515" i="1"/>
  <c r="AB1515" i="1" s="1"/>
  <c r="Z1519" i="1"/>
  <c r="AB1519" i="1" s="1"/>
  <c r="AB1521" i="1"/>
  <c r="M1522" i="1"/>
  <c r="AB1522" i="1" s="1"/>
  <c r="S1524" i="1"/>
  <c r="AB1524" i="1" s="1"/>
  <c r="P1529" i="1"/>
  <c r="AB1529" i="1" s="1"/>
  <c r="V1531" i="1"/>
  <c r="AB1531" i="1" s="1"/>
  <c r="Z1535" i="1"/>
  <c r="AB1537" i="1"/>
  <c r="M1538" i="1"/>
  <c r="AB1538" i="1" s="1"/>
  <c r="S1540" i="1"/>
  <c r="AB1540" i="1" s="1"/>
  <c r="P1545" i="1"/>
  <c r="AB1545" i="1" s="1"/>
  <c r="V1547" i="1"/>
  <c r="AB1547" i="1" s="1"/>
  <c r="Z1551" i="1"/>
  <c r="AB1551" i="1" s="1"/>
  <c r="AB1553" i="1"/>
  <c r="M1554" i="1"/>
  <c r="AB1554" i="1" s="1"/>
  <c r="S1556" i="1"/>
  <c r="AB1556" i="1" s="1"/>
  <c r="P1561" i="1"/>
  <c r="V1563" i="1"/>
  <c r="Z1567" i="1"/>
  <c r="AB1567" i="1" s="1"/>
  <c r="AB1569" i="1"/>
  <c r="M1570" i="1"/>
  <c r="AB1570" i="1" s="1"/>
  <c r="S1572" i="1"/>
  <c r="P1577" i="1"/>
  <c r="V1579" i="1"/>
  <c r="AB1579" i="1" s="1"/>
  <c r="P1585" i="1"/>
  <c r="AB1585" i="1" s="1"/>
  <c r="V1587" i="1"/>
  <c r="AB1587" i="1" s="1"/>
  <c r="P1593" i="1"/>
  <c r="AB1593" i="1" s="1"/>
  <c r="V1595" i="1"/>
  <c r="AB1595" i="1" s="1"/>
  <c r="P1601" i="1"/>
  <c r="AB1601" i="1" s="1"/>
  <c r="V1603" i="1"/>
  <c r="AB1603" i="1" s="1"/>
  <c r="P1609" i="1"/>
  <c r="V1611" i="1"/>
  <c r="AB1611" i="1" s="1"/>
  <c r="P1617" i="1"/>
  <c r="AB1617" i="1" s="1"/>
  <c r="V1619" i="1"/>
  <c r="AB1619" i="1" s="1"/>
  <c r="P1625" i="1"/>
  <c r="AB1625" i="1" s="1"/>
  <c r="V1627" i="1"/>
  <c r="AB1627" i="1" s="1"/>
  <c r="P1633" i="1"/>
  <c r="AB1633" i="1" s="1"/>
  <c r="V1635" i="1"/>
  <c r="P1641" i="1"/>
  <c r="V1643" i="1"/>
  <c r="AB1643" i="1" s="1"/>
  <c r="P1649" i="1"/>
  <c r="AB1649" i="1" s="1"/>
  <c r="V1651" i="1"/>
  <c r="AB1651" i="1" s="1"/>
  <c r="P1657" i="1"/>
  <c r="AB1657" i="1" s="1"/>
  <c r="V1659" i="1"/>
  <c r="AB1659" i="1" s="1"/>
  <c r="P1665" i="1"/>
  <c r="AB1665" i="1" s="1"/>
  <c r="V1667" i="1"/>
  <c r="AB1667" i="1" s="1"/>
  <c r="P1673" i="1"/>
  <c r="V1675" i="1"/>
  <c r="AB1675" i="1" s="1"/>
  <c r="P1681" i="1"/>
  <c r="AB1681" i="1" s="1"/>
  <c r="V1683" i="1"/>
  <c r="AB1683" i="1" s="1"/>
  <c r="P1689" i="1"/>
  <c r="AB1689" i="1" s="1"/>
  <c r="V1691" i="1"/>
  <c r="AB1691" i="1" s="1"/>
  <c r="P1696" i="1"/>
  <c r="Z1701" i="1"/>
  <c r="AB1701" i="1" s="1"/>
  <c r="AB1706" i="1"/>
  <c r="S1706" i="1"/>
  <c r="V1714" i="1"/>
  <c r="AB1716" i="1"/>
  <c r="AB1722" i="1"/>
  <c r="AB1738" i="1"/>
  <c r="AB1754" i="1"/>
  <c r="AB1761" i="1"/>
  <c r="AB1770" i="1"/>
  <c r="AB1780" i="1"/>
  <c r="AB1786" i="1"/>
  <c r="AB1802" i="1"/>
  <c r="AB1818" i="1"/>
  <c r="AB1825" i="1"/>
  <c r="AB1834" i="1"/>
  <c r="AB1844" i="1"/>
  <c r="AB1850" i="1"/>
  <c r="AB1866" i="1"/>
  <c r="AB1882" i="1"/>
  <c r="AB1889" i="1"/>
  <c r="AB1898" i="1"/>
  <c r="AB1908" i="1"/>
  <c r="AB1914" i="1"/>
  <c r="AB1930" i="1"/>
  <c r="AB1946" i="1"/>
  <c r="AB1953" i="1"/>
  <c r="AB1962" i="1"/>
  <c r="AB1972" i="1"/>
  <c r="AB1978" i="1"/>
  <c r="AB1994" i="1"/>
  <c r="AB2010" i="1"/>
  <c r="AB2017" i="1"/>
  <c r="AB2026" i="1"/>
  <c r="AB2036" i="1"/>
  <c r="AB2042" i="1"/>
  <c r="AB2058" i="1"/>
  <c r="AB2074" i="1"/>
  <c r="AB2081" i="1"/>
  <c r="AB2090" i="1"/>
  <c r="AB2100" i="1"/>
  <c r="AB2106" i="1"/>
  <c r="AB2122" i="1"/>
  <c r="AB2138" i="1"/>
  <c r="AB2145" i="1"/>
  <c r="AB2154" i="1"/>
  <c r="AB2164" i="1"/>
  <c r="AB2170" i="1"/>
  <c r="AB2186" i="1"/>
  <c r="AB2202" i="1"/>
  <c r="AB2209" i="1"/>
  <c r="AB2218" i="1"/>
  <c r="AB2228" i="1"/>
  <c r="AB2234" i="1"/>
  <c r="AB2250" i="1"/>
  <c r="AB2266" i="1"/>
  <c r="AB2273" i="1"/>
  <c r="AB2282" i="1"/>
  <c r="AB2292" i="1"/>
  <c r="AB2298" i="1"/>
  <c r="AB2314" i="1"/>
  <c r="AB2330" i="1"/>
  <c r="AB2337" i="1"/>
  <c r="AB2346" i="1"/>
  <c r="AB2356" i="1"/>
  <c r="AB2362" i="1"/>
  <c r="AB2378" i="1"/>
  <c r="AB2394" i="1"/>
  <c r="AB2409" i="1"/>
  <c r="AB2473" i="1"/>
  <c r="AB2537" i="1"/>
  <c r="AB2557" i="1"/>
  <c r="AB2573" i="1"/>
  <c r="AB2589" i="1"/>
  <c r="AB2605" i="1"/>
  <c r="AB2621" i="1"/>
  <c r="AB2637" i="1"/>
  <c r="AB2653" i="1"/>
  <c r="AB2669" i="1"/>
  <c r="AB2685" i="1"/>
  <c r="AB2712" i="1"/>
  <c r="AB2802" i="1"/>
  <c r="AB2840" i="1"/>
  <c r="AB2930" i="1"/>
  <c r="AB2968" i="1"/>
  <c r="AB3270" i="1"/>
  <c r="AB3439" i="1"/>
  <c r="AB2402" i="1"/>
  <c r="AB2410" i="1"/>
  <c r="AB2411" i="1"/>
  <c r="AB2418" i="1"/>
  <c r="AB2426" i="1"/>
  <c r="AB2427" i="1"/>
  <c r="AB2434" i="1"/>
  <c r="AB2442" i="1"/>
  <c r="AB2443" i="1"/>
  <c r="AB2450" i="1"/>
  <c r="AB2458" i="1"/>
  <c r="AB2459" i="1"/>
  <c r="AB2466" i="1"/>
  <c r="AB2474" i="1"/>
  <c r="AB2475" i="1"/>
  <c r="AB2482" i="1"/>
  <c r="AB2490" i="1"/>
  <c r="AB2491" i="1"/>
  <c r="AB2498" i="1"/>
  <c r="AB2506" i="1"/>
  <c r="AB2507" i="1"/>
  <c r="AB2514" i="1"/>
  <c r="AB2522" i="1"/>
  <c r="AB2523" i="1"/>
  <c r="AB2530" i="1"/>
  <c r="AB2538" i="1"/>
  <c r="AB2539" i="1"/>
  <c r="AB2546" i="1"/>
  <c r="AB3018" i="1"/>
  <c r="AB3050" i="1"/>
  <c r="AB3087" i="1"/>
  <c r="AB3103" i="1"/>
  <c r="AB3119" i="1"/>
  <c r="AB3663" i="1"/>
  <c r="M1696" i="1"/>
  <c r="AB1696" i="1" s="1"/>
  <c r="S1698" i="1"/>
  <c r="P1703" i="1"/>
  <c r="AB1703" i="1" s="1"/>
  <c r="V1705" i="1"/>
  <c r="AB1705" i="1" s="1"/>
  <c r="Z1709" i="1"/>
  <c r="AB1711" i="1"/>
  <c r="M1712" i="1"/>
  <c r="AB1712" i="1" s="1"/>
  <c r="S1714" i="1"/>
  <c r="AB1714" i="1" s="1"/>
  <c r="P1719" i="1"/>
  <c r="AB1719" i="1" s="1"/>
  <c r="V1721" i="1"/>
  <c r="AB1721" i="1" s="1"/>
  <c r="Z1725" i="1"/>
  <c r="AB1727" i="1"/>
  <c r="M1728" i="1"/>
  <c r="AB1728" i="1" s="1"/>
  <c r="S1730" i="1"/>
  <c r="AB1730" i="1" s="1"/>
  <c r="P1735" i="1"/>
  <c r="AB1735" i="1" s="1"/>
  <c r="V1737" i="1"/>
  <c r="AB1737" i="1" s="1"/>
  <c r="Z1741" i="1"/>
  <c r="AB1743" i="1"/>
  <c r="M1744" i="1"/>
  <c r="S1746" i="1"/>
  <c r="AB1746" i="1" s="1"/>
  <c r="P1751" i="1"/>
  <c r="V1753" i="1"/>
  <c r="AB1753" i="1" s="1"/>
  <c r="Z1757" i="1"/>
  <c r="AB1759" i="1"/>
  <c r="M1760" i="1"/>
  <c r="AB1760" i="1" s="1"/>
  <c r="S1762" i="1"/>
  <c r="AB1762" i="1" s="1"/>
  <c r="P1767" i="1"/>
  <c r="AB1767" i="1" s="1"/>
  <c r="V1769" i="1"/>
  <c r="AB1769" i="1" s="1"/>
  <c r="Z1773" i="1"/>
  <c r="AB1775" i="1"/>
  <c r="M1776" i="1"/>
  <c r="AB1776" i="1" s="1"/>
  <c r="S1778" i="1"/>
  <c r="AB1778" i="1" s="1"/>
  <c r="P1783" i="1"/>
  <c r="AB1783" i="1" s="1"/>
  <c r="V1785" i="1"/>
  <c r="AB1785" i="1" s="1"/>
  <c r="Z1789" i="1"/>
  <c r="AB1791" i="1"/>
  <c r="M1792" i="1"/>
  <c r="AB1792" i="1" s="1"/>
  <c r="S1794" i="1"/>
  <c r="AB1794" i="1" s="1"/>
  <c r="P1799" i="1"/>
  <c r="AB1799" i="1" s="1"/>
  <c r="V1801" i="1"/>
  <c r="AB1801" i="1" s="1"/>
  <c r="Z1805" i="1"/>
  <c r="AB1807" i="1"/>
  <c r="M1808" i="1"/>
  <c r="S1810" i="1"/>
  <c r="AB1810" i="1" s="1"/>
  <c r="P1815" i="1"/>
  <c r="AB1815" i="1" s="1"/>
  <c r="V1817" i="1"/>
  <c r="AB1817" i="1" s="1"/>
  <c r="Z1821" i="1"/>
  <c r="AB1823" i="1"/>
  <c r="M1824" i="1"/>
  <c r="AB1824" i="1" s="1"/>
  <c r="S1826" i="1"/>
  <c r="AB1826" i="1" s="1"/>
  <c r="P1831" i="1"/>
  <c r="V1833" i="1"/>
  <c r="AB1833" i="1" s="1"/>
  <c r="Z1837" i="1"/>
  <c r="AB1839" i="1"/>
  <c r="M1840" i="1"/>
  <c r="AB1840" i="1" s="1"/>
  <c r="S1842" i="1"/>
  <c r="AB1842" i="1" s="1"/>
  <c r="P1847" i="1"/>
  <c r="AB1847" i="1" s="1"/>
  <c r="V1849" i="1"/>
  <c r="AB1849" i="1" s="1"/>
  <c r="Z1853" i="1"/>
  <c r="AB1855" i="1"/>
  <c r="M1856" i="1"/>
  <c r="AB1856" i="1" s="1"/>
  <c r="S1858" i="1"/>
  <c r="AB1858" i="1" s="1"/>
  <c r="P1863" i="1"/>
  <c r="AB1863" i="1" s="1"/>
  <c r="V1865" i="1"/>
  <c r="AB1865" i="1" s="1"/>
  <c r="Z1869" i="1"/>
  <c r="AB1871" i="1"/>
  <c r="M1872" i="1"/>
  <c r="S1874" i="1"/>
  <c r="AB1874" i="1" s="1"/>
  <c r="P1879" i="1"/>
  <c r="AB1879" i="1" s="1"/>
  <c r="V1881" i="1"/>
  <c r="AB1881" i="1" s="1"/>
  <c r="Z1885" i="1"/>
  <c r="AB1887" i="1"/>
  <c r="M1888" i="1"/>
  <c r="AB1888" i="1" s="1"/>
  <c r="S1890" i="1"/>
  <c r="AB1890" i="1" s="1"/>
  <c r="P1895" i="1"/>
  <c r="V1897" i="1"/>
  <c r="AB1897" i="1" s="1"/>
  <c r="Z1901" i="1"/>
  <c r="AB1903" i="1"/>
  <c r="M1904" i="1"/>
  <c r="AB1904" i="1" s="1"/>
  <c r="S1906" i="1"/>
  <c r="AB1906" i="1" s="1"/>
  <c r="P1911" i="1"/>
  <c r="AB1911" i="1" s="1"/>
  <c r="V1913" i="1"/>
  <c r="AB1913" i="1" s="1"/>
  <c r="Z1917" i="1"/>
  <c r="AB1919" i="1"/>
  <c r="M1920" i="1"/>
  <c r="AB1920" i="1" s="1"/>
  <c r="S1922" i="1"/>
  <c r="P1927" i="1"/>
  <c r="AB1927" i="1" s="1"/>
  <c r="V1929" i="1"/>
  <c r="AB1929" i="1" s="1"/>
  <c r="Z1933" i="1"/>
  <c r="AB1935" i="1"/>
  <c r="M1936" i="1"/>
  <c r="S1938" i="1"/>
  <c r="AB1938" i="1" s="1"/>
  <c r="P1943" i="1"/>
  <c r="V1945" i="1"/>
  <c r="AB1945" i="1" s="1"/>
  <c r="Z1949" i="1"/>
  <c r="AB1951" i="1"/>
  <c r="M1952" i="1"/>
  <c r="AB1952" i="1" s="1"/>
  <c r="S1954" i="1"/>
  <c r="P1959" i="1"/>
  <c r="AB1959" i="1" s="1"/>
  <c r="V1961" i="1"/>
  <c r="AB1961" i="1" s="1"/>
  <c r="Z1965" i="1"/>
  <c r="AB1967" i="1"/>
  <c r="M1968" i="1"/>
  <c r="AB1968" i="1" s="1"/>
  <c r="S1970" i="1"/>
  <c r="AB1970" i="1" s="1"/>
  <c r="P1975" i="1"/>
  <c r="AB1975" i="1" s="1"/>
  <c r="V1977" i="1"/>
  <c r="AB1977" i="1" s="1"/>
  <c r="Z1981" i="1"/>
  <c r="AB1983" i="1"/>
  <c r="M1984" i="1"/>
  <c r="AB1984" i="1" s="1"/>
  <c r="S1986" i="1"/>
  <c r="AB1986" i="1" s="1"/>
  <c r="P1991" i="1"/>
  <c r="AB1991" i="1" s="1"/>
  <c r="V1993" i="1"/>
  <c r="AB1993" i="1" s="1"/>
  <c r="Z1997" i="1"/>
  <c r="AB1999" i="1"/>
  <c r="M2000" i="1"/>
  <c r="S2002" i="1"/>
  <c r="AB2002" i="1" s="1"/>
  <c r="P2007" i="1"/>
  <c r="AB2007" i="1" s="1"/>
  <c r="V2009" i="1"/>
  <c r="AB2009" i="1" s="1"/>
  <c r="Z2013" i="1"/>
  <c r="AB2015" i="1"/>
  <c r="M2016" i="1"/>
  <c r="AB2016" i="1" s="1"/>
  <c r="S2018" i="1"/>
  <c r="AB2018" i="1" s="1"/>
  <c r="P2023" i="1"/>
  <c r="V2025" i="1"/>
  <c r="AB2025" i="1" s="1"/>
  <c r="Z2029" i="1"/>
  <c r="AB2031" i="1"/>
  <c r="M2032" i="1"/>
  <c r="AB2032" i="1" s="1"/>
  <c r="S2034" i="1"/>
  <c r="AB2034" i="1" s="1"/>
  <c r="P2039" i="1"/>
  <c r="AB2039" i="1" s="1"/>
  <c r="V2041" i="1"/>
  <c r="AB2041" i="1" s="1"/>
  <c r="Z2045" i="1"/>
  <c r="AB2047" i="1"/>
  <c r="M2048" i="1"/>
  <c r="AB2048" i="1" s="1"/>
  <c r="S2050" i="1"/>
  <c r="AB2050" i="1" s="1"/>
  <c r="P2055" i="1"/>
  <c r="AB2055" i="1" s="1"/>
  <c r="V2057" i="1"/>
  <c r="AB2057" i="1" s="1"/>
  <c r="Z2061" i="1"/>
  <c r="AB2063" i="1"/>
  <c r="M2064" i="1"/>
  <c r="S2066" i="1"/>
  <c r="AB2066" i="1" s="1"/>
  <c r="P2071" i="1"/>
  <c r="AB2071" i="1" s="1"/>
  <c r="V2073" i="1"/>
  <c r="AB2073" i="1" s="1"/>
  <c r="Z2077" i="1"/>
  <c r="AB2079" i="1"/>
  <c r="M2080" i="1"/>
  <c r="AB2080" i="1" s="1"/>
  <c r="S2082" i="1"/>
  <c r="AB2082" i="1" s="1"/>
  <c r="P2087" i="1"/>
  <c r="V2089" i="1"/>
  <c r="AB2089" i="1" s="1"/>
  <c r="Z2093" i="1"/>
  <c r="AB2095" i="1"/>
  <c r="M2096" i="1"/>
  <c r="AB2096" i="1" s="1"/>
  <c r="S2098" i="1"/>
  <c r="AB2098" i="1" s="1"/>
  <c r="P2103" i="1"/>
  <c r="AB2103" i="1" s="1"/>
  <c r="V2105" i="1"/>
  <c r="AB2105" i="1" s="1"/>
  <c r="Z2109" i="1"/>
  <c r="AB2111" i="1"/>
  <c r="M2112" i="1"/>
  <c r="AB2112" i="1" s="1"/>
  <c r="S2114" i="1"/>
  <c r="AB2114" i="1" s="1"/>
  <c r="P2119" i="1"/>
  <c r="AB2119" i="1" s="1"/>
  <c r="V2121" i="1"/>
  <c r="AB2121" i="1" s="1"/>
  <c r="Z2125" i="1"/>
  <c r="AB2127" i="1"/>
  <c r="M2128" i="1"/>
  <c r="S2130" i="1"/>
  <c r="AB2130" i="1" s="1"/>
  <c r="P2135" i="1"/>
  <c r="AB2135" i="1" s="1"/>
  <c r="V2137" i="1"/>
  <c r="AB2137" i="1" s="1"/>
  <c r="Z2141" i="1"/>
  <c r="AB2143" i="1"/>
  <c r="M2144" i="1"/>
  <c r="AB2144" i="1" s="1"/>
  <c r="S2146" i="1"/>
  <c r="AB2146" i="1" s="1"/>
  <c r="P2151" i="1"/>
  <c r="V2153" i="1"/>
  <c r="AB2153" i="1" s="1"/>
  <c r="Z2157" i="1"/>
  <c r="AB2159" i="1"/>
  <c r="M2160" i="1"/>
  <c r="AB2160" i="1" s="1"/>
  <c r="S2162" i="1"/>
  <c r="AB2162" i="1" s="1"/>
  <c r="P2167" i="1"/>
  <c r="AB2167" i="1" s="1"/>
  <c r="V2169" i="1"/>
  <c r="AB2169" i="1" s="1"/>
  <c r="Z2173" i="1"/>
  <c r="AB2175" i="1"/>
  <c r="M2176" i="1"/>
  <c r="AB2176" i="1" s="1"/>
  <c r="S2178" i="1"/>
  <c r="P2183" i="1"/>
  <c r="AB2183" i="1" s="1"/>
  <c r="V2185" i="1"/>
  <c r="AB2185" i="1" s="1"/>
  <c r="Z2189" i="1"/>
  <c r="AB2191" i="1"/>
  <c r="M2192" i="1"/>
  <c r="S2194" i="1"/>
  <c r="AB2194" i="1" s="1"/>
  <c r="P2199" i="1"/>
  <c r="AB2199" i="1" s="1"/>
  <c r="V2201" i="1"/>
  <c r="AB2201" i="1" s="1"/>
  <c r="Z2205" i="1"/>
  <c r="AB2207" i="1"/>
  <c r="M2208" i="1"/>
  <c r="AB2208" i="1" s="1"/>
  <c r="S2210" i="1"/>
  <c r="P2215" i="1"/>
  <c r="V2217" i="1"/>
  <c r="AB2217" i="1" s="1"/>
  <c r="Z2221" i="1"/>
  <c r="AB2223" i="1"/>
  <c r="M2224" i="1"/>
  <c r="AB2224" i="1" s="1"/>
  <c r="S2226" i="1"/>
  <c r="AB2226" i="1" s="1"/>
  <c r="P2231" i="1"/>
  <c r="AB2231" i="1" s="1"/>
  <c r="V2233" i="1"/>
  <c r="AB2233" i="1" s="1"/>
  <c r="Z2237" i="1"/>
  <c r="AB2239" i="1"/>
  <c r="M2240" i="1"/>
  <c r="AB2240" i="1" s="1"/>
  <c r="S2242" i="1"/>
  <c r="AB2242" i="1" s="1"/>
  <c r="P2247" i="1"/>
  <c r="AB2247" i="1" s="1"/>
  <c r="V2249" i="1"/>
  <c r="AB2249" i="1" s="1"/>
  <c r="Z2253" i="1"/>
  <c r="AB2255" i="1"/>
  <c r="M2256" i="1"/>
  <c r="S2258" i="1"/>
  <c r="AB2258" i="1" s="1"/>
  <c r="P2263" i="1"/>
  <c r="AB2263" i="1" s="1"/>
  <c r="V2265" i="1"/>
  <c r="AB2265" i="1" s="1"/>
  <c r="Z2269" i="1"/>
  <c r="AB2271" i="1"/>
  <c r="M2272" i="1"/>
  <c r="AB2272" i="1" s="1"/>
  <c r="S2274" i="1"/>
  <c r="AB2274" i="1" s="1"/>
  <c r="P2279" i="1"/>
  <c r="AB2279" i="1" s="1"/>
  <c r="V2281" i="1"/>
  <c r="AB2281" i="1" s="1"/>
  <c r="Z2285" i="1"/>
  <c r="AB2287" i="1"/>
  <c r="M2288" i="1"/>
  <c r="AB2288" i="1" s="1"/>
  <c r="S2290" i="1"/>
  <c r="AB2290" i="1" s="1"/>
  <c r="P2295" i="1"/>
  <c r="V2297" i="1"/>
  <c r="AB2297" i="1" s="1"/>
  <c r="Z2301" i="1"/>
  <c r="AB2303" i="1"/>
  <c r="M2304" i="1"/>
  <c r="AB2304" i="1" s="1"/>
  <c r="S2306" i="1"/>
  <c r="AB2306" i="1" s="1"/>
  <c r="P2311" i="1"/>
  <c r="AB2311" i="1" s="1"/>
  <c r="V2313" i="1"/>
  <c r="AB2313" i="1" s="1"/>
  <c r="Z2317" i="1"/>
  <c r="AB2319" i="1"/>
  <c r="M2320" i="1"/>
  <c r="S2322" i="1"/>
  <c r="AB2322" i="1" s="1"/>
  <c r="P2327" i="1"/>
  <c r="AB2327" i="1" s="1"/>
  <c r="V2329" i="1"/>
  <c r="AB2329" i="1" s="1"/>
  <c r="Z2333" i="1"/>
  <c r="AB2335" i="1"/>
  <c r="M2336" i="1"/>
  <c r="AB2336" i="1" s="1"/>
  <c r="S2338" i="1"/>
  <c r="AB2338" i="1" s="1"/>
  <c r="P2343" i="1"/>
  <c r="AB2343" i="1" s="1"/>
  <c r="V2345" i="1"/>
  <c r="AB2345" i="1" s="1"/>
  <c r="Z2349" i="1"/>
  <c r="AB2351" i="1"/>
  <c r="M2352" i="1"/>
  <c r="AB2352" i="1" s="1"/>
  <c r="S2354" i="1"/>
  <c r="AB2354" i="1" s="1"/>
  <c r="P2359" i="1"/>
  <c r="V2361" i="1"/>
  <c r="AB2361" i="1" s="1"/>
  <c r="Z2365" i="1"/>
  <c r="AB2367" i="1"/>
  <c r="M2368" i="1"/>
  <c r="AB2368" i="1" s="1"/>
  <c r="S2370" i="1"/>
  <c r="AB2370" i="1" s="1"/>
  <c r="P2375" i="1"/>
  <c r="AB2375" i="1" s="1"/>
  <c r="V2377" i="1"/>
  <c r="AB2377" i="1" s="1"/>
  <c r="Z2381" i="1"/>
  <c r="AB2383" i="1"/>
  <c r="M2384" i="1"/>
  <c r="S2386" i="1"/>
  <c r="AB2386" i="1" s="1"/>
  <c r="P2391" i="1"/>
  <c r="AB2391" i="1" s="1"/>
  <c r="V2393" i="1"/>
  <c r="AB2393" i="1" s="1"/>
  <c r="V2397" i="1"/>
  <c r="AB2397" i="1" s="1"/>
  <c r="P2403" i="1"/>
  <c r="AB2403" i="1" s="1"/>
  <c r="V2405" i="1"/>
  <c r="P2411" i="1"/>
  <c r="V2413" i="1"/>
  <c r="P2419" i="1"/>
  <c r="AB2419" i="1" s="1"/>
  <c r="V2421" i="1"/>
  <c r="AB2421" i="1" s="1"/>
  <c r="P2427" i="1"/>
  <c r="V2429" i="1"/>
  <c r="AB2429" i="1" s="1"/>
  <c r="P2435" i="1"/>
  <c r="AB2435" i="1" s="1"/>
  <c r="V2437" i="1"/>
  <c r="AB2437" i="1" s="1"/>
  <c r="P2443" i="1"/>
  <c r="V2445" i="1"/>
  <c r="AB2445" i="1" s="1"/>
  <c r="P2451" i="1"/>
  <c r="AB2451" i="1" s="1"/>
  <c r="V2453" i="1"/>
  <c r="AB2453" i="1" s="1"/>
  <c r="P2459" i="1"/>
  <c r="V2461" i="1"/>
  <c r="AB2461" i="1" s="1"/>
  <c r="P2467" i="1"/>
  <c r="AB2467" i="1" s="1"/>
  <c r="V2469" i="1"/>
  <c r="P2475" i="1"/>
  <c r="V2477" i="1"/>
  <c r="P2483" i="1"/>
  <c r="AB2483" i="1" s="1"/>
  <c r="V2485" i="1"/>
  <c r="AB2485" i="1" s="1"/>
  <c r="P2491" i="1"/>
  <c r="V2493" i="1"/>
  <c r="AB2493" i="1" s="1"/>
  <c r="P2499" i="1"/>
  <c r="AB2499" i="1" s="1"/>
  <c r="V2501" i="1"/>
  <c r="AB2501" i="1" s="1"/>
  <c r="P2507" i="1"/>
  <c r="V2509" i="1"/>
  <c r="AB2509" i="1" s="1"/>
  <c r="P2515" i="1"/>
  <c r="AB2515" i="1" s="1"/>
  <c r="V2517" i="1"/>
  <c r="AB2517" i="1" s="1"/>
  <c r="P2523" i="1"/>
  <c r="V2525" i="1"/>
  <c r="AB2525" i="1" s="1"/>
  <c r="P2531" i="1"/>
  <c r="AB2531" i="1" s="1"/>
  <c r="V2533" i="1"/>
  <c r="P2539" i="1"/>
  <c r="V2541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700" i="1"/>
  <c r="AB2704" i="1"/>
  <c r="AB2716" i="1"/>
  <c r="AB2720" i="1"/>
  <c r="AB2732" i="1"/>
  <c r="AB2736" i="1"/>
  <c r="AB2748" i="1"/>
  <c r="AB2752" i="1"/>
  <c r="AB2764" i="1"/>
  <c r="AB2768" i="1"/>
  <c r="AB2780" i="1"/>
  <c r="AB2784" i="1"/>
  <c r="AB2796" i="1"/>
  <c r="AB2800" i="1"/>
  <c r="AB2812" i="1"/>
  <c r="AB2816" i="1"/>
  <c r="AB2828" i="1"/>
  <c r="AB2832" i="1"/>
  <c r="AB2844" i="1"/>
  <c r="AB2848" i="1"/>
  <c r="AB2860" i="1"/>
  <c r="AB2864" i="1"/>
  <c r="AB2876" i="1"/>
  <c r="AB2880" i="1"/>
  <c r="AB2892" i="1"/>
  <c r="AB2896" i="1"/>
  <c r="AB2908" i="1"/>
  <c r="AB2912" i="1"/>
  <c r="AB2924" i="1"/>
  <c r="AB2928" i="1"/>
  <c r="AB2940" i="1"/>
  <c r="AB2944" i="1"/>
  <c r="AB2956" i="1"/>
  <c r="AB2960" i="1"/>
  <c r="AB2972" i="1"/>
  <c r="AB2976" i="1"/>
  <c r="AB2988" i="1"/>
  <c r="AB2992" i="1"/>
  <c r="AB3010" i="1"/>
  <c r="AB3027" i="1"/>
  <c r="AB3042" i="1"/>
  <c r="AB3070" i="1"/>
  <c r="AB3074" i="1"/>
  <c r="AB3083" i="1"/>
  <c r="AB3099" i="1"/>
  <c r="AB3115" i="1"/>
  <c r="AB3188" i="1"/>
  <c r="AB3252" i="1"/>
  <c r="AB3375" i="1"/>
  <c r="AB3486" i="1"/>
  <c r="AB3615" i="1"/>
  <c r="Z1697" i="1"/>
  <c r="AB1697" i="1" s="1"/>
  <c r="AB1699" i="1"/>
  <c r="M1700" i="1"/>
  <c r="AB1700" i="1" s="1"/>
  <c r="S1702" i="1"/>
  <c r="AB1702" i="1" s="1"/>
  <c r="P1707" i="1"/>
  <c r="AB1707" i="1" s="1"/>
  <c r="V1709" i="1"/>
  <c r="Z1713" i="1"/>
  <c r="AB1713" i="1" s="1"/>
  <c r="AB1715" i="1"/>
  <c r="M1716" i="1"/>
  <c r="S1718" i="1"/>
  <c r="P1723" i="1"/>
  <c r="AB1723" i="1" s="1"/>
  <c r="V1725" i="1"/>
  <c r="AB1725" i="1" s="1"/>
  <c r="Z1729" i="1"/>
  <c r="AB1729" i="1" s="1"/>
  <c r="AB1731" i="1"/>
  <c r="M1732" i="1"/>
  <c r="AB1732" i="1" s="1"/>
  <c r="S1734" i="1"/>
  <c r="AB1734" i="1" s="1"/>
  <c r="P1739" i="1"/>
  <c r="AB1739" i="1" s="1"/>
  <c r="V1741" i="1"/>
  <c r="AB1741" i="1" s="1"/>
  <c r="Z1745" i="1"/>
  <c r="AB1745" i="1" s="1"/>
  <c r="AB1747" i="1"/>
  <c r="M1748" i="1"/>
  <c r="AB1748" i="1" s="1"/>
  <c r="S1750" i="1"/>
  <c r="AB1750" i="1" s="1"/>
  <c r="P1755" i="1"/>
  <c r="AB1755" i="1" s="1"/>
  <c r="V1757" i="1"/>
  <c r="Z1761" i="1"/>
  <c r="AB1763" i="1"/>
  <c r="M1764" i="1"/>
  <c r="AB1764" i="1" s="1"/>
  <c r="S1766" i="1"/>
  <c r="AB1766" i="1" s="1"/>
  <c r="P1771" i="1"/>
  <c r="AB1771" i="1" s="1"/>
  <c r="V1773" i="1"/>
  <c r="AB1773" i="1" s="1"/>
  <c r="Z1777" i="1"/>
  <c r="AB1777" i="1" s="1"/>
  <c r="AB1779" i="1"/>
  <c r="M1780" i="1"/>
  <c r="S1782" i="1"/>
  <c r="P1787" i="1"/>
  <c r="AB1787" i="1" s="1"/>
  <c r="V1789" i="1"/>
  <c r="AB1789" i="1" s="1"/>
  <c r="Z1793" i="1"/>
  <c r="AB1793" i="1" s="1"/>
  <c r="AB1795" i="1"/>
  <c r="M1796" i="1"/>
  <c r="AB1796" i="1" s="1"/>
  <c r="S1798" i="1"/>
  <c r="AB1798" i="1" s="1"/>
  <c r="P1803" i="1"/>
  <c r="AB1803" i="1" s="1"/>
  <c r="V1805" i="1"/>
  <c r="AB1805" i="1" s="1"/>
  <c r="Z1809" i="1"/>
  <c r="AB1809" i="1" s="1"/>
  <c r="AB1811" i="1"/>
  <c r="M1812" i="1"/>
  <c r="AB1812" i="1" s="1"/>
  <c r="S1814" i="1"/>
  <c r="AB1814" i="1" s="1"/>
  <c r="P1819" i="1"/>
  <c r="AB1819" i="1" s="1"/>
  <c r="V1821" i="1"/>
  <c r="Z1825" i="1"/>
  <c r="AB1827" i="1"/>
  <c r="M1828" i="1"/>
  <c r="AB1828" i="1" s="1"/>
  <c r="S1830" i="1"/>
  <c r="AB1830" i="1" s="1"/>
  <c r="P1835" i="1"/>
  <c r="AB1835" i="1" s="1"/>
  <c r="V1837" i="1"/>
  <c r="AB1837" i="1" s="1"/>
  <c r="Z1841" i="1"/>
  <c r="AB1841" i="1" s="1"/>
  <c r="AB1843" i="1"/>
  <c r="M1844" i="1"/>
  <c r="S1846" i="1"/>
  <c r="P1851" i="1"/>
  <c r="AB1851" i="1" s="1"/>
  <c r="V1853" i="1"/>
  <c r="AB1853" i="1" s="1"/>
  <c r="Z1857" i="1"/>
  <c r="AB1857" i="1" s="1"/>
  <c r="AB1859" i="1"/>
  <c r="M1860" i="1"/>
  <c r="AB1860" i="1" s="1"/>
  <c r="S1862" i="1"/>
  <c r="AB1862" i="1" s="1"/>
  <c r="P1867" i="1"/>
  <c r="AB1867" i="1" s="1"/>
  <c r="V1869" i="1"/>
  <c r="AB1869" i="1" s="1"/>
  <c r="Z1873" i="1"/>
  <c r="AB1873" i="1" s="1"/>
  <c r="AB1875" i="1"/>
  <c r="M1876" i="1"/>
  <c r="AB1876" i="1" s="1"/>
  <c r="S1878" i="1"/>
  <c r="AB1878" i="1" s="1"/>
  <c r="P1883" i="1"/>
  <c r="AB1883" i="1" s="1"/>
  <c r="V1885" i="1"/>
  <c r="Z1889" i="1"/>
  <c r="AB1891" i="1"/>
  <c r="M1892" i="1"/>
  <c r="AB1892" i="1" s="1"/>
  <c r="S1894" i="1"/>
  <c r="AB1894" i="1" s="1"/>
  <c r="P1899" i="1"/>
  <c r="AB1899" i="1" s="1"/>
  <c r="V1901" i="1"/>
  <c r="AB1901" i="1" s="1"/>
  <c r="Z1905" i="1"/>
  <c r="AB1905" i="1" s="1"/>
  <c r="AB1907" i="1"/>
  <c r="M1908" i="1"/>
  <c r="S1910" i="1"/>
  <c r="P1915" i="1"/>
  <c r="AB1915" i="1" s="1"/>
  <c r="V1917" i="1"/>
  <c r="AB1917" i="1" s="1"/>
  <c r="Z1921" i="1"/>
  <c r="AB1921" i="1" s="1"/>
  <c r="AB1923" i="1"/>
  <c r="M1924" i="1"/>
  <c r="AB1924" i="1" s="1"/>
  <c r="S1926" i="1"/>
  <c r="AB1926" i="1" s="1"/>
  <c r="P1931" i="1"/>
  <c r="AB1931" i="1" s="1"/>
  <c r="V1933" i="1"/>
  <c r="AB1933" i="1" s="1"/>
  <c r="Z1937" i="1"/>
  <c r="AB1937" i="1" s="1"/>
  <c r="AB1939" i="1"/>
  <c r="M1940" i="1"/>
  <c r="AB1940" i="1" s="1"/>
  <c r="S1942" i="1"/>
  <c r="AB1942" i="1" s="1"/>
  <c r="P1947" i="1"/>
  <c r="AB1947" i="1" s="1"/>
  <c r="V1949" i="1"/>
  <c r="Z1953" i="1"/>
  <c r="AB1955" i="1"/>
  <c r="M1956" i="1"/>
  <c r="AB1956" i="1" s="1"/>
  <c r="S1958" i="1"/>
  <c r="AB1958" i="1" s="1"/>
  <c r="P1963" i="1"/>
  <c r="AB1963" i="1" s="1"/>
  <c r="V1965" i="1"/>
  <c r="AB1965" i="1" s="1"/>
  <c r="Z1969" i="1"/>
  <c r="AB1969" i="1" s="1"/>
  <c r="AB1971" i="1"/>
  <c r="M1972" i="1"/>
  <c r="S1974" i="1"/>
  <c r="P1979" i="1"/>
  <c r="AB1979" i="1" s="1"/>
  <c r="V1981" i="1"/>
  <c r="AB1981" i="1" s="1"/>
  <c r="Z1985" i="1"/>
  <c r="AB1985" i="1" s="1"/>
  <c r="AB1987" i="1"/>
  <c r="M1988" i="1"/>
  <c r="AB1988" i="1" s="1"/>
  <c r="S1990" i="1"/>
  <c r="AB1990" i="1" s="1"/>
  <c r="P1995" i="1"/>
  <c r="AB1995" i="1" s="1"/>
  <c r="V1997" i="1"/>
  <c r="AB1997" i="1" s="1"/>
  <c r="Z2001" i="1"/>
  <c r="AB2001" i="1" s="1"/>
  <c r="AB2003" i="1"/>
  <c r="M2004" i="1"/>
  <c r="AB2004" i="1" s="1"/>
  <c r="S2006" i="1"/>
  <c r="AB2006" i="1" s="1"/>
  <c r="P2011" i="1"/>
  <c r="AB2011" i="1" s="1"/>
  <c r="V2013" i="1"/>
  <c r="Z2017" i="1"/>
  <c r="AB2019" i="1"/>
  <c r="M2020" i="1"/>
  <c r="AB2020" i="1" s="1"/>
  <c r="S2022" i="1"/>
  <c r="AB2022" i="1" s="1"/>
  <c r="P2027" i="1"/>
  <c r="AB2027" i="1" s="1"/>
  <c r="V2029" i="1"/>
  <c r="AB2029" i="1" s="1"/>
  <c r="Z2033" i="1"/>
  <c r="AB2033" i="1" s="1"/>
  <c r="AB2035" i="1"/>
  <c r="M2036" i="1"/>
  <c r="S2038" i="1"/>
  <c r="P2043" i="1"/>
  <c r="AB2043" i="1" s="1"/>
  <c r="V2045" i="1"/>
  <c r="AB2045" i="1" s="1"/>
  <c r="Z2049" i="1"/>
  <c r="AB2049" i="1" s="1"/>
  <c r="AB2051" i="1"/>
  <c r="M2052" i="1"/>
  <c r="AB2052" i="1" s="1"/>
  <c r="S2054" i="1"/>
  <c r="AB2054" i="1" s="1"/>
  <c r="P2059" i="1"/>
  <c r="AB2059" i="1" s="1"/>
  <c r="V2061" i="1"/>
  <c r="AB2061" i="1" s="1"/>
  <c r="Z2065" i="1"/>
  <c r="AB2065" i="1" s="1"/>
  <c r="AB2067" i="1"/>
  <c r="M2068" i="1"/>
  <c r="AB2068" i="1" s="1"/>
  <c r="S2070" i="1"/>
  <c r="AB2070" i="1" s="1"/>
  <c r="P2075" i="1"/>
  <c r="AB2075" i="1" s="1"/>
  <c r="V2077" i="1"/>
  <c r="Z2081" i="1"/>
  <c r="AB2083" i="1"/>
  <c r="M2084" i="1"/>
  <c r="AB2084" i="1" s="1"/>
  <c r="S2086" i="1"/>
  <c r="AB2086" i="1" s="1"/>
  <c r="P2091" i="1"/>
  <c r="AB2091" i="1" s="1"/>
  <c r="V2093" i="1"/>
  <c r="AB2093" i="1" s="1"/>
  <c r="Z2097" i="1"/>
  <c r="AB2097" i="1" s="1"/>
  <c r="AB2099" i="1"/>
  <c r="M2100" i="1"/>
  <c r="S2102" i="1"/>
  <c r="P2107" i="1"/>
  <c r="AB2107" i="1" s="1"/>
  <c r="V2109" i="1"/>
  <c r="AB2109" i="1" s="1"/>
  <c r="Z2113" i="1"/>
  <c r="AB2113" i="1" s="1"/>
  <c r="AB2115" i="1"/>
  <c r="M2116" i="1"/>
  <c r="AB2116" i="1" s="1"/>
  <c r="S2118" i="1"/>
  <c r="AB2118" i="1" s="1"/>
  <c r="P2123" i="1"/>
  <c r="AB2123" i="1" s="1"/>
  <c r="V2125" i="1"/>
  <c r="AB2125" i="1" s="1"/>
  <c r="Z2129" i="1"/>
  <c r="AB2129" i="1" s="1"/>
  <c r="AB2131" i="1"/>
  <c r="M2132" i="1"/>
  <c r="AB2132" i="1" s="1"/>
  <c r="S2134" i="1"/>
  <c r="AB2134" i="1" s="1"/>
  <c r="P2139" i="1"/>
  <c r="AB2139" i="1" s="1"/>
  <c r="V2141" i="1"/>
  <c r="Z2145" i="1"/>
  <c r="AB2147" i="1"/>
  <c r="M2148" i="1"/>
  <c r="AB2148" i="1" s="1"/>
  <c r="S2150" i="1"/>
  <c r="AB2150" i="1" s="1"/>
  <c r="P2155" i="1"/>
  <c r="AB2155" i="1" s="1"/>
  <c r="V2157" i="1"/>
  <c r="AB2157" i="1" s="1"/>
  <c r="Z2161" i="1"/>
  <c r="AB2161" i="1" s="1"/>
  <c r="AB2163" i="1"/>
  <c r="M2164" i="1"/>
  <c r="S2166" i="1"/>
  <c r="P2171" i="1"/>
  <c r="AB2171" i="1" s="1"/>
  <c r="V2173" i="1"/>
  <c r="AB2173" i="1" s="1"/>
  <c r="Z2177" i="1"/>
  <c r="AB2177" i="1" s="1"/>
  <c r="AB2179" i="1"/>
  <c r="M2180" i="1"/>
  <c r="AB2180" i="1" s="1"/>
  <c r="S2182" i="1"/>
  <c r="AB2182" i="1" s="1"/>
  <c r="P2187" i="1"/>
  <c r="AB2187" i="1" s="1"/>
  <c r="V2189" i="1"/>
  <c r="AB2189" i="1" s="1"/>
  <c r="Z2193" i="1"/>
  <c r="AB2193" i="1" s="1"/>
  <c r="AB2195" i="1"/>
  <c r="M2196" i="1"/>
  <c r="AB2196" i="1" s="1"/>
  <c r="S2198" i="1"/>
  <c r="AB2198" i="1" s="1"/>
  <c r="P2203" i="1"/>
  <c r="AB2203" i="1" s="1"/>
  <c r="V2205" i="1"/>
  <c r="Z2209" i="1"/>
  <c r="AB2211" i="1"/>
  <c r="M2212" i="1"/>
  <c r="AB2212" i="1" s="1"/>
  <c r="S2214" i="1"/>
  <c r="AB2214" i="1" s="1"/>
  <c r="P2219" i="1"/>
  <c r="AB2219" i="1" s="1"/>
  <c r="V2221" i="1"/>
  <c r="AB2221" i="1" s="1"/>
  <c r="Z2225" i="1"/>
  <c r="AB2225" i="1" s="1"/>
  <c r="AB2227" i="1"/>
  <c r="M2228" i="1"/>
  <c r="S2230" i="1"/>
  <c r="P2235" i="1"/>
  <c r="AB2235" i="1" s="1"/>
  <c r="V2237" i="1"/>
  <c r="AB2237" i="1" s="1"/>
  <c r="Z2241" i="1"/>
  <c r="AB2241" i="1" s="1"/>
  <c r="AB2243" i="1"/>
  <c r="M2244" i="1"/>
  <c r="AB2244" i="1" s="1"/>
  <c r="S2246" i="1"/>
  <c r="AB2246" i="1" s="1"/>
  <c r="P2251" i="1"/>
  <c r="AB2251" i="1" s="1"/>
  <c r="V2253" i="1"/>
  <c r="AB2253" i="1" s="1"/>
  <c r="Z2257" i="1"/>
  <c r="AB2257" i="1" s="1"/>
  <c r="AB2259" i="1"/>
  <c r="M2260" i="1"/>
  <c r="AB2260" i="1" s="1"/>
  <c r="S2262" i="1"/>
  <c r="AB2262" i="1" s="1"/>
  <c r="P2267" i="1"/>
  <c r="AB2267" i="1" s="1"/>
  <c r="V2269" i="1"/>
  <c r="Z2273" i="1"/>
  <c r="AB2275" i="1"/>
  <c r="M2276" i="1"/>
  <c r="AB2276" i="1" s="1"/>
  <c r="S2278" i="1"/>
  <c r="AB2278" i="1" s="1"/>
  <c r="P2283" i="1"/>
  <c r="AB2283" i="1" s="1"/>
  <c r="V2285" i="1"/>
  <c r="AB2285" i="1" s="1"/>
  <c r="Z2289" i="1"/>
  <c r="AB2289" i="1" s="1"/>
  <c r="AB2291" i="1"/>
  <c r="M2292" i="1"/>
  <c r="S2294" i="1"/>
  <c r="P2299" i="1"/>
  <c r="AB2299" i="1" s="1"/>
  <c r="V2301" i="1"/>
  <c r="AB2301" i="1" s="1"/>
  <c r="Z2305" i="1"/>
  <c r="AB2305" i="1" s="1"/>
  <c r="AB2307" i="1"/>
  <c r="M2308" i="1"/>
  <c r="AB2308" i="1" s="1"/>
  <c r="S2310" i="1"/>
  <c r="AB2310" i="1" s="1"/>
  <c r="P2315" i="1"/>
  <c r="AB2315" i="1" s="1"/>
  <c r="V2317" i="1"/>
  <c r="AB2317" i="1" s="1"/>
  <c r="Z2321" i="1"/>
  <c r="AB2321" i="1" s="1"/>
  <c r="AB2323" i="1"/>
  <c r="M2324" i="1"/>
  <c r="AB2324" i="1" s="1"/>
  <c r="S2326" i="1"/>
  <c r="AB2326" i="1" s="1"/>
  <c r="P2331" i="1"/>
  <c r="AB2331" i="1" s="1"/>
  <c r="V2333" i="1"/>
  <c r="Z2337" i="1"/>
  <c r="AB2339" i="1"/>
  <c r="M2340" i="1"/>
  <c r="AB2340" i="1" s="1"/>
  <c r="S2342" i="1"/>
  <c r="AB2342" i="1" s="1"/>
  <c r="P2347" i="1"/>
  <c r="AB2347" i="1" s="1"/>
  <c r="V2349" i="1"/>
  <c r="AB2349" i="1" s="1"/>
  <c r="Z2353" i="1"/>
  <c r="AB2353" i="1" s="1"/>
  <c r="AB2355" i="1"/>
  <c r="M2356" i="1"/>
  <c r="S2358" i="1"/>
  <c r="P2363" i="1"/>
  <c r="AB2363" i="1" s="1"/>
  <c r="V2365" i="1"/>
  <c r="AB2365" i="1" s="1"/>
  <c r="Z2369" i="1"/>
  <c r="AB2369" i="1" s="1"/>
  <c r="AB2371" i="1"/>
  <c r="M2372" i="1"/>
  <c r="AB2372" i="1" s="1"/>
  <c r="S2374" i="1"/>
  <c r="AB2374" i="1" s="1"/>
  <c r="P2379" i="1"/>
  <c r="AB2379" i="1" s="1"/>
  <c r="V2381" i="1"/>
  <c r="AB2381" i="1" s="1"/>
  <c r="Z2385" i="1"/>
  <c r="AB2385" i="1" s="1"/>
  <c r="AB2387" i="1"/>
  <c r="M2388" i="1"/>
  <c r="AB2388" i="1" s="1"/>
  <c r="S2390" i="1"/>
  <c r="AB2390" i="1" s="1"/>
  <c r="P2395" i="1"/>
  <c r="AB2395" i="1" s="1"/>
  <c r="AB2398" i="1"/>
  <c r="S2398" i="1"/>
  <c r="AB2399" i="1"/>
  <c r="Z2401" i="1"/>
  <c r="AB2401" i="1" s="1"/>
  <c r="M2404" i="1"/>
  <c r="S2406" i="1"/>
  <c r="AB2406" i="1" s="1"/>
  <c r="AB2407" i="1"/>
  <c r="Z2409" i="1"/>
  <c r="M2412" i="1"/>
  <c r="AB2412" i="1" s="1"/>
  <c r="S2414" i="1"/>
  <c r="AB2414" i="1" s="1"/>
  <c r="AB2415" i="1"/>
  <c r="Z2417" i="1"/>
  <c r="AB2417" i="1" s="1"/>
  <c r="M2420" i="1"/>
  <c r="AB2420" i="1" s="1"/>
  <c r="AB2422" i="1"/>
  <c r="S2422" i="1"/>
  <c r="AB2423" i="1"/>
  <c r="Z2425" i="1"/>
  <c r="AB2425" i="1" s="1"/>
  <c r="M2428" i="1"/>
  <c r="AB2428" i="1" s="1"/>
  <c r="AB2430" i="1"/>
  <c r="S2430" i="1"/>
  <c r="AB2431" i="1"/>
  <c r="Z2433" i="1"/>
  <c r="AB2433" i="1" s="1"/>
  <c r="M2436" i="1"/>
  <c r="AB2436" i="1" s="1"/>
  <c r="S2438" i="1"/>
  <c r="AB2438" i="1" s="1"/>
  <c r="AB2439" i="1"/>
  <c r="Z2441" i="1"/>
  <c r="AB2441" i="1" s="1"/>
  <c r="M2444" i="1"/>
  <c r="AB2444" i="1" s="1"/>
  <c r="S2446" i="1"/>
  <c r="AB2446" i="1" s="1"/>
  <c r="AB2447" i="1"/>
  <c r="Z2449" i="1"/>
  <c r="AB2449" i="1" s="1"/>
  <c r="M2452" i="1"/>
  <c r="AB2452" i="1" s="1"/>
  <c r="AB2454" i="1"/>
  <c r="S2454" i="1"/>
  <c r="AB2455" i="1"/>
  <c r="Z2457" i="1"/>
  <c r="AB2457" i="1" s="1"/>
  <c r="M2460" i="1"/>
  <c r="AB2460" i="1" s="1"/>
  <c r="AB2462" i="1"/>
  <c r="S2462" i="1"/>
  <c r="AB2463" i="1"/>
  <c r="Z2465" i="1"/>
  <c r="AB2465" i="1" s="1"/>
  <c r="M2468" i="1"/>
  <c r="AB2468" i="1" s="1"/>
  <c r="S2470" i="1"/>
  <c r="AB2470" i="1" s="1"/>
  <c r="AB2471" i="1"/>
  <c r="Z2473" i="1"/>
  <c r="M2476" i="1"/>
  <c r="AB2476" i="1" s="1"/>
  <c r="S2478" i="1"/>
  <c r="AB2478" i="1" s="1"/>
  <c r="AB2479" i="1"/>
  <c r="Z2481" i="1"/>
  <c r="M2484" i="1"/>
  <c r="AB2484" i="1" s="1"/>
  <c r="AB2486" i="1"/>
  <c r="S2486" i="1"/>
  <c r="AB2487" i="1"/>
  <c r="Z2489" i="1"/>
  <c r="M2492" i="1"/>
  <c r="AB2492" i="1" s="1"/>
  <c r="AB2494" i="1"/>
  <c r="S2494" i="1"/>
  <c r="AB2495" i="1"/>
  <c r="Z2497" i="1"/>
  <c r="AB2497" i="1" s="1"/>
  <c r="M2500" i="1"/>
  <c r="AB2500" i="1" s="1"/>
  <c r="S2502" i="1"/>
  <c r="AB2502" i="1" s="1"/>
  <c r="AB2503" i="1"/>
  <c r="Z2505" i="1"/>
  <c r="AB2505" i="1" s="1"/>
  <c r="M2508" i="1"/>
  <c r="AB2508" i="1" s="1"/>
  <c r="S2510" i="1"/>
  <c r="AB2510" i="1" s="1"/>
  <c r="AB2511" i="1"/>
  <c r="Z2513" i="1"/>
  <c r="AB2513" i="1" s="1"/>
  <c r="M2516" i="1"/>
  <c r="AB2516" i="1" s="1"/>
  <c r="AB2518" i="1"/>
  <c r="S2518" i="1"/>
  <c r="AB2519" i="1"/>
  <c r="Z2521" i="1"/>
  <c r="AB2521" i="1" s="1"/>
  <c r="M2524" i="1"/>
  <c r="AB2524" i="1" s="1"/>
  <c r="AB2526" i="1"/>
  <c r="S2526" i="1"/>
  <c r="AB2527" i="1"/>
  <c r="Z2529" i="1"/>
  <c r="AB2529" i="1" s="1"/>
  <c r="M2532" i="1"/>
  <c r="AB2532" i="1" s="1"/>
  <c r="S2534" i="1"/>
  <c r="AB2534" i="1" s="1"/>
  <c r="AB2535" i="1"/>
  <c r="Z2537" i="1"/>
  <c r="M2540" i="1"/>
  <c r="S2542" i="1"/>
  <c r="AB2542" i="1" s="1"/>
  <c r="AB2543" i="1"/>
  <c r="Z2545" i="1"/>
  <c r="AB2545" i="1" s="1"/>
  <c r="AB2697" i="1"/>
  <c r="AB2729" i="1"/>
  <c r="AB2761" i="1"/>
  <c r="AB2793" i="1"/>
  <c r="AB2825" i="1"/>
  <c r="AB2857" i="1"/>
  <c r="AB2889" i="1"/>
  <c r="AB2921" i="1"/>
  <c r="AB2953" i="1"/>
  <c r="AB2985" i="1"/>
  <c r="AB3019" i="1"/>
  <c r="AB3051" i="1"/>
  <c r="AB3278" i="1"/>
  <c r="AB3322" i="1"/>
  <c r="AB3359" i="1"/>
  <c r="AB3631" i="1"/>
  <c r="AB2733" i="1"/>
  <c r="AB2797" i="1"/>
  <c r="AB2861" i="1"/>
  <c r="AB2925" i="1"/>
  <c r="AB2989" i="1"/>
  <c r="AB2996" i="1"/>
  <c r="AB3004" i="1"/>
  <c r="AB3005" i="1"/>
  <c r="AB3012" i="1"/>
  <c r="AB3020" i="1"/>
  <c r="AB3021" i="1"/>
  <c r="AB3028" i="1"/>
  <c r="AB3036" i="1"/>
  <c r="AB3037" i="1"/>
  <c r="AB3044" i="1"/>
  <c r="AB3052" i="1"/>
  <c r="AB3053" i="1"/>
  <c r="AB3060" i="1"/>
  <c r="AB3068" i="1"/>
  <c r="AB3069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4" i="1"/>
  <c r="AB3143" i="1"/>
  <c r="AB3150" i="1"/>
  <c r="AB3159" i="1"/>
  <c r="AB3166" i="1"/>
  <c r="AB3170" i="1"/>
  <c r="AB3175" i="1"/>
  <c r="AB3182" i="1"/>
  <c r="AB3183" i="1"/>
  <c r="AB3191" i="1"/>
  <c r="AB3198" i="1"/>
  <c r="AB3207" i="1"/>
  <c r="AB3214" i="1"/>
  <c r="AB3223" i="1"/>
  <c r="AB3230" i="1"/>
  <c r="AB3234" i="1"/>
  <c r="AB3239" i="1"/>
  <c r="AB3246" i="1"/>
  <c r="AB3247" i="1"/>
  <c r="AB3255" i="1"/>
  <c r="AB3267" i="1"/>
  <c r="AB3291" i="1"/>
  <c r="AB3323" i="1"/>
  <c r="AB3331" i="1"/>
  <c r="AB3355" i="1"/>
  <c r="AB3406" i="1"/>
  <c r="AB3483" i="1"/>
  <c r="AB3497" i="1"/>
  <c r="AB3519" i="1"/>
  <c r="P2697" i="1"/>
  <c r="V2699" i="1"/>
  <c r="AB2699" i="1" s="1"/>
  <c r="Z2703" i="1"/>
  <c r="AB2705" i="1"/>
  <c r="M2706" i="1"/>
  <c r="AB2706" i="1" s="1"/>
  <c r="S2708" i="1"/>
  <c r="AB2708" i="1" s="1"/>
  <c r="P2713" i="1"/>
  <c r="AB2713" i="1" s="1"/>
  <c r="V2715" i="1"/>
  <c r="AB2715" i="1" s="1"/>
  <c r="Z2719" i="1"/>
  <c r="AB2721" i="1"/>
  <c r="M2722" i="1"/>
  <c r="AB2722" i="1" s="1"/>
  <c r="S2724" i="1"/>
  <c r="AB2724" i="1" s="1"/>
  <c r="P2729" i="1"/>
  <c r="V2731" i="1"/>
  <c r="AB2731" i="1" s="1"/>
  <c r="Z2735" i="1"/>
  <c r="AB2737" i="1"/>
  <c r="M2738" i="1"/>
  <c r="AB2738" i="1" s="1"/>
  <c r="S2740" i="1"/>
  <c r="P2745" i="1"/>
  <c r="AB2745" i="1" s="1"/>
  <c r="V2747" i="1"/>
  <c r="AB2747" i="1" s="1"/>
  <c r="Z2751" i="1"/>
  <c r="AB2753" i="1"/>
  <c r="M2754" i="1"/>
  <c r="AB2754" i="1" s="1"/>
  <c r="S2756" i="1"/>
  <c r="AB2756" i="1" s="1"/>
  <c r="P2761" i="1"/>
  <c r="V2763" i="1"/>
  <c r="AB2763" i="1" s="1"/>
  <c r="Z2767" i="1"/>
  <c r="AB2767" i="1" s="1"/>
  <c r="AB2769" i="1"/>
  <c r="M2770" i="1"/>
  <c r="AB2770" i="1" s="1"/>
  <c r="S2772" i="1"/>
  <c r="AB2772" i="1" s="1"/>
  <c r="P2777" i="1"/>
  <c r="AB2777" i="1" s="1"/>
  <c r="V2779" i="1"/>
  <c r="AB2779" i="1" s="1"/>
  <c r="Z2783" i="1"/>
  <c r="AB2785" i="1"/>
  <c r="M2786" i="1"/>
  <c r="AB2786" i="1" s="1"/>
  <c r="S2788" i="1"/>
  <c r="AB2788" i="1" s="1"/>
  <c r="P2793" i="1"/>
  <c r="V2795" i="1"/>
  <c r="AB2795" i="1" s="1"/>
  <c r="Z2799" i="1"/>
  <c r="AB2801" i="1"/>
  <c r="M2802" i="1"/>
  <c r="S2804" i="1"/>
  <c r="AB2804" i="1" s="1"/>
  <c r="P2809" i="1"/>
  <c r="AB2809" i="1" s="1"/>
  <c r="V2811" i="1"/>
  <c r="AB2811" i="1" s="1"/>
  <c r="Z2815" i="1"/>
  <c r="AB2817" i="1"/>
  <c r="M2818" i="1"/>
  <c r="AB2818" i="1" s="1"/>
  <c r="S2820" i="1"/>
  <c r="AB2820" i="1" s="1"/>
  <c r="P2825" i="1"/>
  <c r="V2827" i="1"/>
  <c r="AB2827" i="1" s="1"/>
  <c r="Z2831" i="1"/>
  <c r="AB2833" i="1"/>
  <c r="M2834" i="1"/>
  <c r="AB2834" i="1" s="1"/>
  <c r="S2836" i="1"/>
  <c r="AB2836" i="1" s="1"/>
  <c r="P2841" i="1"/>
  <c r="AB2841" i="1" s="1"/>
  <c r="V2843" i="1"/>
  <c r="AB2843" i="1" s="1"/>
  <c r="Z2847" i="1"/>
  <c r="AB2849" i="1"/>
  <c r="M2850" i="1"/>
  <c r="AB2850" i="1" s="1"/>
  <c r="S2852" i="1"/>
  <c r="AB2852" i="1" s="1"/>
  <c r="P2857" i="1"/>
  <c r="V2859" i="1"/>
  <c r="AB2859" i="1" s="1"/>
  <c r="Z2863" i="1"/>
  <c r="AB2865" i="1"/>
  <c r="M2866" i="1"/>
  <c r="AB2866" i="1" s="1"/>
  <c r="S2868" i="1"/>
  <c r="AB2868" i="1" s="1"/>
  <c r="P2873" i="1"/>
  <c r="AB2873" i="1" s="1"/>
  <c r="V2875" i="1"/>
  <c r="AB2875" i="1" s="1"/>
  <c r="Z2879" i="1"/>
  <c r="AB2881" i="1"/>
  <c r="M2882" i="1"/>
  <c r="AB2882" i="1" s="1"/>
  <c r="S2884" i="1"/>
  <c r="AB2884" i="1" s="1"/>
  <c r="P2889" i="1"/>
  <c r="V2891" i="1"/>
  <c r="AB2891" i="1" s="1"/>
  <c r="Z2895" i="1"/>
  <c r="AB2895" i="1" s="1"/>
  <c r="AB2897" i="1"/>
  <c r="M2898" i="1"/>
  <c r="AB2898" i="1" s="1"/>
  <c r="S2900" i="1"/>
  <c r="P2905" i="1"/>
  <c r="AB2905" i="1" s="1"/>
  <c r="V2907" i="1"/>
  <c r="AB2907" i="1" s="1"/>
  <c r="Z2911" i="1"/>
  <c r="AB2913" i="1"/>
  <c r="M2914" i="1"/>
  <c r="AB2914" i="1" s="1"/>
  <c r="S2916" i="1"/>
  <c r="P2921" i="1"/>
  <c r="V2923" i="1"/>
  <c r="AB2923" i="1" s="1"/>
  <c r="Z2927" i="1"/>
  <c r="AB2929" i="1"/>
  <c r="M2930" i="1"/>
  <c r="S2932" i="1"/>
  <c r="AB2932" i="1" s="1"/>
  <c r="P2937" i="1"/>
  <c r="AB2937" i="1" s="1"/>
  <c r="V2939" i="1"/>
  <c r="AB2939" i="1" s="1"/>
  <c r="Z2943" i="1"/>
  <c r="AB2945" i="1"/>
  <c r="M2946" i="1"/>
  <c r="AB2946" i="1" s="1"/>
  <c r="S2948" i="1"/>
  <c r="P2953" i="1"/>
  <c r="V2955" i="1"/>
  <c r="AB2955" i="1" s="1"/>
  <c r="Z2959" i="1"/>
  <c r="AB2961" i="1"/>
  <c r="M2962" i="1"/>
  <c r="AB2962" i="1" s="1"/>
  <c r="S2964" i="1"/>
  <c r="AB2964" i="1" s="1"/>
  <c r="P2969" i="1"/>
  <c r="AB2969" i="1" s="1"/>
  <c r="V2971" i="1"/>
  <c r="AB2971" i="1" s="1"/>
  <c r="Z2975" i="1"/>
  <c r="AB2977" i="1"/>
  <c r="M2978" i="1"/>
  <c r="AB2978" i="1" s="1"/>
  <c r="S2980" i="1"/>
  <c r="AB2980" i="1" s="1"/>
  <c r="P2985" i="1"/>
  <c r="V2987" i="1"/>
  <c r="AB2987" i="1" s="1"/>
  <c r="Z2991" i="1"/>
  <c r="AB2993" i="1"/>
  <c r="M2994" i="1"/>
  <c r="AB2994" i="1" s="1"/>
  <c r="P2997" i="1"/>
  <c r="AB2997" i="1" s="1"/>
  <c r="V2999" i="1"/>
  <c r="AB2999" i="1" s="1"/>
  <c r="P3005" i="1"/>
  <c r="V3007" i="1"/>
  <c r="AB3007" i="1" s="1"/>
  <c r="P3013" i="1"/>
  <c r="AB3013" i="1" s="1"/>
  <c r="V3015" i="1"/>
  <c r="AB3015" i="1" s="1"/>
  <c r="P3021" i="1"/>
  <c r="V3023" i="1"/>
  <c r="AB3023" i="1" s="1"/>
  <c r="P3029" i="1"/>
  <c r="AB3029" i="1" s="1"/>
  <c r="V3031" i="1"/>
  <c r="AB3031" i="1" s="1"/>
  <c r="P3037" i="1"/>
  <c r="V3039" i="1"/>
  <c r="AB3039" i="1" s="1"/>
  <c r="P3045" i="1"/>
  <c r="AB3045" i="1" s="1"/>
  <c r="V3047" i="1"/>
  <c r="AB3047" i="1" s="1"/>
  <c r="P3053" i="1"/>
  <c r="V3055" i="1"/>
  <c r="P3061" i="1"/>
  <c r="AB3061" i="1" s="1"/>
  <c r="V3063" i="1"/>
  <c r="AB3063" i="1" s="1"/>
  <c r="P3069" i="1"/>
  <c r="V3071" i="1"/>
  <c r="AB3071" i="1" s="1"/>
  <c r="AB3318" i="1"/>
  <c r="AB3358" i="1"/>
  <c r="M3422" i="1"/>
  <c r="AB3445" i="1"/>
  <c r="AB3475" i="1"/>
  <c r="AB3481" i="1"/>
  <c r="AB3954" i="1"/>
  <c r="P2701" i="1"/>
  <c r="AB2701" i="1" s="1"/>
  <c r="V2703" i="1"/>
  <c r="AB2703" i="1" s="1"/>
  <c r="Z2707" i="1"/>
  <c r="AB2707" i="1" s="1"/>
  <c r="AB2709" i="1"/>
  <c r="M2710" i="1"/>
  <c r="AB2710" i="1" s="1"/>
  <c r="S2712" i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P2733" i="1"/>
  <c r="V2735" i="1"/>
  <c r="AB2735" i="1" s="1"/>
  <c r="Z2739" i="1"/>
  <c r="AB2739" i="1" s="1"/>
  <c r="AB2741" i="1"/>
  <c r="M2742" i="1"/>
  <c r="AB2742" i="1" s="1"/>
  <c r="S2744" i="1"/>
  <c r="AB2744" i="1" s="1"/>
  <c r="P2749" i="1"/>
  <c r="AB2749" i="1" s="1"/>
  <c r="V2751" i="1"/>
  <c r="AB2751" i="1" s="1"/>
  <c r="Z2755" i="1"/>
  <c r="AB2755" i="1" s="1"/>
  <c r="AB2757" i="1"/>
  <c r="M2758" i="1"/>
  <c r="AB2758" i="1" s="1"/>
  <c r="S2760" i="1"/>
  <c r="AB2760" i="1" s="1"/>
  <c r="P2765" i="1"/>
  <c r="AB2765" i="1" s="1"/>
  <c r="V2767" i="1"/>
  <c r="Z2771" i="1"/>
  <c r="AB2771" i="1" s="1"/>
  <c r="AB2773" i="1"/>
  <c r="M2774" i="1"/>
  <c r="AB2774" i="1" s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AB2792" i="1" s="1"/>
  <c r="P2797" i="1"/>
  <c r="V2799" i="1"/>
  <c r="AB2799" i="1" s="1"/>
  <c r="Z2803" i="1"/>
  <c r="AB2803" i="1" s="1"/>
  <c r="AB2805" i="1"/>
  <c r="M2806" i="1"/>
  <c r="AB2806" i="1" s="1"/>
  <c r="S2808" i="1"/>
  <c r="AB2808" i="1" s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AB2831" i="1" s="1"/>
  <c r="Z2835" i="1"/>
  <c r="AB2835" i="1" s="1"/>
  <c r="AB2837" i="1"/>
  <c r="M2838" i="1"/>
  <c r="AB2838" i="1" s="1"/>
  <c r="S2840" i="1"/>
  <c r="P2845" i="1"/>
  <c r="AB2845" i="1" s="1"/>
  <c r="V2847" i="1"/>
  <c r="AB2847" i="1" s="1"/>
  <c r="Z2851" i="1"/>
  <c r="AB2851" i="1" s="1"/>
  <c r="AB2853" i="1"/>
  <c r="M2854" i="1"/>
  <c r="AB2854" i="1" s="1"/>
  <c r="S2856" i="1"/>
  <c r="AB2856" i="1" s="1"/>
  <c r="P2861" i="1"/>
  <c r="V2863" i="1"/>
  <c r="AB2863" i="1" s="1"/>
  <c r="Z2867" i="1"/>
  <c r="AB2867" i="1" s="1"/>
  <c r="AB2869" i="1"/>
  <c r="M2870" i="1"/>
  <c r="AB2870" i="1" s="1"/>
  <c r="S2872" i="1"/>
  <c r="AB2872" i="1" s="1"/>
  <c r="P2877" i="1"/>
  <c r="AB2877" i="1" s="1"/>
  <c r="V2879" i="1"/>
  <c r="AB2879" i="1" s="1"/>
  <c r="Z2883" i="1"/>
  <c r="AB2883" i="1" s="1"/>
  <c r="AB2885" i="1"/>
  <c r="M2886" i="1"/>
  <c r="AB2886" i="1" s="1"/>
  <c r="S2888" i="1"/>
  <c r="AB2888" i="1" s="1"/>
  <c r="P2893" i="1"/>
  <c r="AB2893" i="1" s="1"/>
  <c r="V2895" i="1"/>
  <c r="Z2899" i="1"/>
  <c r="AB2899" i="1" s="1"/>
  <c r="AB2901" i="1"/>
  <c r="M2902" i="1"/>
  <c r="AB2902" i="1" s="1"/>
  <c r="S2904" i="1"/>
  <c r="AB2904" i="1" s="1"/>
  <c r="P2909" i="1"/>
  <c r="AB2909" i="1" s="1"/>
  <c r="V2911" i="1"/>
  <c r="AB2911" i="1" s="1"/>
  <c r="Z2915" i="1"/>
  <c r="AB2915" i="1" s="1"/>
  <c r="AB2917" i="1"/>
  <c r="M2918" i="1"/>
  <c r="AB2918" i="1" s="1"/>
  <c r="S2920" i="1"/>
  <c r="AB2920" i="1" s="1"/>
  <c r="P2925" i="1"/>
  <c r="V2927" i="1"/>
  <c r="AB2927" i="1" s="1"/>
  <c r="Z2931" i="1"/>
  <c r="AB2931" i="1" s="1"/>
  <c r="AB2933" i="1"/>
  <c r="M2934" i="1"/>
  <c r="AB2934" i="1" s="1"/>
  <c r="S2936" i="1"/>
  <c r="AB2936" i="1" s="1"/>
  <c r="P2941" i="1"/>
  <c r="AB2941" i="1" s="1"/>
  <c r="V2943" i="1"/>
  <c r="AB2943" i="1" s="1"/>
  <c r="Z2947" i="1"/>
  <c r="AB2947" i="1" s="1"/>
  <c r="AB2949" i="1"/>
  <c r="M2950" i="1"/>
  <c r="AB2950" i="1" s="1"/>
  <c r="S2952" i="1"/>
  <c r="AB2952" i="1" s="1"/>
  <c r="P2957" i="1"/>
  <c r="AB2957" i="1" s="1"/>
  <c r="V2959" i="1"/>
  <c r="AB2959" i="1" s="1"/>
  <c r="Z2963" i="1"/>
  <c r="AB2963" i="1" s="1"/>
  <c r="AB2965" i="1"/>
  <c r="M2966" i="1"/>
  <c r="AB2966" i="1" s="1"/>
  <c r="S2968" i="1"/>
  <c r="P2973" i="1"/>
  <c r="AB2973" i="1" s="1"/>
  <c r="V2975" i="1"/>
  <c r="AB2975" i="1" s="1"/>
  <c r="Z2979" i="1"/>
  <c r="AB2979" i="1" s="1"/>
  <c r="AB2981" i="1"/>
  <c r="M2982" i="1"/>
  <c r="AB2982" i="1" s="1"/>
  <c r="S2984" i="1"/>
  <c r="AB2984" i="1" s="1"/>
  <c r="P2989" i="1"/>
  <c r="V2991" i="1"/>
  <c r="AB2991" i="1" s="1"/>
  <c r="Z2995" i="1"/>
  <c r="AB2995" i="1" s="1"/>
  <c r="M2998" i="1"/>
  <c r="AB2998" i="1" s="1"/>
  <c r="AB3000" i="1"/>
  <c r="S3000" i="1"/>
  <c r="AB3001" i="1"/>
  <c r="Z3003" i="1"/>
  <c r="AB3003" i="1" s="1"/>
  <c r="M3006" i="1"/>
  <c r="AB3006" i="1" s="1"/>
  <c r="S3008" i="1"/>
  <c r="AB3008" i="1" s="1"/>
  <c r="AB3009" i="1"/>
  <c r="Z3011" i="1"/>
  <c r="AB3011" i="1" s="1"/>
  <c r="M3014" i="1"/>
  <c r="AB3014" i="1" s="1"/>
  <c r="S3016" i="1"/>
  <c r="AB3016" i="1" s="1"/>
  <c r="AB3017" i="1"/>
  <c r="Z3019" i="1"/>
  <c r="M3022" i="1"/>
  <c r="AB3022" i="1" s="1"/>
  <c r="AB3024" i="1"/>
  <c r="S3024" i="1"/>
  <c r="AB3025" i="1"/>
  <c r="Z3027" i="1"/>
  <c r="M3030" i="1"/>
  <c r="AB3030" i="1" s="1"/>
  <c r="AB3032" i="1"/>
  <c r="S3032" i="1"/>
  <c r="AB3033" i="1"/>
  <c r="Z3035" i="1"/>
  <c r="AB3035" i="1" s="1"/>
  <c r="M3038" i="1"/>
  <c r="AB3038" i="1" s="1"/>
  <c r="S3040" i="1"/>
  <c r="AB3040" i="1" s="1"/>
  <c r="AB3041" i="1"/>
  <c r="Z3043" i="1"/>
  <c r="AB3043" i="1" s="1"/>
  <c r="M3046" i="1"/>
  <c r="AB3046" i="1" s="1"/>
  <c r="S3048" i="1"/>
  <c r="AB3048" i="1" s="1"/>
  <c r="AB3049" i="1"/>
  <c r="Z3051" i="1"/>
  <c r="M3054" i="1"/>
  <c r="AB3054" i="1" s="1"/>
  <c r="AB3056" i="1"/>
  <c r="S3056" i="1"/>
  <c r="AB3057" i="1"/>
  <c r="Z3059" i="1"/>
  <c r="AB3059" i="1" s="1"/>
  <c r="M3062" i="1"/>
  <c r="AB3062" i="1" s="1"/>
  <c r="AB3064" i="1"/>
  <c r="S3064" i="1"/>
  <c r="AB3065" i="1"/>
  <c r="Z3067" i="1"/>
  <c r="AB3067" i="1" s="1"/>
  <c r="M3070" i="1"/>
  <c r="S3072" i="1"/>
  <c r="AB3072" i="1" s="1"/>
  <c r="AB3073" i="1"/>
  <c r="Z3075" i="1"/>
  <c r="AB3075" i="1" s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2" i="1"/>
  <c r="AB3148" i="1"/>
  <c r="AB3155" i="1"/>
  <c r="AB3164" i="1"/>
  <c r="AB3174" i="1"/>
  <c r="AB3180" i="1"/>
  <c r="AB3196" i="1"/>
  <c r="AB3212" i="1"/>
  <c r="AB3219" i="1"/>
  <c r="AB3228" i="1"/>
  <c r="AB3238" i="1"/>
  <c r="AB3244" i="1"/>
  <c r="AB3259" i="1"/>
  <c r="AB3379" i="1"/>
  <c r="S3408" i="1"/>
  <c r="AB3422" i="1"/>
  <c r="AB3539" i="1"/>
  <c r="AB3629" i="1"/>
  <c r="AB3667" i="1"/>
  <c r="AB3149" i="1"/>
  <c r="AB3213" i="1"/>
  <c r="AB3277" i="1"/>
  <c r="AB3341" i="1"/>
  <c r="AB3405" i="1"/>
  <c r="AB3435" i="1"/>
  <c r="AB3438" i="1"/>
  <c r="AB3479" i="1"/>
  <c r="AB3492" i="1"/>
  <c r="AB3499" i="1"/>
  <c r="AB3502" i="1"/>
  <c r="AB3726" i="1"/>
  <c r="AB3766" i="1"/>
  <c r="AB3810" i="1"/>
  <c r="AB3854" i="1"/>
  <c r="AB3894" i="1"/>
  <c r="AB3938" i="1"/>
  <c r="AB4097" i="1"/>
  <c r="V3131" i="1"/>
  <c r="AB3131" i="1" s="1"/>
  <c r="Z3135" i="1"/>
  <c r="AB3137" i="1"/>
  <c r="M3138" i="1"/>
  <c r="AB3138" i="1" s="1"/>
  <c r="S3140" i="1"/>
  <c r="AB3140" i="1" s="1"/>
  <c r="P3145" i="1"/>
  <c r="AB3145" i="1" s="1"/>
  <c r="V3147" i="1"/>
  <c r="AB3147" i="1" s="1"/>
  <c r="Z3151" i="1"/>
  <c r="AB3153" i="1"/>
  <c r="M3154" i="1"/>
  <c r="AB3154" i="1" s="1"/>
  <c r="S3156" i="1"/>
  <c r="AB3156" i="1" s="1"/>
  <c r="P3161" i="1"/>
  <c r="AB3161" i="1" s="1"/>
  <c r="V3163" i="1"/>
  <c r="AB3163" i="1" s="1"/>
  <c r="Z3167" i="1"/>
  <c r="AB3169" i="1"/>
  <c r="M3170" i="1"/>
  <c r="S3172" i="1"/>
  <c r="P3177" i="1"/>
  <c r="AB3177" i="1" s="1"/>
  <c r="V3179" i="1"/>
  <c r="AB3179" i="1" s="1"/>
  <c r="Z3183" i="1"/>
  <c r="AB3185" i="1"/>
  <c r="M3186" i="1"/>
  <c r="AB3186" i="1" s="1"/>
  <c r="S3188" i="1"/>
  <c r="P3193" i="1"/>
  <c r="AB3193" i="1" s="1"/>
  <c r="V3195" i="1"/>
  <c r="AB3195" i="1" s="1"/>
  <c r="Z3199" i="1"/>
  <c r="AB3201" i="1"/>
  <c r="M3202" i="1"/>
  <c r="AB3202" i="1" s="1"/>
  <c r="S3204" i="1"/>
  <c r="P3209" i="1"/>
  <c r="AB3209" i="1" s="1"/>
  <c r="V3211" i="1"/>
  <c r="AB3211" i="1" s="1"/>
  <c r="Z3215" i="1"/>
  <c r="AB3217" i="1"/>
  <c r="M3218" i="1"/>
  <c r="AB3218" i="1" s="1"/>
  <c r="S3220" i="1"/>
  <c r="AB3220" i="1" s="1"/>
  <c r="P3225" i="1"/>
  <c r="AB3225" i="1" s="1"/>
  <c r="V3227" i="1"/>
  <c r="AB3227" i="1" s="1"/>
  <c r="Z3231" i="1"/>
  <c r="AB3233" i="1"/>
  <c r="M3234" i="1"/>
  <c r="S3236" i="1"/>
  <c r="AB3236" i="1" s="1"/>
  <c r="P3241" i="1"/>
  <c r="AB3241" i="1" s="1"/>
  <c r="V3243" i="1"/>
  <c r="AB3243" i="1" s="1"/>
  <c r="Z3247" i="1"/>
  <c r="AB3249" i="1"/>
  <c r="M3250" i="1"/>
  <c r="AB3250" i="1" s="1"/>
  <c r="S3252" i="1"/>
  <c r="P3257" i="1"/>
  <c r="AB3257" i="1" s="1"/>
  <c r="P3260" i="1"/>
  <c r="P3261" i="1"/>
  <c r="V3263" i="1"/>
  <c r="M3265" i="1"/>
  <c r="AB3265" i="1" s="1"/>
  <c r="M3266" i="1"/>
  <c r="AB3266" i="1" s="1"/>
  <c r="M3269" i="1"/>
  <c r="AB3269" i="1" s="1"/>
  <c r="P3276" i="1"/>
  <c r="P3277" i="1"/>
  <c r="V3279" i="1"/>
  <c r="M3281" i="1"/>
  <c r="AB3281" i="1" s="1"/>
  <c r="M3282" i="1"/>
  <c r="AB3282" i="1" s="1"/>
  <c r="M3285" i="1"/>
  <c r="AB3285" i="1" s="1"/>
  <c r="AB3287" i="1"/>
  <c r="P3292" i="1"/>
  <c r="P3293" i="1"/>
  <c r="V3295" i="1"/>
  <c r="M3297" i="1"/>
  <c r="AB3297" i="1" s="1"/>
  <c r="M3298" i="1"/>
  <c r="AB3298" i="1" s="1"/>
  <c r="M3301" i="1"/>
  <c r="AB3301" i="1" s="1"/>
  <c r="AB3303" i="1"/>
  <c r="P3308" i="1"/>
  <c r="AB3308" i="1" s="1"/>
  <c r="P3309" i="1"/>
  <c r="V3311" i="1"/>
  <c r="M3313" i="1"/>
  <c r="AB3313" i="1" s="1"/>
  <c r="M3314" i="1"/>
  <c r="AB3314" i="1" s="1"/>
  <c r="M3317" i="1"/>
  <c r="AB3317" i="1" s="1"/>
  <c r="P3324" i="1"/>
  <c r="P3325" i="1"/>
  <c r="V3327" i="1"/>
  <c r="M3329" i="1"/>
  <c r="AB3329" i="1" s="1"/>
  <c r="M3330" i="1"/>
  <c r="AB3330" i="1" s="1"/>
  <c r="M3333" i="1"/>
  <c r="AB3333" i="1" s="1"/>
  <c r="P3340" i="1"/>
  <c r="P3341" i="1"/>
  <c r="V3343" i="1"/>
  <c r="M3345" i="1"/>
  <c r="AB3345" i="1" s="1"/>
  <c r="M3346" i="1"/>
  <c r="AB3346" i="1" s="1"/>
  <c r="M3349" i="1"/>
  <c r="AB3349" i="1" s="1"/>
  <c r="AB3351" i="1"/>
  <c r="P3356" i="1"/>
  <c r="P3357" i="1"/>
  <c r="V3359" i="1"/>
  <c r="M3361" i="1"/>
  <c r="AB3361" i="1" s="1"/>
  <c r="M3362" i="1"/>
  <c r="AB3362" i="1" s="1"/>
  <c r="M3365" i="1"/>
  <c r="AB3365" i="1" s="1"/>
  <c r="AB3367" i="1"/>
  <c r="P3372" i="1"/>
  <c r="AB3372" i="1" s="1"/>
  <c r="P3373" i="1"/>
  <c r="V3375" i="1"/>
  <c r="M3377" i="1"/>
  <c r="AB3377" i="1" s="1"/>
  <c r="M3378" i="1"/>
  <c r="AB3378" i="1" s="1"/>
  <c r="M3381" i="1"/>
  <c r="AB3381" i="1" s="1"/>
  <c r="P3388" i="1"/>
  <c r="P3389" i="1"/>
  <c r="V3391" i="1"/>
  <c r="M3393" i="1"/>
  <c r="AB3393" i="1" s="1"/>
  <c r="M3394" i="1"/>
  <c r="AB3394" i="1" s="1"/>
  <c r="M3397" i="1"/>
  <c r="AB3397" i="1" s="1"/>
  <c r="P3404" i="1"/>
  <c r="P3405" i="1"/>
  <c r="V3407" i="1"/>
  <c r="M3409" i="1"/>
  <c r="AB3409" i="1" s="1"/>
  <c r="M3410" i="1"/>
  <c r="AB3410" i="1" s="1"/>
  <c r="M3413" i="1"/>
  <c r="AB3413" i="1" s="1"/>
  <c r="AB3415" i="1"/>
  <c r="P3420" i="1"/>
  <c r="P3421" i="1"/>
  <c r="V3423" i="1"/>
  <c r="M3425" i="1"/>
  <c r="AB3425" i="1" s="1"/>
  <c r="M3426" i="1"/>
  <c r="AB3426" i="1" s="1"/>
  <c r="M3429" i="1"/>
  <c r="AB3429" i="1" s="1"/>
  <c r="S3431" i="1"/>
  <c r="AB3431" i="1" s="1"/>
  <c r="V3439" i="1"/>
  <c r="S3444" i="1"/>
  <c r="AB3451" i="1"/>
  <c r="Z3455" i="1"/>
  <c r="AB3458" i="1"/>
  <c r="V3470" i="1"/>
  <c r="M3474" i="1"/>
  <c r="M3477" i="1"/>
  <c r="AB3477" i="1" s="1"/>
  <c r="P3484" i="1"/>
  <c r="P3485" i="1"/>
  <c r="Z3490" i="1"/>
  <c r="AB3490" i="1" s="1"/>
  <c r="AB3495" i="1"/>
  <c r="S3495" i="1"/>
  <c r="V3503" i="1"/>
  <c r="S3508" i="1"/>
  <c r="AB3515" i="1"/>
  <c r="Z3519" i="1"/>
  <c r="AB3522" i="1"/>
  <c r="AB3534" i="1"/>
  <c r="AB3543" i="1"/>
  <c r="AB3547" i="1"/>
  <c r="AB3550" i="1"/>
  <c r="AB3559" i="1"/>
  <c r="AB3563" i="1"/>
  <c r="AB3566" i="1"/>
  <c r="AB3575" i="1"/>
  <c r="AB3579" i="1"/>
  <c r="AB3582" i="1"/>
  <c r="AB3591" i="1"/>
  <c r="AB3595" i="1"/>
  <c r="AB3598" i="1"/>
  <c r="AB3607" i="1"/>
  <c r="AB3611" i="1"/>
  <c r="AB3614" i="1"/>
  <c r="AB3623" i="1"/>
  <c r="AB3627" i="1"/>
  <c r="AB3630" i="1"/>
  <c r="AB3639" i="1"/>
  <c r="AB3643" i="1"/>
  <c r="AB3646" i="1"/>
  <c r="AB3655" i="1"/>
  <c r="AB3659" i="1"/>
  <c r="AB3662" i="1"/>
  <c r="AB3671" i="1"/>
  <c r="AB3675" i="1"/>
  <c r="AB3678" i="1"/>
  <c r="AB3687" i="1"/>
  <c r="AB3691" i="1"/>
  <c r="AB3694" i="1"/>
  <c r="AB3715" i="1"/>
  <c r="AB3747" i="1"/>
  <c r="AB3779" i="1"/>
  <c r="AB3811" i="1"/>
  <c r="AB3843" i="1"/>
  <c r="AB3875" i="1"/>
  <c r="AB3907" i="1"/>
  <c r="AB3939" i="1"/>
  <c r="AB4116" i="1"/>
  <c r="P3133" i="1"/>
  <c r="AB3133" i="1" s="1"/>
  <c r="V3135" i="1"/>
  <c r="AB3135" i="1" s="1"/>
  <c r="Z3139" i="1"/>
  <c r="AB3139" i="1" s="1"/>
  <c r="AB3141" i="1"/>
  <c r="M3142" i="1"/>
  <c r="AB3142" i="1" s="1"/>
  <c r="S3144" i="1"/>
  <c r="AB3144" i="1" s="1"/>
  <c r="P3149" i="1"/>
  <c r="V3151" i="1"/>
  <c r="AB3151" i="1" s="1"/>
  <c r="Z3155" i="1"/>
  <c r="AB3157" i="1"/>
  <c r="M3158" i="1"/>
  <c r="AB3158" i="1" s="1"/>
  <c r="S3160" i="1"/>
  <c r="AB3160" i="1" s="1"/>
  <c r="P3165" i="1"/>
  <c r="AB3165" i="1" s="1"/>
  <c r="V3167" i="1"/>
  <c r="AB3167" i="1" s="1"/>
  <c r="Z3171" i="1"/>
  <c r="AB3171" i="1" s="1"/>
  <c r="AB3173" i="1"/>
  <c r="M3174" i="1"/>
  <c r="S3176" i="1"/>
  <c r="AB3176" i="1" s="1"/>
  <c r="P3181" i="1"/>
  <c r="AB3181" i="1" s="1"/>
  <c r="V3183" i="1"/>
  <c r="Z3187" i="1"/>
  <c r="AB3187" i="1" s="1"/>
  <c r="AB3189" i="1"/>
  <c r="M3190" i="1"/>
  <c r="AB3190" i="1" s="1"/>
  <c r="S3192" i="1"/>
  <c r="AB3192" i="1" s="1"/>
  <c r="P3197" i="1"/>
  <c r="AB3197" i="1" s="1"/>
  <c r="V3199" i="1"/>
  <c r="AB3199" i="1" s="1"/>
  <c r="Z3203" i="1"/>
  <c r="AB3203" i="1" s="1"/>
  <c r="AB3205" i="1"/>
  <c r="M3206" i="1"/>
  <c r="AB3206" i="1" s="1"/>
  <c r="S3208" i="1"/>
  <c r="AB3208" i="1" s="1"/>
  <c r="P3213" i="1"/>
  <c r="V3215" i="1"/>
  <c r="AB3215" i="1" s="1"/>
  <c r="Z3219" i="1"/>
  <c r="AB3221" i="1"/>
  <c r="M3222" i="1"/>
  <c r="AB3222" i="1" s="1"/>
  <c r="S3224" i="1"/>
  <c r="AB3224" i="1" s="1"/>
  <c r="P3229" i="1"/>
  <c r="AB3229" i="1" s="1"/>
  <c r="V3231" i="1"/>
  <c r="AB3231" i="1" s="1"/>
  <c r="Z3235" i="1"/>
  <c r="AB3235" i="1" s="1"/>
  <c r="AB3237" i="1"/>
  <c r="M3238" i="1"/>
  <c r="S3240" i="1"/>
  <c r="AB3240" i="1" s="1"/>
  <c r="P3245" i="1"/>
  <c r="AB3245" i="1" s="1"/>
  <c r="V3247" i="1"/>
  <c r="Z3251" i="1"/>
  <c r="AB3251" i="1" s="1"/>
  <c r="AB3253" i="1"/>
  <c r="M3254" i="1"/>
  <c r="AB3254" i="1" s="1"/>
  <c r="S3256" i="1"/>
  <c r="AB3256" i="1" s="1"/>
  <c r="Z3262" i="1"/>
  <c r="AB3262" i="1" s="1"/>
  <c r="AB3264" i="1"/>
  <c r="S3267" i="1"/>
  <c r="S3268" i="1"/>
  <c r="S3271" i="1"/>
  <c r="AB3271" i="1" s="1"/>
  <c r="AB3272" i="1"/>
  <c r="Z3278" i="1"/>
  <c r="AB3280" i="1"/>
  <c r="S3283" i="1"/>
  <c r="AB3283" i="1" s="1"/>
  <c r="S3284" i="1"/>
  <c r="S3287" i="1"/>
  <c r="AB3288" i="1"/>
  <c r="Z3294" i="1"/>
  <c r="AB3294" i="1" s="1"/>
  <c r="AB3296" i="1"/>
  <c r="S3299" i="1"/>
  <c r="AB3299" i="1" s="1"/>
  <c r="AB3300" i="1"/>
  <c r="S3300" i="1"/>
  <c r="S3303" i="1"/>
  <c r="AB3304" i="1"/>
  <c r="Z3310" i="1"/>
  <c r="AB3310" i="1" s="1"/>
  <c r="AB3312" i="1"/>
  <c r="S3315" i="1"/>
  <c r="AB3315" i="1" s="1"/>
  <c r="S3316" i="1"/>
  <c r="S3319" i="1"/>
  <c r="AB3319" i="1" s="1"/>
  <c r="AB3320" i="1"/>
  <c r="Z3326" i="1"/>
  <c r="AB3326" i="1" s="1"/>
  <c r="AB3328" i="1"/>
  <c r="S3331" i="1"/>
  <c r="S3332" i="1"/>
  <c r="S3335" i="1"/>
  <c r="AB3335" i="1" s="1"/>
  <c r="AB3336" i="1"/>
  <c r="Z3342" i="1"/>
  <c r="AB3342" i="1" s="1"/>
  <c r="AB3344" i="1"/>
  <c r="S3347" i="1"/>
  <c r="AB3347" i="1" s="1"/>
  <c r="S3348" i="1"/>
  <c r="S3351" i="1"/>
  <c r="AB3352" i="1"/>
  <c r="Z3358" i="1"/>
  <c r="AB3360" i="1"/>
  <c r="S3363" i="1"/>
  <c r="AB3363" i="1" s="1"/>
  <c r="AB3364" i="1"/>
  <c r="S3364" i="1"/>
  <c r="S3367" i="1"/>
  <c r="AB3368" i="1"/>
  <c r="Z3374" i="1"/>
  <c r="AB3374" i="1" s="1"/>
  <c r="AB3376" i="1"/>
  <c r="S3379" i="1"/>
  <c r="S3380" i="1"/>
  <c r="S3383" i="1"/>
  <c r="AB3383" i="1" s="1"/>
  <c r="AB3384" i="1"/>
  <c r="Z3390" i="1"/>
  <c r="AB3390" i="1" s="1"/>
  <c r="AB3392" i="1"/>
  <c r="S3395" i="1"/>
  <c r="AB3395" i="1" s="1"/>
  <c r="S3396" i="1"/>
  <c r="S3399" i="1"/>
  <c r="AB3399" i="1" s="1"/>
  <c r="AB3400" i="1"/>
  <c r="Z3406" i="1"/>
  <c r="AB3408" i="1"/>
  <c r="S3411" i="1"/>
  <c r="AB3411" i="1" s="1"/>
  <c r="S3412" i="1"/>
  <c r="S3415" i="1"/>
  <c r="AB3416" i="1"/>
  <c r="Z3422" i="1"/>
  <c r="AB3424" i="1"/>
  <c r="S3427" i="1"/>
  <c r="AB3427" i="1" s="1"/>
  <c r="AB3428" i="1"/>
  <c r="S3428" i="1"/>
  <c r="P3436" i="1"/>
  <c r="P3437" i="1"/>
  <c r="AB3437" i="1" s="1"/>
  <c r="AB3441" i="1"/>
  <c r="Z3442" i="1"/>
  <c r="AB3442" i="1" s="1"/>
  <c r="S3447" i="1"/>
  <c r="AB3447" i="1" s="1"/>
  <c r="V3455" i="1"/>
  <c r="S3460" i="1"/>
  <c r="AB3464" i="1"/>
  <c r="AB3467" i="1"/>
  <c r="Z3471" i="1"/>
  <c r="AB3474" i="1"/>
  <c r="V3486" i="1"/>
  <c r="M3490" i="1"/>
  <c r="M3493" i="1"/>
  <c r="AB3493" i="1" s="1"/>
  <c r="P3500" i="1"/>
  <c r="AB3500" i="1" s="1"/>
  <c r="P3501" i="1"/>
  <c r="AB3501" i="1" s="1"/>
  <c r="Z3506" i="1"/>
  <c r="AB3506" i="1" s="1"/>
  <c r="AB3511" i="1"/>
  <c r="S3511" i="1"/>
  <c r="V3519" i="1"/>
  <c r="AB3524" i="1"/>
  <c r="S3524" i="1"/>
  <c r="AB3531" i="1"/>
  <c r="AB3556" i="1"/>
  <c r="AB3588" i="1"/>
  <c r="AB3620" i="1"/>
  <c r="AB3652" i="1"/>
  <c r="AB3684" i="1"/>
  <c r="AB3718" i="1"/>
  <c r="AB3762" i="1"/>
  <c r="AB3846" i="1"/>
  <c r="AB3890" i="1"/>
  <c r="AB4015" i="1"/>
  <c r="AB4079" i="1"/>
  <c r="AB3576" i="1"/>
  <c r="AB3640" i="1"/>
  <c r="AB3701" i="1"/>
  <c r="AB3765" i="1"/>
  <c r="AB3829" i="1"/>
  <c r="AB3893" i="1"/>
  <c r="AB3949" i="1"/>
  <c r="AB3983" i="1"/>
  <c r="AB4013" i="1"/>
  <c r="AB4077" i="1"/>
  <c r="AB4106" i="1"/>
  <c r="AB4154" i="1"/>
  <c r="AB4195" i="1"/>
  <c r="AB3260" i="1"/>
  <c r="M3261" i="1"/>
  <c r="AB3261" i="1" s="1"/>
  <c r="S3263" i="1"/>
  <c r="AB3263" i="1" s="1"/>
  <c r="P3268" i="1"/>
  <c r="AB3268" i="1" s="1"/>
  <c r="V3270" i="1"/>
  <c r="Z3274" i="1"/>
  <c r="AB3274" i="1" s="1"/>
  <c r="AB3276" i="1"/>
  <c r="M3277" i="1"/>
  <c r="S3279" i="1"/>
  <c r="AB3279" i="1" s="1"/>
  <c r="P3284" i="1"/>
  <c r="AB3284" i="1" s="1"/>
  <c r="V3286" i="1"/>
  <c r="AB3286" i="1" s="1"/>
  <c r="Z3290" i="1"/>
  <c r="AB3290" i="1" s="1"/>
  <c r="AB3292" i="1"/>
  <c r="M3293" i="1"/>
  <c r="AB3293" i="1" s="1"/>
  <c r="S3295" i="1"/>
  <c r="AB3295" i="1" s="1"/>
  <c r="P3300" i="1"/>
  <c r="V3302" i="1"/>
  <c r="AB3302" i="1" s="1"/>
  <c r="Z3306" i="1"/>
  <c r="AB3306" i="1" s="1"/>
  <c r="M3309" i="1"/>
  <c r="AB3309" i="1" s="1"/>
  <c r="S3311" i="1"/>
  <c r="AB3311" i="1" s="1"/>
  <c r="P3316" i="1"/>
  <c r="AB3316" i="1" s="1"/>
  <c r="V3318" i="1"/>
  <c r="Z3322" i="1"/>
  <c r="AB3324" i="1"/>
  <c r="M3325" i="1"/>
  <c r="AB3325" i="1" s="1"/>
  <c r="S3327" i="1"/>
  <c r="AB3327" i="1" s="1"/>
  <c r="P3332" i="1"/>
  <c r="AB3332" i="1" s="1"/>
  <c r="V3334" i="1"/>
  <c r="AB3334" i="1" s="1"/>
  <c r="Z3338" i="1"/>
  <c r="AB3338" i="1" s="1"/>
  <c r="AB3340" i="1"/>
  <c r="M3341" i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P3364" i="1"/>
  <c r="V3366" i="1"/>
  <c r="AB3366" i="1" s="1"/>
  <c r="Z3370" i="1"/>
  <c r="AB3370" i="1" s="1"/>
  <c r="M3373" i="1"/>
  <c r="AB3373" i="1" s="1"/>
  <c r="S3375" i="1"/>
  <c r="P3380" i="1"/>
  <c r="AB3380" i="1" s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V3398" i="1"/>
  <c r="AB3398" i="1" s="1"/>
  <c r="Z3402" i="1"/>
  <c r="AB3402" i="1" s="1"/>
  <c r="AB3404" i="1"/>
  <c r="M3405" i="1"/>
  <c r="S3407" i="1"/>
  <c r="AB3407" i="1" s="1"/>
  <c r="P3412" i="1"/>
  <c r="AB3412" i="1" s="1"/>
  <c r="V3414" i="1"/>
  <c r="AB3414" i="1" s="1"/>
  <c r="Z3418" i="1"/>
  <c r="AB3418" i="1" s="1"/>
  <c r="AB3420" i="1"/>
  <c r="M3421" i="1"/>
  <c r="AB3421" i="1" s="1"/>
  <c r="S3423" i="1"/>
  <c r="AB3423" i="1" s="1"/>
  <c r="P3428" i="1"/>
  <c r="V3430" i="1"/>
  <c r="AB3430" i="1" s="1"/>
  <c r="Z3434" i="1"/>
  <c r="AB3436" i="1"/>
  <c r="M3437" i="1"/>
  <c r="S3439" i="1"/>
  <c r="P3444" i="1"/>
  <c r="AB3444" i="1" s="1"/>
  <c r="V3446" i="1"/>
  <c r="AB3446" i="1" s="1"/>
  <c r="Z3450" i="1"/>
  <c r="AB3452" i="1"/>
  <c r="M3453" i="1"/>
  <c r="AB3453" i="1" s="1"/>
  <c r="S3455" i="1"/>
  <c r="AB3455" i="1" s="1"/>
  <c r="P3460" i="1"/>
  <c r="AB3460" i="1" s="1"/>
  <c r="V3462" i="1"/>
  <c r="AB3462" i="1" s="1"/>
  <c r="Z3466" i="1"/>
  <c r="AB3468" i="1"/>
  <c r="M3469" i="1"/>
  <c r="AB3469" i="1" s="1"/>
  <c r="S3471" i="1"/>
  <c r="AB3471" i="1" s="1"/>
  <c r="P3476" i="1"/>
  <c r="AB3476" i="1" s="1"/>
  <c r="V3478" i="1"/>
  <c r="AB3478" i="1" s="1"/>
  <c r="Z3482" i="1"/>
  <c r="AB3484" i="1"/>
  <c r="M3485" i="1"/>
  <c r="AB3485" i="1" s="1"/>
  <c r="S3487" i="1"/>
  <c r="AB3487" i="1" s="1"/>
  <c r="P3492" i="1"/>
  <c r="V3494" i="1"/>
  <c r="AB3494" i="1" s="1"/>
  <c r="Z3498" i="1"/>
  <c r="M3501" i="1"/>
  <c r="S3503" i="1"/>
  <c r="AB3503" i="1" s="1"/>
  <c r="P3508" i="1"/>
  <c r="AB3508" i="1" s="1"/>
  <c r="V3510" i="1"/>
  <c r="AB3510" i="1" s="1"/>
  <c r="Z3514" i="1"/>
  <c r="AB3516" i="1"/>
  <c r="M3517" i="1"/>
  <c r="AB3517" i="1" s="1"/>
  <c r="S3519" i="1"/>
  <c r="P3524" i="1"/>
  <c r="V3526" i="1"/>
  <c r="AB3526" i="1" s="1"/>
  <c r="Z3530" i="1"/>
  <c r="AB3532" i="1"/>
  <c r="M3533" i="1"/>
  <c r="AB3533" i="1" s="1"/>
  <c r="S3535" i="1"/>
  <c r="AB3535" i="1" s="1"/>
  <c r="P3540" i="1"/>
  <c r="AB3540" i="1" s="1"/>
  <c r="V3542" i="1"/>
  <c r="AB3542" i="1" s="1"/>
  <c r="Z3546" i="1"/>
  <c r="AB3548" i="1"/>
  <c r="M3549" i="1"/>
  <c r="AB3549" i="1" s="1"/>
  <c r="S3551" i="1"/>
  <c r="AB3551" i="1" s="1"/>
  <c r="P3556" i="1"/>
  <c r="V3558" i="1"/>
  <c r="AB3558" i="1" s="1"/>
  <c r="Z3562" i="1"/>
  <c r="AB3564" i="1"/>
  <c r="M3565" i="1"/>
  <c r="AB3565" i="1" s="1"/>
  <c r="S3567" i="1"/>
  <c r="AB3567" i="1" s="1"/>
  <c r="P3572" i="1"/>
  <c r="AB3572" i="1" s="1"/>
  <c r="V3574" i="1"/>
  <c r="AB3574" i="1" s="1"/>
  <c r="Z3578" i="1"/>
  <c r="AB3580" i="1"/>
  <c r="M3581" i="1"/>
  <c r="AB3581" i="1" s="1"/>
  <c r="S3583" i="1"/>
  <c r="AB3583" i="1" s="1"/>
  <c r="P3588" i="1"/>
  <c r="V3590" i="1"/>
  <c r="AB3590" i="1" s="1"/>
  <c r="Z3594" i="1"/>
  <c r="AB3594" i="1" s="1"/>
  <c r="AB3596" i="1"/>
  <c r="M3597" i="1"/>
  <c r="AB3597" i="1" s="1"/>
  <c r="S3599" i="1"/>
  <c r="AB3599" i="1" s="1"/>
  <c r="P3604" i="1"/>
  <c r="AB3604" i="1" s="1"/>
  <c r="V3606" i="1"/>
  <c r="AB3606" i="1" s="1"/>
  <c r="Z3610" i="1"/>
  <c r="AB3612" i="1"/>
  <c r="M3613" i="1"/>
  <c r="AB3613" i="1" s="1"/>
  <c r="S3615" i="1"/>
  <c r="P3620" i="1"/>
  <c r="V3622" i="1"/>
  <c r="AB3622" i="1" s="1"/>
  <c r="Z3626" i="1"/>
  <c r="AB3628" i="1"/>
  <c r="M3629" i="1"/>
  <c r="S3631" i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V3654" i="1"/>
  <c r="AB3654" i="1" s="1"/>
  <c r="Z3658" i="1"/>
  <c r="AB3660" i="1"/>
  <c r="M3661" i="1"/>
  <c r="AB3661" i="1" s="1"/>
  <c r="S3663" i="1"/>
  <c r="P3668" i="1"/>
  <c r="AB3668" i="1" s="1"/>
  <c r="V3670" i="1"/>
  <c r="AB3670" i="1" s="1"/>
  <c r="Z3674" i="1"/>
  <c r="AB3676" i="1"/>
  <c r="M3677" i="1"/>
  <c r="AB3677" i="1" s="1"/>
  <c r="S3679" i="1"/>
  <c r="AB3679" i="1" s="1"/>
  <c r="P3684" i="1"/>
  <c r="V3686" i="1"/>
  <c r="AB3686" i="1" s="1"/>
  <c r="Z3690" i="1"/>
  <c r="AB3690" i="1" s="1"/>
  <c r="AB3692" i="1"/>
  <c r="M3693" i="1"/>
  <c r="AB3693" i="1" s="1"/>
  <c r="S3695" i="1"/>
  <c r="P3700" i="1"/>
  <c r="AB3700" i="1" s="1"/>
  <c r="P3701" i="1"/>
  <c r="V3703" i="1"/>
  <c r="M3705" i="1"/>
  <c r="AB3705" i="1" s="1"/>
  <c r="M3706" i="1"/>
  <c r="AB3706" i="1" s="1"/>
  <c r="M3709" i="1"/>
  <c r="AB3709" i="1" s="1"/>
  <c r="P3716" i="1"/>
  <c r="AB3716" i="1" s="1"/>
  <c r="P3717" i="1"/>
  <c r="V3719" i="1"/>
  <c r="M3721" i="1"/>
  <c r="AB3721" i="1" s="1"/>
  <c r="M3722" i="1"/>
  <c r="AB3722" i="1" s="1"/>
  <c r="M3725" i="1"/>
  <c r="AB3725" i="1" s="1"/>
  <c r="P3732" i="1"/>
  <c r="P3733" i="1"/>
  <c r="V3735" i="1"/>
  <c r="AB3735" i="1" s="1"/>
  <c r="M3737" i="1"/>
  <c r="AB3737" i="1" s="1"/>
  <c r="M3738" i="1"/>
  <c r="AB3738" i="1" s="1"/>
  <c r="M3741" i="1"/>
  <c r="AB3741" i="1" s="1"/>
  <c r="AB3743" i="1"/>
  <c r="P3748" i="1"/>
  <c r="AB3748" i="1" s="1"/>
  <c r="P3749" i="1"/>
  <c r="V3751" i="1"/>
  <c r="M3753" i="1"/>
  <c r="AB3753" i="1" s="1"/>
  <c r="M3754" i="1"/>
  <c r="AB3754" i="1" s="1"/>
  <c r="M3757" i="1"/>
  <c r="AB3757" i="1" s="1"/>
  <c r="P3764" i="1"/>
  <c r="P3765" i="1"/>
  <c r="V3767" i="1"/>
  <c r="M3769" i="1"/>
  <c r="AB3769" i="1" s="1"/>
  <c r="M3770" i="1"/>
  <c r="AB3770" i="1" s="1"/>
  <c r="M3773" i="1"/>
  <c r="AB3773" i="1" s="1"/>
  <c r="P3780" i="1"/>
  <c r="AB3780" i="1" s="1"/>
  <c r="P3781" i="1"/>
  <c r="V3783" i="1"/>
  <c r="M3785" i="1"/>
  <c r="AB3785" i="1" s="1"/>
  <c r="M3786" i="1"/>
  <c r="AB3786" i="1" s="1"/>
  <c r="M3789" i="1"/>
  <c r="AB3789" i="1" s="1"/>
  <c r="P3796" i="1"/>
  <c r="P3797" i="1"/>
  <c r="V3799" i="1"/>
  <c r="AB3799" i="1" s="1"/>
  <c r="M3801" i="1"/>
  <c r="AB3801" i="1" s="1"/>
  <c r="M3802" i="1"/>
  <c r="AB3802" i="1" s="1"/>
  <c r="M3805" i="1"/>
  <c r="AB3805" i="1" s="1"/>
  <c r="AB3807" i="1"/>
  <c r="P3812" i="1"/>
  <c r="AB3812" i="1" s="1"/>
  <c r="P3813" i="1"/>
  <c r="V3815" i="1"/>
  <c r="M3817" i="1"/>
  <c r="AB3817" i="1" s="1"/>
  <c r="M3818" i="1"/>
  <c r="AB3818" i="1" s="1"/>
  <c r="M3821" i="1"/>
  <c r="AB3821" i="1" s="1"/>
  <c r="P3828" i="1"/>
  <c r="P3829" i="1"/>
  <c r="V3831" i="1"/>
  <c r="M3833" i="1"/>
  <c r="AB3833" i="1" s="1"/>
  <c r="M3834" i="1"/>
  <c r="AB3834" i="1" s="1"/>
  <c r="M3837" i="1"/>
  <c r="AB3837" i="1" s="1"/>
  <c r="P3844" i="1"/>
  <c r="AB3844" i="1" s="1"/>
  <c r="P3845" i="1"/>
  <c r="V3847" i="1"/>
  <c r="M3849" i="1"/>
  <c r="AB3849" i="1" s="1"/>
  <c r="M3850" i="1"/>
  <c r="AB3850" i="1" s="1"/>
  <c r="M3853" i="1"/>
  <c r="AB3853" i="1" s="1"/>
  <c r="P3860" i="1"/>
  <c r="P3861" i="1"/>
  <c r="V3863" i="1"/>
  <c r="AB3863" i="1" s="1"/>
  <c r="M3865" i="1"/>
  <c r="AB3865" i="1" s="1"/>
  <c r="M3866" i="1"/>
  <c r="AB3866" i="1" s="1"/>
  <c r="M3869" i="1"/>
  <c r="AB3869" i="1" s="1"/>
  <c r="AB3871" i="1"/>
  <c r="P3876" i="1"/>
  <c r="AB3876" i="1" s="1"/>
  <c r="P3877" i="1"/>
  <c r="V3879" i="1"/>
  <c r="M3881" i="1"/>
  <c r="AB3881" i="1" s="1"/>
  <c r="M3882" i="1"/>
  <c r="AB3882" i="1" s="1"/>
  <c r="M3885" i="1"/>
  <c r="AB3885" i="1" s="1"/>
  <c r="P3892" i="1"/>
  <c r="P3893" i="1"/>
  <c r="V3895" i="1"/>
  <c r="M3897" i="1"/>
  <c r="AB3897" i="1" s="1"/>
  <c r="M3898" i="1"/>
  <c r="AB3898" i="1" s="1"/>
  <c r="M3901" i="1"/>
  <c r="AB3901" i="1" s="1"/>
  <c r="P3908" i="1"/>
  <c r="AB3908" i="1" s="1"/>
  <c r="P3909" i="1"/>
  <c r="V3911" i="1"/>
  <c r="M3913" i="1"/>
  <c r="AB3913" i="1" s="1"/>
  <c r="M3914" i="1"/>
  <c r="AB3914" i="1" s="1"/>
  <c r="M3917" i="1"/>
  <c r="AB3917" i="1" s="1"/>
  <c r="P3924" i="1"/>
  <c r="P3925" i="1"/>
  <c r="V3927" i="1"/>
  <c r="AB3927" i="1" s="1"/>
  <c r="M3929" i="1"/>
  <c r="AB3929" i="1" s="1"/>
  <c r="M3930" i="1"/>
  <c r="AB3930" i="1" s="1"/>
  <c r="M3933" i="1"/>
  <c r="AB3933" i="1" s="1"/>
  <c r="AB3935" i="1"/>
  <c r="Z3943" i="1"/>
  <c r="V3959" i="1"/>
  <c r="AB3962" i="1"/>
  <c r="AB3981" i="1"/>
  <c r="S3996" i="1"/>
  <c r="S4012" i="1"/>
  <c r="S4028" i="1"/>
  <c r="S4044" i="1"/>
  <c r="AB4044" i="1" s="1"/>
  <c r="S4060" i="1"/>
  <c r="S4076" i="1"/>
  <c r="AB4111" i="1"/>
  <c r="AB4112" i="1"/>
  <c r="AB4203" i="1"/>
  <c r="AB4547" i="1"/>
  <c r="P3432" i="1"/>
  <c r="AB3432" i="1" s="1"/>
  <c r="V3434" i="1"/>
  <c r="AB3434" i="1" s="1"/>
  <c r="Z3438" i="1"/>
  <c r="AB3440" i="1"/>
  <c r="M3441" i="1"/>
  <c r="S3443" i="1"/>
  <c r="AB3443" i="1" s="1"/>
  <c r="P3448" i="1"/>
  <c r="AB3448" i="1" s="1"/>
  <c r="V3450" i="1"/>
  <c r="AB3450" i="1" s="1"/>
  <c r="Z3454" i="1"/>
  <c r="AB3454" i="1" s="1"/>
  <c r="AB3456" i="1"/>
  <c r="M3457" i="1"/>
  <c r="S3459" i="1"/>
  <c r="AB3459" i="1" s="1"/>
  <c r="P3464" i="1"/>
  <c r="V3466" i="1"/>
  <c r="AB3466" i="1" s="1"/>
  <c r="Z3470" i="1"/>
  <c r="AB3470" i="1" s="1"/>
  <c r="AB3472" i="1"/>
  <c r="M3473" i="1"/>
  <c r="AB3473" i="1" s="1"/>
  <c r="S3475" i="1"/>
  <c r="P3480" i="1"/>
  <c r="AB3480" i="1" s="1"/>
  <c r="V3482" i="1"/>
  <c r="AB3482" i="1" s="1"/>
  <c r="Z3486" i="1"/>
  <c r="AB3488" i="1"/>
  <c r="M3489" i="1"/>
  <c r="AB3489" i="1" s="1"/>
  <c r="S3491" i="1"/>
  <c r="AB3491" i="1" s="1"/>
  <c r="P3496" i="1"/>
  <c r="AB3496" i="1" s="1"/>
  <c r="V3498" i="1"/>
  <c r="AB3498" i="1" s="1"/>
  <c r="Z3502" i="1"/>
  <c r="AB3504" i="1"/>
  <c r="M3505" i="1"/>
  <c r="AB3505" i="1" s="1"/>
  <c r="S3507" i="1"/>
  <c r="AB3507" i="1" s="1"/>
  <c r="P3512" i="1"/>
  <c r="AB3512" i="1" s="1"/>
  <c r="V3514" i="1"/>
  <c r="AB3514" i="1" s="1"/>
  <c r="Z3518" i="1"/>
  <c r="AB3518" i="1" s="1"/>
  <c r="AB3520" i="1"/>
  <c r="M3521" i="1"/>
  <c r="AB3521" i="1" s="1"/>
  <c r="S3523" i="1"/>
  <c r="AB3523" i="1" s="1"/>
  <c r="P3528" i="1"/>
  <c r="AB3528" i="1" s="1"/>
  <c r="V3530" i="1"/>
  <c r="AB3530" i="1" s="1"/>
  <c r="Z3534" i="1"/>
  <c r="AB3536" i="1"/>
  <c r="M3537" i="1"/>
  <c r="AB3537" i="1" s="1"/>
  <c r="S3539" i="1"/>
  <c r="P3544" i="1"/>
  <c r="AB3544" i="1" s="1"/>
  <c r="V3546" i="1"/>
  <c r="AB3546" i="1" s="1"/>
  <c r="Z3550" i="1"/>
  <c r="AB3552" i="1"/>
  <c r="M3553" i="1"/>
  <c r="AB3553" i="1" s="1"/>
  <c r="S3555" i="1"/>
  <c r="AB3555" i="1" s="1"/>
  <c r="P3560" i="1"/>
  <c r="AB3560" i="1" s="1"/>
  <c r="V3562" i="1"/>
  <c r="AB3562" i="1" s="1"/>
  <c r="Z3566" i="1"/>
  <c r="AB3568" i="1"/>
  <c r="M3569" i="1"/>
  <c r="AB3569" i="1" s="1"/>
  <c r="S3571" i="1"/>
  <c r="AB3571" i="1" s="1"/>
  <c r="P3576" i="1"/>
  <c r="V3578" i="1"/>
  <c r="AB3578" i="1" s="1"/>
  <c r="Z3582" i="1"/>
  <c r="AB3584" i="1"/>
  <c r="M3585" i="1"/>
  <c r="AB3585" i="1" s="1"/>
  <c r="S3587" i="1"/>
  <c r="AB3587" i="1" s="1"/>
  <c r="P3592" i="1"/>
  <c r="AB3592" i="1" s="1"/>
  <c r="V3594" i="1"/>
  <c r="Z3598" i="1"/>
  <c r="AB3600" i="1"/>
  <c r="M3601" i="1"/>
  <c r="AB3601" i="1" s="1"/>
  <c r="S3603" i="1"/>
  <c r="AB3603" i="1" s="1"/>
  <c r="P3608" i="1"/>
  <c r="AB3608" i="1" s="1"/>
  <c r="V3610" i="1"/>
  <c r="AB3610" i="1" s="1"/>
  <c r="Z3614" i="1"/>
  <c r="AB3616" i="1"/>
  <c r="M3617" i="1"/>
  <c r="AB3617" i="1" s="1"/>
  <c r="S3619" i="1"/>
  <c r="AB3619" i="1" s="1"/>
  <c r="P3624" i="1"/>
  <c r="AB3624" i="1" s="1"/>
  <c r="V3626" i="1"/>
  <c r="AB3626" i="1" s="1"/>
  <c r="Z3630" i="1"/>
  <c r="AB3632" i="1"/>
  <c r="M3633" i="1"/>
  <c r="AB3633" i="1" s="1"/>
  <c r="S3635" i="1"/>
  <c r="AB3635" i="1" s="1"/>
  <c r="P3640" i="1"/>
  <c r="V3642" i="1"/>
  <c r="AB3642" i="1" s="1"/>
  <c r="Z3646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P3672" i="1"/>
  <c r="AB3672" i="1" s="1"/>
  <c r="V3674" i="1"/>
  <c r="AB3674" i="1" s="1"/>
  <c r="Z3678" i="1"/>
  <c r="AB3680" i="1"/>
  <c r="M3681" i="1"/>
  <c r="AB3681" i="1" s="1"/>
  <c r="S3683" i="1"/>
  <c r="AB3683" i="1" s="1"/>
  <c r="P3688" i="1"/>
  <c r="AB3688" i="1" s="1"/>
  <c r="V3690" i="1"/>
  <c r="Z3694" i="1"/>
  <c r="AB3696" i="1"/>
  <c r="M3697" i="1"/>
  <c r="AB3697" i="1" s="1"/>
  <c r="S3699" i="1"/>
  <c r="AB3699" i="1" s="1"/>
  <c r="Z3702" i="1"/>
  <c r="AB3702" i="1" s="1"/>
  <c r="AB3704" i="1"/>
  <c r="S3707" i="1"/>
  <c r="AB3707" i="1" s="1"/>
  <c r="S3708" i="1"/>
  <c r="S3711" i="1"/>
  <c r="AB3711" i="1" s="1"/>
  <c r="AB3712" i="1"/>
  <c r="Z3718" i="1"/>
  <c r="AB3720" i="1"/>
  <c r="S3723" i="1"/>
  <c r="AB3723" i="1" s="1"/>
  <c r="S3724" i="1"/>
  <c r="S3727" i="1"/>
  <c r="AB3727" i="1" s="1"/>
  <c r="AB3728" i="1"/>
  <c r="Z3734" i="1"/>
  <c r="AB3734" i="1" s="1"/>
  <c r="AB3736" i="1"/>
  <c r="S3739" i="1"/>
  <c r="AB3739" i="1" s="1"/>
  <c r="AB3740" i="1"/>
  <c r="S3740" i="1"/>
  <c r="S3743" i="1"/>
  <c r="AB3744" i="1"/>
  <c r="Z3750" i="1"/>
  <c r="AB3750" i="1" s="1"/>
  <c r="AB3752" i="1"/>
  <c r="S3755" i="1"/>
  <c r="AB3755" i="1" s="1"/>
  <c r="S3756" i="1"/>
  <c r="S3759" i="1"/>
  <c r="AB3759" i="1" s="1"/>
  <c r="AB3760" i="1"/>
  <c r="Z3766" i="1"/>
  <c r="AB3768" i="1"/>
  <c r="S3771" i="1"/>
  <c r="AB3771" i="1" s="1"/>
  <c r="S3772" i="1"/>
  <c r="S3775" i="1"/>
  <c r="AB3775" i="1" s="1"/>
  <c r="AB3776" i="1"/>
  <c r="Z3782" i="1"/>
  <c r="AB3782" i="1" s="1"/>
  <c r="AB3784" i="1"/>
  <c r="S3787" i="1"/>
  <c r="AB3787" i="1" s="1"/>
  <c r="S3788" i="1"/>
  <c r="S3791" i="1"/>
  <c r="AB3791" i="1" s="1"/>
  <c r="AB3792" i="1"/>
  <c r="Z3798" i="1"/>
  <c r="AB3798" i="1" s="1"/>
  <c r="AB3800" i="1"/>
  <c r="S3803" i="1"/>
  <c r="AB3803" i="1" s="1"/>
  <c r="AB3804" i="1"/>
  <c r="S3804" i="1"/>
  <c r="S3807" i="1"/>
  <c r="AB3808" i="1"/>
  <c r="Z3814" i="1"/>
  <c r="AB3814" i="1" s="1"/>
  <c r="AB3816" i="1"/>
  <c r="S3819" i="1"/>
  <c r="AB3819" i="1" s="1"/>
  <c r="S3820" i="1"/>
  <c r="S3823" i="1"/>
  <c r="AB3823" i="1" s="1"/>
  <c r="AB3824" i="1"/>
  <c r="Z3830" i="1"/>
  <c r="AB3830" i="1" s="1"/>
  <c r="AB3832" i="1"/>
  <c r="S3835" i="1"/>
  <c r="AB3835" i="1" s="1"/>
  <c r="S3836" i="1"/>
  <c r="S3839" i="1"/>
  <c r="AB3839" i="1" s="1"/>
  <c r="AB3840" i="1"/>
  <c r="Z3846" i="1"/>
  <c r="AB3848" i="1"/>
  <c r="S3851" i="1"/>
  <c r="AB3851" i="1" s="1"/>
  <c r="S3852" i="1"/>
  <c r="S3855" i="1"/>
  <c r="AB3855" i="1" s="1"/>
  <c r="AB3856" i="1"/>
  <c r="Z3862" i="1"/>
  <c r="AB3862" i="1" s="1"/>
  <c r="AB3864" i="1"/>
  <c r="S3867" i="1"/>
  <c r="AB3867" i="1" s="1"/>
  <c r="AB3868" i="1"/>
  <c r="S3868" i="1"/>
  <c r="S3871" i="1"/>
  <c r="AB3872" i="1"/>
  <c r="Z3878" i="1"/>
  <c r="AB3878" i="1" s="1"/>
  <c r="AB3880" i="1"/>
  <c r="S3883" i="1"/>
  <c r="AB3883" i="1" s="1"/>
  <c r="S3884" i="1"/>
  <c r="S3887" i="1"/>
  <c r="AB3887" i="1" s="1"/>
  <c r="AB3888" i="1"/>
  <c r="Z3894" i="1"/>
  <c r="AB3896" i="1"/>
  <c r="S3899" i="1"/>
  <c r="AB3899" i="1" s="1"/>
  <c r="S3900" i="1"/>
  <c r="S3903" i="1"/>
  <c r="AB3903" i="1" s="1"/>
  <c r="AB3904" i="1"/>
  <c r="Z3910" i="1"/>
  <c r="AB3910" i="1" s="1"/>
  <c r="AB3912" i="1"/>
  <c r="S3915" i="1"/>
  <c r="AB3915" i="1" s="1"/>
  <c r="S3916" i="1"/>
  <c r="S3919" i="1"/>
  <c r="AB3919" i="1" s="1"/>
  <c r="AB3920" i="1"/>
  <c r="Z3926" i="1"/>
  <c r="AB3926" i="1" s="1"/>
  <c r="AB3928" i="1"/>
  <c r="S3931" i="1"/>
  <c r="AB3931" i="1" s="1"/>
  <c r="AB3932" i="1"/>
  <c r="S3932" i="1"/>
  <c r="S3935" i="1"/>
  <c r="AB3936" i="1"/>
  <c r="AB3941" i="1"/>
  <c r="V3943" i="1"/>
  <c r="AB3944" i="1"/>
  <c r="AB3950" i="1"/>
  <c r="AB3952" i="1"/>
  <c r="AB3961" i="1"/>
  <c r="AB3965" i="1"/>
  <c r="S3980" i="1"/>
  <c r="AB3980" i="1" s="1"/>
  <c r="AB3991" i="1"/>
  <c r="M3994" i="1"/>
  <c r="AB3994" i="1" s="1"/>
  <c r="M4010" i="1"/>
  <c r="AB4010" i="1" s="1"/>
  <c r="M4026" i="1"/>
  <c r="AB4026" i="1" s="1"/>
  <c r="M4042" i="1"/>
  <c r="AB4042" i="1" s="1"/>
  <c r="M4058" i="1"/>
  <c r="M4074" i="1"/>
  <c r="AB4074" i="1" s="1"/>
  <c r="Z4100" i="1"/>
  <c r="AB4100" i="1" s="1"/>
  <c r="AB4138" i="1"/>
  <c r="AB4147" i="1"/>
  <c r="AB4340" i="1"/>
  <c r="AB3960" i="1"/>
  <c r="AB3987" i="1"/>
  <c r="M3998" i="1"/>
  <c r="M4001" i="1"/>
  <c r="AB4001" i="1" s="1"/>
  <c r="P4008" i="1"/>
  <c r="P4009" i="1"/>
  <c r="V4011" i="1"/>
  <c r="M4013" i="1"/>
  <c r="M4014" i="1"/>
  <c r="M4017" i="1"/>
  <c r="AB4017" i="1" s="1"/>
  <c r="P4024" i="1"/>
  <c r="P4025" i="1"/>
  <c r="V4027" i="1"/>
  <c r="M4029" i="1"/>
  <c r="AB4029" i="1" s="1"/>
  <c r="M4030" i="1"/>
  <c r="M4033" i="1"/>
  <c r="AB4033" i="1" s="1"/>
  <c r="AB4035" i="1"/>
  <c r="P4040" i="1"/>
  <c r="P4041" i="1"/>
  <c r="V4043" i="1"/>
  <c r="M4045" i="1"/>
  <c r="AB4045" i="1" s="1"/>
  <c r="M4046" i="1"/>
  <c r="M4049" i="1"/>
  <c r="AB4049" i="1" s="1"/>
  <c r="AB4051" i="1"/>
  <c r="P4056" i="1"/>
  <c r="AB4056" i="1" s="1"/>
  <c r="P4057" i="1"/>
  <c r="V4059" i="1"/>
  <c r="M4061" i="1"/>
  <c r="AB4061" i="1" s="1"/>
  <c r="M4062" i="1"/>
  <c r="M4065" i="1"/>
  <c r="AB4065" i="1" s="1"/>
  <c r="P4072" i="1"/>
  <c r="P4073" i="1"/>
  <c r="V4075" i="1"/>
  <c r="M4077" i="1"/>
  <c r="M4078" i="1"/>
  <c r="M4081" i="1"/>
  <c r="V4083" i="1"/>
  <c r="AB4083" i="1" s="1"/>
  <c r="V4088" i="1"/>
  <c r="AB4088" i="1" s="1"/>
  <c r="AB4089" i="1"/>
  <c r="Z4091" i="1"/>
  <c r="P4098" i="1"/>
  <c r="AB4098" i="1" s="1"/>
  <c r="Z4104" i="1"/>
  <c r="M4110" i="1"/>
  <c r="M4123" i="1"/>
  <c r="P4130" i="1"/>
  <c r="AB4130" i="1" s="1"/>
  <c r="P4146" i="1"/>
  <c r="AB4146" i="1" s="1"/>
  <c r="M4167" i="1"/>
  <c r="P3940" i="1"/>
  <c r="V3942" i="1"/>
  <c r="AB3942" i="1" s="1"/>
  <c r="Z3946" i="1"/>
  <c r="AB3946" i="1" s="1"/>
  <c r="M3949" i="1"/>
  <c r="S3951" i="1"/>
  <c r="AB3951" i="1" s="1"/>
  <c r="P3956" i="1"/>
  <c r="V3958" i="1"/>
  <c r="AB3958" i="1" s="1"/>
  <c r="Z3962" i="1"/>
  <c r="AB3964" i="1"/>
  <c r="S3967" i="1"/>
  <c r="AB3967" i="1" s="1"/>
  <c r="S3968" i="1"/>
  <c r="S3971" i="1"/>
  <c r="AB3971" i="1" s="1"/>
  <c r="AB3972" i="1"/>
  <c r="Z3978" i="1"/>
  <c r="AB3978" i="1" s="1"/>
  <c r="S3983" i="1"/>
  <c r="AB3984" i="1"/>
  <c r="S3984" i="1"/>
  <c r="S3987" i="1"/>
  <c r="AB3988" i="1"/>
  <c r="Z3994" i="1"/>
  <c r="AB3996" i="1"/>
  <c r="S3999" i="1"/>
  <c r="AB3999" i="1" s="1"/>
  <c r="S4000" i="1"/>
  <c r="S4003" i="1"/>
  <c r="AB4003" i="1" s="1"/>
  <c r="AB4004" i="1"/>
  <c r="Z4010" i="1"/>
  <c r="AB4012" i="1"/>
  <c r="S4015" i="1"/>
  <c r="S4016" i="1"/>
  <c r="S4019" i="1"/>
  <c r="AB4019" i="1" s="1"/>
  <c r="AB4020" i="1"/>
  <c r="Z4026" i="1"/>
  <c r="AB4028" i="1"/>
  <c r="S4031" i="1"/>
  <c r="AB4031" i="1" s="1"/>
  <c r="S4032" i="1"/>
  <c r="S4035" i="1"/>
  <c r="AB4036" i="1"/>
  <c r="Z4042" i="1"/>
  <c r="S4047" i="1"/>
  <c r="AB4047" i="1" s="1"/>
  <c r="AB4048" i="1"/>
  <c r="S4048" i="1"/>
  <c r="S4051" i="1"/>
  <c r="AB4052" i="1"/>
  <c r="Z4058" i="1"/>
  <c r="AB4058" i="1" s="1"/>
  <c r="AB4060" i="1"/>
  <c r="S4063" i="1"/>
  <c r="AB4063" i="1" s="1"/>
  <c r="S4064" i="1"/>
  <c r="S4067" i="1"/>
  <c r="AB4067" i="1" s="1"/>
  <c r="AB4068" i="1"/>
  <c r="Z4074" i="1"/>
  <c r="AB4076" i="1"/>
  <c r="S4079" i="1"/>
  <c r="S4080" i="1"/>
  <c r="P4085" i="1"/>
  <c r="P4086" i="1"/>
  <c r="M4090" i="1"/>
  <c r="AB4090" i="1" s="1"/>
  <c r="M4091" i="1"/>
  <c r="AB4091" i="1" s="1"/>
  <c r="AB4096" i="1"/>
  <c r="V4099" i="1"/>
  <c r="AB4099" i="1" s="1"/>
  <c r="V4104" i="1"/>
  <c r="AB4105" i="1"/>
  <c r="Z4107" i="1"/>
  <c r="AB4107" i="1" s="1"/>
  <c r="AB4110" i="1"/>
  <c r="P4114" i="1"/>
  <c r="AB4114" i="1" s="1"/>
  <c r="V4120" i="1"/>
  <c r="M4122" i="1"/>
  <c r="AB4122" i="1" s="1"/>
  <c r="AB4158" i="1"/>
  <c r="AB4216" i="1"/>
  <c r="AB4225" i="1"/>
  <c r="M3701" i="1"/>
  <c r="S3703" i="1"/>
  <c r="AB3703" i="1" s="1"/>
  <c r="P3708" i="1"/>
  <c r="AB3708" i="1" s="1"/>
  <c r="V3710" i="1"/>
  <c r="AB3710" i="1" s="1"/>
  <c r="Z3714" i="1"/>
  <c r="AB3714" i="1" s="1"/>
  <c r="M3717" i="1"/>
  <c r="AB3717" i="1" s="1"/>
  <c r="S3719" i="1"/>
  <c r="AB3719" i="1" s="1"/>
  <c r="P3724" i="1"/>
  <c r="AB3724" i="1" s="1"/>
  <c r="V3726" i="1"/>
  <c r="Z3730" i="1"/>
  <c r="AB3730" i="1" s="1"/>
  <c r="AB3732" i="1"/>
  <c r="M3733" i="1"/>
  <c r="AB3733" i="1" s="1"/>
  <c r="S3735" i="1"/>
  <c r="P3740" i="1"/>
  <c r="V3742" i="1"/>
  <c r="AB3742" i="1" s="1"/>
  <c r="Z3746" i="1"/>
  <c r="AB3746" i="1" s="1"/>
  <c r="M3749" i="1"/>
  <c r="AB3749" i="1" s="1"/>
  <c r="S3751" i="1"/>
  <c r="AB3751" i="1" s="1"/>
  <c r="P3756" i="1"/>
  <c r="AB3756" i="1" s="1"/>
  <c r="V3758" i="1"/>
  <c r="AB3758" i="1" s="1"/>
  <c r="Z3762" i="1"/>
  <c r="AB3764" i="1"/>
  <c r="M3765" i="1"/>
  <c r="S3767" i="1"/>
  <c r="AB3767" i="1" s="1"/>
  <c r="P3772" i="1"/>
  <c r="AB3772" i="1" s="1"/>
  <c r="V3774" i="1"/>
  <c r="AB3774" i="1" s="1"/>
  <c r="Z3778" i="1"/>
  <c r="AB3778" i="1" s="1"/>
  <c r="M3781" i="1"/>
  <c r="AB3781" i="1" s="1"/>
  <c r="S3783" i="1"/>
  <c r="AB3783" i="1" s="1"/>
  <c r="P3788" i="1"/>
  <c r="AB3788" i="1" s="1"/>
  <c r="V3790" i="1"/>
  <c r="AB3790" i="1" s="1"/>
  <c r="Z3794" i="1"/>
  <c r="AB3794" i="1" s="1"/>
  <c r="AB3796" i="1"/>
  <c r="M3797" i="1"/>
  <c r="AB3797" i="1" s="1"/>
  <c r="S3799" i="1"/>
  <c r="P3804" i="1"/>
  <c r="V3806" i="1"/>
  <c r="AB3806" i="1" s="1"/>
  <c r="Z3810" i="1"/>
  <c r="M3813" i="1"/>
  <c r="AB3813" i="1" s="1"/>
  <c r="S3815" i="1"/>
  <c r="AB3815" i="1" s="1"/>
  <c r="P3820" i="1"/>
  <c r="AB3820" i="1" s="1"/>
  <c r="V3822" i="1"/>
  <c r="AB3822" i="1" s="1"/>
  <c r="Z3826" i="1"/>
  <c r="AB3826" i="1" s="1"/>
  <c r="AB3828" i="1"/>
  <c r="M3829" i="1"/>
  <c r="S3831" i="1"/>
  <c r="AB3831" i="1" s="1"/>
  <c r="P3836" i="1"/>
  <c r="AB3836" i="1" s="1"/>
  <c r="V3838" i="1"/>
  <c r="AB3838" i="1" s="1"/>
  <c r="Z3842" i="1"/>
  <c r="AB3842" i="1" s="1"/>
  <c r="M3845" i="1"/>
  <c r="AB3845" i="1" s="1"/>
  <c r="S3847" i="1"/>
  <c r="AB3847" i="1" s="1"/>
  <c r="P3852" i="1"/>
  <c r="AB3852" i="1" s="1"/>
  <c r="V3854" i="1"/>
  <c r="Z3858" i="1"/>
  <c r="AB3858" i="1" s="1"/>
  <c r="AB3860" i="1"/>
  <c r="M3861" i="1"/>
  <c r="AB3861" i="1" s="1"/>
  <c r="S3863" i="1"/>
  <c r="P3868" i="1"/>
  <c r="V3870" i="1"/>
  <c r="AB3870" i="1" s="1"/>
  <c r="Z3874" i="1"/>
  <c r="AB3874" i="1" s="1"/>
  <c r="M3877" i="1"/>
  <c r="AB3877" i="1" s="1"/>
  <c r="S3879" i="1"/>
  <c r="AB3879" i="1" s="1"/>
  <c r="P3884" i="1"/>
  <c r="AB3884" i="1" s="1"/>
  <c r="V3886" i="1"/>
  <c r="AB3886" i="1" s="1"/>
  <c r="Z3890" i="1"/>
  <c r="AB3892" i="1"/>
  <c r="M3893" i="1"/>
  <c r="S3895" i="1"/>
  <c r="AB3895" i="1" s="1"/>
  <c r="P3900" i="1"/>
  <c r="AB3900" i="1" s="1"/>
  <c r="V3902" i="1"/>
  <c r="AB3902" i="1" s="1"/>
  <c r="Z3906" i="1"/>
  <c r="AB3906" i="1" s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AB3924" i="1"/>
  <c r="M3925" i="1"/>
  <c r="AB3925" i="1" s="1"/>
  <c r="S3927" i="1"/>
  <c r="P3932" i="1"/>
  <c r="V3934" i="1"/>
  <c r="AB3934" i="1" s="1"/>
  <c r="Z3938" i="1"/>
  <c r="AB3940" i="1"/>
  <c r="M3941" i="1"/>
  <c r="S3943" i="1"/>
  <c r="AB3943" i="1" s="1"/>
  <c r="P3948" i="1"/>
  <c r="AB3948" i="1" s="1"/>
  <c r="V3950" i="1"/>
  <c r="Z3954" i="1"/>
  <c r="AB3956" i="1"/>
  <c r="M3957" i="1"/>
  <c r="AB3957" i="1" s="1"/>
  <c r="S3959" i="1"/>
  <c r="AB3959" i="1" s="1"/>
  <c r="Z3963" i="1"/>
  <c r="Z3966" i="1"/>
  <c r="AB3966" i="1" s="1"/>
  <c r="V3974" i="1"/>
  <c r="AB3974" i="1" s="1"/>
  <c r="Z3979" i="1"/>
  <c r="Z3982" i="1"/>
  <c r="AB3982" i="1" s="1"/>
  <c r="V3990" i="1"/>
  <c r="AB3990" i="1" s="1"/>
  <c r="Z3995" i="1"/>
  <c r="Z3998" i="1"/>
  <c r="V4006" i="1"/>
  <c r="AB4006" i="1" s="1"/>
  <c r="Z4011" i="1"/>
  <c r="Z4014" i="1"/>
  <c r="V4022" i="1"/>
  <c r="AB4022" i="1" s="1"/>
  <c r="Z4027" i="1"/>
  <c r="Z4030" i="1"/>
  <c r="V4038" i="1"/>
  <c r="AB4038" i="1" s="1"/>
  <c r="Z4043" i="1"/>
  <c r="Z4046" i="1"/>
  <c r="V4054" i="1"/>
  <c r="AB4054" i="1" s="1"/>
  <c r="Z4059" i="1"/>
  <c r="Z4062" i="1"/>
  <c r="V4070" i="1"/>
  <c r="AB4070" i="1" s="1"/>
  <c r="Z4075" i="1"/>
  <c r="Z4078" i="1"/>
  <c r="P4082" i="1"/>
  <c r="AB4082" i="1" s="1"/>
  <c r="Z4088" i="1"/>
  <c r="M4094" i="1"/>
  <c r="AB4094" i="1" s="1"/>
  <c r="P4117" i="1"/>
  <c r="P4118" i="1"/>
  <c r="AB4118" i="1" s="1"/>
  <c r="AB4141" i="1"/>
  <c r="S4169" i="1"/>
  <c r="AB4169" i="1" s="1"/>
  <c r="AB4217" i="1"/>
  <c r="AB4252" i="1"/>
  <c r="AB4291" i="1"/>
  <c r="Z4120" i="1"/>
  <c r="Z4123" i="1"/>
  <c r="AB4123" i="1" s="1"/>
  <c r="V4131" i="1"/>
  <c r="AB4131" i="1" s="1"/>
  <c r="Z4136" i="1"/>
  <c r="Z4139" i="1"/>
  <c r="AB4139" i="1" s="1"/>
  <c r="V4147" i="1"/>
  <c r="Z4152" i="1"/>
  <c r="Z4155" i="1"/>
  <c r="AB4155" i="1" s="1"/>
  <c r="AB4185" i="1"/>
  <c r="S4192" i="1"/>
  <c r="AB4193" i="1"/>
  <c r="V4199" i="1"/>
  <c r="S4220" i="1"/>
  <c r="AB4220" i="1" s="1"/>
  <c r="AB4221" i="1"/>
  <c r="S4221" i="1"/>
  <c r="Z4244" i="1"/>
  <c r="AB4262" i="1"/>
  <c r="Z4324" i="1"/>
  <c r="AB4514" i="1"/>
  <c r="M4126" i="1"/>
  <c r="AB4126" i="1" s="1"/>
  <c r="AB4128" i="1"/>
  <c r="P4133" i="1"/>
  <c r="P4134" i="1"/>
  <c r="V4136" i="1"/>
  <c r="M4138" i="1"/>
  <c r="M4139" i="1"/>
  <c r="M4142" i="1"/>
  <c r="AB4142" i="1" s="1"/>
  <c r="AB4144" i="1"/>
  <c r="P4149" i="1"/>
  <c r="P4150" i="1"/>
  <c r="V4152" i="1"/>
  <c r="M4154" i="1"/>
  <c r="M4155" i="1"/>
  <c r="M4158" i="1"/>
  <c r="AB4160" i="1"/>
  <c r="Z4167" i="1"/>
  <c r="AB4167" i="1" s="1"/>
  <c r="S4176" i="1"/>
  <c r="AB4176" i="1" s="1"/>
  <c r="AB4177" i="1"/>
  <c r="AB4183" i="1"/>
  <c r="V4183" i="1"/>
  <c r="P4193" i="1"/>
  <c r="S4204" i="1"/>
  <c r="AB4204" i="1" s="1"/>
  <c r="S4205" i="1"/>
  <c r="AB4237" i="1"/>
  <c r="V4244" i="1"/>
  <c r="AB4265" i="1"/>
  <c r="V4324" i="1"/>
  <c r="AB4324" i="1" s="1"/>
  <c r="S3963" i="1"/>
  <c r="AB3963" i="1" s="1"/>
  <c r="P3968" i="1"/>
  <c r="AB3968" i="1" s="1"/>
  <c r="V3970" i="1"/>
  <c r="AB3970" i="1" s="1"/>
  <c r="Z3974" i="1"/>
  <c r="AB3976" i="1"/>
  <c r="M3977" i="1"/>
  <c r="AB3977" i="1" s="1"/>
  <c r="S3979" i="1"/>
  <c r="AB3979" i="1" s="1"/>
  <c r="P3984" i="1"/>
  <c r="V3986" i="1"/>
  <c r="AB3986" i="1" s="1"/>
  <c r="Z3990" i="1"/>
  <c r="AB3992" i="1"/>
  <c r="M3993" i="1"/>
  <c r="AB3993" i="1" s="1"/>
  <c r="S3995" i="1"/>
  <c r="AB3995" i="1" s="1"/>
  <c r="P4000" i="1"/>
  <c r="AB4000" i="1" s="1"/>
  <c r="V4002" i="1"/>
  <c r="AB4002" i="1" s="1"/>
  <c r="Z4006" i="1"/>
  <c r="AB4008" i="1"/>
  <c r="M4009" i="1"/>
  <c r="AB4009" i="1" s="1"/>
  <c r="S4011" i="1"/>
  <c r="AB4011" i="1" s="1"/>
  <c r="P4016" i="1"/>
  <c r="AB4016" i="1" s="1"/>
  <c r="V4018" i="1"/>
  <c r="AB4018" i="1" s="1"/>
  <c r="Z4022" i="1"/>
  <c r="AB4024" i="1"/>
  <c r="M4025" i="1"/>
  <c r="AB4025" i="1" s="1"/>
  <c r="S4027" i="1"/>
  <c r="AB4027" i="1" s="1"/>
  <c r="P4032" i="1"/>
  <c r="AB4032" i="1" s="1"/>
  <c r="V4034" i="1"/>
  <c r="AB4034" i="1" s="1"/>
  <c r="Z4038" i="1"/>
  <c r="AB4040" i="1"/>
  <c r="M4041" i="1"/>
  <c r="AB4041" i="1" s="1"/>
  <c r="S4043" i="1"/>
  <c r="AB4043" i="1" s="1"/>
  <c r="P4048" i="1"/>
  <c r="V4050" i="1"/>
  <c r="AB4050" i="1" s="1"/>
  <c r="Z4054" i="1"/>
  <c r="M4057" i="1"/>
  <c r="AB4057" i="1" s="1"/>
  <c r="S4059" i="1"/>
  <c r="AB4059" i="1" s="1"/>
  <c r="P4064" i="1"/>
  <c r="AB4064" i="1" s="1"/>
  <c r="V4066" i="1"/>
  <c r="AB4066" i="1" s="1"/>
  <c r="Z4070" i="1"/>
  <c r="AB4072" i="1"/>
  <c r="M4073" i="1"/>
  <c r="AB4073" i="1" s="1"/>
  <c r="S4075" i="1"/>
  <c r="AB4075" i="1" s="1"/>
  <c r="P4080" i="1"/>
  <c r="AB4080" i="1" s="1"/>
  <c r="P4081" i="1"/>
  <c r="AB4081" i="1" s="1"/>
  <c r="AB4087" i="1"/>
  <c r="V4087" i="1"/>
  <c r="P4097" i="1"/>
  <c r="AB4103" i="1"/>
  <c r="V4103" i="1"/>
  <c r="P4113" i="1"/>
  <c r="AB4113" i="1" s="1"/>
  <c r="V4119" i="1"/>
  <c r="AB4119" i="1" s="1"/>
  <c r="P4129" i="1"/>
  <c r="V4135" i="1"/>
  <c r="AB4135" i="1" s="1"/>
  <c r="P4145" i="1"/>
  <c r="AB4145" i="1" s="1"/>
  <c r="AB4151" i="1"/>
  <c r="V4151" i="1"/>
  <c r="P4161" i="1"/>
  <c r="AB4161" i="1" s="1"/>
  <c r="S4172" i="1"/>
  <c r="AB4172" i="1" s="1"/>
  <c r="S4173" i="1"/>
  <c r="Z4199" i="1"/>
  <c r="AB4199" i="1" s="1"/>
  <c r="AB4201" i="1"/>
  <c r="S4208" i="1"/>
  <c r="AB4209" i="1"/>
  <c r="AB4215" i="1"/>
  <c r="V4215" i="1"/>
  <c r="P4225" i="1"/>
  <c r="AB4244" i="1"/>
  <c r="AB4256" i="1"/>
  <c r="AB4258" i="1"/>
  <c r="AB4268" i="1"/>
  <c r="AB4286" i="1"/>
  <c r="V4388" i="1"/>
  <c r="AB4388" i="1" s="1"/>
  <c r="AB4553" i="1"/>
  <c r="AB4332" i="1"/>
  <c r="AB4339" i="1"/>
  <c r="AB4408" i="1"/>
  <c r="AB4531" i="1"/>
  <c r="AB4231" i="1"/>
  <c r="V4231" i="1"/>
  <c r="P4241" i="1"/>
  <c r="AB4241" i="1" s="1"/>
  <c r="V4243" i="1"/>
  <c r="AB4243" i="1" s="1"/>
  <c r="AB4246" i="1"/>
  <c r="V4248" i="1"/>
  <c r="AB4249" i="1"/>
  <c r="Z4251" i="1"/>
  <c r="AB4254" i="1"/>
  <c r="P4258" i="1"/>
  <c r="Z4264" i="1"/>
  <c r="M4270" i="1"/>
  <c r="AB4270" i="1" s="1"/>
  <c r="Z4280" i="1"/>
  <c r="M4286" i="1"/>
  <c r="Z4296" i="1"/>
  <c r="AB4308" i="1"/>
  <c r="M4315" i="1"/>
  <c r="AB4315" i="1" s="1"/>
  <c r="V4323" i="1"/>
  <c r="V4328" i="1"/>
  <c r="AB4329" i="1"/>
  <c r="Z4331" i="1"/>
  <c r="Z4344" i="1"/>
  <c r="AB4344" i="1" s="1"/>
  <c r="M4350" i="1"/>
  <c r="AB4350" i="1" s="1"/>
  <c r="Z4360" i="1"/>
  <c r="AB4372" i="1"/>
  <c r="M4379" i="1"/>
  <c r="AB4379" i="1" s="1"/>
  <c r="V4387" i="1"/>
  <c r="M4394" i="1"/>
  <c r="AB4394" i="1" s="1"/>
  <c r="AB4395" i="1"/>
  <c r="AB4400" i="1"/>
  <c r="V4404" i="1"/>
  <c r="AB4404" i="1" s="1"/>
  <c r="P4421" i="1"/>
  <c r="P4422" i="1"/>
  <c r="AB4426" i="1"/>
  <c r="AB4496" i="1"/>
  <c r="AB4498" i="1"/>
  <c r="AB4617" i="1"/>
  <c r="P4165" i="1"/>
  <c r="AB4165" i="1" s="1"/>
  <c r="P4166" i="1"/>
  <c r="V4168" i="1"/>
  <c r="M4170" i="1"/>
  <c r="AB4170" i="1" s="1"/>
  <c r="M4171" i="1"/>
  <c r="AB4171" i="1" s="1"/>
  <c r="M4174" i="1"/>
  <c r="AB4174" i="1" s="1"/>
  <c r="P4181" i="1"/>
  <c r="P4182" i="1"/>
  <c r="V4184" i="1"/>
  <c r="M4186" i="1"/>
  <c r="AB4186" i="1" s="1"/>
  <c r="M4187" i="1"/>
  <c r="AB4187" i="1" s="1"/>
  <c r="M4190" i="1"/>
  <c r="AB4190" i="1" s="1"/>
  <c r="AB4192" i="1"/>
  <c r="P4197" i="1"/>
  <c r="P4198" i="1"/>
  <c r="V4200" i="1"/>
  <c r="M4202" i="1"/>
  <c r="AB4202" i="1" s="1"/>
  <c r="M4203" i="1"/>
  <c r="M4206" i="1"/>
  <c r="AB4206" i="1" s="1"/>
  <c r="AB4208" i="1"/>
  <c r="P4213" i="1"/>
  <c r="P4214" i="1"/>
  <c r="V4216" i="1"/>
  <c r="M4218" i="1"/>
  <c r="AB4218" i="1" s="1"/>
  <c r="M4219" i="1"/>
  <c r="AB4219" i="1" s="1"/>
  <c r="M4222" i="1"/>
  <c r="AB4222" i="1" s="1"/>
  <c r="AB4224" i="1"/>
  <c r="P4229" i="1"/>
  <c r="AB4229" i="1" s="1"/>
  <c r="P4230" i="1"/>
  <c r="V4232" i="1"/>
  <c r="M4234" i="1"/>
  <c r="AB4234" i="1" s="1"/>
  <c r="M4235" i="1"/>
  <c r="AB4235" i="1" s="1"/>
  <c r="M4238" i="1"/>
  <c r="AB4238" i="1" s="1"/>
  <c r="AB4240" i="1"/>
  <c r="AB4251" i="1"/>
  <c r="P4261" i="1"/>
  <c r="P4262" i="1"/>
  <c r="M4266" i="1"/>
  <c r="AB4266" i="1" s="1"/>
  <c r="M4267" i="1"/>
  <c r="AB4267" i="1" s="1"/>
  <c r="AB4272" i="1"/>
  <c r="AB4274" i="1"/>
  <c r="Z4276" i="1"/>
  <c r="AB4276" i="1" s="1"/>
  <c r="Z4283" i="1"/>
  <c r="AB4290" i="1"/>
  <c r="AB4302" i="1"/>
  <c r="P4309" i="1"/>
  <c r="P4310" i="1"/>
  <c r="AB4314" i="1"/>
  <c r="AB4320" i="1"/>
  <c r="AB4331" i="1"/>
  <c r="AB4336" i="1"/>
  <c r="AB4338" i="1"/>
  <c r="Z4340" i="1"/>
  <c r="Z4347" i="1"/>
  <c r="AB4347" i="1" s="1"/>
  <c r="AB4354" i="1"/>
  <c r="AB4366" i="1"/>
  <c r="P4373" i="1"/>
  <c r="P4374" i="1"/>
  <c r="AB4378" i="1"/>
  <c r="AB4384" i="1"/>
  <c r="AB4385" i="1"/>
  <c r="V4403" i="1"/>
  <c r="M4410" i="1"/>
  <c r="AB4410" i="1" s="1"/>
  <c r="AB4416" i="1"/>
  <c r="AB4418" i="1"/>
  <c r="AB4420" i="1"/>
  <c r="M4427" i="1"/>
  <c r="AB4432" i="1"/>
  <c r="AB4434" i="1"/>
  <c r="AB4544" i="1"/>
  <c r="V4392" i="1"/>
  <c r="AB4393" i="1"/>
  <c r="Z4395" i="1"/>
  <c r="P4402" i="1"/>
  <c r="AB4402" i="1" s="1"/>
  <c r="M4411" i="1"/>
  <c r="AB4411" i="1" s="1"/>
  <c r="V4419" i="1"/>
  <c r="AB4419" i="1" s="1"/>
  <c r="AB4422" i="1"/>
  <c r="V4424" i="1"/>
  <c r="AB4425" i="1"/>
  <c r="Z4427" i="1"/>
  <c r="AB4427" i="1" s="1"/>
  <c r="AB4429" i="1"/>
  <c r="Z4440" i="1"/>
  <c r="M4446" i="1"/>
  <c r="Z4456" i="1"/>
  <c r="AB4468" i="1"/>
  <c r="M4475" i="1"/>
  <c r="V4483" i="1"/>
  <c r="AB4483" i="1" s="1"/>
  <c r="AB4486" i="1"/>
  <c r="V4488" i="1"/>
  <c r="AB4489" i="1"/>
  <c r="Z4491" i="1"/>
  <c r="AB4493" i="1"/>
  <c r="AB4532" i="1"/>
  <c r="AB4554" i="1"/>
  <c r="AB4633" i="1"/>
  <c r="AB4742" i="1"/>
  <c r="P4434" i="1"/>
  <c r="V4435" i="1"/>
  <c r="AB4435" i="1" s="1"/>
  <c r="V4440" i="1"/>
  <c r="AB4446" i="1"/>
  <c r="P4450" i="1"/>
  <c r="AB4450" i="1" s="1"/>
  <c r="AB4457" i="1"/>
  <c r="M4462" i="1"/>
  <c r="AB4462" i="1" s="1"/>
  <c r="M4474" i="1"/>
  <c r="AB4474" i="1" s="1"/>
  <c r="AB4475" i="1"/>
  <c r="P4485" i="1"/>
  <c r="P4486" i="1"/>
  <c r="M4490" i="1"/>
  <c r="AB4490" i="1" s="1"/>
  <c r="M4491" i="1"/>
  <c r="AB4491" i="1" s="1"/>
  <c r="P4498" i="1"/>
  <c r="V4499" i="1"/>
  <c r="AB4499" i="1" s="1"/>
  <c r="AB4502" i="1"/>
  <c r="V4504" i="1"/>
  <c r="AB4505" i="1"/>
  <c r="AB4510" i="1"/>
  <c r="AB4512" i="1"/>
  <c r="P4514" i="1"/>
  <c r="AB4521" i="1"/>
  <c r="M4526" i="1"/>
  <c r="AB4526" i="1" s="1"/>
  <c r="M4538" i="1"/>
  <c r="AB4538" i="1" s="1"/>
  <c r="P4549" i="1"/>
  <c r="P4550" i="1"/>
  <c r="AB4614" i="1"/>
  <c r="AB4838" i="1"/>
  <c r="AB4247" i="1"/>
  <c r="V4247" i="1"/>
  <c r="P4257" i="1"/>
  <c r="AB4257" i="1" s="1"/>
  <c r="AB4263" i="1"/>
  <c r="V4263" i="1"/>
  <c r="AB4283" i="1"/>
  <c r="AB4289" i="1"/>
  <c r="P4293" i="1"/>
  <c r="AB4293" i="1" s="1"/>
  <c r="P4294" i="1"/>
  <c r="M4298" i="1"/>
  <c r="AB4298" i="1" s="1"/>
  <c r="M4299" i="1"/>
  <c r="AB4299" i="1" s="1"/>
  <c r="AB4304" i="1"/>
  <c r="AB4306" i="1"/>
  <c r="V4307" i="1"/>
  <c r="AB4307" i="1" s="1"/>
  <c r="V4312" i="1"/>
  <c r="AB4313" i="1"/>
  <c r="Z4315" i="1"/>
  <c r="AB4318" i="1"/>
  <c r="P4322" i="1"/>
  <c r="AB4322" i="1" s="1"/>
  <c r="Z4328" i="1"/>
  <c r="M4334" i="1"/>
  <c r="AB4334" i="1" s="1"/>
  <c r="P4357" i="1"/>
  <c r="AB4357" i="1" s="1"/>
  <c r="P4358" i="1"/>
  <c r="M4362" i="1"/>
  <c r="AB4362" i="1" s="1"/>
  <c r="M4363" i="1"/>
  <c r="AB4363" i="1" s="1"/>
  <c r="AB4365" i="1"/>
  <c r="AB4368" i="1"/>
  <c r="AB4370" i="1"/>
  <c r="V4371" i="1"/>
  <c r="AB4374" i="1"/>
  <c r="V4376" i="1"/>
  <c r="AB4377" i="1"/>
  <c r="Z4379" i="1"/>
  <c r="AB4382" i="1"/>
  <c r="P4386" i="1"/>
  <c r="AB4386" i="1" s="1"/>
  <c r="Z4392" i="1"/>
  <c r="M4398" i="1"/>
  <c r="AB4398" i="1" s="1"/>
  <c r="AB4428" i="1"/>
  <c r="V4436" i="1"/>
  <c r="AB4436" i="1" s="1"/>
  <c r="AB4492" i="1"/>
  <c r="AB4494" i="1"/>
  <c r="AB4497" i="1"/>
  <c r="V4500" i="1"/>
  <c r="AB4500" i="1" s="1"/>
  <c r="AB4509" i="1"/>
  <c r="AB4560" i="1"/>
  <c r="V4562" i="1"/>
  <c r="AB4562" i="1" s="1"/>
  <c r="AB4642" i="1"/>
  <c r="AB4674" i="1"/>
  <c r="AB4839" i="1"/>
  <c r="AB4942" i="1"/>
  <c r="Z4562" i="1"/>
  <c r="AB4568" i="1"/>
  <c r="AB4576" i="1"/>
  <c r="V4578" i="1"/>
  <c r="P4591" i="1"/>
  <c r="V4613" i="1"/>
  <c r="AB4613" i="1" s="1"/>
  <c r="Z4614" i="1"/>
  <c r="Z4626" i="1"/>
  <c r="AB4632" i="1"/>
  <c r="AB4640" i="1"/>
  <c r="V4642" i="1"/>
  <c r="AB4657" i="1"/>
  <c r="V4658" i="1"/>
  <c r="AB4658" i="1" s="1"/>
  <c r="AB4688" i="1"/>
  <c r="AB4752" i="1"/>
  <c r="AB4774" i="1"/>
  <c r="AB4823" i="1"/>
  <c r="AB4884" i="1"/>
  <c r="AB5002" i="1"/>
  <c r="AB4590" i="1"/>
  <c r="V4597" i="1"/>
  <c r="AB4597" i="1" s="1"/>
  <c r="Z4598" i="1"/>
  <c r="Z4610" i="1"/>
  <c r="AB4610" i="1" s="1"/>
  <c r="AB4624" i="1"/>
  <c r="V4626" i="1"/>
  <c r="AB4626" i="1" s="1"/>
  <c r="P4639" i="1"/>
  <c r="AB4656" i="1"/>
  <c r="AB4721" i="1"/>
  <c r="AB4784" i="1"/>
  <c r="AB4909" i="1"/>
  <c r="V4408" i="1"/>
  <c r="AB4409" i="1"/>
  <c r="Z4411" i="1"/>
  <c r="AB4414" i="1"/>
  <c r="P4418" i="1"/>
  <c r="Z4424" i="1"/>
  <c r="M4430" i="1"/>
  <c r="AB4430" i="1" s="1"/>
  <c r="AB4440" i="1"/>
  <c r="AB4443" i="1"/>
  <c r="P4453" i="1"/>
  <c r="AB4453" i="1" s="1"/>
  <c r="P4454" i="1"/>
  <c r="AB4454" i="1" s="1"/>
  <c r="M4458" i="1"/>
  <c r="AB4458" i="1" s="1"/>
  <c r="M4459" i="1"/>
  <c r="AB4459" i="1" s="1"/>
  <c r="AB4464" i="1"/>
  <c r="AB4466" i="1"/>
  <c r="V4467" i="1"/>
  <c r="V4472" i="1"/>
  <c r="AB4473" i="1"/>
  <c r="Z4475" i="1"/>
  <c r="AB4478" i="1"/>
  <c r="P4482" i="1"/>
  <c r="AB4482" i="1" s="1"/>
  <c r="Z4488" i="1"/>
  <c r="M4494" i="1"/>
  <c r="AB4504" i="1"/>
  <c r="AB4507" i="1"/>
  <c r="P4517" i="1"/>
  <c r="P4518" i="1"/>
  <c r="M4522" i="1"/>
  <c r="AB4522" i="1" s="1"/>
  <c r="M4523" i="1"/>
  <c r="AB4523" i="1" s="1"/>
  <c r="AB4528" i="1"/>
  <c r="AB4530" i="1"/>
  <c r="V4531" i="1"/>
  <c r="V4536" i="1"/>
  <c r="AB4537" i="1"/>
  <c r="Z4539" i="1"/>
  <c r="AB4539" i="1" s="1"/>
  <c r="AB4542" i="1"/>
  <c r="P4546" i="1"/>
  <c r="AB4546" i="1" s="1"/>
  <c r="Z4552" i="1"/>
  <c r="V4565" i="1"/>
  <c r="AB4565" i="1" s="1"/>
  <c r="Z4566" i="1"/>
  <c r="Z4578" i="1"/>
  <c r="AB4578" i="1" s="1"/>
  <c r="AB4584" i="1"/>
  <c r="AB4592" i="1"/>
  <c r="AB4593" i="1"/>
  <c r="V4594" i="1"/>
  <c r="AB4594" i="1" s="1"/>
  <c r="AB4605" i="1"/>
  <c r="P4607" i="1"/>
  <c r="AB4607" i="1" s="1"/>
  <c r="V4629" i="1"/>
  <c r="AB4629" i="1" s="1"/>
  <c r="Z4630" i="1"/>
  <c r="Z4642" i="1"/>
  <c r="AB4704" i="1"/>
  <c r="AB4728" i="1"/>
  <c r="AB4768" i="1"/>
  <c r="AB4799" i="1"/>
  <c r="AB4820" i="1"/>
  <c r="AB4875" i="1"/>
  <c r="AB4895" i="1"/>
  <c r="AB4902" i="1"/>
  <c r="AB4919" i="1"/>
  <c r="AB4995" i="1"/>
  <c r="AB4693" i="1"/>
  <c r="AB4718" i="1"/>
  <c r="AB4757" i="1"/>
  <c r="AB4793" i="1"/>
  <c r="AB4796" i="1"/>
  <c r="AB4801" i="1"/>
  <c r="AB4803" i="1"/>
  <c r="AB4812" i="1"/>
  <c r="AB4837" i="1"/>
  <c r="AB4860" i="1"/>
  <c r="AB4865" i="1"/>
  <c r="AB4867" i="1"/>
  <c r="AB4876" i="1"/>
  <c r="AB4901" i="1"/>
  <c r="AB4903" i="1"/>
  <c r="AB4951" i="1"/>
  <c r="AB4968" i="1"/>
  <c r="AB4986" i="1"/>
  <c r="P4273" i="1"/>
  <c r="AB4273" i="1" s="1"/>
  <c r="AB4279" i="1"/>
  <c r="V4279" i="1"/>
  <c r="P4289" i="1"/>
  <c r="AB4295" i="1"/>
  <c r="V4295" i="1"/>
  <c r="P4305" i="1"/>
  <c r="AB4305" i="1" s="1"/>
  <c r="V4311" i="1"/>
  <c r="AB4311" i="1" s="1"/>
  <c r="P4321" i="1"/>
  <c r="AB4321" i="1" s="1"/>
  <c r="V4327" i="1"/>
  <c r="AB4327" i="1" s="1"/>
  <c r="P4337" i="1"/>
  <c r="AB4337" i="1" s="1"/>
  <c r="AB4343" i="1"/>
  <c r="V4343" i="1"/>
  <c r="P4353" i="1"/>
  <c r="AB4353" i="1" s="1"/>
  <c r="AB4359" i="1"/>
  <c r="V4359" i="1"/>
  <c r="P4369" i="1"/>
  <c r="AB4369" i="1" s="1"/>
  <c r="V4375" i="1"/>
  <c r="AB4375" i="1" s="1"/>
  <c r="P4385" i="1"/>
  <c r="V4391" i="1"/>
  <c r="AB4391" i="1" s="1"/>
  <c r="P4401" i="1"/>
  <c r="AB4401" i="1" s="1"/>
  <c r="AB4407" i="1"/>
  <c r="V4407" i="1"/>
  <c r="P4417" i="1"/>
  <c r="AB4417" i="1" s="1"/>
  <c r="AB4423" i="1"/>
  <c r="V4423" i="1"/>
  <c r="P4433" i="1"/>
  <c r="AB4433" i="1" s="1"/>
  <c r="V4439" i="1"/>
  <c r="AB4439" i="1" s="1"/>
  <c r="P4449" i="1"/>
  <c r="AB4449" i="1" s="1"/>
  <c r="V4455" i="1"/>
  <c r="AB4455" i="1" s="1"/>
  <c r="P4465" i="1"/>
  <c r="AB4465" i="1" s="1"/>
  <c r="AB4471" i="1"/>
  <c r="V4471" i="1"/>
  <c r="P4481" i="1"/>
  <c r="AB4481" i="1" s="1"/>
  <c r="AB4487" i="1"/>
  <c r="V4487" i="1"/>
  <c r="P4497" i="1"/>
  <c r="V4503" i="1"/>
  <c r="AB4503" i="1" s="1"/>
  <c r="P4513" i="1"/>
  <c r="AB4513" i="1" s="1"/>
  <c r="V4519" i="1"/>
  <c r="AB4519" i="1" s="1"/>
  <c r="P4529" i="1"/>
  <c r="AB4529" i="1" s="1"/>
  <c r="AB4535" i="1"/>
  <c r="V4535" i="1"/>
  <c r="P4545" i="1"/>
  <c r="AB4545" i="1" s="1"/>
  <c r="AB4551" i="1"/>
  <c r="V4551" i="1"/>
  <c r="Z4553" i="1"/>
  <c r="V4561" i="1"/>
  <c r="AB4561" i="1" s="1"/>
  <c r="AB4564" i="1"/>
  <c r="Z4569" i="1"/>
  <c r="AB4569" i="1" s="1"/>
  <c r="V4577" i="1"/>
  <c r="Z4585" i="1"/>
  <c r="AB4585" i="1" s="1"/>
  <c r="V4593" i="1"/>
  <c r="Z4601" i="1"/>
  <c r="AB4601" i="1" s="1"/>
  <c r="V4609" i="1"/>
  <c r="AB4609" i="1" s="1"/>
  <c r="Z4617" i="1"/>
  <c r="V4625" i="1"/>
  <c r="AB4625" i="1" s="1"/>
  <c r="AB4628" i="1"/>
  <c r="Z4633" i="1"/>
  <c r="V4641" i="1"/>
  <c r="Z4649" i="1"/>
  <c r="AB4649" i="1" s="1"/>
  <c r="V4657" i="1"/>
  <c r="Z4665" i="1"/>
  <c r="AB4665" i="1" s="1"/>
  <c r="V4673" i="1"/>
  <c r="AB4673" i="1" s="1"/>
  <c r="Z4681" i="1"/>
  <c r="AB4681" i="1" s="1"/>
  <c r="V4689" i="1"/>
  <c r="AB4689" i="1" s="1"/>
  <c r="AB4692" i="1"/>
  <c r="Z4697" i="1"/>
  <c r="AB4697" i="1" s="1"/>
  <c r="V4705" i="1"/>
  <c r="AB4705" i="1" s="1"/>
  <c r="Z4713" i="1"/>
  <c r="AB4713" i="1" s="1"/>
  <c r="V4721" i="1"/>
  <c r="Z4729" i="1"/>
  <c r="AB4729" i="1" s="1"/>
  <c r="V4737" i="1"/>
  <c r="AB4737" i="1" s="1"/>
  <c r="Z4745" i="1"/>
  <c r="AB4745" i="1" s="1"/>
  <c r="V4753" i="1"/>
  <c r="AB4753" i="1" s="1"/>
  <c r="AB4756" i="1"/>
  <c r="Z4761" i="1"/>
  <c r="AB4761" i="1" s="1"/>
  <c r="V4769" i="1"/>
  <c r="AB4769" i="1" s="1"/>
  <c r="Z4777" i="1"/>
  <c r="AB4777" i="1" s="1"/>
  <c r="AB4782" i="1"/>
  <c r="AB4787" i="1"/>
  <c r="AB4789" i="1"/>
  <c r="Z4791" i="1"/>
  <c r="Z4798" i="1"/>
  <c r="AB4805" i="1"/>
  <c r="AB4817" i="1"/>
  <c r="P4824" i="1"/>
  <c r="P4825" i="1"/>
  <c r="AB4829" i="1"/>
  <c r="AB4835" i="1"/>
  <c r="AB4846" i="1"/>
  <c r="AB4851" i="1"/>
  <c r="AB4853" i="1"/>
  <c r="Z4855" i="1"/>
  <c r="Z4862" i="1"/>
  <c r="AB4862" i="1" s="1"/>
  <c r="AB4869" i="1"/>
  <c r="AB4881" i="1"/>
  <c r="P4888" i="1"/>
  <c r="P4889" i="1"/>
  <c r="AB4893" i="1"/>
  <c r="AB4899" i="1"/>
  <c r="AB4900" i="1"/>
  <c r="S4928" i="1"/>
  <c r="P4933" i="1"/>
  <c r="M4941" i="1"/>
  <c r="S4943" i="1"/>
  <c r="AB4947" i="1"/>
  <c r="AB4949" i="1"/>
  <c r="AB4959" i="1"/>
  <c r="AB4960" i="1"/>
  <c r="AB4975" i="1"/>
  <c r="AB4993" i="1"/>
  <c r="Z4658" i="1"/>
  <c r="Z4674" i="1"/>
  <c r="Z4690" i="1"/>
  <c r="AB4690" i="1" s="1"/>
  <c r="Z4706" i="1"/>
  <c r="AB4706" i="1" s="1"/>
  <c r="Z4722" i="1"/>
  <c r="AB4722" i="1" s="1"/>
  <c r="Z4738" i="1"/>
  <c r="AB4738" i="1" s="1"/>
  <c r="Z4754" i="1"/>
  <c r="AB4754" i="1" s="1"/>
  <c r="Z4770" i="1"/>
  <c r="AB4770" i="1" s="1"/>
  <c r="AB4783" i="1"/>
  <c r="V4791" i="1"/>
  <c r="AB4791" i="1" s="1"/>
  <c r="AB4847" i="1"/>
  <c r="V4855" i="1"/>
  <c r="AB4855" i="1" s="1"/>
  <c r="M4926" i="1"/>
  <c r="AB4926" i="1" s="1"/>
  <c r="AB4931" i="1"/>
  <c r="AB4933" i="1"/>
  <c r="AB4941" i="1"/>
  <c r="AB4943" i="1"/>
  <c r="AB4948" i="1"/>
  <c r="AB4985" i="1"/>
  <c r="AB4994" i="1"/>
  <c r="V5001" i="1"/>
  <c r="Z4083" i="1"/>
  <c r="AB4085" i="1"/>
  <c r="M4086" i="1"/>
  <c r="AB4086" i="1" s="1"/>
  <c r="S4088" i="1"/>
  <c r="P4093" i="1"/>
  <c r="AB4093" i="1" s="1"/>
  <c r="V4095" i="1"/>
  <c r="AB4095" i="1" s="1"/>
  <c r="Z4099" i="1"/>
  <c r="AB4101" i="1"/>
  <c r="M4102" i="1"/>
  <c r="AB4102" i="1" s="1"/>
  <c r="S4104" i="1"/>
  <c r="AB4104" i="1" s="1"/>
  <c r="P4109" i="1"/>
  <c r="AB4109" i="1" s="1"/>
  <c r="V4111" i="1"/>
  <c r="Z4115" i="1"/>
  <c r="AB4115" i="1" s="1"/>
  <c r="AB4117" i="1"/>
  <c r="M4118" i="1"/>
  <c r="S4120" i="1"/>
  <c r="AB4120" i="1" s="1"/>
  <c r="P4125" i="1"/>
  <c r="AB4125" i="1" s="1"/>
  <c r="V4127" i="1"/>
  <c r="AB4127" i="1" s="1"/>
  <c r="Z4131" i="1"/>
  <c r="AB4133" i="1"/>
  <c r="M4134" i="1"/>
  <c r="AB4134" i="1" s="1"/>
  <c r="S4136" i="1"/>
  <c r="AB4136" i="1" s="1"/>
  <c r="P4141" i="1"/>
  <c r="V4143" i="1"/>
  <c r="AB4143" i="1" s="1"/>
  <c r="Z4147" i="1"/>
  <c r="AB4149" i="1"/>
  <c r="M4150" i="1"/>
  <c r="AB4150" i="1" s="1"/>
  <c r="S4152" i="1"/>
  <c r="AB4152" i="1" s="1"/>
  <c r="P4157" i="1"/>
  <c r="AB4157" i="1" s="1"/>
  <c r="V4159" i="1"/>
  <c r="AB4159" i="1" s="1"/>
  <c r="Z4163" i="1"/>
  <c r="AB4163" i="1" s="1"/>
  <c r="M4166" i="1"/>
  <c r="AB4166" i="1" s="1"/>
  <c r="S4168" i="1"/>
  <c r="AB4168" i="1" s="1"/>
  <c r="P4173" i="1"/>
  <c r="AB4173" i="1" s="1"/>
  <c r="V4175" i="1"/>
  <c r="AB4175" i="1" s="1"/>
  <c r="Z4179" i="1"/>
  <c r="AB4179" i="1" s="1"/>
  <c r="AB4181" i="1"/>
  <c r="M4182" i="1"/>
  <c r="AB4182" i="1" s="1"/>
  <c r="S4184" i="1"/>
  <c r="AB4184" i="1" s="1"/>
  <c r="P4189" i="1"/>
  <c r="AB4189" i="1" s="1"/>
  <c r="V4191" i="1"/>
  <c r="AB4191" i="1" s="1"/>
  <c r="Z4195" i="1"/>
  <c r="AB4197" i="1"/>
  <c r="M4198" i="1"/>
  <c r="AB4198" i="1" s="1"/>
  <c r="S4200" i="1"/>
  <c r="AB4200" i="1" s="1"/>
  <c r="P4205" i="1"/>
  <c r="AB4205" i="1" s="1"/>
  <c r="V4207" i="1"/>
  <c r="AB4207" i="1" s="1"/>
  <c r="Z4211" i="1"/>
  <c r="AB4211" i="1" s="1"/>
  <c r="AB4213" i="1"/>
  <c r="M4214" i="1"/>
  <c r="AB4214" i="1" s="1"/>
  <c r="S4216" i="1"/>
  <c r="P4221" i="1"/>
  <c r="V4223" i="1"/>
  <c r="AB4223" i="1" s="1"/>
  <c r="Z4227" i="1"/>
  <c r="AB4227" i="1" s="1"/>
  <c r="M4230" i="1"/>
  <c r="AB4230" i="1" s="1"/>
  <c r="S4232" i="1"/>
  <c r="AB4232" i="1" s="1"/>
  <c r="P4237" i="1"/>
  <c r="V4239" i="1"/>
  <c r="AB4239" i="1" s="1"/>
  <c r="Z4243" i="1"/>
  <c r="AB4245" i="1"/>
  <c r="M4246" i="1"/>
  <c r="S4248" i="1"/>
  <c r="AB4248" i="1" s="1"/>
  <c r="P4253" i="1"/>
  <c r="AB4253" i="1" s="1"/>
  <c r="V4255" i="1"/>
  <c r="AB4255" i="1" s="1"/>
  <c r="Z4259" i="1"/>
  <c r="AB4259" i="1" s="1"/>
  <c r="AB4261" i="1"/>
  <c r="M4262" i="1"/>
  <c r="S4264" i="1"/>
  <c r="AB4264" i="1" s="1"/>
  <c r="P4269" i="1"/>
  <c r="AB4269" i="1" s="1"/>
  <c r="V4271" i="1"/>
  <c r="Z4275" i="1"/>
  <c r="AB4275" i="1" s="1"/>
  <c r="AB4277" i="1"/>
  <c r="M4278" i="1"/>
  <c r="AB4278" i="1" s="1"/>
  <c r="S4280" i="1"/>
  <c r="AB4280" i="1" s="1"/>
  <c r="P4285" i="1"/>
  <c r="AB4285" i="1" s="1"/>
  <c r="V4287" i="1"/>
  <c r="AB4287" i="1" s="1"/>
  <c r="Z4291" i="1"/>
  <c r="M4294" i="1"/>
  <c r="AB4294" i="1" s="1"/>
  <c r="S4296" i="1"/>
  <c r="AB4296" i="1" s="1"/>
  <c r="P4301" i="1"/>
  <c r="AB4301" i="1" s="1"/>
  <c r="V4303" i="1"/>
  <c r="AB4303" i="1" s="1"/>
  <c r="Z4307" i="1"/>
  <c r="AB4309" i="1"/>
  <c r="M4310" i="1"/>
  <c r="AB4310" i="1" s="1"/>
  <c r="S4312" i="1"/>
  <c r="AB4312" i="1" s="1"/>
  <c r="P4317" i="1"/>
  <c r="AB4317" i="1" s="1"/>
  <c r="V4319" i="1"/>
  <c r="AB4319" i="1" s="1"/>
  <c r="Z4323" i="1"/>
  <c r="AB4323" i="1" s="1"/>
  <c r="AB4325" i="1"/>
  <c r="M4326" i="1"/>
  <c r="AB4326" i="1" s="1"/>
  <c r="S4328" i="1"/>
  <c r="AB4328" i="1" s="1"/>
  <c r="P4333" i="1"/>
  <c r="AB4333" i="1" s="1"/>
  <c r="V4335" i="1"/>
  <c r="AB4335" i="1" s="1"/>
  <c r="Z4339" i="1"/>
  <c r="AB4341" i="1"/>
  <c r="M4342" i="1"/>
  <c r="AB4342" i="1" s="1"/>
  <c r="S4344" i="1"/>
  <c r="P4349" i="1"/>
  <c r="AB4349" i="1" s="1"/>
  <c r="V4351" i="1"/>
  <c r="AB4351" i="1" s="1"/>
  <c r="Z4355" i="1"/>
  <c r="AB4355" i="1" s="1"/>
  <c r="M4358" i="1"/>
  <c r="AB4358" i="1" s="1"/>
  <c r="S4360" i="1"/>
  <c r="AB4360" i="1" s="1"/>
  <c r="P4365" i="1"/>
  <c r="V4367" i="1"/>
  <c r="AB4367" i="1" s="1"/>
  <c r="Z4371" i="1"/>
  <c r="AB4373" i="1"/>
  <c r="M4374" i="1"/>
  <c r="S4376" i="1"/>
  <c r="AB4376" i="1" s="1"/>
  <c r="P4381" i="1"/>
  <c r="AB4381" i="1" s="1"/>
  <c r="V4383" i="1"/>
  <c r="AB4383" i="1" s="1"/>
  <c r="Z4387" i="1"/>
  <c r="AB4387" i="1" s="1"/>
  <c r="AB4389" i="1"/>
  <c r="M4390" i="1"/>
  <c r="AB4390" i="1" s="1"/>
  <c r="S4392" i="1"/>
  <c r="AB4392" i="1" s="1"/>
  <c r="P4397" i="1"/>
  <c r="AB4397" i="1" s="1"/>
  <c r="V4399" i="1"/>
  <c r="AB4399" i="1" s="1"/>
  <c r="Z4403" i="1"/>
  <c r="AB4403" i="1" s="1"/>
  <c r="AB4405" i="1"/>
  <c r="M4406" i="1"/>
  <c r="AB4406" i="1" s="1"/>
  <c r="S4408" i="1"/>
  <c r="P4413" i="1"/>
  <c r="AB4413" i="1" s="1"/>
  <c r="V4415" i="1"/>
  <c r="AB4415" i="1" s="1"/>
  <c r="Z4419" i="1"/>
  <c r="AB4421" i="1"/>
  <c r="M4422" i="1"/>
  <c r="S4424" i="1"/>
  <c r="AB4424" i="1" s="1"/>
  <c r="P4429" i="1"/>
  <c r="V4431" i="1"/>
  <c r="AB4431" i="1" s="1"/>
  <c r="Z4435" i="1"/>
  <c r="AB4437" i="1"/>
  <c r="M4438" i="1"/>
  <c r="AB4438" i="1" s="1"/>
  <c r="S4440" i="1"/>
  <c r="P4445" i="1"/>
  <c r="AB4445" i="1" s="1"/>
  <c r="V4447" i="1"/>
  <c r="AB4447" i="1" s="1"/>
  <c r="Z4451" i="1"/>
  <c r="AB4451" i="1" s="1"/>
  <c r="M4454" i="1"/>
  <c r="S4456" i="1"/>
  <c r="AB4456" i="1" s="1"/>
  <c r="P4461" i="1"/>
  <c r="AB4461" i="1" s="1"/>
  <c r="V4463" i="1"/>
  <c r="AB4463" i="1" s="1"/>
  <c r="Z4467" i="1"/>
  <c r="AB4467" i="1" s="1"/>
  <c r="AB4469" i="1"/>
  <c r="M4470" i="1"/>
  <c r="AB4470" i="1" s="1"/>
  <c r="S4472" i="1"/>
  <c r="AB4472" i="1" s="1"/>
  <c r="P4477" i="1"/>
  <c r="AB4477" i="1" s="1"/>
  <c r="V4479" i="1"/>
  <c r="AB4479" i="1" s="1"/>
  <c r="Z4483" i="1"/>
  <c r="AB4485" i="1"/>
  <c r="M4486" i="1"/>
  <c r="S4488" i="1"/>
  <c r="AB4488" i="1" s="1"/>
  <c r="P4493" i="1"/>
  <c r="V4495" i="1"/>
  <c r="AB4495" i="1" s="1"/>
  <c r="Z4499" i="1"/>
  <c r="AB4501" i="1"/>
  <c r="M4502" i="1"/>
  <c r="S4504" i="1"/>
  <c r="P4509" i="1"/>
  <c r="V4511" i="1"/>
  <c r="AB4511" i="1" s="1"/>
  <c r="Z4515" i="1"/>
  <c r="AB4515" i="1" s="1"/>
  <c r="AB4517" i="1"/>
  <c r="M4518" i="1"/>
  <c r="AB4518" i="1" s="1"/>
  <c r="S4520" i="1"/>
  <c r="AB4520" i="1" s="1"/>
  <c r="P4525" i="1"/>
  <c r="AB4525" i="1" s="1"/>
  <c r="V4527" i="1"/>
  <c r="AB4527" i="1" s="1"/>
  <c r="Z4531" i="1"/>
  <c r="AB4533" i="1"/>
  <c r="M4534" i="1"/>
  <c r="AB4534" i="1" s="1"/>
  <c r="S4536" i="1"/>
  <c r="AB4536" i="1" s="1"/>
  <c r="P4541" i="1"/>
  <c r="AB4541" i="1" s="1"/>
  <c r="V4543" i="1"/>
  <c r="AB4543" i="1" s="1"/>
  <c r="Z4547" i="1"/>
  <c r="AB4549" i="1"/>
  <c r="M4550" i="1"/>
  <c r="AB4550" i="1" s="1"/>
  <c r="S4552" i="1"/>
  <c r="AB4552" i="1" s="1"/>
  <c r="S4554" i="1"/>
  <c r="S4555" i="1"/>
  <c r="S4558" i="1"/>
  <c r="AB4558" i="1" s="1"/>
  <c r="AB4559" i="1"/>
  <c r="Z4565" i="1"/>
  <c r="AB4567" i="1"/>
  <c r="S4570" i="1"/>
  <c r="AB4570" i="1" s="1"/>
  <c r="S4571" i="1"/>
  <c r="S4574" i="1"/>
  <c r="AB4574" i="1" s="1"/>
  <c r="AB4575" i="1"/>
  <c r="Z4581" i="1"/>
  <c r="AB4581" i="1" s="1"/>
  <c r="AB4583" i="1"/>
  <c r="S4586" i="1"/>
  <c r="AB4586" i="1" s="1"/>
  <c r="AB4587" i="1"/>
  <c r="S4587" i="1"/>
  <c r="S4590" i="1"/>
  <c r="AB4591" i="1"/>
  <c r="Z4597" i="1"/>
  <c r="AB4599" i="1"/>
  <c r="S4602" i="1"/>
  <c r="AB4602" i="1" s="1"/>
  <c r="S4603" i="1"/>
  <c r="S4606" i="1"/>
  <c r="AB4606" i="1" s="1"/>
  <c r="Z4613" i="1"/>
  <c r="AB4615" i="1"/>
  <c r="S4618" i="1"/>
  <c r="AB4618" i="1" s="1"/>
  <c r="S4619" i="1"/>
  <c r="S4622" i="1"/>
  <c r="AB4622" i="1" s="1"/>
  <c r="AB4623" i="1"/>
  <c r="Z4629" i="1"/>
  <c r="AB4631" i="1"/>
  <c r="S4634" i="1"/>
  <c r="AB4634" i="1" s="1"/>
  <c r="S4635" i="1"/>
  <c r="S4638" i="1"/>
  <c r="AB4638" i="1" s="1"/>
  <c r="AB4639" i="1"/>
  <c r="Z4645" i="1"/>
  <c r="AB4645" i="1" s="1"/>
  <c r="AB4647" i="1"/>
  <c r="S4650" i="1"/>
  <c r="AB4650" i="1" s="1"/>
  <c r="AB4651" i="1"/>
  <c r="S4651" i="1"/>
  <c r="S4654" i="1"/>
  <c r="AB4654" i="1" s="1"/>
  <c r="AB4655" i="1"/>
  <c r="Z4661" i="1"/>
  <c r="AB4661" i="1" s="1"/>
  <c r="AB4663" i="1"/>
  <c r="S4666" i="1"/>
  <c r="AB4666" i="1" s="1"/>
  <c r="S4667" i="1"/>
  <c r="S4670" i="1"/>
  <c r="AB4670" i="1" s="1"/>
  <c r="AB4671" i="1"/>
  <c r="Z4677" i="1"/>
  <c r="AB4677" i="1" s="1"/>
  <c r="AB4679" i="1"/>
  <c r="S4682" i="1"/>
  <c r="AB4682" i="1" s="1"/>
  <c r="S4683" i="1"/>
  <c r="S4686" i="1"/>
  <c r="AB4686" i="1" s="1"/>
  <c r="AB4687" i="1"/>
  <c r="Z4693" i="1"/>
  <c r="AB4695" i="1"/>
  <c r="S4698" i="1"/>
  <c r="AB4698" i="1" s="1"/>
  <c r="S4699" i="1"/>
  <c r="S4702" i="1"/>
  <c r="AB4702" i="1" s="1"/>
  <c r="AB4703" i="1"/>
  <c r="Z4709" i="1"/>
  <c r="AB4709" i="1" s="1"/>
  <c r="AB4711" i="1"/>
  <c r="S4714" i="1"/>
  <c r="AB4714" i="1" s="1"/>
  <c r="AB4715" i="1"/>
  <c r="S4715" i="1"/>
  <c r="S4718" i="1"/>
  <c r="AB4719" i="1"/>
  <c r="Z4725" i="1"/>
  <c r="AB4725" i="1" s="1"/>
  <c r="AB4727" i="1"/>
  <c r="S4730" i="1"/>
  <c r="AB4730" i="1" s="1"/>
  <c r="S4731" i="1"/>
  <c r="S4734" i="1"/>
  <c r="AB4734" i="1" s="1"/>
  <c r="AB4735" i="1"/>
  <c r="Z4741" i="1"/>
  <c r="AB4741" i="1" s="1"/>
  <c r="AB4743" i="1"/>
  <c r="S4746" i="1"/>
  <c r="AB4746" i="1" s="1"/>
  <c r="S4747" i="1"/>
  <c r="S4750" i="1"/>
  <c r="AB4750" i="1" s="1"/>
  <c r="AB4751" i="1"/>
  <c r="Z4757" i="1"/>
  <c r="AB4759" i="1"/>
  <c r="S4762" i="1"/>
  <c r="AB4762" i="1" s="1"/>
  <c r="S4763" i="1"/>
  <c r="S4766" i="1"/>
  <c r="AB4766" i="1" s="1"/>
  <c r="AB4767" i="1"/>
  <c r="Z4773" i="1"/>
  <c r="AB4773" i="1" s="1"/>
  <c r="AB4775" i="1"/>
  <c r="S4778" i="1"/>
  <c r="Z4779" i="1"/>
  <c r="M4785" i="1"/>
  <c r="AB4785" i="1" s="1"/>
  <c r="AB4798" i="1"/>
  <c r="AB4804" i="1"/>
  <c r="P4808" i="1"/>
  <c r="AB4808" i="1" s="1"/>
  <c r="P4809" i="1"/>
  <c r="M4813" i="1"/>
  <c r="AB4813" i="1" s="1"/>
  <c r="M4814" i="1"/>
  <c r="AB4814" i="1" s="1"/>
  <c r="AB4816" i="1"/>
  <c r="AB4819" i="1"/>
  <c r="AB4821" i="1"/>
  <c r="V4822" i="1"/>
  <c r="AB4822" i="1" s="1"/>
  <c r="AB4825" i="1"/>
  <c r="V4827" i="1"/>
  <c r="AB4828" i="1"/>
  <c r="Z4830" i="1"/>
  <c r="AB4830" i="1" s="1"/>
  <c r="AB4833" i="1"/>
  <c r="P4837" i="1"/>
  <c r="Z4843" i="1"/>
  <c r="M4849" i="1"/>
  <c r="AB4849" i="1" s="1"/>
  <c r="AB4859" i="1"/>
  <c r="P4872" i="1"/>
  <c r="AB4872" i="1" s="1"/>
  <c r="P4873" i="1"/>
  <c r="M4877" i="1"/>
  <c r="AB4877" i="1" s="1"/>
  <c r="M4878" i="1"/>
  <c r="AB4878" i="1" s="1"/>
  <c r="AB4880" i="1"/>
  <c r="AB4883" i="1"/>
  <c r="AB4885" i="1"/>
  <c r="V4886" i="1"/>
  <c r="AB4886" i="1" s="1"/>
  <c r="AB4889" i="1"/>
  <c r="V4891" i="1"/>
  <c r="AB4892" i="1"/>
  <c r="Z4894" i="1"/>
  <c r="AB4894" i="1" s="1"/>
  <c r="AB4897" i="1"/>
  <c r="P4901" i="1"/>
  <c r="M4909" i="1"/>
  <c r="S4911" i="1"/>
  <c r="AB4911" i="1" s="1"/>
  <c r="AB4915" i="1"/>
  <c r="AB4917" i="1"/>
  <c r="M4922" i="1"/>
  <c r="AB4922" i="1" s="1"/>
  <c r="AB4925" i="1"/>
  <c r="AB4927" i="1"/>
  <c r="AB4932" i="1"/>
  <c r="AB4935" i="1"/>
  <c r="AB4946" i="1"/>
  <c r="AB4964" i="1"/>
  <c r="AB4966" i="1"/>
  <c r="P4968" i="1"/>
  <c r="M4980" i="1"/>
  <c r="AB4980" i="1" s="1"/>
  <c r="AB4992" i="1"/>
  <c r="P4555" i="1"/>
  <c r="AB4555" i="1" s="1"/>
  <c r="V4557" i="1"/>
  <c r="AB4557" i="1" s="1"/>
  <c r="Z4561" i="1"/>
  <c r="AB4563" i="1"/>
  <c r="M4564" i="1"/>
  <c r="S4566" i="1"/>
  <c r="AB4566" i="1" s="1"/>
  <c r="P4571" i="1"/>
  <c r="AB4571" i="1" s="1"/>
  <c r="V4573" i="1"/>
  <c r="AB4573" i="1" s="1"/>
  <c r="Z4577" i="1"/>
  <c r="AB4577" i="1" s="1"/>
  <c r="AB4579" i="1"/>
  <c r="M4580" i="1"/>
  <c r="AB4580" i="1" s="1"/>
  <c r="S4582" i="1"/>
  <c r="AB4582" i="1" s="1"/>
  <c r="P4587" i="1"/>
  <c r="V4589" i="1"/>
  <c r="AB4589" i="1" s="1"/>
  <c r="Z4593" i="1"/>
  <c r="AB4595" i="1"/>
  <c r="M4596" i="1"/>
  <c r="AB4596" i="1" s="1"/>
  <c r="S4598" i="1"/>
  <c r="AB4598" i="1" s="1"/>
  <c r="P4603" i="1"/>
  <c r="AB4603" i="1" s="1"/>
  <c r="V4605" i="1"/>
  <c r="Z4609" i="1"/>
  <c r="AB4611" i="1"/>
  <c r="M4612" i="1"/>
  <c r="AB4612" i="1" s="1"/>
  <c r="S4614" i="1"/>
  <c r="P4619" i="1"/>
  <c r="AB4619" i="1" s="1"/>
  <c r="V4621" i="1"/>
  <c r="AB4621" i="1" s="1"/>
  <c r="Z4625" i="1"/>
  <c r="AB4627" i="1"/>
  <c r="M4628" i="1"/>
  <c r="S4630" i="1"/>
  <c r="AB4630" i="1" s="1"/>
  <c r="P4635" i="1"/>
  <c r="AB4635" i="1" s="1"/>
  <c r="V4637" i="1"/>
  <c r="AB4637" i="1" s="1"/>
  <c r="Z4641" i="1"/>
  <c r="AB4641" i="1" s="1"/>
  <c r="AB4643" i="1"/>
  <c r="M4644" i="1"/>
  <c r="AB4644" i="1" s="1"/>
  <c r="S4646" i="1"/>
  <c r="AB4646" i="1" s="1"/>
  <c r="P4651" i="1"/>
  <c r="V4653" i="1"/>
  <c r="AB4653" i="1" s="1"/>
  <c r="Z4657" i="1"/>
  <c r="AB4659" i="1"/>
  <c r="M4660" i="1"/>
  <c r="AB4660" i="1" s="1"/>
  <c r="S4662" i="1"/>
  <c r="AB4662" i="1" s="1"/>
  <c r="P4667" i="1"/>
  <c r="AB4667" i="1" s="1"/>
  <c r="V4669" i="1"/>
  <c r="AB4669" i="1" s="1"/>
  <c r="Z4673" i="1"/>
  <c r="AB4675" i="1"/>
  <c r="M4676" i="1"/>
  <c r="AB4676" i="1" s="1"/>
  <c r="S4678" i="1"/>
  <c r="AB4678" i="1" s="1"/>
  <c r="P4683" i="1"/>
  <c r="AB4683" i="1" s="1"/>
  <c r="V4685" i="1"/>
  <c r="AB4685" i="1" s="1"/>
  <c r="Z4689" i="1"/>
  <c r="AB4691" i="1"/>
  <c r="M4692" i="1"/>
  <c r="S4694" i="1"/>
  <c r="AB4694" i="1" s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V4717" i="1"/>
  <c r="AB4717" i="1" s="1"/>
  <c r="Z4721" i="1"/>
  <c r="AB4723" i="1"/>
  <c r="M4724" i="1"/>
  <c r="AB4724" i="1" s="1"/>
  <c r="S4726" i="1"/>
  <c r="AB4726" i="1" s="1"/>
  <c r="P4731" i="1"/>
  <c r="AB4731" i="1" s="1"/>
  <c r="V4733" i="1"/>
  <c r="AB4733" i="1" s="1"/>
  <c r="Z4737" i="1"/>
  <c r="AB4739" i="1"/>
  <c r="M4740" i="1"/>
  <c r="AB4740" i="1" s="1"/>
  <c r="S4742" i="1"/>
  <c r="P4747" i="1"/>
  <c r="AB4747" i="1" s="1"/>
  <c r="V4749" i="1"/>
  <c r="AB4749" i="1" s="1"/>
  <c r="Z4753" i="1"/>
  <c r="AB4755" i="1"/>
  <c r="M4756" i="1"/>
  <c r="S4758" i="1"/>
  <c r="AB4758" i="1" s="1"/>
  <c r="P4763" i="1"/>
  <c r="AB4763" i="1" s="1"/>
  <c r="V4765" i="1"/>
  <c r="AB4765" i="1" s="1"/>
  <c r="Z4769" i="1"/>
  <c r="AB4771" i="1"/>
  <c r="M4772" i="1"/>
  <c r="AB4772" i="1" s="1"/>
  <c r="S4774" i="1"/>
  <c r="AB4778" i="1"/>
  <c r="P4788" i="1"/>
  <c r="AB4788" i="1" s="1"/>
  <c r="AB4794" i="1"/>
  <c r="V4794" i="1"/>
  <c r="P4804" i="1"/>
  <c r="AB4810" i="1"/>
  <c r="V4810" i="1"/>
  <c r="P4820" i="1"/>
  <c r="V4826" i="1"/>
  <c r="AB4826" i="1" s="1"/>
  <c r="P4836" i="1"/>
  <c r="AB4836" i="1" s="1"/>
  <c r="V4842" i="1"/>
  <c r="AB4842" i="1" s="1"/>
  <c r="P4852" i="1"/>
  <c r="AB4852" i="1" s="1"/>
  <c r="AB4858" i="1"/>
  <c r="V4858" i="1"/>
  <c r="P4868" i="1"/>
  <c r="AB4868" i="1" s="1"/>
  <c r="AB4874" i="1"/>
  <c r="V4874" i="1"/>
  <c r="P4884" i="1"/>
  <c r="V4890" i="1"/>
  <c r="AB4890" i="1" s="1"/>
  <c r="P4900" i="1"/>
  <c r="P4904" i="1"/>
  <c r="P4905" i="1"/>
  <c r="Z4906" i="1"/>
  <c r="AB4906" i="1" s="1"/>
  <c r="AB4908" i="1"/>
  <c r="S4908" i="1"/>
  <c r="S4915" i="1"/>
  <c r="P4920" i="1"/>
  <c r="P4921" i="1"/>
  <c r="Z4922" i="1"/>
  <c r="S4924" i="1"/>
  <c r="AB4924" i="1" s="1"/>
  <c r="S4931" i="1"/>
  <c r="P4936" i="1"/>
  <c r="P4937" i="1"/>
  <c r="Z4938" i="1"/>
  <c r="AB4938" i="1" s="1"/>
  <c r="AB4940" i="1"/>
  <c r="S4940" i="1"/>
  <c r="S4947" i="1"/>
  <c r="P4952" i="1"/>
  <c r="P4953" i="1"/>
  <c r="V4954" i="1"/>
  <c r="AB4954" i="1" s="1"/>
  <c r="AB4963" i="1"/>
  <c r="AB4977" i="1"/>
  <c r="S4779" i="1"/>
  <c r="AB4779" i="1" s="1"/>
  <c r="P4784" i="1"/>
  <c r="V4786" i="1"/>
  <c r="AB4786" i="1" s="1"/>
  <c r="Z4790" i="1"/>
  <c r="AB4790" i="1" s="1"/>
  <c r="AB4792" i="1"/>
  <c r="M4793" i="1"/>
  <c r="S4795" i="1"/>
  <c r="AB4795" i="1" s="1"/>
  <c r="P4800" i="1"/>
  <c r="AB4800" i="1" s="1"/>
  <c r="V4802" i="1"/>
  <c r="AB4802" i="1" s="1"/>
  <c r="Z4806" i="1"/>
  <c r="AB4806" i="1" s="1"/>
  <c r="M4809" i="1"/>
  <c r="AB4809" i="1" s="1"/>
  <c r="S4811" i="1"/>
  <c r="AB4811" i="1" s="1"/>
  <c r="P4816" i="1"/>
  <c r="V4818" i="1"/>
  <c r="AB4818" i="1" s="1"/>
  <c r="Z4822" i="1"/>
  <c r="AB4824" i="1"/>
  <c r="M4825" i="1"/>
  <c r="S4827" i="1"/>
  <c r="AB4827" i="1" s="1"/>
  <c r="P4832" i="1"/>
  <c r="AB4832" i="1" s="1"/>
  <c r="V4834" i="1"/>
  <c r="AB4834" i="1" s="1"/>
  <c r="Z4838" i="1"/>
  <c r="AB4840" i="1"/>
  <c r="M4841" i="1"/>
  <c r="AB4841" i="1" s="1"/>
  <c r="S4843" i="1"/>
  <c r="AB4843" i="1" s="1"/>
  <c r="P4848" i="1"/>
  <c r="AB4848" i="1" s="1"/>
  <c r="V4850" i="1"/>
  <c r="AB4850" i="1" s="1"/>
  <c r="Z4854" i="1"/>
  <c r="AB4854" i="1" s="1"/>
  <c r="AB4856" i="1"/>
  <c r="M4857" i="1"/>
  <c r="AB4857" i="1" s="1"/>
  <c r="S4859" i="1"/>
  <c r="P4864" i="1"/>
  <c r="AB4864" i="1" s="1"/>
  <c r="V4866" i="1"/>
  <c r="AB4866" i="1" s="1"/>
  <c r="Z4870" i="1"/>
  <c r="AB4870" i="1" s="1"/>
  <c r="M4873" i="1"/>
  <c r="AB4873" i="1" s="1"/>
  <c r="S4875" i="1"/>
  <c r="P4880" i="1"/>
  <c r="V4882" i="1"/>
  <c r="AB4882" i="1" s="1"/>
  <c r="Z4886" i="1"/>
  <c r="AB4888" i="1"/>
  <c r="M4889" i="1"/>
  <c r="S4891" i="1"/>
  <c r="AB4891" i="1" s="1"/>
  <c r="P4896" i="1"/>
  <c r="AB4896" i="1" s="1"/>
  <c r="V4898" i="1"/>
  <c r="AB4898" i="1" s="1"/>
  <c r="V4902" i="1"/>
  <c r="Z4907" i="1"/>
  <c r="Z4910" i="1"/>
  <c r="AB4910" i="1" s="1"/>
  <c r="V4918" i="1"/>
  <c r="AB4918" i="1" s="1"/>
  <c r="Z4923" i="1"/>
  <c r="Z4926" i="1"/>
  <c r="V4934" i="1"/>
  <c r="AB4934" i="1" s="1"/>
  <c r="Z4939" i="1"/>
  <c r="Z4942" i="1"/>
  <c r="V4950" i="1"/>
  <c r="AB4958" i="1"/>
  <c r="AB4961" i="1"/>
  <c r="P4971" i="1"/>
  <c r="P4972" i="1"/>
  <c r="AB4972" i="1" s="1"/>
  <c r="M4976" i="1"/>
  <c r="AB4976" i="1" s="1"/>
  <c r="M4977" i="1"/>
  <c r="AB4982" i="1"/>
  <c r="AB4984" i="1"/>
  <c r="V4985" i="1"/>
  <c r="V4990" i="1"/>
  <c r="AB4991" i="1"/>
  <c r="Z4993" i="1"/>
  <c r="AB4996" i="1"/>
  <c r="P5000" i="1"/>
  <c r="AB5000" i="1" s="1"/>
  <c r="Z4902" i="1"/>
  <c r="AB4904" i="1"/>
  <c r="M4905" i="1"/>
  <c r="AB4905" i="1" s="1"/>
  <c r="S4907" i="1"/>
  <c r="AB4907" i="1" s="1"/>
  <c r="P4912" i="1"/>
  <c r="AB4912" i="1" s="1"/>
  <c r="V4914" i="1"/>
  <c r="AB4914" i="1" s="1"/>
  <c r="Z4918" i="1"/>
  <c r="AB4920" i="1"/>
  <c r="M4921" i="1"/>
  <c r="AB4921" i="1" s="1"/>
  <c r="S4923" i="1"/>
  <c r="AB4923" i="1" s="1"/>
  <c r="P4928" i="1"/>
  <c r="AB4928" i="1" s="1"/>
  <c r="V4930" i="1"/>
  <c r="AB4930" i="1" s="1"/>
  <c r="Z4934" i="1"/>
  <c r="AB4936" i="1"/>
  <c r="M4937" i="1"/>
  <c r="AB4937" i="1" s="1"/>
  <c r="S4939" i="1"/>
  <c r="AB4939" i="1" s="1"/>
  <c r="P4944" i="1"/>
  <c r="AB4944" i="1" s="1"/>
  <c r="V4946" i="1"/>
  <c r="Z4950" i="1"/>
  <c r="AB4950" i="1" s="1"/>
  <c r="AB4952" i="1"/>
  <c r="M4953" i="1"/>
  <c r="AB4953" i="1" s="1"/>
  <c r="V4957" i="1"/>
  <c r="AB4957" i="1" s="1"/>
  <c r="P4967" i="1"/>
  <c r="AB4967" i="1" s="1"/>
  <c r="AB4973" i="1"/>
  <c r="V4973" i="1"/>
  <c r="P4983" i="1"/>
  <c r="AB4983" i="1" s="1"/>
  <c r="AB4989" i="1"/>
  <c r="V4989" i="1"/>
  <c r="P4999" i="1"/>
  <c r="AB4999" i="1" s="1"/>
  <c r="AB4955" i="1"/>
  <c r="M4956" i="1"/>
  <c r="AB4956" i="1" s="1"/>
  <c r="S4958" i="1"/>
  <c r="P4963" i="1"/>
  <c r="V4965" i="1"/>
  <c r="AB4965" i="1" s="1"/>
  <c r="Z4969" i="1"/>
  <c r="AB4969" i="1" s="1"/>
  <c r="AB4971" i="1"/>
  <c r="M4972" i="1"/>
  <c r="S4974" i="1"/>
  <c r="AB4974" i="1" s="1"/>
  <c r="P4979" i="1"/>
  <c r="AB4979" i="1" s="1"/>
  <c r="V4981" i="1"/>
  <c r="AB4981" i="1" s="1"/>
  <c r="Z4985" i="1"/>
  <c r="AB4987" i="1"/>
  <c r="M4988" i="1"/>
  <c r="AB4988" i="1" s="1"/>
  <c r="S4990" i="1"/>
  <c r="AB4990" i="1" s="1"/>
  <c r="P4995" i="1"/>
  <c r="V4997" i="1"/>
  <c r="AB4997" i="1" s="1"/>
  <c r="Z5001" i="1"/>
  <c r="AB5001" i="1" s="1"/>
  <c r="AB4062" i="1" l="1"/>
  <c r="AB4078" i="1"/>
  <c r="AB4014" i="1"/>
  <c r="AB4030" i="1"/>
  <c r="AB3998" i="1"/>
  <c r="AB40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<sst xmlns="http://schemas.openxmlformats.org/spreadsheetml/2006/main" count="33" uniqueCount="20">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</sst>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4/01%20-%20JANEIRO%202024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45292</v>
          </cell>
          <cell r="I12">
            <v>0</v>
          </cell>
          <cell r="J12">
            <v>167.47</v>
          </cell>
          <cell r="L12">
            <v>275.02</v>
          </cell>
          <cell r="M12">
            <v>7.06</v>
          </cell>
          <cell r="O12">
            <v>2.2599999999999998</v>
          </cell>
          <cell r="P12">
            <v>0</v>
          </cell>
          <cell r="R12">
            <v>320</v>
          </cell>
          <cell r="S12">
            <v>81.900000000000006</v>
          </cell>
          <cell r="U12">
            <v>0</v>
          </cell>
          <cell r="V12">
            <v>0</v>
          </cell>
          <cell r="Y12">
            <v>3325</v>
          </cell>
          <cell r="Z12">
            <v>0</v>
          </cell>
          <cell r="AB12" t="str">
            <v>ABONO FINANCEIRO 9ª PARCELA E PARCELA 11/2023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45292</v>
          </cell>
          <cell r="I13">
            <v>0</v>
          </cell>
          <cell r="J13">
            <v>297.07</v>
          </cell>
          <cell r="L13">
            <v>275.02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45292</v>
          </cell>
          <cell r="I14">
            <v>0</v>
          </cell>
          <cell r="J14">
            <v>13.27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254.76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45292</v>
          </cell>
          <cell r="I15">
            <v>0</v>
          </cell>
          <cell r="J15">
            <v>148.94</v>
          </cell>
          <cell r="L15">
            <v>275.02</v>
          </cell>
          <cell r="M15">
            <v>7.06</v>
          </cell>
          <cell r="O15">
            <v>2.2599999999999998</v>
          </cell>
          <cell r="P15">
            <v>0</v>
          </cell>
          <cell r="R15">
            <v>185.1</v>
          </cell>
          <cell r="S15">
            <v>93.09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45292</v>
          </cell>
          <cell r="I16">
            <v>0</v>
          </cell>
          <cell r="J16">
            <v>273.07</v>
          </cell>
          <cell r="L16">
            <v>275.02</v>
          </cell>
          <cell r="M16">
            <v>3.05</v>
          </cell>
          <cell r="O16">
            <v>3.79</v>
          </cell>
          <cell r="P16">
            <v>0</v>
          </cell>
          <cell r="R16">
            <v>140.30000000000001</v>
          </cell>
          <cell r="S16">
            <v>122.12</v>
          </cell>
          <cell r="U16">
            <v>0</v>
          </cell>
          <cell r="V16">
            <v>0</v>
          </cell>
          <cell r="Y16">
            <v>3618.13</v>
          </cell>
          <cell r="Z16">
            <v>0</v>
          </cell>
          <cell r="AB16" t="str">
            <v>ABONO FINANCEIRO 9ª PARCELA E PARCELA 11/2023</v>
          </cell>
        </row>
        <row r="17">
          <cell r="C17" t="str">
            <v>UPA CABO DE SANTO AGOSTINHO - CG nº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45292</v>
          </cell>
          <cell r="I17">
            <v>0</v>
          </cell>
          <cell r="J17">
            <v>135.55000000000001</v>
          </cell>
          <cell r="L17">
            <v>275.02</v>
          </cell>
          <cell r="M17">
            <v>7.06</v>
          </cell>
          <cell r="O17">
            <v>2.2599999999999998</v>
          </cell>
          <cell r="P17">
            <v>0</v>
          </cell>
          <cell r="R17">
            <v>296.89999999999998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45292</v>
          </cell>
          <cell r="I18">
            <v>0</v>
          </cell>
          <cell r="J18">
            <v>172.27</v>
          </cell>
          <cell r="L18">
            <v>275.02</v>
          </cell>
          <cell r="M18">
            <v>7.06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3325</v>
          </cell>
          <cell r="Z18">
            <v>0</v>
          </cell>
          <cell r="AB18" t="str">
            <v>ABONO FINANCEIRO 9ª PARCELA E PARCELA 11/2023</v>
          </cell>
        </row>
        <row r="19">
          <cell r="C19" t="str">
            <v>UPA CABO DE SANTO AGOSTINHO - CG nº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45292</v>
          </cell>
          <cell r="I19">
            <v>0</v>
          </cell>
          <cell r="J19">
            <v>286.02999999999997</v>
          </cell>
          <cell r="L19">
            <v>275.02</v>
          </cell>
          <cell r="M19">
            <v>7.06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45292</v>
          </cell>
          <cell r="I20">
            <v>0</v>
          </cell>
          <cell r="J20">
            <v>158.68</v>
          </cell>
          <cell r="L20">
            <v>275.02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3325</v>
          </cell>
          <cell r="Z20">
            <v>0</v>
          </cell>
          <cell r="AB20" t="str">
            <v>ABONO FINANCEIRO 9ª PARCELA E PARCELA 11/2023</v>
          </cell>
        </row>
        <row r="21">
          <cell r="C21" t="str">
            <v>UPA CABO DE SANTO AGOSTINHO - CG nº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45292</v>
          </cell>
          <cell r="I21">
            <v>0</v>
          </cell>
          <cell r="J21">
            <v>124.11</v>
          </cell>
          <cell r="L21">
            <v>275.02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45292</v>
          </cell>
          <cell r="I22">
            <v>0</v>
          </cell>
          <cell r="J22">
            <v>135.55000000000001</v>
          </cell>
          <cell r="L22">
            <v>275.02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45292</v>
          </cell>
          <cell r="I23">
            <v>0</v>
          </cell>
          <cell r="J23">
            <v>210.71</v>
          </cell>
          <cell r="L23">
            <v>275.02</v>
          </cell>
          <cell r="M23">
            <v>2.34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3618.13</v>
          </cell>
          <cell r="Z23">
            <v>0</v>
          </cell>
          <cell r="AB23" t="str">
            <v>ABONO FINANCEIRO 9ª PARCELA E PARCELA 11/2023</v>
          </cell>
        </row>
        <row r="24">
          <cell r="C24" t="str">
            <v>UPA CABO DE SANTO AGOSTINHO - CG nº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45292</v>
          </cell>
          <cell r="I24">
            <v>0</v>
          </cell>
          <cell r="J24">
            <v>124.12</v>
          </cell>
          <cell r="L24">
            <v>275.02</v>
          </cell>
          <cell r="M24">
            <v>7.06</v>
          </cell>
          <cell r="O24">
            <v>2.2599999999999998</v>
          </cell>
          <cell r="P24">
            <v>0</v>
          </cell>
          <cell r="R24">
            <v>185.1</v>
          </cell>
          <cell r="S24">
            <v>93.09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45292</v>
          </cell>
          <cell r="I25">
            <v>0</v>
          </cell>
          <cell r="J25">
            <v>200.43</v>
          </cell>
          <cell r="L25">
            <v>275.02</v>
          </cell>
          <cell r="M25">
            <v>7.06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45292</v>
          </cell>
          <cell r="I26">
            <v>0</v>
          </cell>
          <cell r="J26">
            <v>1539.13</v>
          </cell>
          <cell r="L26">
            <v>275.02</v>
          </cell>
          <cell r="M26">
            <v>7.06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45292</v>
          </cell>
          <cell r="I27">
            <v>0</v>
          </cell>
          <cell r="J27">
            <v>158.15</v>
          </cell>
          <cell r="L27">
            <v>275.02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45292</v>
          </cell>
          <cell r="I28">
            <v>0</v>
          </cell>
          <cell r="J28">
            <v>152.47</v>
          </cell>
          <cell r="L28">
            <v>275.02</v>
          </cell>
          <cell r="M28">
            <v>7.06</v>
          </cell>
          <cell r="O28">
            <v>2.2599999999999998</v>
          </cell>
          <cell r="P28">
            <v>0</v>
          </cell>
          <cell r="R28">
            <v>252.3</v>
          </cell>
          <cell r="S28">
            <v>87.65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45292</v>
          </cell>
          <cell r="I29">
            <v>0</v>
          </cell>
          <cell r="J29">
            <v>143.49</v>
          </cell>
          <cell r="L29">
            <v>275.02</v>
          </cell>
          <cell r="M29">
            <v>7.06</v>
          </cell>
          <cell r="O29">
            <v>2.2599999999999998</v>
          </cell>
          <cell r="P29">
            <v>0</v>
          </cell>
          <cell r="R29">
            <v>432.7</v>
          </cell>
          <cell r="S29">
            <v>66.489999999999995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45292</v>
          </cell>
          <cell r="I30">
            <v>0</v>
          </cell>
          <cell r="J30">
            <v>405.95</v>
          </cell>
          <cell r="L30">
            <v>0</v>
          </cell>
          <cell r="M30">
            <v>0</v>
          </cell>
          <cell r="O30">
            <v>2.2599999999999998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332.5</v>
          </cell>
          <cell r="Z30">
            <v>0</v>
          </cell>
          <cell r="AB30" t="str">
            <v>ABONO FINANCEIRO 9ª PARCELA</v>
          </cell>
        </row>
        <row r="31">
          <cell r="C31" t="str">
            <v>UPA CABO DE SANTO AGOSTINHO - CG nº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45292</v>
          </cell>
          <cell r="I31">
            <v>0</v>
          </cell>
          <cell r="J31">
            <v>162.66999999999999</v>
          </cell>
          <cell r="L31">
            <v>275.02</v>
          </cell>
          <cell r="M31">
            <v>7.06</v>
          </cell>
          <cell r="O31">
            <v>2.2599999999999998</v>
          </cell>
          <cell r="P31">
            <v>0</v>
          </cell>
          <cell r="R31">
            <v>185.1</v>
          </cell>
          <cell r="S31">
            <v>84.72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45292</v>
          </cell>
          <cell r="I32">
            <v>0</v>
          </cell>
          <cell r="J32">
            <v>181.88</v>
          </cell>
          <cell r="L32">
            <v>275.02</v>
          </cell>
          <cell r="M32">
            <v>7.06</v>
          </cell>
          <cell r="O32">
            <v>2.2599999999999998</v>
          </cell>
          <cell r="P32">
            <v>0</v>
          </cell>
          <cell r="R32">
            <v>279.14</v>
          </cell>
          <cell r="S32">
            <v>84.72</v>
          </cell>
          <cell r="U32">
            <v>0</v>
          </cell>
          <cell r="V32">
            <v>0</v>
          </cell>
          <cell r="Y32">
            <v>3325</v>
          </cell>
          <cell r="Z32">
            <v>0</v>
          </cell>
          <cell r="AB32" t="str">
            <v>ABONO FINANCEIRO 9ª PARCELA E PARCELA 11/2023</v>
          </cell>
        </row>
        <row r="33">
          <cell r="C33" t="str">
            <v>UPA CABO DE SANTO AGOSTINHO - CG nº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45292</v>
          </cell>
          <cell r="I33">
            <v>0</v>
          </cell>
          <cell r="J33">
            <v>139.91999999999999</v>
          </cell>
          <cell r="L33">
            <v>275.02</v>
          </cell>
          <cell r="M33">
            <v>7.06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45292</v>
          </cell>
          <cell r="I34">
            <v>0</v>
          </cell>
          <cell r="J34">
            <v>162.66</v>
          </cell>
          <cell r="L34">
            <v>275.02</v>
          </cell>
          <cell r="M34">
            <v>7.06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80.95</v>
          </cell>
          <cell r="V34">
            <v>0</v>
          </cell>
          <cell r="X34" t="str">
            <v>AUX. CRECHE FEDERAÇÃO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45292</v>
          </cell>
          <cell r="I35">
            <v>0</v>
          </cell>
          <cell r="J35">
            <v>144.53</v>
          </cell>
          <cell r="L35">
            <v>275.02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3325</v>
          </cell>
          <cell r="Z35">
            <v>0</v>
          </cell>
          <cell r="AB35" t="str">
            <v>ABONO FINANCEIRO 9ª PARCELA E PARCELA 11/2023</v>
          </cell>
        </row>
        <row r="36">
          <cell r="C36" t="str">
            <v>UPA CABO DE SANTO AGOSTINHO - CG nº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45292</v>
          </cell>
          <cell r="I36">
            <v>0</v>
          </cell>
          <cell r="J36">
            <v>135.56</v>
          </cell>
          <cell r="L36">
            <v>275.02</v>
          </cell>
          <cell r="M36">
            <v>7.06</v>
          </cell>
          <cell r="O36">
            <v>2.2599999999999998</v>
          </cell>
          <cell r="P36">
            <v>0</v>
          </cell>
          <cell r="R36">
            <v>296.89999999999998</v>
          </cell>
          <cell r="S36">
            <v>84.72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45292</v>
          </cell>
          <cell r="I37">
            <v>0</v>
          </cell>
          <cell r="J37">
            <v>95.15</v>
          </cell>
          <cell r="L37">
            <v>275.02</v>
          </cell>
          <cell r="M37">
            <v>7.06</v>
          </cell>
          <cell r="O37">
            <v>2.2599999999999998</v>
          </cell>
          <cell r="P37">
            <v>0</v>
          </cell>
          <cell r="R37">
            <v>113.64</v>
          </cell>
          <cell r="S37">
            <v>71.37</v>
          </cell>
          <cell r="U37">
            <v>80.95</v>
          </cell>
          <cell r="V37">
            <v>0</v>
          </cell>
          <cell r="X37" t="str">
            <v>AUX. CRECHE FEDERAÇÃO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45292</v>
          </cell>
          <cell r="I38">
            <v>0</v>
          </cell>
          <cell r="J38">
            <v>261.24</v>
          </cell>
          <cell r="L38">
            <v>275.02</v>
          </cell>
          <cell r="M38">
            <v>7.06</v>
          </cell>
          <cell r="O38">
            <v>2.2599999999999998</v>
          </cell>
          <cell r="P38">
            <v>0</v>
          </cell>
          <cell r="R38">
            <v>252.3</v>
          </cell>
          <cell r="S38">
            <v>163.28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45292</v>
          </cell>
          <cell r="I39">
            <v>0</v>
          </cell>
          <cell r="J39">
            <v>266.06</v>
          </cell>
          <cell r="L39">
            <v>275.02</v>
          </cell>
          <cell r="M39">
            <v>7.06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45292</v>
          </cell>
          <cell r="I40">
            <v>0</v>
          </cell>
          <cell r="J40">
            <v>186.56</v>
          </cell>
          <cell r="L40">
            <v>275.02</v>
          </cell>
          <cell r="M40">
            <v>7.06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45292</v>
          </cell>
          <cell r="I41">
            <v>0</v>
          </cell>
          <cell r="J41">
            <v>232.62</v>
          </cell>
          <cell r="L41">
            <v>0</v>
          </cell>
          <cell r="M41">
            <v>0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3325</v>
          </cell>
          <cell r="Z41">
            <v>0</v>
          </cell>
          <cell r="AB41" t="str">
            <v>ABONO FINANCEIRO 9ª PARCELA E PARCELA 11/2023</v>
          </cell>
        </row>
        <row r="42">
          <cell r="C42" t="str">
            <v>UPA CABO DE SANTO AGOSTINHO - CG nº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45292</v>
          </cell>
          <cell r="I42">
            <v>0</v>
          </cell>
          <cell r="J42">
            <v>319.10000000000002</v>
          </cell>
          <cell r="L42">
            <v>275.02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CLEMILTON DE OLIVEIRA NETO</v>
          </cell>
          <cell r="F43" t="str">
            <v>3 - Administrativo</v>
          </cell>
          <cell r="G43">
            <v>411005</v>
          </cell>
          <cell r="H43">
            <v>45292</v>
          </cell>
          <cell r="I43">
            <v>0</v>
          </cell>
          <cell r="J43">
            <v>13.27</v>
          </cell>
          <cell r="L43">
            <v>0</v>
          </cell>
          <cell r="M43">
            <v>0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CLEYDSON TRAJANO DA SILVA</v>
          </cell>
          <cell r="F44" t="str">
            <v>3 - Administrativo</v>
          </cell>
          <cell r="G44">
            <v>414105</v>
          </cell>
          <cell r="H44">
            <v>45292</v>
          </cell>
          <cell r="I44">
            <v>0</v>
          </cell>
          <cell r="J44">
            <v>137.97</v>
          </cell>
          <cell r="L44">
            <v>275.02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CRISTIANE DE SOUZA BRITO</v>
          </cell>
          <cell r="F45" t="str">
            <v>2 - Outros Profissionais da Saúde</v>
          </cell>
          <cell r="G45">
            <v>322205</v>
          </cell>
          <cell r="H45">
            <v>45292</v>
          </cell>
          <cell r="I45">
            <v>0</v>
          </cell>
          <cell r="J45">
            <v>209.6</v>
          </cell>
          <cell r="L45">
            <v>275.02</v>
          </cell>
          <cell r="M45">
            <v>7.06</v>
          </cell>
          <cell r="O45">
            <v>2.2599999999999998</v>
          </cell>
          <cell r="P45">
            <v>0</v>
          </cell>
          <cell r="R45">
            <v>316.3</v>
          </cell>
          <cell r="S45">
            <v>84.72</v>
          </cell>
          <cell r="U45">
            <v>0</v>
          </cell>
          <cell r="V45">
            <v>0</v>
          </cell>
          <cell r="Y45">
            <v>3325</v>
          </cell>
          <cell r="Z45">
            <v>0</v>
          </cell>
          <cell r="AB45" t="str">
            <v>ABONO FINANCEIRO 9ª PARCELA E PARCELA 11/2023</v>
          </cell>
        </row>
        <row r="46">
          <cell r="C46" t="str">
            <v>UPA CABO DE SANTO AGOSTINHO - CG nº 012/2022</v>
          </cell>
          <cell r="E46" t="str">
            <v>CYNTHYA MARIA DOS SANTOS SILVA</v>
          </cell>
          <cell r="F46" t="str">
            <v>2 - Outros Profissionais da Saúde</v>
          </cell>
          <cell r="G46">
            <v>223505</v>
          </cell>
          <cell r="H46">
            <v>45292</v>
          </cell>
          <cell r="I46">
            <v>0</v>
          </cell>
          <cell r="J46">
            <v>296.64999999999998</v>
          </cell>
          <cell r="L46">
            <v>275.02</v>
          </cell>
          <cell r="M46">
            <v>3.59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2987.32</v>
          </cell>
          <cell r="Z46">
            <v>0</v>
          </cell>
          <cell r="AB46" t="str">
            <v>ABONO FINANCEIRO 9ª PARCELA E PARCELA 11/2023</v>
          </cell>
        </row>
        <row r="47">
          <cell r="C47" t="str">
            <v>UPA CABO DE SANTO AGOSTINHO - CG nº 012/2022</v>
          </cell>
          <cell r="E47" t="str">
            <v xml:space="preserve">DAMIANA VIEIRA DE SENA </v>
          </cell>
          <cell r="F47" t="str">
            <v>2 - Outros Profissionais da Saúde</v>
          </cell>
          <cell r="G47">
            <v>223505</v>
          </cell>
          <cell r="H47">
            <v>45292</v>
          </cell>
          <cell r="I47">
            <v>0</v>
          </cell>
          <cell r="J47">
            <v>235.63</v>
          </cell>
          <cell r="L47">
            <v>275.02</v>
          </cell>
          <cell r="M47">
            <v>3.05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120.26</v>
          </cell>
          <cell r="V47">
            <v>0</v>
          </cell>
          <cell r="X47" t="str">
            <v>AUX CRECHE ( enfermeiros )</v>
          </cell>
          <cell r="Y47">
            <v>3618.13</v>
          </cell>
          <cell r="Z47">
            <v>0</v>
          </cell>
          <cell r="AB47" t="str">
            <v>ABONO FINANCEIRO 9ª PARCELA E PARCELA 11/2023</v>
          </cell>
        </row>
        <row r="48">
          <cell r="C48" t="str">
            <v>UPA CABO DE SANTO AGOSTINHO - CG nº 012/2022</v>
          </cell>
          <cell r="E48" t="str">
            <v>DANIELA CRISTINA DE SALES</v>
          </cell>
          <cell r="F48" t="str">
            <v>3 - Administrativo</v>
          </cell>
          <cell r="G48">
            <v>410105</v>
          </cell>
          <cell r="H48">
            <v>45292</v>
          </cell>
          <cell r="I48">
            <v>0</v>
          </cell>
          <cell r="J48">
            <v>263.05</v>
          </cell>
          <cell r="L48">
            <v>275.02</v>
          </cell>
          <cell r="M48">
            <v>7.06</v>
          </cell>
          <cell r="O48">
            <v>2.2599999999999998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CABO DE SANTO AGOSTINHO - CG nº 012/2022</v>
          </cell>
          <cell r="E49" t="str">
            <v>DARA MAYSA DE SOUZA DIONISIO</v>
          </cell>
          <cell r="F49" t="str">
            <v>3 - Administrativo</v>
          </cell>
          <cell r="G49">
            <v>411005</v>
          </cell>
          <cell r="H49">
            <v>45292</v>
          </cell>
          <cell r="I49">
            <v>0</v>
          </cell>
          <cell r="J49">
            <v>10.17</v>
          </cell>
          <cell r="L49">
            <v>0</v>
          </cell>
          <cell r="M49">
            <v>0</v>
          </cell>
          <cell r="O49">
            <v>2.2599999999999998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DARLENE ROSE DE OLIVEIRA ARAUJO</v>
          </cell>
          <cell r="F50" t="str">
            <v>2 - Outros Profissionais da Saúde</v>
          </cell>
          <cell r="G50">
            <v>322205</v>
          </cell>
          <cell r="H50">
            <v>45292</v>
          </cell>
          <cell r="I50">
            <v>0</v>
          </cell>
          <cell r="J50">
            <v>172.26</v>
          </cell>
          <cell r="L50">
            <v>275.02</v>
          </cell>
          <cell r="M50">
            <v>7.06</v>
          </cell>
          <cell r="O50">
            <v>2.2599999999999998</v>
          </cell>
          <cell r="P50">
            <v>0</v>
          </cell>
          <cell r="R50">
            <v>185.1</v>
          </cell>
          <cell r="S50">
            <v>84.72</v>
          </cell>
          <cell r="U50">
            <v>0</v>
          </cell>
          <cell r="V50">
            <v>0</v>
          </cell>
          <cell r="Y50">
            <v>3325</v>
          </cell>
          <cell r="Z50">
            <v>0</v>
          </cell>
          <cell r="AB50" t="str">
            <v>ABONO FINANCEIRO 9ª PARCELA E PARCELA 11/2023</v>
          </cell>
        </row>
        <row r="51">
          <cell r="C51" t="str">
            <v>UPA CABO DE SANTO AGOSTINHO - CG nº 012/2022</v>
          </cell>
          <cell r="E51" t="str">
            <v>DAYANNE NADYESKA NOBREGA NASCIMENTO</v>
          </cell>
          <cell r="F51" t="str">
            <v>2 - Outros Profissionais da Saúde</v>
          </cell>
          <cell r="G51">
            <v>251605</v>
          </cell>
          <cell r="H51">
            <v>45292</v>
          </cell>
          <cell r="I51">
            <v>0</v>
          </cell>
          <cell r="J51">
            <v>315.91000000000003</v>
          </cell>
          <cell r="L51">
            <v>275.02</v>
          </cell>
          <cell r="M51">
            <v>7.06</v>
          </cell>
          <cell r="O51">
            <v>2.2599999999999998</v>
          </cell>
          <cell r="P51">
            <v>0</v>
          </cell>
          <cell r="R51">
            <v>117.9</v>
          </cell>
          <cell r="S51">
            <v>180.5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DAYVSON KEYSON SALUSTIANO FRANCA</v>
          </cell>
          <cell r="F52" t="str">
            <v>2 - Outros Profissionais da Saúde</v>
          </cell>
          <cell r="G52">
            <v>521130</v>
          </cell>
          <cell r="H52">
            <v>45292</v>
          </cell>
          <cell r="I52">
            <v>0</v>
          </cell>
          <cell r="J52">
            <v>124.11</v>
          </cell>
          <cell r="L52">
            <v>275.02</v>
          </cell>
          <cell r="M52">
            <v>7.06</v>
          </cell>
          <cell r="O52">
            <v>2.2599999999999998</v>
          </cell>
          <cell r="P52">
            <v>0</v>
          </cell>
          <cell r="R52">
            <v>252.3</v>
          </cell>
          <cell r="S52">
            <v>93.09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 xml:space="preserve">DIEGO ALFREDO BEZERRA </v>
          </cell>
          <cell r="F53" t="str">
            <v>3 - Administrativo</v>
          </cell>
          <cell r="G53">
            <v>422110</v>
          </cell>
          <cell r="H53">
            <v>45292</v>
          </cell>
          <cell r="I53">
            <v>0</v>
          </cell>
          <cell r="J53">
            <v>125.01</v>
          </cell>
          <cell r="L53">
            <v>275.02</v>
          </cell>
          <cell r="M53">
            <v>7.06</v>
          </cell>
          <cell r="O53">
            <v>2.2599999999999998</v>
          </cell>
          <cell r="P53">
            <v>0</v>
          </cell>
          <cell r="R53">
            <v>185.1</v>
          </cell>
          <cell r="S53">
            <v>67.2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 xml:space="preserve">DIEGO ALVES TORRES </v>
          </cell>
          <cell r="F54" t="str">
            <v>3 - Administrativo</v>
          </cell>
          <cell r="G54">
            <v>313220</v>
          </cell>
          <cell r="H54">
            <v>45292</v>
          </cell>
          <cell r="I54">
            <v>0</v>
          </cell>
          <cell r="J54">
            <v>157.34</v>
          </cell>
          <cell r="L54">
            <v>275.02</v>
          </cell>
          <cell r="M54">
            <v>7.06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45292</v>
          </cell>
          <cell r="I55">
            <v>0</v>
          </cell>
          <cell r="J55">
            <v>204.49</v>
          </cell>
          <cell r="L55">
            <v>275.02</v>
          </cell>
          <cell r="M55">
            <v>7.06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3325</v>
          </cell>
          <cell r="Z55">
            <v>0</v>
          </cell>
          <cell r="AB55" t="str">
            <v>ABONO FINANCEIRO 9ª PARCELA E PARCELA 11/2023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45292</v>
          </cell>
          <cell r="I56">
            <v>0</v>
          </cell>
          <cell r="J56">
            <v>165.18</v>
          </cell>
          <cell r="L56">
            <v>275.02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3325</v>
          </cell>
          <cell r="Z56">
            <v>0</v>
          </cell>
          <cell r="AB56" t="str">
            <v>ABONO FINANCEIRO 9ª PARCELA E PARCELA 11/2023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45292</v>
          </cell>
          <cell r="I57">
            <v>0</v>
          </cell>
          <cell r="J57">
            <v>143.56</v>
          </cell>
          <cell r="L57">
            <v>275.02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3325</v>
          </cell>
          <cell r="Z57">
            <v>0</v>
          </cell>
          <cell r="AB57" t="str">
            <v>ABONO FINANCEIRO 9ª PARCELA E PARCELA 11/2023</v>
          </cell>
        </row>
        <row r="58">
          <cell r="C58" t="str">
            <v>UPA CABO DE SANTO AGOSTINHO - CG nº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45292</v>
          </cell>
          <cell r="I58">
            <v>0</v>
          </cell>
          <cell r="J58">
            <v>142.51</v>
          </cell>
          <cell r="L58">
            <v>275.02</v>
          </cell>
          <cell r="M58">
            <v>7.06</v>
          </cell>
          <cell r="O58">
            <v>2.2599999999999998</v>
          </cell>
          <cell r="P58">
            <v>0</v>
          </cell>
          <cell r="R58">
            <v>296.89999999999998</v>
          </cell>
          <cell r="S58">
            <v>84.72</v>
          </cell>
          <cell r="U58">
            <v>0</v>
          </cell>
          <cell r="V58">
            <v>0</v>
          </cell>
          <cell r="Y58">
            <v>3325</v>
          </cell>
          <cell r="Z58">
            <v>0</v>
          </cell>
          <cell r="AB58" t="str">
            <v>ABONO FINANCEIRO 9ª PARCELA E PARCELA 11/2023</v>
          </cell>
        </row>
        <row r="59">
          <cell r="C59" t="str">
            <v>UPA CABO DE SANTO AGOSTINHO - CG nº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45292</v>
          </cell>
          <cell r="I59">
            <v>0</v>
          </cell>
          <cell r="J59">
            <v>167.67</v>
          </cell>
          <cell r="L59">
            <v>275.02</v>
          </cell>
          <cell r="M59">
            <v>7.06</v>
          </cell>
          <cell r="O59">
            <v>2.2599999999999998</v>
          </cell>
          <cell r="P59">
            <v>0</v>
          </cell>
          <cell r="R59">
            <v>296.89999999999998</v>
          </cell>
          <cell r="S59">
            <v>96.2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45292</v>
          </cell>
          <cell r="I60">
            <v>0</v>
          </cell>
          <cell r="J60">
            <v>291.66000000000003</v>
          </cell>
          <cell r="L60">
            <v>275.02</v>
          </cell>
          <cell r="M60">
            <v>7.06</v>
          </cell>
          <cell r="O60">
            <v>2.2599999999999998</v>
          </cell>
          <cell r="P60">
            <v>0</v>
          </cell>
          <cell r="R60">
            <v>106.7</v>
          </cell>
          <cell r="S60">
            <v>72.34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45292</v>
          </cell>
          <cell r="I61">
            <v>0</v>
          </cell>
          <cell r="J61">
            <v>212.91</v>
          </cell>
          <cell r="L61">
            <v>275.02</v>
          </cell>
          <cell r="M61">
            <v>3.05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3618.13</v>
          </cell>
          <cell r="Z61">
            <v>0</v>
          </cell>
          <cell r="AB61" t="str">
            <v>ABONO FINANCEIRO 9ª PARCELA E PARCELA 11/2023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45292</v>
          </cell>
          <cell r="I62">
            <v>0</v>
          </cell>
          <cell r="J62">
            <v>172.26</v>
          </cell>
          <cell r="L62">
            <v>275.02</v>
          </cell>
          <cell r="M62">
            <v>7.06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3325</v>
          </cell>
          <cell r="Z62">
            <v>0</v>
          </cell>
          <cell r="AB62" t="str">
            <v>ABONO FINANCEIRO 9ª PARCELA E PARCELA 11/2023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45292</v>
          </cell>
          <cell r="I63">
            <v>0</v>
          </cell>
          <cell r="J63">
            <v>143.56</v>
          </cell>
          <cell r="L63">
            <v>275.02</v>
          </cell>
          <cell r="M63">
            <v>7.06</v>
          </cell>
          <cell r="O63">
            <v>2.2599999999999998</v>
          </cell>
          <cell r="P63">
            <v>0</v>
          </cell>
          <cell r="R63">
            <v>173.9</v>
          </cell>
          <cell r="S63">
            <v>84.72</v>
          </cell>
          <cell r="U63">
            <v>0</v>
          </cell>
          <cell r="V63">
            <v>0</v>
          </cell>
          <cell r="Y63">
            <v>3325</v>
          </cell>
          <cell r="Z63">
            <v>0</v>
          </cell>
          <cell r="AB63" t="str">
            <v>ABONO FINANCEIRO 9ª PARCELA E PARCELA 11/2023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45292</v>
          </cell>
          <cell r="I64">
            <v>0</v>
          </cell>
          <cell r="J64">
            <v>143.55000000000001</v>
          </cell>
          <cell r="L64">
            <v>0</v>
          </cell>
          <cell r="M64">
            <v>0</v>
          </cell>
          <cell r="O64">
            <v>2.2599999999999998</v>
          </cell>
          <cell r="P64">
            <v>0</v>
          </cell>
          <cell r="R64">
            <v>341.9</v>
          </cell>
          <cell r="S64">
            <v>84.72</v>
          </cell>
          <cell r="U64">
            <v>0</v>
          </cell>
          <cell r="V64">
            <v>0</v>
          </cell>
          <cell r="Y64">
            <v>3325</v>
          </cell>
          <cell r="Z64">
            <v>0</v>
          </cell>
          <cell r="AB64" t="str">
            <v>ABONO FINANCEIRO 9ª PARCELA E PARCELA 11/2023</v>
          </cell>
        </row>
        <row r="65">
          <cell r="C65" t="str">
            <v>UPA CABO DE SANTO AGOSTINHO - CG nº 012/2022</v>
          </cell>
          <cell r="E65" t="str">
            <v>ERICA FERNANDA TORRES</v>
          </cell>
          <cell r="F65" t="str">
            <v>2 - Outros Profissionais da Saúde</v>
          </cell>
          <cell r="G65">
            <v>324115</v>
          </cell>
          <cell r="H65">
            <v>45292</v>
          </cell>
          <cell r="I65">
            <v>0</v>
          </cell>
          <cell r="J65">
            <v>317.58</v>
          </cell>
          <cell r="L65">
            <v>275.02</v>
          </cell>
          <cell r="M65">
            <v>7.06</v>
          </cell>
          <cell r="O65">
            <v>2.2599999999999998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EVELLYN VITHORIA DE SOUZA</v>
          </cell>
          <cell r="F66" t="str">
            <v>3 - Administrativo</v>
          </cell>
          <cell r="G66">
            <v>411005</v>
          </cell>
          <cell r="H66">
            <v>45292</v>
          </cell>
          <cell r="I66">
            <v>0</v>
          </cell>
          <cell r="J66">
            <v>13.27</v>
          </cell>
          <cell r="L66">
            <v>0</v>
          </cell>
          <cell r="M66">
            <v>0</v>
          </cell>
          <cell r="O66">
            <v>2.2599999999999998</v>
          </cell>
          <cell r="P66">
            <v>0</v>
          </cell>
          <cell r="R66">
            <v>350.79</v>
          </cell>
          <cell r="S66">
            <v>39.799999999999997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EVENY JUAREZA LEAL NASCIMENTO</v>
          </cell>
          <cell r="F67" t="str">
            <v>3 - Administrativo</v>
          </cell>
          <cell r="G67">
            <v>252105</v>
          </cell>
          <cell r="H67">
            <v>45292</v>
          </cell>
          <cell r="I67">
            <v>0</v>
          </cell>
          <cell r="J67">
            <v>186.57</v>
          </cell>
          <cell r="L67">
            <v>275.02</v>
          </cell>
          <cell r="M67">
            <v>7.06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EVERTON LEITE FERREIRA</v>
          </cell>
          <cell r="F68" t="str">
            <v>3 - Administrativo</v>
          </cell>
          <cell r="G68">
            <v>313220</v>
          </cell>
          <cell r="H68">
            <v>45292</v>
          </cell>
          <cell r="I68">
            <v>0</v>
          </cell>
          <cell r="J68">
            <v>213.98</v>
          </cell>
          <cell r="L68">
            <v>275.02</v>
          </cell>
          <cell r="M68">
            <v>7.06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PRAXEDES DE SOUZA</v>
          </cell>
          <cell r="F69" t="str">
            <v>2 - Outros Profissionais da Saúde</v>
          </cell>
          <cell r="G69">
            <v>223505</v>
          </cell>
          <cell r="H69">
            <v>45292</v>
          </cell>
          <cell r="I69">
            <v>0</v>
          </cell>
          <cell r="J69">
            <v>220.76</v>
          </cell>
          <cell r="L69">
            <v>275.02</v>
          </cell>
          <cell r="M69">
            <v>3.05</v>
          </cell>
          <cell r="O69">
            <v>3.79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3804.7000000000003</v>
          </cell>
          <cell r="Z69">
            <v>0</v>
          </cell>
          <cell r="AB69" t="str">
            <v>ABONO FINANCEIRO 9ª PARCELA E PARCELA 11/2023</v>
          </cell>
        </row>
        <row r="70">
          <cell r="C70" t="str">
            <v>UPA CABO DE SANTO AGOSTINHO - CG nº 012/2022</v>
          </cell>
          <cell r="E70" t="str">
            <v>FELIPE LEONARDO MELO DE MENDONCA</v>
          </cell>
          <cell r="F70" t="str">
            <v>2 - Outros Profissionais da Saúde</v>
          </cell>
          <cell r="G70">
            <v>324115</v>
          </cell>
          <cell r="H70">
            <v>45292</v>
          </cell>
          <cell r="I70">
            <v>0</v>
          </cell>
          <cell r="J70">
            <v>307.66000000000003</v>
          </cell>
          <cell r="L70">
            <v>275.02</v>
          </cell>
          <cell r="M70">
            <v>7.06</v>
          </cell>
          <cell r="O70">
            <v>2.2599999999999998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FERNANDA MARIA DE LIMA</v>
          </cell>
          <cell r="F71" t="str">
            <v>2 - Outros Profissionais da Saúde</v>
          </cell>
          <cell r="G71">
            <v>521130</v>
          </cell>
          <cell r="H71">
            <v>45292</v>
          </cell>
          <cell r="I71">
            <v>0</v>
          </cell>
          <cell r="J71">
            <v>124.11</v>
          </cell>
          <cell r="L71">
            <v>275.02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FILIPE RODRIGUES DA CRUZ</v>
          </cell>
          <cell r="F72" t="str">
            <v>2 - Outros Profissionais da Saúde</v>
          </cell>
          <cell r="G72">
            <v>515110</v>
          </cell>
          <cell r="H72">
            <v>45292</v>
          </cell>
          <cell r="I72">
            <v>0</v>
          </cell>
          <cell r="J72">
            <v>162.66999999999999</v>
          </cell>
          <cell r="L72">
            <v>275.02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FRANCELIA LIMA CORREIA</v>
          </cell>
          <cell r="F73" t="str">
            <v>2 - Outros Profissionais da Saúde</v>
          </cell>
          <cell r="G73">
            <v>223505</v>
          </cell>
          <cell r="H73">
            <v>45292</v>
          </cell>
          <cell r="I73">
            <v>0</v>
          </cell>
          <cell r="J73">
            <v>214.65</v>
          </cell>
          <cell r="L73">
            <v>275.02</v>
          </cell>
          <cell r="M73">
            <v>2.85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3618.13</v>
          </cell>
          <cell r="Z73">
            <v>0</v>
          </cell>
          <cell r="AB73" t="str">
            <v>ABONO FINANCEIRO 9ª PARCELA E PARCELA 11/2023</v>
          </cell>
        </row>
        <row r="74">
          <cell r="C74" t="str">
            <v>UPA CABO DE SANTO AGOSTINHO - CG nº 012/2022</v>
          </cell>
          <cell r="E74" t="str">
            <v>GABRIELLY SANTANA DA SILVA</v>
          </cell>
          <cell r="F74" t="str">
            <v>2 - Outros Profissionais da Saúde</v>
          </cell>
          <cell r="G74">
            <v>223505</v>
          </cell>
          <cell r="H74">
            <v>45292</v>
          </cell>
          <cell r="I74">
            <v>0</v>
          </cell>
          <cell r="J74">
            <v>179.49</v>
          </cell>
          <cell r="L74">
            <v>275.02</v>
          </cell>
          <cell r="M74">
            <v>1.77</v>
          </cell>
          <cell r="O74">
            <v>3.79</v>
          </cell>
          <cell r="P74">
            <v>0</v>
          </cell>
          <cell r="R74">
            <v>140.30000000000001</v>
          </cell>
          <cell r="S74">
            <v>70.64</v>
          </cell>
          <cell r="U74">
            <v>0</v>
          </cell>
          <cell r="V74">
            <v>0</v>
          </cell>
          <cell r="Y74">
            <v>3928.17</v>
          </cell>
          <cell r="Z74">
            <v>0</v>
          </cell>
          <cell r="AB74" t="str">
            <v>ABONO FINANCEIRO 9ª PARCELA E PARCELA 11/2023</v>
          </cell>
        </row>
        <row r="75">
          <cell r="C75" t="str">
            <v>UPA CABO DE SANTO AGOSTINHO - CG nº 012/2022</v>
          </cell>
          <cell r="E75" t="str">
            <v>GENILSON WANDERSON SOARES DA SILVA</v>
          </cell>
          <cell r="F75" t="str">
            <v>3 - Administrativo</v>
          </cell>
          <cell r="G75">
            <v>313220</v>
          </cell>
          <cell r="H75">
            <v>45292</v>
          </cell>
          <cell r="I75">
            <v>0</v>
          </cell>
          <cell r="J75">
            <v>235.73</v>
          </cell>
          <cell r="L75">
            <v>275.02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GILIANNY SAMILLES DE OLIVEIRA MENDES</v>
          </cell>
          <cell r="F76" t="str">
            <v>2 - Outros Profissionais da Saúde</v>
          </cell>
          <cell r="G76">
            <v>322205</v>
          </cell>
          <cell r="H76">
            <v>45292</v>
          </cell>
          <cell r="I76">
            <v>0</v>
          </cell>
          <cell r="J76">
            <v>146.5</v>
          </cell>
          <cell r="L76">
            <v>275.02</v>
          </cell>
          <cell r="M76">
            <v>7.06</v>
          </cell>
          <cell r="O76">
            <v>2.2599999999999998</v>
          </cell>
          <cell r="P76">
            <v>0</v>
          </cell>
          <cell r="R76">
            <v>445.9</v>
          </cell>
          <cell r="S76">
            <v>84.72</v>
          </cell>
          <cell r="U76">
            <v>0</v>
          </cell>
          <cell r="V76">
            <v>0</v>
          </cell>
          <cell r="Y76">
            <v>3325</v>
          </cell>
          <cell r="Z76">
            <v>0</v>
          </cell>
          <cell r="AB76" t="str">
            <v>ABONO FINANCEIRO 9ª PARCELA E PARCELA 11/2023</v>
          </cell>
        </row>
        <row r="77">
          <cell r="C77" t="str">
            <v>UPA CABO DE SANTO AGOSTINHO - CG nº 012/2022</v>
          </cell>
          <cell r="E77" t="str">
            <v>GILKA DORIS DA SILVA</v>
          </cell>
          <cell r="F77" t="str">
            <v>2 - Outros Profissionais da Saúde</v>
          </cell>
          <cell r="G77">
            <v>322205</v>
          </cell>
          <cell r="H77">
            <v>45292</v>
          </cell>
          <cell r="I77">
            <v>0</v>
          </cell>
          <cell r="J77">
            <v>135.56</v>
          </cell>
          <cell r="L77">
            <v>275.02</v>
          </cell>
          <cell r="M77">
            <v>7.06</v>
          </cell>
          <cell r="O77">
            <v>2.2599999999999998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3325</v>
          </cell>
          <cell r="Z77">
            <v>0</v>
          </cell>
          <cell r="AB77" t="str">
            <v>ABONO FINANCEIRO 9ª PARCELA E PARCELA 11/2023</v>
          </cell>
        </row>
        <row r="78">
          <cell r="C78" t="str">
            <v>UPA CABO DE SANTO AGOSTINHO - CG nº 012/2022</v>
          </cell>
          <cell r="E78" t="str">
            <v>GIRLAYNE SOUZA DA SILVA</v>
          </cell>
          <cell r="F78" t="str">
            <v>2 - Outros Profissionais da Saúde</v>
          </cell>
          <cell r="G78">
            <v>322205</v>
          </cell>
          <cell r="H78">
            <v>45292</v>
          </cell>
          <cell r="I78">
            <v>0</v>
          </cell>
          <cell r="J78">
            <v>172.26</v>
          </cell>
          <cell r="L78">
            <v>275.02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3325</v>
          </cell>
          <cell r="Z78">
            <v>0</v>
          </cell>
          <cell r="AB78" t="str">
            <v>ABONO FINANCEIRO 9ª PARCELA E PARCELA 11/2023</v>
          </cell>
        </row>
        <row r="79">
          <cell r="C79" t="str">
            <v>UPA CABO DE SANTO AGOSTINHO - CG nº 012/2022</v>
          </cell>
          <cell r="E79" t="str">
            <v>GIULIA ANDREATA OLIVEIRA DE ALENCAR SILVA</v>
          </cell>
          <cell r="F79" t="str">
            <v>3 - Administrativo</v>
          </cell>
          <cell r="G79">
            <v>422110</v>
          </cell>
          <cell r="H79">
            <v>45292</v>
          </cell>
          <cell r="I79">
            <v>0</v>
          </cell>
          <cell r="J79">
            <v>180.29</v>
          </cell>
          <cell r="L79">
            <v>275.02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80.95</v>
          </cell>
          <cell r="V79">
            <v>0</v>
          </cell>
          <cell r="X79" t="str">
            <v>AUX. CRECHE FEDERAÇÃO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GLEICY DO NASCIMENTO DE LIMA</v>
          </cell>
          <cell r="F80" t="str">
            <v>2 - Outros Profissionais da Saúde</v>
          </cell>
          <cell r="G80">
            <v>322205</v>
          </cell>
          <cell r="H80">
            <v>45292</v>
          </cell>
          <cell r="I80">
            <v>0</v>
          </cell>
          <cell r="J80">
            <v>224.16</v>
          </cell>
          <cell r="L80">
            <v>0</v>
          </cell>
          <cell r="M80">
            <v>0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3325</v>
          </cell>
          <cell r="Z80">
            <v>0</v>
          </cell>
          <cell r="AB80" t="str">
            <v>ABONO FINANCEIRO 9ª PARCELA E PARCELA 11/2023</v>
          </cell>
        </row>
        <row r="81">
          <cell r="C81" t="str">
            <v>UPA CABO DE SANTO AGOSTINHO - CG nº 012/2022</v>
          </cell>
          <cell r="E81" t="str">
            <v>GUSTAVO MACEDO DE LIMA MAGALHAES</v>
          </cell>
          <cell r="F81" t="str">
            <v>3 - Administrativo</v>
          </cell>
          <cell r="G81">
            <v>313220</v>
          </cell>
          <cell r="H81">
            <v>45292</v>
          </cell>
          <cell r="I81">
            <v>0</v>
          </cell>
          <cell r="J81">
            <v>177.24</v>
          </cell>
          <cell r="L81">
            <v>275.02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HELENA FERREIRA DA ROCHA MELO</v>
          </cell>
          <cell r="F82" t="str">
            <v>2 - Outros Profissionais da Saúde</v>
          </cell>
          <cell r="G82">
            <v>322205</v>
          </cell>
          <cell r="H82">
            <v>45292</v>
          </cell>
          <cell r="I82">
            <v>0</v>
          </cell>
          <cell r="J82">
            <v>172.26</v>
          </cell>
          <cell r="L82">
            <v>275.02</v>
          </cell>
          <cell r="M82">
            <v>7.06</v>
          </cell>
          <cell r="O82">
            <v>2.2599999999999998</v>
          </cell>
          <cell r="P82">
            <v>0</v>
          </cell>
          <cell r="R82">
            <v>320</v>
          </cell>
          <cell r="S82">
            <v>84.72</v>
          </cell>
          <cell r="U82">
            <v>0</v>
          </cell>
          <cell r="V82">
            <v>0</v>
          </cell>
          <cell r="Y82">
            <v>3325</v>
          </cell>
          <cell r="Z82">
            <v>0</v>
          </cell>
          <cell r="AB82" t="str">
            <v>ABONO FINANCEIRO 9ª PARCELA E PARCELA 11/2023</v>
          </cell>
        </row>
        <row r="83">
          <cell r="C83" t="str">
            <v>UPA CABO DE SANTO AGOSTINHO - CG nº 012/2022</v>
          </cell>
          <cell r="E83" t="str">
            <v>IARA BATISTA SOARES</v>
          </cell>
          <cell r="F83" t="str">
            <v>2 - Outros Profissionais da Saúde</v>
          </cell>
          <cell r="G83">
            <v>322205</v>
          </cell>
          <cell r="H83">
            <v>45292</v>
          </cell>
          <cell r="I83">
            <v>0</v>
          </cell>
          <cell r="J83">
            <v>144.54</v>
          </cell>
          <cell r="L83">
            <v>275.02</v>
          </cell>
          <cell r="M83">
            <v>7.06</v>
          </cell>
          <cell r="O83">
            <v>2.2599999999999998</v>
          </cell>
          <cell r="P83">
            <v>0</v>
          </cell>
          <cell r="R83">
            <v>316.3</v>
          </cell>
          <cell r="S83">
            <v>84.72</v>
          </cell>
          <cell r="U83">
            <v>0</v>
          </cell>
          <cell r="V83">
            <v>0</v>
          </cell>
          <cell r="Y83">
            <v>3325</v>
          </cell>
          <cell r="Z83">
            <v>0</v>
          </cell>
          <cell r="AB83" t="str">
            <v>ABONO FINANCEIRO 9ª PARCELA E PARCELA 11/2023</v>
          </cell>
        </row>
        <row r="84">
          <cell r="C84" t="str">
            <v>UPA CABO DE SANTO AGOSTINHO - CG nº 012/2022</v>
          </cell>
          <cell r="E84" t="str">
            <v>ISABELA SANTANA DE ARAUJO</v>
          </cell>
          <cell r="F84" t="str">
            <v>2 - Outros Profissionais da Saúde</v>
          </cell>
          <cell r="G84">
            <v>322205</v>
          </cell>
          <cell r="H84">
            <v>45292</v>
          </cell>
          <cell r="I84">
            <v>0</v>
          </cell>
          <cell r="J84">
            <v>144.53</v>
          </cell>
          <cell r="L84">
            <v>275.02</v>
          </cell>
          <cell r="M84">
            <v>7.06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3325</v>
          </cell>
          <cell r="Z84">
            <v>0</v>
          </cell>
          <cell r="AB84" t="str">
            <v>ABONO FINANCEIRO 9ª PARCELA E PARCELA 11/2023</v>
          </cell>
        </row>
        <row r="85">
          <cell r="C85" t="str">
            <v>UPA CABO DE SANTO AGOSTINHO - CG nº 012/2022</v>
          </cell>
          <cell r="E85" t="str">
            <v>ISABELLE CRISTINA COSTA DE ALBUQUERQUE DO PASSO</v>
          </cell>
          <cell r="F85" t="str">
            <v>2 - Outros Profissionais da Saúde</v>
          </cell>
          <cell r="G85">
            <v>223505</v>
          </cell>
          <cell r="H85">
            <v>45292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CABO DE SANTO AGOSTINHO - CG nº 012/2022</v>
          </cell>
          <cell r="E86" t="str">
            <v xml:space="preserve">ISIS ANDRIELLY ELIAS DE ALBUQUERQUE </v>
          </cell>
          <cell r="F86" t="str">
            <v>2 - Outros Profissionais da Saúde</v>
          </cell>
          <cell r="G86">
            <v>223505</v>
          </cell>
          <cell r="H86">
            <v>45292</v>
          </cell>
          <cell r="I86">
            <v>0</v>
          </cell>
          <cell r="J86">
            <v>223.17</v>
          </cell>
          <cell r="L86">
            <v>275.02</v>
          </cell>
          <cell r="M86">
            <v>3.05</v>
          </cell>
          <cell r="O86">
            <v>3.79</v>
          </cell>
          <cell r="P86">
            <v>0</v>
          </cell>
          <cell r="R86">
            <v>238.7</v>
          </cell>
          <cell r="S86">
            <v>122.12</v>
          </cell>
          <cell r="U86">
            <v>0</v>
          </cell>
          <cell r="V86">
            <v>0</v>
          </cell>
          <cell r="Y86">
            <v>3804.7000000000003</v>
          </cell>
          <cell r="Z86">
            <v>0</v>
          </cell>
          <cell r="AB86" t="str">
            <v>ABONO FINANCEIRO 9ª PARCELA E PARCELA 11/2023</v>
          </cell>
        </row>
        <row r="87">
          <cell r="C87" t="str">
            <v>UPA CABO DE SANTO AGOSTINHO - CG nº 012/2022</v>
          </cell>
          <cell r="E87" t="str">
            <v>ITAMIRES MAYARA DA SILVA MARTINS</v>
          </cell>
          <cell r="F87" t="str">
            <v>2 - Outros Profissionais da Saúde</v>
          </cell>
          <cell r="G87">
            <v>322205</v>
          </cell>
          <cell r="H87">
            <v>45292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CABO DE SANTO AGOSTINHO - CG nº 012/2022</v>
          </cell>
          <cell r="E88" t="str">
            <v>IVONEIDE MARIA DE OLIVEIRA TEODORO SILVA</v>
          </cell>
          <cell r="F88" t="str">
            <v>2 - Outros Profissionais da Saúde</v>
          </cell>
          <cell r="G88">
            <v>223505</v>
          </cell>
          <cell r="H88">
            <v>45292</v>
          </cell>
          <cell r="I88">
            <v>0</v>
          </cell>
          <cell r="J88">
            <v>210.38</v>
          </cell>
          <cell r="L88">
            <v>275.02</v>
          </cell>
          <cell r="M88">
            <v>3.05</v>
          </cell>
          <cell r="O88">
            <v>3.79</v>
          </cell>
          <cell r="P88">
            <v>0</v>
          </cell>
          <cell r="R88">
            <v>151.5</v>
          </cell>
          <cell r="S88">
            <v>122.12</v>
          </cell>
          <cell r="U88">
            <v>0</v>
          </cell>
          <cell r="V88">
            <v>0</v>
          </cell>
          <cell r="Y88">
            <v>3618.13</v>
          </cell>
          <cell r="Z88">
            <v>0</v>
          </cell>
          <cell r="AB88" t="str">
            <v>ABONO FINANCEIRO 9ª PARCELA E PARCELA 11/2023</v>
          </cell>
        </row>
        <row r="89">
          <cell r="C89" t="str">
            <v>UPA CABO DE SANTO AGOSTINHO - CG nº 012/2022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45292</v>
          </cell>
          <cell r="I89">
            <v>0</v>
          </cell>
          <cell r="J89">
            <v>172.27</v>
          </cell>
          <cell r="L89">
            <v>275.02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3325</v>
          </cell>
          <cell r="Z89">
            <v>0</v>
          </cell>
          <cell r="AB89" t="str">
            <v>ABONO FINANCEIRO 9ª PARCELA E PARCELA 11/2023</v>
          </cell>
        </row>
        <row r="90">
          <cell r="C90" t="str">
            <v>UPA CABO DE SANTO AGOSTINHO - CG nº 012/2022</v>
          </cell>
          <cell r="E90" t="str">
            <v>JACKSON VANDERLY SILVA DE LIMA</v>
          </cell>
          <cell r="F90" t="str">
            <v>2 - Outros Profissionais da Saúde</v>
          </cell>
          <cell r="G90">
            <v>515110</v>
          </cell>
          <cell r="H90">
            <v>45292</v>
          </cell>
          <cell r="I90">
            <v>0</v>
          </cell>
          <cell r="J90">
            <v>135.55000000000001</v>
          </cell>
          <cell r="L90">
            <v>275.02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JADILSON JOSE DOS SANTOS</v>
          </cell>
          <cell r="F91" t="str">
            <v>2 - Outros Profissionais da Saúde</v>
          </cell>
          <cell r="G91">
            <v>515110</v>
          </cell>
          <cell r="H91">
            <v>45292</v>
          </cell>
          <cell r="I91">
            <v>0</v>
          </cell>
          <cell r="J91">
            <v>136.54</v>
          </cell>
          <cell r="L91">
            <v>275.02</v>
          </cell>
          <cell r="M91">
            <v>7.06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CABO DE SANTO AGOSTINHO - CG nº 012/2022</v>
          </cell>
          <cell r="E92" t="str">
            <v>JAIME DOS ANJOS NASCIMENTO</v>
          </cell>
          <cell r="F92" t="str">
            <v>2 - Outros Profissionais da Saúde</v>
          </cell>
          <cell r="G92">
            <v>223505</v>
          </cell>
          <cell r="H92">
            <v>45292</v>
          </cell>
          <cell r="I92">
            <v>0</v>
          </cell>
          <cell r="J92">
            <v>225.6</v>
          </cell>
          <cell r="L92">
            <v>275.02</v>
          </cell>
          <cell r="M92">
            <v>2.75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3804.7000000000003</v>
          </cell>
          <cell r="Z92">
            <v>0</v>
          </cell>
          <cell r="AB92" t="str">
            <v>ABONO FINANCEIRO 9ª PARCELA E PARCELA 11/2023</v>
          </cell>
        </row>
        <row r="93">
          <cell r="C93" t="str">
            <v>UPA CABO DE SANTO AGOSTINHO - CG nº 012/2022</v>
          </cell>
          <cell r="E93" t="str">
            <v>JANAINA LAIS DE OLIVEIRA SANTOS ARAUJO</v>
          </cell>
          <cell r="F93" t="str">
            <v>3 - Administrativo</v>
          </cell>
          <cell r="G93">
            <v>411005</v>
          </cell>
          <cell r="H93">
            <v>45292</v>
          </cell>
          <cell r="I93">
            <v>0</v>
          </cell>
          <cell r="J93">
            <v>139.91999999999999</v>
          </cell>
          <cell r="L93">
            <v>275.02</v>
          </cell>
          <cell r="M93">
            <v>7.06</v>
          </cell>
          <cell r="O93">
            <v>2.2599999999999998</v>
          </cell>
          <cell r="P93">
            <v>0</v>
          </cell>
          <cell r="R93">
            <v>252.3</v>
          </cell>
          <cell r="S93">
            <v>104.94</v>
          </cell>
          <cell r="U93">
            <v>80.95</v>
          </cell>
          <cell r="V93">
            <v>0</v>
          </cell>
          <cell r="X93" t="str">
            <v>AUX. CRECHE FEDERAÇÃO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JARDELANIA MARIA DA SILVA</v>
          </cell>
          <cell r="F94" t="str">
            <v>2 - Outros Profissionais da Saúde</v>
          </cell>
          <cell r="G94">
            <v>513505</v>
          </cell>
          <cell r="H94">
            <v>45292</v>
          </cell>
          <cell r="I94">
            <v>0</v>
          </cell>
          <cell r="J94">
            <v>153.18</v>
          </cell>
          <cell r="L94">
            <v>275.02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CRISTIANO DA SILVA RODRIGUES</v>
          </cell>
          <cell r="F95" t="str">
            <v>2 - Outros Profissionais da Saúde</v>
          </cell>
          <cell r="G95">
            <v>766420</v>
          </cell>
          <cell r="H95">
            <v>45292</v>
          </cell>
          <cell r="I95">
            <v>0</v>
          </cell>
          <cell r="J95">
            <v>143.25</v>
          </cell>
          <cell r="L95">
            <v>275.02</v>
          </cell>
          <cell r="M95">
            <v>7.06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DENILSON CASTOR DA ROSA</v>
          </cell>
          <cell r="F96" t="str">
            <v>3 - Administrativo</v>
          </cell>
          <cell r="G96">
            <v>313220</v>
          </cell>
          <cell r="H96">
            <v>45292</v>
          </cell>
          <cell r="I96">
            <v>0</v>
          </cell>
          <cell r="J96">
            <v>0</v>
          </cell>
          <cell r="K96">
            <v>2153.5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DIOGO GOMES DA SILVA</v>
          </cell>
          <cell r="F97" t="str">
            <v>2 - Outros Profissionais da Saúde</v>
          </cell>
          <cell r="G97">
            <v>521130</v>
          </cell>
          <cell r="H97">
            <v>45292</v>
          </cell>
          <cell r="I97">
            <v>0</v>
          </cell>
          <cell r="J97">
            <v>148.93</v>
          </cell>
          <cell r="L97">
            <v>275.02</v>
          </cell>
          <cell r="M97">
            <v>7.06</v>
          </cell>
          <cell r="O97">
            <v>2.2599999999999998</v>
          </cell>
          <cell r="P97">
            <v>0</v>
          </cell>
          <cell r="R97">
            <v>316.3</v>
          </cell>
          <cell r="S97">
            <v>93.09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FERNANDES DA SILVA JUNIOR</v>
          </cell>
          <cell r="F98" t="str">
            <v>3 - Administrativo</v>
          </cell>
          <cell r="G98">
            <v>422110</v>
          </cell>
          <cell r="H98">
            <v>45292</v>
          </cell>
          <cell r="I98">
            <v>0</v>
          </cell>
          <cell r="J98">
            <v>136.53</v>
          </cell>
          <cell r="L98">
            <v>275.02</v>
          </cell>
          <cell r="M98">
            <v>7.06</v>
          </cell>
          <cell r="O98">
            <v>2.2599999999999998</v>
          </cell>
          <cell r="P98">
            <v>0</v>
          </cell>
          <cell r="R98">
            <v>296.89999999999998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JORGE DE SOUZA</v>
          </cell>
          <cell r="F99" t="str">
            <v>3 - Administrativo</v>
          </cell>
          <cell r="G99">
            <v>514310</v>
          </cell>
          <cell r="H99">
            <v>45292</v>
          </cell>
          <cell r="I99">
            <v>0</v>
          </cell>
          <cell r="J99">
            <v>200.09</v>
          </cell>
          <cell r="L99">
            <v>275.02</v>
          </cell>
          <cell r="M99">
            <v>7.06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LEANDRO GOMES DA SILVA</v>
          </cell>
          <cell r="F100" t="str">
            <v>2 - Outros Profissionais da Saúde</v>
          </cell>
          <cell r="G100">
            <v>515110</v>
          </cell>
          <cell r="H100">
            <v>45292</v>
          </cell>
          <cell r="I100">
            <v>0</v>
          </cell>
          <cell r="J100">
            <v>180.29</v>
          </cell>
          <cell r="L100">
            <v>275.02</v>
          </cell>
          <cell r="M100">
            <v>7.06</v>
          </cell>
          <cell r="O100">
            <v>2.2599999999999998</v>
          </cell>
          <cell r="P100">
            <v>0</v>
          </cell>
          <cell r="R100">
            <v>296.89999999999998</v>
          </cell>
          <cell r="S100">
            <v>84.72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MARQUES DA SILVA DANTAS</v>
          </cell>
          <cell r="F101" t="str">
            <v>2 - Outros Profissionais da Saúde</v>
          </cell>
          <cell r="G101">
            <v>515205</v>
          </cell>
          <cell r="H101">
            <v>45292</v>
          </cell>
          <cell r="I101">
            <v>0</v>
          </cell>
          <cell r="J101">
            <v>162.66</v>
          </cell>
          <cell r="L101">
            <v>275.02</v>
          </cell>
          <cell r="M101">
            <v>7.06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VALDEMIR DA SILVA FILHO</v>
          </cell>
          <cell r="F102" t="str">
            <v>3 - Administrativo</v>
          </cell>
          <cell r="G102">
            <v>313115</v>
          </cell>
          <cell r="H102">
            <v>45292</v>
          </cell>
          <cell r="I102">
            <v>0</v>
          </cell>
          <cell r="J102">
            <v>242.53</v>
          </cell>
          <cell r="L102">
            <v>275.02</v>
          </cell>
          <cell r="M102">
            <v>7.06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JOSENILDA DA SILVA MELO RODRIGUES</v>
          </cell>
          <cell r="F103" t="str">
            <v>2 - Outros Profissionais da Saúde</v>
          </cell>
          <cell r="G103">
            <v>322205</v>
          </cell>
          <cell r="H103">
            <v>45292</v>
          </cell>
          <cell r="I103">
            <v>0</v>
          </cell>
          <cell r="J103">
            <v>172.27</v>
          </cell>
          <cell r="L103">
            <v>275.02</v>
          </cell>
          <cell r="M103">
            <v>7.06</v>
          </cell>
          <cell r="O103">
            <v>2.2599999999999998</v>
          </cell>
          <cell r="P103">
            <v>0</v>
          </cell>
          <cell r="R103">
            <v>185.1</v>
          </cell>
          <cell r="S103">
            <v>84.72</v>
          </cell>
          <cell r="U103">
            <v>0</v>
          </cell>
          <cell r="V103">
            <v>0</v>
          </cell>
          <cell r="Y103">
            <v>3325</v>
          </cell>
          <cell r="Z103">
            <v>0</v>
          </cell>
          <cell r="AB103" t="str">
            <v>ABONO FINANCEIRO 9ª PARCELA E PARCELA 11/2023</v>
          </cell>
        </row>
        <row r="104">
          <cell r="C104" t="str">
            <v>UPA CABO DE SANTO AGOSTINHO - CG nº 012/2022</v>
          </cell>
          <cell r="E104" t="str">
            <v>JULIA REBEKA DE LIMA</v>
          </cell>
          <cell r="F104" t="str">
            <v>2 - Outros Profissionais da Saúde</v>
          </cell>
          <cell r="G104">
            <v>223505</v>
          </cell>
          <cell r="H104">
            <v>45292</v>
          </cell>
          <cell r="I104">
            <v>0</v>
          </cell>
          <cell r="J104">
            <v>218.95</v>
          </cell>
          <cell r="L104">
            <v>275.02</v>
          </cell>
          <cell r="M104">
            <v>2.79</v>
          </cell>
          <cell r="O104">
            <v>3.79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3928.17</v>
          </cell>
          <cell r="Z104">
            <v>0</v>
          </cell>
          <cell r="AB104" t="str">
            <v>ABONO FINANCEIRO 9ª PARCELA E PARCELA 11/2023</v>
          </cell>
        </row>
        <row r="105">
          <cell r="C105" t="str">
            <v>UPA CABO DE SANTO AGOSTINHO - CG nº 012/2022</v>
          </cell>
          <cell r="E105" t="str">
            <v>JULIANA ALBUQUERQUE DE CASTRO LOPES</v>
          </cell>
          <cell r="F105" t="str">
            <v>2 - Outros Profissionais da Saúde</v>
          </cell>
          <cell r="G105">
            <v>322205</v>
          </cell>
          <cell r="H105">
            <v>45292</v>
          </cell>
          <cell r="I105">
            <v>0</v>
          </cell>
          <cell r="J105">
            <v>145.53</v>
          </cell>
          <cell r="L105">
            <v>275.02</v>
          </cell>
          <cell r="M105">
            <v>7.06</v>
          </cell>
          <cell r="O105">
            <v>2.2599999999999998</v>
          </cell>
          <cell r="P105">
            <v>0</v>
          </cell>
          <cell r="R105">
            <v>316.3</v>
          </cell>
          <cell r="S105">
            <v>84.72</v>
          </cell>
          <cell r="U105">
            <v>0</v>
          </cell>
          <cell r="V105">
            <v>0</v>
          </cell>
          <cell r="Y105">
            <v>3325</v>
          </cell>
          <cell r="Z105">
            <v>0</v>
          </cell>
          <cell r="AB105" t="str">
            <v>ABONO FINANCEIRO 9ª PARCELA E PARCELA 11/2023</v>
          </cell>
        </row>
        <row r="106">
          <cell r="C106" t="str">
            <v>UPA CABO DE SANTO AGOSTINHO - CG nº 012/2022</v>
          </cell>
          <cell r="E106" t="str">
            <v>JULIANA CANUTO DA SILVA</v>
          </cell>
          <cell r="F106" t="str">
            <v>2 - Outros Profissionais da Saúde</v>
          </cell>
          <cell r="G106">
            <v>322205</v>
          </cell>
          <cell r="H106">
            <v>45292</v>
          </cell>
          <cell r="I106">
            <v>0</v>
          </cell>
          <cell r="J106">
            <v>162.66999999999999</v>
          </cell>
          <cell r="L106">
            <v>275.02</v>
          </cell>
          <cell r="M106">
            <v>7.06</v>
          </cell>
          <cell r="O106">
            <v>2.2599999999999998</v>
          </cell>
          <cell r="P106">
            <v>0</v>
          </cell>
          <cell r="R106">
            <v>274.39999999999998</v>
          </cell>
          <cell r="S106">
            <v>84.72</v>
          </cell>
          <cell r="U106">
            <v>0</v>
          </cell>
          <cell r="V106">
            <v>0</v>
          </cell>
          <cell r="Y106">
            <v>3325</v>
          </cell>
          <cell r="Z106">
            <v>0</v>
          </cell>
          <cell r="AB106" t="str">
            <v>ABONO FINANCEIRO 9ª PARCELA E PARCELA 11/2023</v>
          </cell>
        </row>
        <row r="107">
          <cell r="C107" t="str">
            <v>UPA CABO DE SANTO AGOSTINHO - CG nº 012/2022</v>
          </cell>
          <cell r="E107" t="str">
            <v>JULIANA MACEDO PIRES VERISSIMO SALES</v>
          </cell>
          <cell r="F107" t="str">
            <v>2 - Outros Profissionais da Saúde</v>
          </cell>
          <cell r="G107">
            <v>251605</v>
          </cell>
          <cell r="H107">
            <v>45292</v>
          </cell>
          <cell r="I107">
            <v>0</v>
          </cell>
          <cell r="J107">
            <v>344.7</v>
          </cell>
          <cell r="L107">
            <v>275.02</v>
          </cell>
          <cell r="M107">
            <v>7.06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80.95</v>
          </cell>
          <cell r="V107">
            <v>0</v>
          </cell>
          <cell r="X107" t="str">
            <v>AUX. CRECHE FEDERAÇÃO</v>
          </cell>
          <cell r="Y107">
            <v>0</v>
          </cell>
          <cell r="Z107">
            <v>0</v>
          </cell>
        </row>
        <row r="108">
          <cell r="C108" t="str">
            <v>UPA CABO DE SANTO AGOSTINHO - CG nº 012/2022</v>
          </cell>
          <cell r="E108" t="str">
            <v>JUVANI PEIXOTO DOS SANTOS</v>
          </cell>
          <cell r="F108" t="str">
            <v>2 - Outros Profissionais da Saúde</v>
          </cell>
          <cell r="G108">
            <v>322205</v>
          </cell>
          <cell r="H108">
            <v>45292</v>
          </cell>
          <cell r="I108">
            <v>0</v>
          </cell>
          <cell r="J108">
            <v>162.66999999999999</v>
          </cell>
          <cell r="L108">
            <v>275.02</v>
          </cell>
          <cell r="M108">
            <v>7.06</v>
          </cell>
          <cell r="O108">
            <v>2.2599999999999998</v>
          </cell>
          <cell r="P108">
            <v>0</v>
          </cell>
          <cell r="R108">
            <v>292.3</v>
          </cell>
          <cell r="S108">
            <v>81.900000000000006</v>
          </cell>
          <cell r="U108">
            <v>0</v>
          </cell>
          <cell r="V108">
            <v>0</v>
          </cell>
          <cell r="Y108">
            <v>3325</v>
          </cell>
          <cell r="Z108">
            <v>0</v>
          </cell>
          <cell r="AB108" t="str">
            <v>ABONO FINANCEIRO 9ª PARCELA E PARCELA 11/2023</v>
          </cell>
        </row>
        <row r="109">
          <cell r="C109" t="str">
            <v>UPA CABO DE SANTO AGOSTINHO - CG nº 012/2022</v>
          </cell>
          <cell r="E109" t="str">
            <v>KAREN HUANA FREITAS DA SILVA</v>
          </cell>
          <cell r="F109" t="str">
            <v>2 - Outros Profissionais da Saúde</v>
          </cell>
          <cell r="G109">
            <v>322205</v>
          </cell>
          <cell r="H109">
            <v>45292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45292</v>
          </cell>
          <cell r="I110">
            <v>0</v>
          </cell>
          <cell r="J110">
            <v>143.55000000000001</v>
          </cell>
          <cell r="L110">
            <v>275.02</v>
          </cell>
          <cell r="M110">
            <v>7.06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3325</v>
          </cell>
          <cell r="Z110">
            <v>0</v>
          </cell>
          <cell r="AB110" t="str">
            <v>ABONO FINANCEIRO 9ª PARCELA E PARCELA 11/2023</v>
          </cell>
        </row>
        <row r="111">
          <cell r="C111" t="str">
            <v>UPA CABO DE SANTO AGOSTINHO - CG nº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45292</v>
          </cell>
          <cell r="I111">
            <v>0</v>
          </cell>
          <cell r="J111">
            <v>139.91999999999999</v>
          </cell>
          <cell r="L111">
            <v>275.02</v>
          </cell>
          <cell r="M111">
            <v>7.06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45292</v>
          </cell>
          <cell r="I112">
            <v>0</v>
          </cell>
          <cell r="J112">
            <v>13.26</v>
          </cell>
          <cell r="L112">
            <v>0</v>
          </cell>
          <cell r="M112">
            <v>0</v>
          </cell>
          <cell r="O112">
            <v>2.2599999999999998</v>
          </cell>
          <cell r="P112">
            <v>0</v>
          </cell>
          <cell r="R112">
            <v>183.59</v>
          </cell>
          <cell r="S112">
            <v>39.799999999999997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LIDIANE ELOISA SALES DE ARAUJO LIMA</v>
          </cell>
          <cell r="F113" t="str">
            <v>3 - Administrativo</v>
          </cell>
          <cell r="G113">
            <v>354210</v>
          </cell>
          <cell r="H113">
            <v>45292</v>
          </cell>
          <cell r="I113">
            <v>0</v>
          </cell>
          <cell r="J113">
            <v>198.94</v>
          </cell>
          <cell r="L113">
            <v>0</v>
          </cell>
          <cell r="M113">
            <v>0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80.95</v>
          </cell>
          <cell r="V113">
            <v>0</v>
          </cell>
          <cell r="X113" t="str">
            <v>AUX. CRECHE FEDERAÇÃO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LILIAM ALMEIDA DE ALBUQUERQUE</v>
          </cell>
          <cell r="F114" t="str">
            <v>2 - Outros Profissionais da Saúde</v>
          </cell>
          <cell r="G114">
            <v>223505</v>
          </cell>
          <cell r="H114">
            <v>45292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CABO DE SANTO AGOSTINHO - CG nº 012/2022</v>
          </cell>
          <cell r="E115" t="str">
            <v>LOURDES MULLER NUNES DE OLIVEIRA</v>
          </cell>
          <cell r="F115" t="str">
            <v>3 - Administrativo</v>
          </cell>
          <cell r="G115">
            <v>410105</v>
          </cell>
          <cell r="H115">
            <v>45292</v>
          </cell>
          <cell r="I115">
            <v>0</v>
          </cell>
          <cell r="J115">
            <v>1039.24</v>
          </cell>
          <cell r="L115">
            <v>275.02</v>
          </cell>
          <cell r="M115">
            <v>7.06</v>
          </cell>
          <cell r="O115">
            <v>16.13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LUANA BARBOSA PEREIRA DE LIMA</v>
          </cell>
          <cell r="F116" t="str">
            <v>3 - Administrativo</v>
          </cell>
          <cell r="G116">
            <v>422110</v>
          </cell>
          <cell r="H116">
            <v>45292</v>
          </cell>
          <cell r="I116">
            <v>0</v>
          </cell>
          <cell r="J116">
            <v>154.16</v>
          </cell>
          <cell r="L116">
            <v>275.02</v>
          </cell>
          <cell r="M116">
            <v>7.06</v>
          </cell>
          <cell r="O116">
            <v>2.2599999999999998</v>
          </cell>
          <cell r="P116">
            <v>0</v>
          </cell>
          <cell r="R116">
            <v>296.89999999999998</v>
          </cell>
          <cell r="S116">
            <v>84.72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CABO DE SANTO AGOSTINHO - CG nº 012/2022</v>
          </cell>
          <cell r="E117" t="str">
            <v>LUANA CIBELE GOUVEIA</v>
          </cell>
          <cell r="F117" t="str">
            <v>2 - Outros Profissionais da Saúde</v>
          </cell>
          <cell r="G117">
            <v>322205</v>
          </cell>
          <cell r="H117">
            <v>45292</v>
          </cell>
          <cell r="I117">
            <v>0</v>
          </cell>
          <cell r="J117">
            <v>227.6</v>
          </cell>
          <cell r="L117">
            <v>0</v>
          </cell>
          <cell r="M117">
            <v>0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3325</v>
          </cell>
          <cell r="Z117">
            <v>0</v>
          </cell>
          <cell r="AB117" t="str">
            <v>ABONO FINANCEIRO 9ª PARCELA E PARCELA 11/2023</v>
          </cell>
        </row>
        <row r="118">
          <cell r="C118" t="str">
            <v>UPA CABO DE SANTO AGOSTINHO - CG nº 012/2022</v>
          </cell>
          <cell r="E118" t="str">
            <v xml:space="preserve">LUCICLEIDE MARIA DA SILVA </v>
          </cell>
          <cell r="F118" t="str">
            <v>2 - Outros Profissionais da Saúde</v>
          </cell>
          <cell r="G118">
            <v>322205</v>
          </cell>
          <cell r="H118">
            <v>45292</v>
          </cell>
          <cell r="I118">
            <v>0</v>
          </cell>
          <cell r="J118">
            <v>143.55000000000001</v>
          </cell>
          <cell r="L118">
            <v>275.02</v>
          </cell>
          <cell r="M118">
            <v>7.06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77.55</v>
          </cell>
          <cell r="V118">
            <v>0</v>
          </cell>
          <cell r="X118" t="str">
            <v>AUX CRECHE TEC. ENF SATENPE</v>
          </cell>
          <cell r="Y118">
            <v>2829.45</v>
          </cell>
          <cell r="Z118">
            <v>0</v>
          </cell>
          <cell r="AB118" t="str">
            <v>ABONO FINANCEIRO 9ª PARCELA E PARCELA 11/2023</v>
          </cell>
        </row>
        <row r="119">
          <cell r="C119" t="str">
            <v>UPA CABO DE SANTO AGOSTINHO - CG nº 012/2022</v>
          </cell>
          <cell r="E119" t="str">
            <v>MARCIA PATRICIA DE LACERDA</v>
          </cell>
          <cell r="F119" t="str">
            <v>2 - Outros Profissionais da Saúde</v>
          </cell>
          <cell r="G119">
            <v>322205</v>
          </cell>
          <cell r="H119">
            <v>45292</v>
          </cell>
          <cell r="I119">
            <v>0</v>
          </cell>
          <cell r="J119">
            <v>172.26</v>
          </cell>
          <cell r="L119">
            <v>275.02</v>
          </cell>
          <cell r="M119">
            <v>7.06</v>
          </cell>
          <cell r="O119">
            <v>2.2599999999999998</v>
          </cell>
          <cell r="P119">
            <v>0</v>
          </cell>
          <cell r="R119">
            <v>173.9</v>
          </cell>
          <cell r="S119">
            <v>84.72</v>
          </cell>
          <cell r="U119">
            <v>0</v>
          </cell>
          <cell r="V119">
            <v>0</v>
          </cell>
          <cell r="Y119">
            <v>3325</v>
          </cell>
          <cell r="Z119">
            <v>0</v>
          </cell>
          <cell r="AB119" t="str">
            <v>ABONO FINANCEIRO 9ª PARCELA E PARCELA 11/2023</v>
          </cell>
        </row>
        <row r="120">
          <cell r="C120" t="str">
            <v>UPA CABO DE SANTO AGOSTINHO - CG nº 012/2022</v>
          </cell>
          <cell r="E120" t="str">
            <v>MARIA DO CARMO CONCEICAO DOS SANTOS</v>
          </cell>
          <cell r="F120" t="str">
            <v>2 - Outros Profissionais da Saúde</v>
          </cell>
          <cell r="G120">
            <v>322205</v>
          </cell>
          <cell r="H120">
            <v>45292</v>
          </cell>
          <cell r="I120">
            <v>0</v>
          </cell>
          <cell r="J120">
            <v>172.27</v>
          </cell>
          <cell r="L120">
            <v>275.02</v>
          </cell>
          <cell r="M120">
            <v>7.06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3325</v>
          </cell>
          <cell r="Z120">
            <v>0</v>
          </cell>
          <cell r="AB120" t="str">
            <v>ABONO FINANCEIRO 9ª PARCELA E PARCELA 11/2023</v>
          </cell>
        </row>
        <row r="121">
          <cell r="C121" t="str">
            <v>UPA CABO DE SANTO AGOSTINHO - CG nº 012/2022</v>
          </cell>
          <cell r="E121" t="str">
            <v>MARIA DO CARMO SANTOS FERREIRA</v>
          </cell>
          <cell r="F121" t="str">
            <v>2 - Outros Profissionais da Saúde</v>
          </cell>
          <cell r="G121">
            <v>223505</v>
          </cell>
          <cell r="H121">
            <v>45292</v>
          </cell>
          <cell r="I121">
            <v>0</v>
          </cell>
          <cell r="J121">
            <v>290.74</v>
          </cell>
          <cell r="L121">
            <v>275.02</v>
          </cell>
          <cell r="M121">
            <v>3.05</v>
          </cell>
          <cell r="O121">
            <v>3.79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3618.13</v>
          </cell>
          <cell r="Z121">
            <v>0</v>
          </cell>
          <cell r="AB121" t="str">
            <v>ABONO FINANCEIRO 9ª PARCELA E PARCELA 11/2023</v>
          </cell>
        </row>
        <row r="122">
          <cell r="C122" t="str">
            <v>UPA CABO DE SANTO AGOSTINHO - CG nº 012/2022</v>
          </cell>
          <cell r="E122" t="str">
            <v>MARIA GABRIELA ALVES DA SILVA</v>
          </cell>
          <cell r="F122" t="str">
            <v>2 - Outros Profissionais da Saúde</v>
          </cell>
          <cell r="G122">
            <v>322205</v>
          </cell>
          <cell r="H122">
            <v>45292</v>
          </cell>
          <cell r="I122">
            <v>0</v>
          </cell>
          <cell r="J122">
            <v>134.66999999999999</v>
          </cell>
          <cell r="L122">
            <v>0</v>
          </cell>
          <cell r="M122">
            <v>0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3325</v>
          </cell>
          <cell r="Z122">
            <v>0</v>
          </cell>
          <cell r="AB122" t="str">
            <v>ABONO FINANCEIRO 9ª PARCELA E PARCELA 11/2023</v>
          </cell>
        </row>
        <row r="123">
          <cell r="C123" t="str">
            <v>UPA CABO DE SANTO AGOSTINHO - CG nº 012/2022</v>
          </cell>
          <cell r="E123" t="str">
            <v>MARIA JOSE DE SOUZA</v>
          </cell>
          <cell r="F123" t="str">
            <v>2 - Outros Profissionais da Saúde</v>
          </cell>
          <cell r="G123">
            <v>322205</v>
          </cell>
          <cell r="H123">
            <v>45292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MARIA JOSE TEODOZIO</v>
          </cell>
          <cell r="F124" t="str">
            <v>2 - Outros Profissionais da Saúde</v>
          </cell>
          <cell r="G124">
            <v>322205</v>
          </cell>
          <cell r="H124">
            <v>45292</v>
          </cell>
          <cell r="I124">
            <v>0</v>
          </cell>
          <cell r="J124">
            <v>143.56</v>
          </cell>
          <cell r="L124">
            <v>275.02</v>
          </cell>
          <cell r="M124">
            <v>7.06</v>
          </cell>
          <cell r="O124">
            <v>2.2599999999999998</v>
          </cell>
          <cell r="P124">
            <v>0</v>
          </cell>
          <cell r="R124">
            <v>447.5</v>
          </cell>
          <cell r="S124">
            <v>84.72</v>
          </cell>
          <cell r="U124">
            <v>0</v>
          </cell>
          <cell r="V124">
            <v>0</v>
          </cell>
          <cell r="Y124">
            <v>3325</v>
          </cell>
          <cell r="Z124">
            <v>0</v>
          </cell>
          <cell r="AB124" t="str">
            <v>ABONO FINANCEIRO 9ª PARCELA E PARCELA 11/2023</v>
          </cell>
        </row>
        <row r="125">
          <cell r="C125" t="str">
            <v>UPA CABO DE SANTO AGOSTINHO - CG nº 012/2022</v>
          </cell>
          <cell r="E125" t="str">
            <v>MARIA JOSELIA EVARISTO DE OLIVEIRA</v>
          </cell>
          <cell r="F125" t="str">
            <v>2 - Outros Profissionais da Saúde</v>
          </cell>
          <cell r="G125">
            <v>322205</v>
          </cell>
          <cell r="H125">
            <v>45292</v>
          </cell>
          <cell r="I125">
            <v>0</v>
          </cell>
          <cell r="J125">
            <v>172.27</v>
          </cell>
          <cell r="L125">
            <v>275.02</v>
          </cell>
          <cell r="M125">
            <v>7.06</v>
          </cell>
          <cell r="O125">
            <v>2.2599999999999998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3325</v>
          </cell>
          <cell r="Z125">
            <v>0</v>
          </cell>
          <cell r="AB125" t="str">
            <v>ABONO FINANCEIRO 9ª PARCELA E PARCELA 11/2023</v>
          </cell>
        </row>
        <row r="126">
          <cell r="C126" t="str">
            <v>UPA CABO DE SANTO AGOSTINHO - CG nº 012/2022</v>
          </cell>
          <cell r="E126" t="str">
            <v>MARIA LUIZA DE SOUZA SENA</v>
          </cell>
          <cell r="F126" t="str">
            <v>2 - Outros Profissionais da Saúde</v>
          </cell>
          <cell r="G126">
            <v>322205</v>
          </cell>
          <cell r="H126">
            <v>45292</v>
          </cell>
          <cell r="I126">
            <v>0</v>
          </cell>
          <cell r="J126">
            <v>172.27</v>
          </cell>
          <cell r="L126">
            <v>275.02</v>
          </cell>
          <cell r="M126">
            <v>7.06</v>
          </cell>
          <cell r="O126">
            <v>2.2599999999999998</v>
          </cell>
          <cell r="P126">
            <v>0</v>
          </cell>
          <cell r="R126">
            <v>173.9</v>
          </cell>
          <cell r="S126">
            <v>81.900000000000006</v>
          </cell>
          <cell r="U126">
            <v>0</v>
          </cell>
          <cell r="V126">
            <v>0</v>
          </cell>
          <cell r="Y126">
            <v>3075.63</v>
          </cell>
          <cell r="Z126">
            <v>0</v>
          </cell>
          <cell r="AB126" t="str">
            <v>ABONO FINANCEIRO 9ª PARCELA E PARCELA 11/2023</v>
          </cell>
        </row>
        <row r="127">
          <cell r="C127" t="str">
            <v>UPA CABO DE SANTO AGOSTINHO - CG nº 012/2022</v>
          </cell>
          <cell r="E127" t="str">
            <v>MARIA VALDETE DE AZEVEDO</v>
          </cell>
          <cell r="F127" t="str">
            <v>2 - Outros Profissionais da Saúde</v>
          </cell>
          <cell r="G127">
            <v>513505</v>
          </cell>
          <cell r="H127">
            <v>45292</v>
          </cell>
          <cell r="I127">
            <v>0</v>
          </cell>
          <cell r="J127">
            <v>162.66</v>
          </cell>
          <cell r="L127">
            <v>275.02</v>
          </cell>
          <cell r="M127">
            <v>7.06</v>
          </cell>
          <cell r="O127">
            <v>2.2599999999999998</v>
          </cell>
          <cell r="P127">
            <v>0</v>
          </cell>
          <cell r="R127">
            <v>341.9</v>
          </cell>
          <cell r="S127">
            <v>84.72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MARIETA CARVALHO TORRES GALINDO</v>
          </cell>
          <cell r="F128" t="str">
            <v>3 - Administrativo</v>
          </cell>
          <cell r="G128">
            <v>131205</v>
          </cell>
          <cell r="H128">
            <v>45292</v>
          </cell>
          <cell r="I128">
            <v>0</v>
          </cell>
          <cell r="J128">
            <v>902.11</v>
          </cell>
          <cell r="L128">
            <v>275.02</v>
          </cell>
          <cell r="M128">
            <v>7.06</v>
          </cell>
          <cell r="O128">
            <v>16.13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MARILENE LINDALVA DA SILVA</v>
          </cell>
          <cell r="F129" t="str">
            <v>2 - Outros Profissionais da Saúde</v>
          </cell>
          <cell r="G129">
            <v>322205</v>
          </cell>
          <cell r="H129">
            <v>45292</v>
          </cell>
          <cell r="I129">
            <v>0</v>
          </cell>
          <cell r="J129">
            <v>143.55000000000001</v>
          </cell>
          <cell r="L129">
            <v>275.02</v>
          </cell>
          <cell r="M129">
            <v>7.06</v>
          </cell>
          <cell r="O129">
            <v>2.2599999999999998</v>
          </cell>
          <cell r="P129">
            <v>0</v>
          </cell>
          <cell r="R129">
            <v>173.9</v>
          </cell>
          <cell r="S129">
            <v>84.72</v>
          </cell>
          <cell r="U129">
            <v>0</v>
          </cell>
          <cell r="V129">
            <v>0</v>
          </cell>
          <cell r="Y129">
            <v>3325</v>
          </cell>
          <cell r="Z129">
            <v>0</v>
          </cell>
          <cell r="AB129" t="str">
            <v>ABONO FINANCEIRO 9ª PARCELA E PARCELA 11/2023</v>
          </cell>
        </row>
        <row r="130">
          <cell r="C130" t="str">
            <v>UPA CABO DE SANTO AGOSTINHO - CG nº 012/2022</v>
          </cell>
          <cell r="E130" t="str">
            <v>MARTA MARIA DE SOUZA</v>
          </cell>
          <cell r="F130" t="str">
            <v>2 - Outros Profissionais da Saúde</v>
          </cell>
          <cell r="G130">
            <v>513505</v>
          </cell>
          <cell r="H130">
            <v>45292</v>
          </cell>
          <cell r="I130">
            <v>0</v>
          </cell>
          <cell r="J130">
            <v>136.54</v>
          </cell>
          <cell r="L130">
            <v>275.02</v>
          </cell>
          <cell r="M130">
            <v>7.06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MATEUS FRANCISCO VITORINO</v>
          </cell>
          <cell r="F131" t="str">
            <v>2 - Outros Profissionais da Saúde</v>
          </cell>
          <cell r="G131">
            <v>521130</v>
          </cell>
          <cell r="H131">
            <v>45292</v>
          </cell>
          <cell r="I131">
            <v>0</v>
          </cell>
          <cell r="J131">
            <v>125.01</v>
          </cell>
          <cell r="L131">
            <v>275.02</v>
          </cell>
          <cell r="M131">
            <v>7.06</v>
          </cell>
          <cell r="O131">
            <v>2.2599999999999998</v>
          </cell>
          <cell r="P131">
            <v>0</v>
          </cell>
          <cell r="R131">
            <v>185.1</v>
          </cell>
          <cell r="S131">
            <v>93.09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MATHEUS AUGUSTO DA SILVA LIMA</v>
          </cell>
          <cell r="F132" t="str">
            <v>2 - Outros Profissionais da Saúde</v>
          </cell>
          <cell r="G132">
            <v>521130</v>
          </cell>
          <cell r="H132">
            <v>45292</v>
          </cell>
          <cell r="I132">
            <v>0</v>
          </cell>
          <cell r="J132">
            <v>148.93</v>
          </cell>
          <cell r="L132">
            <v>275.02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MAXMILAN JOSE DA SILVA</v>
          </cell>
          <cell r="F133" t="str">
            <v>2 - Outros Profissionais da Saúde</v>
          </cell>
          <cell r="G133">
            <v>766420</v>
          </cell>
          <cell r="H133">
            <v>45292</v>
          </cell>
          <cell r="I133">
            <v>0</v>
          </cell>
          <cell r="J133">
            <v>158.15</v>
          </cell>
          <cell r="L133">
            <v>275.02</v>
          </cell>
          <cell r="M133">
            <v>7.06</v>
          </cell>
          <cell r="O133">
            <v>2.2599999999999998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MAYARA THAINA TRAJANO DOS SANTOS SILVA</v>
          </cell>
          <cell r="F134" t="str">
            <v>2 - Outros Profissionais da Saúde</v>
          </cell>
          <cell r="G134">
            <v>223710</v>
          </cell>
          <cell r="H134">
            <v>45292</v>
          </cell>
          <cell r="I134">
            <v>0</v>
          </cell>
          <cell r="J134">
            <v>306.04000000000002</v>
          </cell>
          <cell r="L134">
            <v>275.02</v>
          </cell>
          <cell r="M134">
            <v>7.06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MAYRA KEVILIN MARTINS FEITOSA</v>
          </cell>
          <cell r="F135" t="str">
            <v>3 - Administrativo</v>
          </cell>
          <cell r="G135">
            <v>411005</v>
          </cell>
          <cell r="H135">
            <v>45292</v>
          </cell>
          <cell r="I135">
            <v>0</v>
          </cell>
          <cell r="J135">
            <v>135.25</v>
          </cell>
          <cell r="L135">
            <v>275.02</v>
          </cell>
          <cell r="M135">
            <v>7.06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80.95</v>
          </cell>
          <cell r="V135">
            <v>0</v>
          </cell>
          <cell r="X135" t="str">
            <v>AUX. CRECHE FEDERAÇÃO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MELANIA DE LIMA SERPA OLIVEIRA</v>
          </cell>
          <cell r="F136" t="str">
            <v>2 - Outros Profissionais da Saúde</v>
          </cell>
          <cell r="G136">
            <v>223505</v>
          </cell>
          <cell r="H136">
            <v>45292</v>
          </cell>
          <cell r="I136">
            <v>0</v>
          </cell>
          <cell r="J136">
            <v>240.67</v>
          </cell>
          <cell r="L136">
            <v>275.02</v>
          </cell>
          <cell r="M136">
            <v>3.05</v>
          </cell>
          <cell r="O136">
            <v>3.79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3618.13</v>
          </cell>
          <cell r="Z136">
            <v>0</v>
          </cell>
          <cell r="AB136" t="str">
            <v>ABONO FINANCEIRO 9ª PARCELA E PARCELA 11/2023</v>
          </cell>
        </row>
        <row r="137">
          <cell r="C137" t="str">
            <v>UPA CABO DE SANTO AGOSTINHO - CG nº 012/2022</v>
          </cell>
          <cell r="E137" t="str">
            <v>MICAEL JOSE DA SILVA</v>
          </cell>
          <cell r="F137" t="str">
            <v>2 - Outros Profissionais da Saúde</v>
          </cell>
          <cell r="G137">
            <v>766420</v>
          </cell>
          <cell r="H137">
            <v>45292</v>
          </cell>
          <cell r="I137">
            <v>0</v>
          </cell>
          <cell r="J137">
            <v>173.96</v>
          </cell>
          <cell r="L137">
            <v>275.02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CABO DE SANTO AGOSTINHO - CG nº 012/2022</v>
          </cell>
          <cell r="E138" t="str">
            <v>MICHELLE DE SANTANA DAMASCENO</v>
          </cell>
          <cell r="F138" t="str">
            <v>3 - Administrativo</v>
          </cell>
          <cell r="G138">
            <v>422110</v>
          </cell>
          <cell r="H138">
            <v>45292</v>
          </cell>
          <cell r="I138">
            <v>0</v>
          </cell>
          <cell r="J138">
            <v>135.55000000000001</v>
          </cell>
          <cell r="L138">
            <v>275.02</v>
          </cell>
          <cell r="M138">
            <v>7.06</v>
          </cell>
          <cell r="O138">
            <v>2.2599999999999998</v>
          </cell>
          <cell r="P138">
            <v>0</v>
          </cell>
          <cell r="R138">
            <v>185.1</v>
          </cell>
          <cell r="S138">
            <v>81.900000000000006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 xml:space="preserve">MICHELLE GOMES DE QUEIROZ </v>
          </cell>
          <cell r="F139" t="str">
            <v>2 - Outros Profissionais da Saúde</v>
          </cell>
          <cell r="G139">
            <v>322205</v>
          </cell>
          <cell r="H139">
            <v>45292</v>
          </cell>
          <cell r="I139">
            <v>0</v>
          </cell>
          <cell r="J139">
            <v>145.53</v>
          </cell>
          <cell r="L139">
            <v>275.02</v>
          </cell>
          <cell r="M139">
            <v>7.06</v>
          </cell>
          <cell r="O139">
            <v>2.2599999999999998</v>
          </cell>
          <cell r="P139">
            <v>0</v>
          </cell>
          <cell r="R139">
            <v>285.94</v>
          </cell>
          <cell r="S139">
            <v>84.72</v>
          </cell>
          <cell r="U139">
            <v>0</v>
          </cell>
          <cell r="V139">
            <v>0</v>
          </cell>
          <cell r="Y139">
            <v>3325</v>
          </cell>
          <cell r="Z139">
            <v>0</v>
          </cell>
          <cell r="AB139" t="str">
            <v>ABONO FINANCEIRO 9ª PARCELA E PARCELA 11/2023</v>
          </cell>
        </row>
        <row r="140">
          <cell r="C140" t="str">
            <v>UPA CABO DE SANTO AGOSTINHO - CG nº 012/2022</v>
          </cell>
          <cell r="E140" t="str">
            <v>MICILENE ALEXANDRE DA SILVA</v>
          </cell>
          <cell r="F140" t="str">
            <v>2 - Outros Profissionais da Saúde</v>
          </cell>
          <cell r="G140">
            <v>322205</v>
          </cell>
          <cell r="H140">
            <v>45292</v>
          </cell>
          <cell r="I140">
            <v>0</v>
          </cell>
          <cell r="J140">
            <v>135.55000000000001</v>
          </cell>
          <cell r="L140">
            <v>275.02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3325</v>
          </cell>
          <cell r="Z140">
            <v>0</v>
          </cell>
          <cell r="AB140" t="str">
            <v>ABONO FINANCEIRO 9ª PARCELA E PARCELA 11/2023</v>
          </cell>
        </row>
        <row r="141">
          <cell r="C141" t="str">
            <v>UPA CABO DE SANTO AGOSTINHO - CG nº 012/2022</v>
          </cell>
          <cell r="E141" t="str">
            <v>MISAEL JOSE DO NASCIMENTO</v>
          </cell>
          <cell r="F141" t="str">
            <v>3 - Administrativo</v>
          </cell>
          <cell r="G141">
            <v>514310</v>
          </cell>
          <cell r="H141">
            <v>45292</v>
          </cell>
          <cell r="I141">
            <v>0</v>
          </cell>
          <cell r="J141">
            <v>200.08</v>
          </cell>
          <cell r="L141">
            <v>275.02</v>
          </cell>
          <cell r="M141">
            <v>7.06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MONICA LOPES CAMPOS</v>
          </cell>
          <cell r="F142" t="str">
            <v>3 - Administrativo</v>
          </cell>
          <cell r="G142">
            <v>422110</v>
          </cell>
          <cell r="H142">
            <v>45292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NATALY FERREIRA DE SANTANA</v>
          </cell>
          <cell r="F143" t="str">
            <v>3 - Administrativo</v>
          </cell>
          <cell r="G143">
            <v>422110</v>
          </cell>
          <cell r="H143">
            <v>45292</v>
          </cell>
          <cell r="I143">
            <v>0</v>
          </cell>
          <cell r="J143">
            <v>135.55000000000001</v>
          </cell>
          <cell r="L143">
            <v>275.02</v>
          </cell>
          <cell r="M143">
            <v>7.06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PATRICIA HEMYLLY NORONHA SOARES ROSA</v>
          </cell>
          <cell r="F144" t="str">
            <v>2 - Outros Profissionais da Saúde</v>
          </cell>
          <cell r="G144">
            <v>322205</v>
          </cell>
          <cell r="H144">
            <v>45292</v>
          </cell>
          <cell r="I144">
            <v>0</v>
          </cell>
          <cell r="J144">
            <v>172.26</v>
          </cell>
          <cell r="L144">
            <v>275.01</v>
          </cell>
          <cell r="M144">
            <v>7.06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3158.75</v>
          </cell>
          <cell r="Z144">
            <v>0</v>
          </cell>
          <cell r="AB144" t="str">
            <v>ABONO FINANCEIRO 9ª PARCELA E PARCELA 11/2023</v>
          </cell>
        </row>
        <row r="145">
          <cell r="C145" t="str">
            <v>UPA CABO DE SANTO AGOSTINHO - CG nº 012/2022</v>
          </cell>
          <cell r="E145" t="str">
            <v>PATRICIA MARIA DA SILVA</v>
          </cell>
          <cell r="F145" t="str">
            <v>2 - Outros Profissionais da Saúde</v>
          </cell>
          <cell r="G145">
            <v>322205</v>
          </cell>
          <cell r="H145">
            <v>45292</v>
          </cell>
          <cell r="I145">
            <v>0</v>
          </cell>
          <cell r="J145">
            <v>172.26</v>
          </cell>
          <cell r="L145">
            <v>275.01</v>
          </cell>
          <cell r="M145">
            <v>7.06</v>
          </cell>
          <cell r="O145">
            <v>2.2599999999999998</v>
          </cell>
          <cell r="P145">
            <v>0</v>
          </cell>
          <cell r="R145">
            <v>151.4</v>
          </cell>
          <cell r="S145">
            <v>84.72</v>
          </cell>
          <cell r="U145">
            <v>0</v>
          </cell>
          <cell r="V145">
            <v>0</v>
          </cell>
          <cell r="Y145">
            <v>3325</v>
          </cell>
          <cell r="Z145">
            <v>0</v>
          </cell>
          <cell r="AB145" t="str">
            <v>ABONO FINANCEIRO 9ª PARCELA E PARCELA 11/2023</v>
          </cell>
        </row>
        <row r="146">
          <cell r="C146" t="str">
            <v>UPA CABO DE SANTO AGOSTINHO - CG nº 012/2022</v>
          </cell>
          <cell r="E146" t="str">
            <v>PAULA CHRISTINE SENA RODRIGUES</v>
          </cell>
          <cell r="F146" t="str">
            <v>2 - Outros Profissionais da Saúde</v>
          </cell>
          <cell r="G146">
            <v>251605</v>
          </cell>
          <cell r="H146">
            <v>45292</v>
          </cell>
          <cell r="I146">
            <v>0</v>
          </cell>
          <cell r="J146">
            <v>315.91000000000003</v>
          </cell>
          <cell r="L146">
            <v>275.01</v>
          </cell>
          <cell r="M146">
            <v>7.06</v>
          </cell>
          <cell r="O146">
            <v>2.2599999999999998</v>
          </cell>
          <cell r="P146">
            <v>0</v>
          </cell>
          <cell r="R146">
            <v>219.3</v>
          </cell>
          <cell r="S146">
            <v>174.48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CABO DE SANTO AGOSTINHO - CG nº 012/2022</v>
          </cell>
          <cell r="E147" t="str">
            <v>PAULO JOSE ALVES SALDANHA FALCAO</v>
          </cell>
          <cell r="F147" t="str">
            <v>2 - Outros Profissionais da Saúde</v>
          </cell>
          <cell r="G147">
            <v>324115</v>
          </cell>
          <cell r="H147">
            <v>45292</v>
          </cell>
          <cell r="I147">
            <v>0</v>
          </cell>
          <cell r="J147">
            <v>291.66000000000003</v>
          </cell>
          <cell r="L147">
            <v>275.01</v>
          </cell>
          <cell r="M147">
            <v>7.06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>PRISCILA BEZERRA DA SILVA SANTOS</v>
          </cell>
          <cell r="F148" t="str">
            <v>2 - Outros Profissionais da Saúde</v>
          </cell>
          <cell r="G148">
            <v>322205</v>
          </cell>
          <cell r="H148">
            <v>45292</v>
          </cell>
          <cell r="I148">
            <v>0</v>
          </cell>
          <cell r="J148">
            <v>143.55000000000001</v>
          </cell>
          <cell r="L148">
            <v>275.01</v>
          </cell>
          <cell r="M148">
            <v>7.06</v>
          </cell>
          <cell r="O148">
            <v>2.2599999999999998</v>
          </cell>
          <cell r="P148">
            <v>0</v>
          </cell>
          <cell r="R148">
            <v>173.9</v>
          </cell>
          <cell r="S148">
            <v>84.72</v>
          </cell>
          <cell r="U148">
            <v>0</v>
          </cell>
          <cell r="V148">
            <v>0</v>
          </cell>
          <cell r="Y148">
            <v>3325</v>
          </cell>
          <cell r="Z148">
            <v>0</v>
          </cell>
          <cell r="AB148" t="str">
            <v>ABONO FINANCEIRO 9ª PARCELA E PARCELA 11/2023</v>
          </cell>
        </row>
        <row r="149">
          <cell r="C149" t="str">
            <v>UPA CABO DE SANTO AGOSTINHO - CG nº 012/2022</v>
          </cell>
          <cell r="E149" t="str">
            <v>PRISCILLA KAROLINA JUSTINO DE OLIVEIRA SANTOS</v>
          </cell>
          <cell r="F149" t="str">
            <v>2 - Outros Profissionais da Saúde</v>
          </cell>
          <cell r="G149">
            <v>322205</v>
          </cell>
          <cell r="H149">
            <v>45292</v>
          </cell>
          <cell r="I149">
            <v>0</v>
          </cell>
          <cell r="J149">
            <v>143.55000000000001</v>
          </cell>
          <cell r="L149">
            <v>275.02999999999997</v>
          </cell>
          <cell r="M149">
            <v>7.06</v>
          </cell>
          <cell r="O149">
            <v>2.2599999999999998</v>
          </cell>
          <cell r="P149">
            <v>0</v>
          </cell>
          <cell r="R149">
            <v>252.29</v>
          </cell>
          <cell r="S149">
            <v>84.72</v>
          </cell>
          <cell r="U149">
            <v>0</v>
          </cell>
          <cell r="V149">
            <v>0</v>
          </cell>
          <cell r="Y149">
            <v>3325</v>
          </cell>
          <cell r="Z149">
            <v>0</v>
          </cell>
          <cell r="AB149" t="str">
            <v>ABONO FINANCEIRO 9ª PARCELA E PARCELA 11/2023</v>
          </cell>
        </row>
        <row r="150">
          <cell r="C150" t="str">
            <v>UPA CABO DE SANTO AGOSTINHO - CG nº 012/2022</v>
          </cell>
          <cell r="E150" t="str">
            <v>QUEZIA OLIVEIRA SILVA CAVALCANTE</v>
          </cell>
          <cell r="F150" t="str">
            <v>2 - Outros Profissionais da Saúde</v>
          </cell>
          <cell r="G150">
            <v>322205</v>
          </cell>
          <cell r="H150">
            <v>45292</v>
          </cell>
          <cell r="I150">
            <v>0</v>
          </cell>
          <cell r="J150">
            <v>143.55000000000001</v>
          </cell>
          <cell r="L150">
            <v>275.02999999999997</v>
          </cell>
          <cell r="M150">
            <v>7.06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2920.46</v>
          </cell>
          <cell r="Z150">
            <v>0</v>
          </cell>
          <cell r="AB150" t="str">
            <v>ABONO FINANCEIRO 9ª PARCELA E PARCELA 11/2023</v>
          </cell>
        </row>
        <row r="151">
          <cell r="C151" t="str">
            <v>UPA CABO DE SANTO AGOSTINHO - CG nº 012/2022</v>
          </cell>
          <cell r="E151" t="str">
            <v>RANYA ALVES DE FRANCA</v>
          </cell>
          <cell r="F151" t="str">
            <v>2 - Outros Profissionais da Saúde</v>
          </cell>
          <cell r="G151">
            <v>513505</v>
          </cell>
          <cell r="H151">
            <v>45292</v>
          </cell>
          <cell r="I151">
            <v>0</v>
          </cell>
          <cell r="J151">
            <v>162.66</v>
          </cell>
          <cell r="L151">
            <v>275.02999999999997</v>
          </cell>
          <cell r="M151">
            <v>7.06</v>
          </cell>
          <cell r="O151">
            <v>2.2599999999999998</v>
          </cell>
          <cell r="P151">
            <v>0</v>
          </cell>
          <cell r="R151">
            <v>364.29</v>
          </cell>
          <cell r="S151">
            <v>79.069999999999993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RAUL HENRIQUE DE SOUZA LEAL</v>
          </cell>
          <cell r="F152" t="str">
            <v>2 - Outros Profissionais da Saúde</v>
          </cell>
          <cell r="G152">
            <v>223505</v>
          </cell>
          <cell r="H152">
            <v>45292</v>
          </cell>
          <cell r="I152">
            <v>0</v>
          </cell>
          <cell r="J152">
            <v>711.48</v>
          </cell>
          <cell r="L152">
            <v>275.02999999999997</v>
          </cell>
          <cell r="M152">
            <v>3.59</v>
          </cell>
          <cell r="O152">
            <v>3.79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REZIM FRANCISCO DA SILVA</v>
          </cell>
          <cell r="F153" t="str">
            <v>3 - Administrativo</v>
          </cell>
          <cell r="G153">
            <v>514310</v>
          </cell>
          <cell r="H153">
            <v>45292</v>
          </cell>
          <cell r="I153">
            <v>0</v>
          </cell>
          <cell r="J153">
            <v>166.75</v>
          </cell>
          <cell r="L153">
            <v>275.02999999999997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RICARDO JOSE FERNANDES DA SILVA</v>
          </cell>
          <cell r="F154" t="str">
            <v>2 - Outros Profissionais da Saúde</v>
          </cell>
          <cell r="G154">
            <v>324115</v>
          </cell>
          <cell r="H154">
            <v>45292</v>
          </cell>
          <cell r="I154">
            <v>0</v>
          </cell>
          <cell r="J154">
            <v>291.66000000000003</v>
          </cell>
          <cell r="L154">
            <v>275.02999999999997</v>
          </cell>
          <cell r="M154">
            <v>7.06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ROBERTA LAYS DE SANTANA SANTOS</v>
          </cell>
          <cell r="F155" t="str">
            <v>2 - Outros Profissionais da Saúde</v>
          </cell>
          <cell r="G155">
            <v>322205</v>
          </cell>
          <cell r="H155">
            <v>45292</v>
          </cell>
          <cell r="I155">
            <v>0</v>
          </cell>
          <cell r="J155">
            <v>143.55000000000001</v>
          </cell>
          <cell r="L155">
            <v>275.02999999999997</v>
          </cell>
          <cell r="M155">
            <v>7.06</v>
          </cell>
          <cell r="O155">
            <v>2.2599999999999998</v>
          </cell>
          <cell r="P155">
            <v>0</v>
          </cell>
          <cell r="R155">
            <v>185.09</v>
          </cell>
          <cell r="S155">
            <v>84.72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ROMULO CESAR SAMPAIO PEIXOTO FILHO</v>
          </cell>
          <cell r="F156" t="str">
            <v>3 - Administrativo</v>
          </cell>
          <cell r="G156">
            <v>223445</v>
          </cell>
          <cell r="H156">
            <v>45292</v>
          </cell>
          <cell r="I156">
            <v>0</v>
          </cell>
          <cell r="J156">
            <v>489.19</v>
          </cell>
          <cell r="L156">
            <v>275.02999999999997</v>
          </cell>
          <cell r="M156">
            <v>7.06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ROSALYN CORREIA PEREGRINO</v>
          </cell>
          <cell r="F157" t="str">
            <v>2 - Outros Profissionais da Saúde</v>
          </cell>
          <cell r="G157">
            <v>223505</v>
          </cell>
          <cell r="H157">
            <v>45292</v>
          </cell>
          <cell r="I157">
            <v>0</v>
          </cell>
          <cell r="J157">
            <v>293.27</v>
          </cell>
          <cell r="L157">
            <v>0</v>
          </cell>
          <cell r="M157">
            <v>0</v>
          </cell>
          <cell r="O157">
            <v>3.79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1085.44</v>
          </cell>
          <cell r="Z157">
            <v>0</v>
          </cell>
          <cell r="AB157" t="str">
            <v>ABONO FINANCEIRO 9ª PARCELA</v>
          </cell>
        </row>
        <row r="158">
          <cell r="C158" t="str">
            <v>UPA CABO DE SANTO AGOSTINHO - CG nº 012/2022</v>
          </cell>
          <cell r="E158" t="str">
            <v>ROSANGELA MARIA DE OLIVEIRA</v>
          </cell>
          <cell r="F158" t="str">
            <v>2 - Outros Profissionais da Saúde</v>
          </cell>
          <cell r="G158">
            <v>515205</v>
          </cell>
          <cell r="H158">
            <v>45292</v>
          </cell>
          <cell r="I158">
            <v>0</v>
          </cell>
          <cell r="J158">
            <v>135.55000000000001</v>
          </cell>
          <cell r="L158">
            <v>275.02999999999997</v>
          </cell>
          <cell r="M158">
            <v>7.06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RUTE CLECIA DA SILVA</v>
          </cell>
          <cell r="F159" t="str">
            <v>2 - Outros Profissionais da Saúde</v>
          </cell>
          <cell r="G159">
            <v>223505</v>
          </cell>
          <cell r="H159">
            <v>45292</v>
          </cell>
          <cell r="I159">
            <v>0</v>
          </cell>
          <cell r="J159">
            <v>252.15</v>
          </cell>
          <cell r="L159">
            <v>275.02999999999997</v>
          </cell>
          <cell r="M159">
            <v>2.79</v>
          </cell>
          <cell r="O159">
            <v>3.79</v>
          </cell>
          <cell r="P159">
            <v>0</v>
          </cell>
          <cell r="R159">
            <v>0</v>
          </cell>
          <cell r="S159">
            <v>0</v>
          </cell>
          <cell r="U159">
            <v>120.26</v>
          </cell>
          <cell r="V159">
            <v>0</v>
          </cell>
          <cell r="X159" t="str">
            <v>AUX CRECHE ( enfermeiros )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SANDRA DE OLIVEIRA PAZ MAGALHAES</v>
          </cell>
          <cell r="F160" t="str">
            <v>3 - Administrativo</v>
          </cell>
          <cell r="G160">
            <v>252210</v>
          </cell>
          <cell r="H160">
            <v>45292</v>
          </cell>
          <cell r="I160">
            <v>0</v>
          </cell>
          <cell r="J160">
            <v>264.08</v>
          </cell>
          <cell r="L160">
            <v>275.02999999999997</v>
          </cell>
          <cell r="M160">
            <v>7.06</v>
          </cell>
          <cell r="O160">
            <v>2.2599999999999998</v>
          </cell>
          <cell r="P160">
            <v>0</v>
          </cell>
          <cell r="R160">
            <v>252.29</v>
          </cell>
          <cell r="S160">
            <v>198.06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SANGELA NEYRIELLY VANDERLEI DA COSTA</v>
          </cell>
          <cell r="F161" t="str">
            <v>2 - Outros Profissionais da Saúde</v>
          </cell>
          <cell r="G161">
            <v>515205</v>
          </cell>
          <cell r="H161">
            <v>45292</v>
          </cell>
          <cell r="I161">
            <v>0</v>
          </cell>
          <cell r="J161">
            <v>9.0299999999999994</v>
          </cell>
          <cell r="L161">
            <v>275.02999999999997</v>
          </cell>
          <cell r="M161">
            <v>7.06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>SAULO DE TASSO RIBEIRO DA SILVA</v>
          </cell>
          <cell r="F162" t="str">
            <v>2 - Outros Profissionais da Saúde</v>
          </cell>
          <cell r="G162">
            <v>324115</v>
          </cell>
          <cell r="H162">
            <v>45292</v>
          </cell>
          <cell r="I162">
            <v>0</v>
          </cell>
          <cell r="J162">
            <v>297.07</v>
          </cell>
          <cell r="L162">
            <v>275.02999999999997</v>
          </cell>
          <cell r="M162">
            <v>7.06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 xml:space="preserve">SILAS DA SILVA ALVES </v>
          </cell>
          <cell r="F163" t="str">
            <v>3 - Administrativo</v>
          </cell>
          <cell r="G163">
            <v>351605</v>
          </cell>
          <cell r="H163">
            <v>45292</v>
          </cell>
          <cell r="I163">
            <v>0</v>
          </cell>
          <cell r="J163">
            <v>149.25</v>
          </cell>
          <cell r="L163">
            <v>275.02999999999997</v>
          </cell>
          <cell r="M163">
            <v>7.06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TAISA DAIANE CORREIA DA SILVA</v>
          </cell>
          <cell r="F164" t="str">
            <v>2 - Outros Profissionais da Saúde</v>
          </cell>
          <cell r="G164">
            <v>223505</v>
          </cell>
          <cell r="H164">
            <v>45292</v>
          </cell>
          <cell r="I164">
            <v>0</v>
          </cell>
          <cell r="J164">
            <v>189.56</v>
          </cell>
          <cell r="L164">
            <v>275.02999999999997</v>
          </cell>
          <cell r="M164">
            <v>2.79</v>
          </cell>
          <cell r="O164">
            <v>3.79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3798.02</v>
          </cell>
          <cell r="Z164">
            <v>0</v>
          </cell>
          <cell r="AB164" t="str">
            <v>ABONO FINANCEIRO 9ª PARCELA E PARCELA 11/2023</v>
          </cell>
        </row>
        <row r="165">
          <cell r="C165" t="str">
            <v>UPA CABO DE SANTO AGOSTINHO - CG nº 012/2022</v>
          </cell>
          <cell r="E165" t="str">
            <v>TATIANE COSMA DA SILVA</v>
          </cell>
          <cell r="F165" t="str">
            <v>2 - Outros Profissionais da Saúde</v>
          </cell>
          <cell r="G165">
            <v>322205</v>
          </cell>
          <cell r="H165">
            <v>45292</v>
          </cell>
          <cell r="I165">
            <v>0</v>
          </cell>
          <cell r="J165">
            <v>143.55000000000001</v>
          </cell>
          <cell r="L165">
            <v>275.02999999999997</v>
          </cell>
          <cell r="M165">
            <v>7.06</v>
          </cell>
          <cell r="O165">
            <v>2.2599999999999998</v>
          </cell>
          <cell r="P165">
            <v>0</v>
          </cell>
          <cell r="R165">
            <v>112.03</v>
          </cell>
          <cell r="S165">
            <v>84.72</v>
          </cell>
          <cell r="U165">
            <v>0</v>
          </cell>
          <cell r="V165">
            <v>0</v>
          </cell>
          <cell r="Y165">
            <v>3325</v>
          </cell>
          <cell r="Z165">
            <v>0</v>
          </cell>
          <cell r="AB165" t="str">
            <v>ABONO FINANCEIRO 9ª PARCELA E PARCELA 11/2023</v>
          </cell>
        </row>
        <row r="166">
          <cell r="C166" t="str">
            <v>UPA CABO DE SANTO AGOSTINHO - CG nº 012/2022</v>
          </cell>
          <cell r="E166" t="str">
            <v>THAMYRIS BOURBON DE QUEIROZ MELO</v>
          </cell>
          <cell r="F166" t="str">
            <v>2 - Outros Profissionais da Saúde</v>
          </cell>
          <cell r="G166">
            <v>251605</v>
          </cell>
          <cell r="H166">
            <v>45292</v>
          </cell>
          <cell r="I166">
            <v>0</v>
          </cell>
          <cell r="J166">
            <v>268.88</v>
          </cell>
          <cell r="L166">
            <v>275.02999999999997</v>
          </cell>
          <cell r="M166">
            <v>7.06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VALDOMIRO FERREIRA DA SILVA FILHO</v>
          </cell>
          <cell r="F167" t="str">
            <v>3 - Administrativo</v>
          </cell>
          <cell r="G167">
            <v>516345</v>
          </cell>
          <cell r="H167">
            <v>45292</v>
          </cell>
          <cell r="I167">
            <v>0</v>
          </cell>
          <cell r="J167">
            <v>135.56</v>
          </cell>
          <cell r="L167">
            <v>275.02999999999997</v>
          </cell>
          <cell r="M167">
            <v>7.06</v>
          </cell>
          <cell r="O167">
            <v>2.2599999999999998</v>
          </cell>
          <cell r="P167">
            <v>0</v>
          </cell>
          <cell r="R167">
            <v>316.29000000000002</v>
          </cell>
          <cell r="S167">
            <v>84.72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VIVIANE LAURENTINO DO NASCIMENTO</v>
          </cell>
          <cell r="F168" t="str">
            <v>2 - Outros Profissionais da Saúde</v>
          </cell>
          <cell r="G168">
            <v>223505</v>
          </cell>
          <cell r="H168">
            <v>45292</v>
          </cell>
          <cell r="I168">
            <v>0</v>
          </cell>
          <cell r="J168">
            <v>215.42</v>
          </cell>
          <cell r="L168">
            <v>275.02999999999997</v>
          </cell>
          <cell r="M168">
            <v>3.05</v>
          </cell>
          <cell r="O168">
            <v>3.79</v>
          </cell>
          <cell r="P168">
            <v>0</v>
          </cell>
          <cell r="R168">
            <v>140.29</v>
          </cell>
          <cell r="S168">
            <v>122.12</v>
          </cell>
          <cell r="U168">
            <v>0</v>
          </cell>
          <cell r="V168">
            <v>0</v>
          </cell>
          <cell r="Y168">
            <v>3618.13</v>
          </cell>
          <cell r="Z168">
            <v>0</v>
          </cell>
          <cell r="AB168" t="str">
            <v>ABONO FINANCEIRO 9ª PARCELA E PARCELA 11/2023</v>
          </cell>
        </row>
        <row r="169">
          <cell r="C169" t="str">
            <v>UPA CABO DE SANTO AGOSTINHO - CG nº 012/2022</v>
          </cell>
          <cell r="E169" t="str">
            <v>WALLYSON RAMOS DA SILVA</v>
          </cell>
          <cell r="F169" t="str">
            <v>3 - Administrativo</v>
          </cell>
          <cell r="G169">
            <v>422110</v>
          </cell>
          <cell r="H169">
            <v>45292</v>
          </cell>
          <cell r="I169">
            <v>0</v>
          </cell>
          <cell r="J169">
            <v>180.29</v>
          </cell>
          <cell r="L169">
            <v>275.02999999999997</v>
          </cell>
          <cell r="M169">
            <v>7.06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CABO DE SANTO AGOSTINHO - CG nº 012/2022</v>
          </cell>
          <cell r="E170" t="str">
            <v>WANESSA CRISTINA SIQUEIRA DE SALES</v>
          </cell>
          <cell r="F170" t="str">
            <v>2 - Outros Profissionais da Saúde</v>
          </cell>
          <cell r="G170">
            <v>521130</v>
          </cell>
          <cell r="H170">
            <v>45292</v>
          </cell>
          <cell r="I170">
            <v>0</v>
          </cell>
          <cell r="J170">
            <v>148.93</v>
          </cell>
          <cell r="L170">
            <v>275.02999999999997</v>
          </cell>
          <cell r="M170">
            <v>7.06</v>
          </cell>
          <cell r="O170">
            <v>2.2599999999999998</v>
          </cell>
          <cell r="P170">
            <v>0</v>
          </cell>
          <cell r="R170">
            <v>151.38999999999999</v>
          </cell>
          <cell r="S170">
            <v>93.09</v>
          </cell>
          <cell r="U170">
            <v>80.95</v>
          </cell>
          <cell r="V170">
            <v>0</v>
          </cell>
          <cell r="X170" t="str">
            <v>AUX. CRECHE FEDERAÇÃO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YASMIM DOS SANTOS OLIVEIRA</v>
          </cell>
          <cell r="F171" t="str">
            <v>2 - Outros Profissionais da Saúde</v>
          </cell>
          <cell r="G171">
            <v>322205</v>
          </cell>
          <cell r="H171">
            <v>45292</v>
          </cell>
          <cell r="I171">
            <v>0</v>
          </cell>
          <cell r="J171">
            <v>143.55000000000001</v>
          </cell>
          <cell r="L171">
            <v>275.02999999999997</v>
          </cell>
          <cell r="M171">
            <v>7.06</v>
          </cell>
          <cell r="O171">
            <v>2.2599999999999998</v>
          </cell>
          <cell r="P171">
            <v>0</v>
          </cell>
          <cell r="R171">
            <v>173.89</v>
          </cell>
          <cell r="S171">
            <v>84.72</v>
          </cell>
          <cell r="U171">
            <v>0</v>
          </cell>
          <cell r="V171">
            <v>0</v>
          </cell>
          <cell r="Y171">
            <v>3081.17</v>
          </cell>
          <cell r="Z171">
            <v>0</v>
          </cell>
          <cell r="AB171" t="str">
            <v>ABONO FINANCEIRO 9ª PARCELA E PARCELA 11/2023</v>
          </cell>
        </row>
        <row r="172">
          <cell r="C172" t="str">
            <v>UPA CABO DE SANTO AGOSTINHO - CG nº 012/2022</v>
          </cell>
          <cell r="E172" t="str">
            <v>ZILANDA ISRAELY LIMA SILVA</v>
          </cell>
          <cell r="F172" t="str">
            <v>2 - Outros Profissionais da Saúde</v>
          </cell>
          <cell r="G172">
            <v>322205</v>
          </cell>
          <cell r="H172">
            <v>45292</v>
          </cell>
          <cell r="I172">
            <v>0</v>
          </cell>
          <cell r="J172">
            <v>172.26</v>
          </cell>
          <cell r="L172">
            <v>275.02999999999997</v>
          </cell>
          <cell r="M172">
            <v>7.06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3325</v>
          </cell>
          <cell r="Z172">
            <v>0</v>
          </cell>
          <cell r="AB172" t="str">
            <v>ABONO FINANCEIRO 9ª PARCELA E PARCELA 11/2023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0059-DF2E-4176-9783-CBF131114E4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167.47</v>
      </c>
      <c r="J3" s="14">
        <f>'[1]TCE - ANEXO III - Preencher'!K12</f>
        <v>0</v>
      </c>
      <c r="K3" s="15">
        <f>'[1]TCE - ANEXO III - Preencher'!L12</f>
        <v>275.02</v>
      </c>
      <c r="L3" s="15">
        <f>'[1]TCE - ANEXO III - Preencher'!M12</f>
        <v>7.06</v>
      </c>
      <c r="M3" s="15">
        <f>K3-L3</f>
        <v>267.95999999999998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320</v>
      </c>
      <c r="R3" s="15">
        <f>'[1]TCE - ANEXO III - Preencher'!S12</f>
        <v>81.900000000000006</v>
      </c>
      <c r="S3" s="16">
        <f>Q3-R3</f>
        <v>238.1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3325</v>
      </c>
      <c r="Y3" s="15">
        <f>'[1]TCE - ANEXO III - Preencher'!Z12</f>
        <v>0</v>
      </c>
      <c r="Z3" s="16">
        <f>X3-Y3</f>
        <v>3325</v>
      </c>
      <c r="AA3" s="17" t="str">
        <f>IF('[1]TCE - ANEXO III - Preencher'!AB12="","",'[1]TCE - ANEXO III - Preencher'!AB12)</f>
        <v>ABONO FINANCEIRO 9ª PARCELA E PARCELA 11/2023</v>
      </c>
      <c r="AB3" s="15">
        <f t="shared" ref="AB3:AB66" si="0">H3+I3+J3+M3+P3+S3+V3+Z3</f>
        <v>4000.79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297.07</v>
      </c>
      <c r="J4" s="14">
        <f>'[1]TCE - ANEXO III - Preencher'!K13</f>
        <v>0</v>
      </c>
      <c r="K4" s="15">
        <f>'[1]TCE - ANEXO III - Preencher'!L13</f>
        <v>275.02</v>
      </c>
      <c r="L4" s="15">
        <f>'[1]TCE - ANEXO III - Preencher'!M13</f>
        <v>7.06</v>
      </c>
      <c r="M4" s="15">
        <f t="shared" ref="M4:M67" si="1">K4-L4</f>
        <v>267.95999999999998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567.29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13.27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254.76</v>
      </c>
      <c r="R5" s="15">
        <f>'[1]TCE - ANEXO III - Preencher'!S14</f>
        <v>39.799999999999997</v>
      </c>
      <c r="S5" s="16">
        <f t="shared" si="3"/>
        <v>214.95999999999998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230.48999999999998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148.94</v>
      </c>
      <c r="J6" s="14">
        <f>'[1]TCE - ANEXO III - Preencher'!K15</f>
        <v>0</v>
      </c>
      <c r="K6" s="15">
        <f>'[1]TCE - ANEXO III - Preencher'!L15</f>
        <v>275.02</v>
      </c>
      <c r="L6" s="15">
        <f>'[1]TCE - ANEXO III - Preencher'!M15</f>
        <v>7.06</v>
      </c>
      <c r="M6" s="15">
        <f t="shared" si="1"/>
        <v>267.95999999999998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185.1</v>
      </c>
      <c r="R6" s="15">
        <f>'[1]TCE - ANEXO III - Preencher'!S15</f>
        <v>93.09</v>
      </c>
      <c r="S6" s="16">
        <f t="shared" si="3"/>
        <v>92.009999999999991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511.16999999999996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273.07</v>
      </c>
      <c r="J7" s="14">
        <f>'[1]TCE - ANEXO III - Preencher'!K16</f>
        <v>0</v>
      </c>
      <c r="K7" s="15">
        <f>'[1]TCE - ANEXO III - Preencher'!L16</f>
        <v>275.02</v>
      </c>
      <c r="L7" s="15">
        <f>'[1]TCE - ANEXO III - Preencher'!M16</f>
        <v>3.05</v>
      </c>
      <c r="M7" s="15">
        <f t="shared" si="1"/>
        <v>271.96999999999997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140.30000000000001</v>
      </c>
      <c r="R7" s="15">
        <f>'[1]TCE - ANEXO III - Preencher'!S16</f>
        <v>122.12</v>
      </c>
      <c r="S7" s="16">
        <f t="shared" si="3"/>
        <v>18.180000000000007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3618.13</v>
      </c>
      <c r="Y7" s="15">
        <f>'[1]TCE - ANEXO III - Preencher'!Z16</f>
        <v>0</v>
      </c>
      <c r="Z7" s="16">
        <f t="shared" si="5"/>
        <v>3618.13</v>
      </c>
      <c r="AA7" s="17" t="str">
        <f>IF('[1]TCE - ANEXO III - Preencher'!AB16="","",'[1]TCE - ANEXO III - Preencher'!AB16)</f>
        <v>ABONO FINANCEIRO 9ª PARCELA E PARCELA 11/2023</v>
      </c>
      <c r="AB7" s="15">
        <f t="shared" si="0"/>
        <v>4185.1400000000003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275.02</v>
      </c>
      <c r="L8" s="15">
        <f>'[1]TCE - ANEXO III - Preencher'!M17</f>
        <v>7.06</v>
      </c>
      <c r="M8" s="15">
        <f t="shared" si="1"/>
        <v>267.95999999999998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296.89999999999998</v>
      </c>
      <c r="R8" s="15">
        <f>'[1]TCE - ANEXO III - Preencher'!S17</f>
        <v>84.72</v>
      </c>
      <c r="S8" s="16">
        <f t="shared" si="3"/>
        <v>212.17999999999998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617.94999999999993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172.27</v>
      </c>
      <c r="J9" s="14">
        <f>'[1]TCE - ANEXO III - Preencher'!K18</f>
        <v>0</v>
      </c>
      <c r="K9" s="15">
        <f>'[1]TCE - ANEXO III - Preencher'!L18</f>
        <v>275.02</v>
      </c>
      <c r="L9" s="15">
        <f>'[1]TCE - ANEXO III - Preencher'!M18</f>
        <v>7.06</v>
      </c>
      <c r="M9" s="15">
        <f t="shared" si="1"/>
        <v>267.95999999999998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3325</v>
      </c>
      <c r="Y9" s="15">
        <f>'[1]TCE - ANEXO III - Preencher'!Z18</f>
        <v>0</v>
      </c>
      <c r="Z9" s="16">
        <f t="shared" si="5"/>
        <v>3325</v>
      </c>
      <c r="AA9" s="17" t="str">
        <f>IF('[1]TCE - ANEXO III - Preencher'!AB18="","",'[1]TCE - ANEXO III - Preencher'!AB18)</f>
        <v>ABONO FINANCEIRO 9ª PARCELA E PARCELA 11/2023</v>
      </c>
      <c r="AB9" s="15">
        <f t="shared" si="0"/>
        <v>3767.49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286.02999999999997</v>
      </c>
      <c r="J10" s="14">
        <f>'[1]TCE - ANEXO III - Preencher'!K19</f>
        <v>0</v>
      </c>
      <c r="K10" s="15">
        <f>'[1]TCE - ANEXO III - Preencher'!L19</f>
        <v>275.02</v>
      </c>
      <c r="L10" s="15">
        <f>'[1]TCE - ANEXO III - Preencher'!M19</f>
        <v>7.06</v>
      </c>
      <c r="M10" s="15">
        <f t="shared" si="1"/>
        <v>267.95999999999998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556.25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158.68</v>
      </c>
      <c r="J11" s="14">
        <f>'[1]TCE - ANEXO III - Preencher'!K20</f>
        <v>0</v>
      </c>
      <c r="K11" s="15">
        <f>'[1]TCE - ANEXO III - Preencher'!L20</f>
        <v>275.02</v>
      </c>
      <c r="L11" s="15">
        <f>'[1]TCE - ANEXO III - Preencher'!M20</f>
        <v>7.06</v>
      </c>
      <c r="M11" s="15">
        <f t="shared" si="1"/>
        <v>267.95999999999998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3325</v>
      </c>
      <c r="Y11" s="15">
        <f>'[1]TCE - ANEXO III - Preencher'!Z20</f>
        <v>0</v>
      </c>
      <c r="Z11" s="16">
        <f t="shared" si="5"/>
        <v>3325</v>
      </c>
      <c r="AA11" s="17" t="str">
        <f>IF('[1]TCE - ANEXO III - Preencher'!AB20="","",'[1]TCE - ANEXO III - Preencher'!AB20)</f>
        <v>ABONO FINANCEIRO 9ª PARCELA E PARCELA 11/2023</v>
      </c>
      <c r="AB11" s="15">
        <f t="shared" si="0"/>
        <v>3753.9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124.11</v>
      </c>
      <c r="J12" s="14">
        <f>'[1]TCE - ANEXO III - Preencher'!K21</f>
        <v>0</v>
      </c>
      <c r="K12" s="15">
        <f>'[1]TCE - ANEXO III - Preencher'!L21</f>
        <v>275.02</v>
      </c>
      <c r="L12" s="15">
        <f>'[1]TCE - ANEXO III - Preencher'!M21</f>
        <v>7.06</v>
      </c>
      <c r="M12" s="15">
        <f t="shared" si="1"/>
        <v>267.95999999999998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394.33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135.55000000000001</v>
      </c>
      <c r="J13" s="14">
        <f>'[1]TCE - ANEXO III - Preencher'!K22</f>
        <v>0</v>
      </c>
      <c r="K13" s="15">
        <f>'[1]TCE - ANEXO III - Preencher'!L22</f>
        <v>275.02</v>
      </c>
      <c r="L13" s="15">
        <f>'[1]TCE - ANEXO III - Preencher'!M22</f>
        <v>7.06</v>
      </c>
      <c r="M13" s="15">
        <f t="shared" si="1"/>
        <v>267.95999999999998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405.77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210.71</v>
      </c>
      <c r="J14" s="14">
        <f>'[1]TCE - ANEXO III - Preencher'!K23</f>
        <v>0</v>
      </c>
      <c r="K14" s="15">
        <f>'[1]TCE - ANEXO III - Preencher'!L23</f>
        <v>275.02</v>
      </c>
      <c r="L14" s="15">
        <f>'[1]TCE - ANEXO III - Preencher'!M23</f>
        <v>2.34</v>
      </c>
      <c r="M14" s="15">
        <f t="shared" si="1"/>
        <v>272.68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3618.13</v>
      </c>
      <c r="Y14" s="15">
        <f>'[1]TCE - ANEXO III - Preencher'!Z23</f>
        <v>0</v>
      </c>
      <c r="Z14" s="16">
        <f t="shared" si="5"/>
        <v>3618.13</v>
      </c>
      <c r="AA14" s="17" t="str">
        <f>IF('[1]TCE - ANEXO III - Preencher'!AB23="","",'[1]TCE - ANEXO III - Preencher'!AB23)</f>
        <v>ABONO FINANCEIRO 9ª PARCELA E PARCELA 11/2023</v>
      </c>
      <c r="AB14" s="15">
        <f t="shared" si="0"/>
        <v>4105.3100000000004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124.12</v>
      </c>
      <c r="J15" s="14">
        <f>'[1]TCE - ANEXO III - Preencher'!K24</f>
        <v>0</v>
      </c>
      <c r="K15" s="15">
        <f>'[1]TCE - ANEXO III - Preencher'!L24</f>
        <v>275.02</v>
      </c>
      <c r="L15" s="15">
        <f>'[1]TCE - ANEXO III - Preencher'!M24</f>
        <v>7.06</v>
      </c>
      <c r="M15" s="15">
        <f t="shared" si="1"/>
        <v>267.95999999999998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185.1</v>
      </c>
      <c r="R15" s="15">
        <f>'[1]TCE - ANEXO III - Preencher'!S24</f>
        <v>93.09</v>
      </c>
      <c r="S15" s="16">
        <f t="shared" si="3"/>
        <v>92.009999999999991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486.34999999999997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200.43</v>
      </c>
      <c r="J16" s="14">
        <f>'[1]TCE - ANEXO III - Preencher'!K25</f>
        <v>0</v>
      </c>
      <c r="K16" s="15">
        <f>'[1]TCE - ANEXO III - Preencher'!L25</f>
        <v>275.02</v>
      </c>
      <c r="L16" s="15">
        <f>'[1]TCE - ANEXO III - Preencher'!M25</f>
        <v>7.06</v>
      </c>
      <c r="M16" s="15">
        <f t="shared" si="1"/>
        <v>267.95999999999998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470.65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1539.13</v>
      </c>
      <c r="J17" s="14">
        <f>'[1]TCE - ANEXO III - Preencher'!K26</f>
        <v>0</v>
      </c>
      <c r="K17" s="15">
        <f>'[1]TCE - ANEXO III - Preencher'!L26</f>
        <v>275.02</v>
      </c>
      <c r="L17" s="15">
        <f>'[1]TCE - ANEXO III - Preencher'!M26</f>
        <v>7.06</v>
      </c>
      <c r="M17" s="15">
        <f t="shared" si="1"/>
        <v>267.95999999999998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1823.2200000000003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158.15</v>
      </c>
      <c r="J18" s="14">
        <f>'[1]TCE - ANEXO III - Preencher'!K27</f>
        <v>0</v>
      </c>
      <c r="K18" s="15">
        <f>'[1]TCE - ANEXO III - Preencher'!L27</f>
        <v>275.02</v>
      </c>
      <c r="L18" s="15">
        <f>'[1]TCE - ANEXO III - Preencher'!M27</f>
        <v>7.06</v>
      </c>
      <c r="M18" s="15">
        <f t="shared" si="1"/>
        <v>267.95999999999998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428.37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152.47</v>
      </c>
      <c r="J19" s="14">
        <f>'[1]TCE - ANEXO III - Preencher'!K28</f>
        <v>0</v>
      </c>
      <c r="K19" s="15">
        <f>'[1]TCE - ANEXO III - Preencher'!L28</f>
        <v>275.02</v>
      </c>
      <c r="L19" s="15">
        <f>'[1]TCE - ANEXO III - Preencher'!M28</f>
        <v>7.06</v>
      </c>
      <c r="M19" s="15">
        <f t="shared" si="1"/>
        <v>267.95999999999998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252.3</v>
      </c>
      <c r="R19" s="15">
        <f>'[1]TCE - ANEXO III - Preencher'!S28</f>
        <v>87.65</v>
      </c>
      <c r="S19" s="16">
        <f t="shared" si="3"/>
        <v>164.65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587.33999999999992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143.49</v>
      </c>
      <c r="J20" s="14">
        <f>'[1]TCE - ANEXO III - Preencher'!K29</f>
        <v>0</v>
      </c>
      <c r="K20" s="15">
        <f>'[1]TCE - ANEXO III - Preencher'!L29</f>
        <v>275.02</v>
      </c>
      <c r="L20" s="15">
        <f>'[1]TCE - ANEXO III - Preencher'!M29</f>
        <v>7.06</v>
      </c>
      <c r="M20" s="15">
        <f t="shared" si="1"/>
        <v>267.95999999999998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432.7</v>
      </c>
      <c r="R20" s="15">
        <f>'[1]TCE - ANEXO III - Preencher'!S29</f>
        <v>66.489999999999995</v>
      </c>
      <c r="S20" s="16">
        <f t="shared" si="3"/>
        <v>366.21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779.92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405.95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332.5</v>
      </c>
      <c r="Y21" s="15">
        <f>'[1]TCE - ANEXO III - Preencher'!Z30</f>
        <v>0</v>
      </c>
      <c r="Z21" s="16">
        <f t="shared" si="5"/>
        <v>332.5</v>
      </c>
      <c r="AA21" s="17" t="str">
        <f>IF('[1]TCE - ANEXO III - Preencher'!AB30="","",'[1]TCE - ANEXO III - Preencher'!AB30)</f>
        <v>ABONO FINANCEIRO 9ª PARCELA</v>
      </c>
      <c r="AB21" s="15">
        <f t="shared" si="0"/>
        <v>740.71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162.66999999999999</v>
      </c>
      <c r="J22" s="14">
        <f>'[1]TCE - ANEXO III - Preencher'!K31</f>
        <v>0</v>
      </c>
      <c r="K22" s="15">
        <f>'[1]TCE - ANEXO III - Preencher'!L31</f>
        <v>275.02</v>
      </c>
      <c r="L22" s="15">
        <f>'[1]TCE - ANEXO III - Preencher'!M31</f>
        <v>7.06</v>
      </c>
      <c r="M22" s="15">
        <f t="shared" si="1"/>
        <v>267.95999999999998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185.1</v>
      </c>
      <c r="R22" s="15">
        <f>'[1]TCE - ANEXO III - Preencher'!S31</f>
        <v>84.72</v>
      </c>
      <c r="S22" s="16">
        <f t="shared" si="3"/>
        <v>100.38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533.27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181.88</v>
      </c>
      <c r="J23" s="14">
        <f>'[1]TCE - ANEXO III - Preencher'!K32</f>
        <v>0</v>
      </c>
      <c r="K23" s="15">
        <f>'[1]TCE - ANEXO III - Preencher'!L32</f>
        <v>275.02</v>
      </c>
      <c r="L23" s="15">
        <f>'[1]TCE - ANEXO III - Preencher'!M32</f>
        <v>7.06</v>
      </c>
      <c r="M23" s="15">
        <f t="shared" si="1"/>
        <v>267.95999999999998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279.14</v>
      </c>
      <c r="R23" s="15">
        <f>'[1]TCE - ANEXO III - Preencher'!S32</f>
        <v>84.72</v>
      </c>
      <c r="S23" s="16">
        <f t="shared" si="3"/>
        <v>194.42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3325</v>
      </c>
      <c r="Y23" s="15">
        <f>'[1]TCE - ANEXO III - Preencher'!Z32</f>
        <v>0</v>
      </c>
      <c r="Z23" s="16">
        <f t="shared" si="5"/>
        <v>3325</v>
      </c>
      <c r="AA23" s="17" t="str">
        <f>IF('[1]TCE - ANEXO III - Preencher'!AB32="","",'[1]TCE - ANEXO III - Preencher'!AB32)</f>
        <v>ABONO FINANCEIRO 9ª PARCELA E PARCELA 11/2023</v>
      </c>
      <c r="AB23" s="15">
        <f t="shared" si="0"/>
        <v>3971.52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139.91999999999999</v>
      </c>
      <c r="J24" s="14">
        <f>'[1]TCE - ANEXO III - Preencher'!K33</f>
        <v>0</v>
      </c>
      <c r="K24" s="15">
        <f>'[1]TCE - ANEXO III - Preencher'!L33</f>
        <v>275.02</v>
      </c>
      <c r="L24" s="15">
        <f>'[1]TCE - ANEXO III - Preencher'!M33</f>
        <v>7.06</v>
      </c>
      <c r="M24" s="15">
        <f t="shared" si="1"/>
        <v>267.95999999999998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410.14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162.66</v>
      </c>
      <c r="J25" s="14">
        <f>'[1]TCE - ANEXO III - Preencher'!K34</f>
        <v>0</v>
      </c>
      <c r="K25" s="15">
        <f>'[1]TCE - ANEXO III - Preencher'!L34</f>
        <v>275.02</v>
      </c>
      <c r="L25" s="15">
        <f>'[1]TCE - ANEXO III - Preencher'!M34</f>
        <v>7.06</v>
      </c>
      <c r="M25" s="15">
        <f t="shared" si="1"/>
        <v>267.95999999999998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513.83000000000004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144.53</v>
      </c>
      <c r="J26" s="14">
        <f>'[1]TCE - ANEXO III - Preencher'!K35</f>
        <v>0</v>
      </c>
      <c r="K26" s="15">
        <f>'[1]TCE - ANEXO III - Preencher'!L35</f>
        <v>275.02</v>
      </c>
      <c r="L26" s="15">
        <f>'[1]TCE - ANEXO III - Preencher'!M35</f>
        <v>7.06</v>
      </c>
      <c r="M26" s="15">
        <f t="shared" si="1"/>
        <v>267.95999999999998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3325</v>
      </c>
      <c r="Y26" s="15">
        <f>'[1]TCE - ANEXO III - Preencher'!Z35</f>
        <v>0</v>
      </c>
      <c r="Z26" s="16">
        <f t="shared" si="5"/>
        <v>3325</v>
      </c>
      <c r="AA26" s="17" t="str">
        <f>IF('[1]TCE - ANEXO III - Preencher'!AB35="","",'[1]TCE - ANEXO III - Preencher'!AB35)</f>
        <v>ABONO FINANCEIRO 9ª PARCELA E PARCELA 11/2023</v>
      </c>
      <c r="AB26" s="15">
        <f t="shared" si="0"/>
        <v>3739.75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135.56</v>
      </c>
      <c r="J27" s="14">
        <f>'[1]TCE - ANEXO III - Preencher'!K36</f>
        <v>0</v>
      </c>
      <c r="K27" s="15">
        <f>'[1]TCE - ANEXO III - Preencher'!L36</f>
        <v>275.02</v>
      </c>
      <c r="L27" s="15">
        <f>'[1]TCE - ANEXO III - Preencher'!M36</f>
        <v>7.06</v>
      </c>
      <c r="M27" s="15">
        <f t="shared" si="1"/>
        <v>267.95999999999998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296.89999999999998</v>
      </c>
      <c r="R27" s="15">
        <f>'[1]TCE - ANEXO III - Preencher'!S36</f>
        <v>84.72</v>
      </c>
      <c r="S27" s="16">
        <f t="shared" si="3"/>
        <v>212.17999999999998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617.95999999999992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95.15</v>
      </c>
      <c r="J28" s="14">
        <f>'[1]TCE - ANEXO III - Preencher'!K37</f>
        <v>0</v>
      </c>
      <c r="K28" s="15">
        <f>'[1]TCE - ANEXO III - Preencher'!L37</f>
        <v>275.02</v>
      </c>
      <c r="L28" s="15">
        <f>'[1]TCE - ANEXO III - Preencher'!M37</f>
        <v>7.06</v>
      </c>
      <c r="M28" s="15">
        <f t="shared" si="1"/>
        <v>267.95999999999998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113.64</v>
      </c>
      <c r="R28" s="15">
        <f>'[1]TCE - ANEXO III - Preencher'!S37</f>
        <v>71.37</v>
      </c>
      <c r="S28" s="16">
        <f t="shared" si="3"/>
        <v>42.269999999999996</v>
      </c>
      <c r="T28" s="15">
        <f>'[1]TCE - ANEXO III - Preencher'!U37</f>
        <v>80.95</v>
      </c>
      <c r="U28" s="15">
        <f>'[1]TCE - ANEXO III - Preencher'!V37</f>
        <v>0</v>
      </c>
      <c r="V28" s="16">
        <f t="shared" si="4"/>
        <v>80.95</v>
      </c>
      <c r="W28" s="17" t="str">
        <f>IF('[1]TCE - ANEXO III - Preencher'!X37="","",'[1]TCE - ANEXO III - Preencher'!X37)</f>
        <v>AUX. CRECHE FEDERAÇÃO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488.59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261.24</v>
      </c>
      <c r="J29" s="14">
        <f>'[1]TCE - ANEXO III - Preencher'!K38</f>
        <v>0</v>
      </c>
      <c r="K29" s="15">
        <f>'[1]TCE - ANEXO III - Preencher'!L38</f>
        <v>275.02</v>
      </c>
      <c r="L29" s="15">
        <f>'[1]TCE - ANEXO III - Preencher'!M38</f>
        <v>7.06</v>
      </c>
      <c r="M29" s="15">
        <f t="shared" si="1"/>
        <v>267.95999999999998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252.3</v>
      </c>
      <c r="R29" s="15">
        <f>'[1]TCE - ANEXO III - Preencher'!S38</f>
        <v>163.28</v>
      </c>
      <c r="S29" s="16">
        <f t="shared" si="3"/>
        <v>89.02000000000001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620.48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266.06</v>
      </c>
      <c r="J30" s="14">
        <f>'[1]TCE - ANEXO III - Preencher'!K39</f>
        <v>0</v>
      </c>
      <c r="K30" s="15">
        <f>'[1]TCE - ANEXO III - Preencher'!L39</f>
        <v>275.02</v>
      </c>
      <c r="L30" s="15">
        <f>'[1]TCE - ANEXO III - Preencher'!M39</f>
        <v>7.06</v>
      </c>
      <c r="M30" s="15">
        <f t="shared" si="1"/>
        <v>267.95999999999998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536.28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186.56</v>
      </c>
      <c r="J31" s="14">
        <f>'[1]TCE - ANEXO III - Preencher'!K40</f>
        <v>0</v>
      </c>
      <c r="K31" s="15">
        <f>'[1]TCE - ANEXO III - Preencher'!L40</f>
        <v>275.02</v>
      </c>
      <c r="L31" s="15">
        <f>'[1]TCE - ANEXO III - Preencher'!M40</f>
        <v>7.06</v>
      </c>
      <c r="M31" s="15">
        <f t="shared" si="1"/>
        <v>267.95999999999998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456.78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232.62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3325</v>
      </c>
      <c r="Y32" s="15">
        <f>'[1]TCE - ANEXO III - Preencher'!Z41</f>
        <v>0</v>
      </c>
      <c r="Z32" s="16">
        <f t="shared" si="5"/>
        <v>3325</v>
      </c>
      <c r="AA32" s="17" t="str">
        <f>IF('[1]TCE - ANEXO III - Preencher'!AB41="","",'[1]TCE - ANEXO III - Preencher'!AB41)</f>
        <v>ABONO FINANCEIRO 9ª PARCELA E PARCELA 11/2023</v>
      </c>
      <c r="AB32" s="15">
        <f t="shared" si="0"/>
        <v>3559.88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319.10000000000002</v>
      </c>
      <c r="J33" s="14">
        <f>'[1]TCE - ANEXO III - Preencher'!K42</f>
        <v>0</v>
      </c>
      <c r="K33" s="15">
        <f>'[1]TCE - ANEXO III - Preencher'!L42</f>
        <v>275.02</v>
      </c>
      <c r="L33" s="15">
        <f>'[1]TCE - ANEXO III - Preencher'!M42</f>
        <v>7.06</v>
      </c>
      <c r="M33" s="15">
        <f t="shared" si="1"/>
        <v>267.95999999999998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589.31999999999994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CLEMILTON DE OLIVEIRA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13.27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15.53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CLEYDSON TRAJANO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414105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137.97</v>
      </c>
      <c r="J35" s="14">
        <f>'[1]TCE - ANEXO III - Preencher'!K44</f>
        <v>0</v>
      </c>
      <c r="K35" s="15">
        <f>'[1]TCE - ANEXO III - Preencher'!L44</f>
        <v>275.02</v>
      </c>
      <c r="L35" s="15">
        <f>'[1]TCE - ANEXO III - Preencher'!M44</f>
        <v>7.06</v>
      </c>
      <c r="M35" s="15">
        <f t="shared" si="1"/>
        <v>267.95999999999998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408.18999999999994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CRISTIANE DE SOUZA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209.6</v>
      </c>
      <c r="J36" s="14">
        <f>'[1]TCE - ANEXO III - Preencher'!K45</f>
        <v>0</v>
      </c>
      <c r="K36" s="15">
        <f>'[1]TCE - ANEXO III - Preencher'!L45</f>
        <v>275.02</v>
      </c>
      <c r="L36" s="15">
        <f>'[1]TCE - ANEXO III - Preencher'!M45</f>
        <v>7.06</v>
      </c>
      <c r="M36" s="15">
        <f t="shared" si="1"/>
        <v>267.95999999999998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316.3</v>
      </c>
      <c r="R36" s="15">
        <f>'[1]TCE - ANEXO III - Preencher'!S45</f>
        <v>84.72</v>
      </c>
      <c r="S36" s="16">
        <f t="shared" si="3"/>
        <v>231.58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3325</v>
      </c>
      <c r="Y36" s="15">
        <f>'[1]TCE - ANEXO III - Preencher'!Z45</f>
        <v>0</v>
      </c>
      <c r="Z36" s="16">
        <f t="shared" si="5"/>
        <v>3325</v>
      </c>
      <c r="AA36" s="17" t="str">
        <f>IF('[1]TCE - ANEXO III - Preencher'!AB45="","",'[1]TCE - ANEXO III - Preencher'!AB45)</f>
        <v>ABONO FINANCEIRO 9ª PARCELA E PARCELA 11/2023</v>
      </c>
      <c r="AB36" s="15">
        <f t="shared" si="0"/>
        <v>4036.4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CYNTHYA MARIA DOS SANTOS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296.64999999999998</v>
      </c>
      <c r="J37" s="14">
        <f>'[1]TCE - ANEXO III - Preencher'!K46</f>
        <v>0</v>
      </c>
      <c r="K37" s="15">
        <f>'[1]TCE - ANEXO III - Preencher'!L46</f>
        <v>275.02</v>
      </c>
      <c r="L37" s="15">
        <f>'[1]TCE - ANEXO III - Preencher'!M46</f>
        <v>3.59</v>
      </c>
      <c r="M37" s="15">
        <f t="shared" si="1"/>
        <v>271.43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2987.32</v>
      </c>
      <c r="Y37" s="15">
        <f>'[1]TCE - ANEXO III - Preencher'!Z46</f>
        <v>0</v>
      </c>
      <c r="Z37" s="16">
        <f t="shared" si="5"/>
        <v>2987.32</v>
      </c>
      <c r="AA37" s="17" t="str">
        <f>IF('[1]TCE - ANEXO III - Preencher'!AB46="","",'[1]TCE - ANEXO III - Preencher'!AB46)</f>
        <v>ABONO FINANCEIRO 9ª PARCELA E PARCELA 11/2023</v>
      </c>
      <c r="AB37" s="15">
        <f t="shared" si="0"/>
        <v>3559.19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 xml:space="preserve">DAMIANA VIEIRA DE SENA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235.63</v>
      </c>
      <c r="J38" s="14">
        <f>'[1]TCE - ANEXO III - Preencher'!K47</f>
        <v>0</v>
      </c>
      <c r="K38" s="15">
        <f>'[1]TCE - ANEXO III - Preencher'!L47</f>
        <v>275.02</v>
      </c>
      <c r="L38" s="15">
        <f>'[1]TCE - ANEXO III - Preencher'!M47</f>
        <v>3.05</v>
      </c>
      <c r="M38" s="15">
        <f t="shared" si="1"/>
        <v>271.96999999999997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120.26</v>
      </c>
      <c r="U38" s="15">
        <f>'[1]TCE - ANEXO III - Preencher'!V47</f>
        <v>0</v>
      </c>
      <c r="V38" s="16">
        <f t="shared" si="4"/>
        <v>120.26</v>
      </c>
      <c r="W38" s="17" t="str">
        <f>IF('[1]TCE - ANEXO III - Preencher'!X47="","",'[1]TCE - ANEXO III - Preencher'!X47)</f>
        <v>AUX CRECHE ( enfermeiros )</v>
      </c>
      <c r="X38" s="15">
        <f>'[1]TCE - ANEXO III - Preencher'!Y47</f>
        <v>3618.13</v>
      </c>
      <c r="Y38" s="15">
        <f>'[1]TCE - ANEXO III - Preencher'!Z47</f>
        <v>0</v>
      </c>
      <c r="Z38" s="16">
        <f t="shared" si="5"/>
        <v>3618.13</v>
      </c>
      <c r="AA38" s="17" t="str">
        <f>IF('[1]TCE - ANEXO III - Preencher'!AB47="","",'[1]TCE - ANEXO III - Preencher'!AB47)</f>
        <v>ABONO FINANCEIRO 9ª PARCELA E PARCELA 11/2023</v>
      </c>
      <c r="AB38" s="15">
        <f t="shared" si="0"/>
        <v>4249.78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DANIELA CRISTINA DE SALES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410105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263.05</v>
      </c>
      <c r="J39" s="14">
        <f>'[1]TCE - ANEXO III - Preencher'!K48</f>
        <v>0</v>
      </c>
      <c r="K39" s="15">
        <f>'[1]TCE - ANEXO III - Preencher'!L48</f>
        <v>275.02</v>
      </c>
      <c r="L39" s="15">
        <f>'[1]TCE - ANEXO III - Preencher'!M48</f>
        <v>7.06</v>
      </c>
      <c r="M39" s="15">
        <f t="shared" si="1"/>
        <v>267.95999999999998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533.27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DARA MAYSA DE SOUZA DIONISIO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411005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10.17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12.43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DARLENE ROSE DE OLIVEIRA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172.26</v>
      </c>
      <c r="J41" s="14">
        <f>'[1]TCE - ANEXO III - Preencher'!K50</f>
        <v>0</v>
      </c>
      <c r="K41" s="15">
        <f>'[1]TCE - ANEXO III - Preencher'!L50</f>
        <v>275.02</v>
      </c>
      <c r="L41" s="15">
        <f>'[1]TCE - ANEXO III - Preencher'!M50</f>
        <v>7.06</v>
      </c>
      <c r="M41" s="15">
        <f t="shared" si="1"/>
        <v>267.95999999999998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185.1</v>
      </c>
      <c r="R41" s="15">
        <f>'[1]TCE - ANEXO III - Preencher'!S50</f>
        <v>84.72</v>
      </c>
      <c r="S41" s="16">
        <f t="shared" si="3"/>
        <v>100.38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3325</v>
      </c>
      <c r="Y41" s="15">
        <f>'[1]TCE - ANEXO III - Preencher'!Z50</f>
        <v>0</v>
      </c>
      <c r="Z41" s="16">
        <f t="shared" si="5"/>
        <v>3325</v>
      </c>
      <c r="AA41" s="17" t="str">
        <f>IF('[1]TCE - ANEXO III - Preencher'!AB50="","",'[1]TCE - ANEXO III - Preencher'!AB50)</f>
        <v>ABONO FINANCEIRO 9ª PARCELA E PARCELA 11/2023</v>
      </c>
      <c r="AB41" s="15">
        <f t="shared" si="0"/>
        <v>3867.8599999999997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DAYANNE NADYESKA NOBREGA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315.91000000000003</v>
      </c>
      <c r="J42" s="14">
        <f>'[1]TCE - ANEXO III - Preencher'!K51</f>
        <v>0</v>
      </c>
      <c r="K42" s="15">
        <f>'[1]TCE - ANEXO III - Preencher'!L51</f>
        <v>275.02</v>
      </c>
      <c r="L42" s="15">
        <f>'[1]TCE - ANEXO III - Preencher'!M51</f>
        <v>7.06</v>
      </c>
      <c r="M42" s="15">
        <f t="shared" si="1"/>
        <v>267.95999999999998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117.9</v>
      </c>
      <c r="R42" s="15">
        <f>'[1]TCE - ANEXO III - Preencher'!S51</f>
        <v>180.5</v>
      </c>
      <c r="S42" s="16">
        <f t="shared" si="3"/>
        <v>-62.599999999999994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523.53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DAYVSON KEYSON SALUSTIANO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124.11</v>
      </c>
      <c r="J43" s="14">
        <f>'[1]TCE - ANEXO III - Preencher'!K52</f>
        <v>0</v>
      </c>
      <c r="K43" s="15">
        <f>'[1]TCE - ANEXO III - Preencher'!L52</f>
        <v>275.02</v>
      </c>
      <c r="L43" s="15">
        <f>'[1]TCE - ANEXO III - Preencher'!M52</f>
        <v>7.06</v>
      </c>
      <c r="M43" s="15">
        <f t="shared" si="1"/>
        <v>267.95999999999998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252.3</v>
      </c>
      <c r="R43" s="15">
        <f>'[1]TCE - ANEXO III - Preencher'!S52</f>
        <v>93.09</v>
      </c>
      <c r="S43" s="16">
        <f t="shared" si="3"/>
        <v>159.21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553.54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 xml:space="preserve">DIEGO ALFREDO BEZERRA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422110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125.01</v>
      </c>
      <c r="J44" s="14">
        <f>'[1]TCE - ANEXO III - Preencher'!K53</f>
        <v>0</v>
      </c>
      <c r="K44" s="15">
        <f>'[1]TCE - ANEXO III - Preencher'!L53</f>
        <v>275.02</v>
      </c>
      <c r="L44" s="15">
        <f>'[1]TCE - ANEXO III - Preencher'!M53</f>
        <v>7.06</v>
      </c>
      <c r="M44" s="15">
        <f t="shared" si="1"/>
        <v>267.95999999999998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185.1</v>
      </c>
      <c r="R44" s="15">
        <f>'[1]TCE - ANEXO III - Preencher'!S53</f>
        <v>67.2</v>
      </c>
      <c r="S44" s="16">
        <f t="shared" si="3"/>
        <v>117.89999999999999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513.13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 xml:space="preserve">DIEGO ALVES TORRES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313220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157.34</v>
      </c>
      <c r="J45" s="14">
        <f>'[1]TCE - ANEXO III - Preencher'!K54</f>
        <v>0</v>
      </c>
      <c r="K45" s="15">
        <f>'[1]TCE - ANEXO III - Preencher'!L54</f>
        <v>275.02</v>
      </c>
      <c r="L45" s="15">
        <f>'[1]TCE - ANEXO III - Preencher'!M54</f>
        <v>7.06</v>
      </c>
      <c r="M45" s="15">
        <f t="shared" si="1"/>
        <v>267.95999999999998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427.55999999999995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204.49</v>
      </c>
      <c r="J46" s="14">
        <f>'[1]TCE - ANEXO III - Preencher'!K55</f>
        <v>0</v>
      </c>
      <c r="K46" s="15">
        <f>'[1]TCE - ANEXO III - Preencher'!L55</f>
        <v>275.02</v>
      </c>
      <c r="L46" s="15">
        <f>'[1]TCE - ANEXO III - Preencher'!M55</f>
        <v>7.06</v>
      </c>
      <c r="M46" s="15">
        <f t="shared" si="1"/>
        <v>267.95999999999998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3325</v>
      </c>
      <c r="Y46" s="15">
        <f>'[1]TCE - ANEXO III - Preencher'!Z55</f>
        <v>0</v>
      </c>
      <c r="Z46" s="16">
        <f t="shared" si="5"/>
        <v>3325</v>
      </c>
      <c r="AA46" s="17" t="str">
        <f>IF('[1]TCE - ANEXO III - Preencher'!AB55="","",'[1]TCE - ANEXO III - Preencher'!AB55)</f>
        <v>ABONO FINANCEIRO 9ª PARCELA E PARCELA 11/2023</v>
      </c>
      <c r="AB46" s="15">
        <f t="shared" si="0"/>
        <v>3799.71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165.18</v>
      </c>
      <c r="J47" s="14">
        <f>'[1]TCE - ANEXO III - Preencher'!K56</f>
        <v>0</v>
      </c>
      <c r="K47" s="15">
        <f>'[1]TCE - ANEXO III - Preencher'!L56</f>
        <v>275.02</v>
      </c>
      <c r="L47" s="15">
        <f>'[1]TCE - ANEXO III - Preencher'!M56</f>
        <v>7.06</v>
      </c>
      <c r="M47" s="15">
        <f t="shared" si="1"/>
        <v>267.95999999999998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3325</v>
      </c>
      <c r="Y47" s="15">
        <f>'[1]TCE - ANEXO III - Preencher'!Z56</f>
        <v>0</v>
      </c>
      <c r="Z47" s="16">
        <f t="shared" si="5"/>
        <v>3325</v>
      </c>
      <c r="AA47" s="17" t="str">
        <f>IF('[1]TCE - ANEXO III - Preencher'!AB56="","",'[1]TCE - ANEXO III - Preencher'!AB56)</f>
        <v>ABONO FINANCEIRO 9ª PARCELA E PARCELA 11/2023</v>
      </c>
      <c r="AB47" s="15">
        <f t="shared" si="0"/>
        <v>3760.4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143.56</v>
      </c>
      <c r="J48" s="14">
        <f>'[1]TCE - ANEXO III - Preencher'!K57</f>
        <v>0</v>
      </c>
      <c r="K48" s="15">
        <f>'[1]TCE - ANEXO III - Preencher'!L57</f>
        <v>275.02</v>
      </c>
      <c r="L48" s="15">
        <f>'[1]TCE - ANEXO III - Preencher'!M57</f>
        <v>7.06</v>
      </c>
      <c r="M48" s="15">
        <f t="shared" si="1"/>
        <v>267.95999999999998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3325</v>
      </c>
      <c r="Y48" s="15">
        <f>'[1]TCE - ANEXO III - Preencher'!Z57</f>
        <v>0</v>
      </c>
      <c r="Z48" s="16">
        <f t="shared" si="5"/>
        <v>3325</v>
      </c>
      <c r="AA48" s="17" t="str">
        <f>IF('[1]TCE - ANEXO III - Preencher'!AB57="","",'[1]TCE - ANEXO III - Preencher'!AB57)</f>
        <v>ABONO FINANCEIRO 9ª PARCELA E PARCELA 11/2023</v>
      </c>
      <c r="AB48" s="15">
        <f t="shared" si="0"/>
        <v>3738.7799999999997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142.51</v>
      </c>
      <c r="J49" s="14">
        <f>'[1]TCE - ANEXO III - Preencher'!K58</f>
        <v>0</v>
      </c>
      <c r="K49" s="15">
        <f>'[1]TCE - ANEXO III - Preencher'!L58</f>
        <v>275.02</v>
      </c>
      <c r="L49" s="15">
        <f>'[1]TCE - ANEXO III - Preencher'!M58</f>
        <v>7.06</v>
      </c>
      <c r="M49" s="15">
        <f t="shared" si="1"/>
        <v>267.95999999999998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296.89999999999998</v>
      </c>
      <c r="R49" s="15">
        <f>'[1]TCE - ANEXO III - Preencher'!S58</f>
        <v>84.72</v>
      </c>
      <c r="S49" s="16">
        <f t="shared" si="3"/>
        <v>212.17999999999998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3325</v>
      </c>
      <c r="Y49" s="15">
        <f>'[1]TCE - ANEXO III - Preencher'!Z58</f>
        <v>0</v>
      </c>
      <c r="Z49" s="16">
        <f t="shared" si="5"/>
        <v>3325</v>
      </c>
      <c r="AA49" s="17" t="str">
        <f>IF('[1]TCE - ANEXO III - Preencher'!AB58="","",'[1]TCE - ANEXO III - Preencher'!AB58)</f>
        <v>ABONO FINANCEIRO 9ª PARCELA E PARCELA 11/2023</v>
      </c>
      <c r="AB49" s="15">
        <f t="shared" si="0"/>
        <v>3949.91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167.67</v>
      </c>
      <c r="J50" s="14">
        <f>'[1]TCE - ANEXO III - Preencher'!K59</f>
        <v>0</v>
      </c>
      <c r="K50" s="15">
        <f>'[1]TCE - ANEXO III - Preencher'!L59</f>
        <v>275.02</v>
      </c>
      <c r="L50" s="15">
        <f>'[1]TCE - ANEXO III - Preencher'!M59</f>
        <v>7.06</v>
      </c>
      <c r="M50" s="15">
        <f t="shared" si="1"/>
        <v>267.95999999999998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296.89999999999998</v>
      </c>
      <c r="R50" s="15">
        <f>'[1]TCE - ANEXO III - Preencher'!S59</f>
        <v>96.2</v>
      </c>
      <c r="S50" s="16">
        <f t="shared" si="3"/>
        <v>200.7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638.58999999999992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291.66000000000003</v>
      </c>
      <c r="J51" s="14">
        <f>'[1]TCE - ANEXO III - Preencher'!K60</f>
        <v>0</v>
      </c>
      <c r="K51" s="15">
        <f>'[1]TCE - ANEXO III - Preencher'!L60</f>
        <v>275.02</v>
      </c>
      <c r="L51" s="15">
        <f>'[1]TCE - ANEXO III - Preencher'!M60</f>
        <v>7.06</v>
      </c>
      <c r="M51" s="15">
        <f t="shared" si="1"/>
        <v>267.95999999999998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106.7</v>
      </c>
      <c r="R51" s="15">
        <f>'[1]TCE - ANEXO III - Preencher'!S60</f>
        <v>72.34</v>
      </c>
      <c r="S51" s="16">
        <f t="shared" si="3"/>
        <v>34.36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596.24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212.91</v>
      </c>
      <c r="J52" s="14">
        <f>'[1]TCE - ANEXO III - Preencher'!K61</f>
        <v>0</v>
      </c>
      <c r="K52" s="15">
        <f>'[1]TCE - ANEXO III - Preencher'!L61</f>
        <v>275.02</v>
      </c>
      <c r="L52" s="15">
        <f>'[1]TCE - ANEXO III - Preencher'!M61</f>
        <v>3.05</v>
      </c>
      <c r="M52" s="15">
        <f t="shared" si="1"/>
        <v>271.96999999999997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3618.13</v>
      </c>
      <c r="Y52" s="15">
        <f>'[1]TCE - ANEXO III - Preencher'!Z61</f>
        <v>0</v>
      </c>
      <c r="Z52" s="16">
        <f t="shared" si="5"/>
        <v>3618.13</v>
      </c>
      <c r="AA52" s="17" t="str">
        <f>IF('[1]TCE - ANEXO III - Preencher'!AB61="","",'[1]TCE - ANEXO III - Preencher'!AB61)</f>
        <v>ABONO FINANCEIRO 9ª PARCELA E PARCELA 11/2023</v>
      </c>
      <c r="AB52" s="15">
        <f t="shared" si="0"/>
        <v>4106.8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172.26</v>
      </c>
      <c r="J53" s="14">
        <f>'[1]TCE - ANEXO III - Preencher'!K62</f>
        <v>0</v>
      </c>
      <c r="K53" s="15">
        <f>'[1]TCE - ANEXO III - Preencher'!L62</f>
        <v>275.02</v>
      </c>
      <c r="L53" s="15">
        <f>'[1]TCE - ANEXO III - Preencher'!M62</f>
        <v>7.06</v>
      </c>
      <c r="M53" s="15">
        <f t="shared" si="1"/>
        <v>267.95999999999998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3325</v>
      </c>
      <c r="Y53" s="15">
        <f>'[1]TCE - ANEXO III - Preencher'!Z62</f>
        <v>0</v>
      </c>
      <c r="Z53" s="16">
        <f t="shared" si="5"/>
        <v>3325</v>
      </c>
      <c r="AA53" s="17" t="str">
        <f>IF('[1]TCE - ANEXO III - Preencher'!AB62="","",'[1]TCE - ANEXO III - Preencher'!AB62)</f>
        <v>ABONO FINANCEIRO 9ª PARCELA E PARCELA 11/2023</v>
      </c>
      <c r="AB53" s="15">
        <f t="shared" si="0"/>
        <v>3845.0299999999997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143.56</v>
      </c>
      <c r="J54" s="14">
        <f>'[1]TCE - ANEXO III - Preencher'!K63</f>
        <v>0</v>
      </c>
      <c r="K54" s="15">
        <f>'[1]TCE - ANEXO III - Preencher'!L63</f>
        <v>275.02</v>
      </c>
      <c r="L54" s="15">
        <f>'[1]TCE - ANEXO III - Preencher'!M63</f>
        <v>7.06</v>
      </c>
      <c r="M54" s="15">
        <f t="shared" si="1"/>
        <v>267.95999999999998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173.9</v>
      </c>
      <c r="R54" s="15">
        <f>'[1]TCE - ANEXO III - Preencher'!S63</f>
        <v>84.72</v>
      </c>
      <c r="S54" s="16">
        <f t="shared" si="3"/>
        <v>89.18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3325</v>
      </c>
      <c r="Y54" s="15">
        <f>'[1]TCE - ANEXO III - Preencher'!Z63</f>
        <v>0</v>
      </c>
      <c r="Z54" s="16">
        <f t="shared" si="5"/>
        <v>3325</v>
      </c>
      <c r="AA54" s="17" t="str">
        <f>IF('[1]TCE - ANEXO III - Preencher'!AB63="","",'[1]TCE - ANEXO III - Preencher'!AB63)</f>
        <v>ABONO FINANCEIRO 9ª PARCELA E PARCELA 11/2023</v>
      </c>
      <c r="AB54" s="15">
        <f t="shared" si="0"/>
        <v>3827.96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143.55000000000001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341.9</v>
      </c>
      <c r="R55" s="15">
        <f>'[1]TCE - ANEXO III - Preencher'!S64</f>
        <v>84.72</v>
      </c>
      <c r="S55" s="16">
        <f t="shared" si="3"/>
        <v>257.17999999999995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3325</v>
      </c>
      <c r="Y55" s="15">
        <f>'[1]TCE - ANEXO III - Preencher'!Z64</f>
        <v>0</v>
      </c>
      <c r="Z55" s="16">
        <f t="shared" si="5"/>
        <v>3325</v>
      </c>
      <c r="AA55" s="17" t="str">
        <f>IF('[1]TCE - ANEXO III - Preencher'!AB64="","",'[1]TCE - ANEXO III - Preencher'!AB64)</f>
        <v>ABONO FINANCEIRO 9ª PARCELA E PARCELA 11/2023</v>
      </c>
      <c r="AB55" s="15">
        <f t="shared" si="0"/>
        <v>3727.99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317.58</v>
      </c>
      <c r="J56" s="14">
        <f>'[1]TCE - ANEXO III - Preencher'!K65</f>
        <v>0</v>
      </c>
      <c r="K56" s="15">
        <f>'[1]TCE - ANEXO III - Preencher'!L65</f>
        <v>275.02</v>
      </c>
      <c r="L56" s="15">
        <f>'[1]TCE - ANEXO III - Preencher'!M65</f>
        <v>7.06</v>
      </c>
      <c r="M56" s="15">
        <f t="shared" si="1"/>
        <v>267.95999999999998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587.79999999999995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EVELLYN VITHORIA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13.27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350.79</v>
      </c>
      <c r="R57" s="15">
        <f>'[1]TCE - ANEXO III - Preencher'!S66</f>
        <v>39.799999999999997</v>
      </c>
      <c r="S57" s="16">
        <f t="shared" si="3"/>
        <v>310.99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326.52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EVENY JUAREZA LEAL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252105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186.57</v>
      </c>
      <c r="J58" s="14">
        <f>'[1]TCE - ANEXO III - Preencher'!K67</f>
        <v>0</v>
      </c>
      <c r="K58" s="15">
        <f>'[1]TCE - ANEXO III - Preencher'!L67</f>
        <v>275.02</v>
      </c>
      <c r="L58" s="15">
        <f>'[1]TCE - ANEXO III - Preencher'!M67</f>
        <v>7.06</v>
      </c>
      <c r="M58" s="15">
        <f t="shared" si="1"/>
        <v>267.95999999999998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456.78999999999996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EVERTON LEITE FERREIRA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313220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213.98</v>
      </c>
      <c r="J59" s="14">
        <f>'[1]TCE - ANEXO III - Preencher'!K68</f>
        <v>0</v>
      </c>
      <c r="K59" s="15">
        <f>'[1]TCE - ANEXO III - Preencher'!L68</f>
        <v>275.02</v>
      </c>
      <c r="L59" s="15">
        <f>'[1]TCE - ANEXO III - Preencher'!M68</f>
        <v>7.06</v>
      </c>
      <c r="M59" s="15">
        <f t="shared" si="1"/>
        <v>267.95999999999998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484.19999999999993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PRAXEDES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220.76</v>
      </c>
      <c r="J60" s="14">
        <f>'[1]TCE - ANEXO III - Preencher'!K69</f>
        <v>0</v>
      </c>
      <c r="K60" s="15">
        <f>'[1]TCE - ANEXO III - Preencher'!L69</f>
        <v>275.02</v>
      </c>
      <c r="L60" s="15">
        <f>'[1]TCE - ANEXO III - Preencher'!M69</f>
        <v>3.05</v>
      </c>
      <c r="M60" s="15">
        <f t="shared" si="1"/>
        <v>271.96999999999997</v>
      </c>
      <c r="N60" s="15">
        <f>'[1]TCE - ANEXO III - Preencher'!O69</f>
        <v>3.79</v>
      </c>
      <c r="O60" s="15">
        <f>'[1]TCE - ANEXO III - Preencher'!P69</f>
        <v>0</v>
      </c>
      <c r="P60" s="16">
        <f t="shared" si="2"/>
        <v>3.79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3804.7000000000003</v>
      </c>
      <c r="Y60" s="15">
        <f>'[1]TCE - ANEXO III - Preencher'!Z69</f>
        <v>0</v>
      </c>
      <c r="Z60" s="16">
        <f t="shared" si="5"/>
        <v>3804.7000000000003</v>
      </c>
      <c r="AA60" s="17" t="str">
        <f>IF('[1]TCE - ANEXO III - Preencher'!AB69="","",'[1]TCE - ANEXO III - Preencher'!AB69)</f>
        <v>ABONO FINANCEIRO 9ª PARCELA E PARCELA 11/2023</v>
      </c>
      <c r="AB60" s="15">
        <f t="shared" si="0"/>
        <v>4301.22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FELIPE LEONARDO MELO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324115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307.66000000000003</v>
      </c>
      <c r="J61" s="14">
        <f>'[1]TCE - ANEXO III - Preencher'!K70</f>
        <v>0</v>
      </c>
      <c r="K61" s="15">
        <f>'[1]TCE - ANEXO III - Preencher'!L70</f>
        <v>275.02</v>
      </c>
      <c r="L61" s="15">
        <f>'[1]TCE - ANEXO III - Preencher'!M70</f>
        <v>7.06</v>
      </c>
      <c r="M61" s="15">
        <f t="shared" si="1"/>
        <v>267.95999999999998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577.88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FERNANDA MARIA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124.11</v>
      </c>
      <c r="J62" s="14">
        <f>'[1]TCE - ANEXO III - Preencher'!K71</f>
        <v>0</v>
      </c>
      <c r="K62" s="15">
        <f>'[1]TCE - ANEXO III - Preencher'!L71</f>
        <v>275.02</v>
      </c>
      <c r="L62" s="15">
        <f>'[1]TCE - ANEXO III - Preencher'!M71</f>
        <v>7.06</v>
      </c>
      <c r="M62" s="15">
        <f t="shared" si="1"/>
        <v>267.95999999999998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394.33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FILIPE RODRIGUES DA CRUZ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162.66999999999999</v>
      </c>
      <c r="J63" s="14">
        <f>'[1]TCE - ANEXO III - Preencher'!K72</f>
        <v>0</v>
      </c>
      <c r="K63" s="15">
        <f>'[1]TCE - ANEXO III - Preencher'!L72</f>
        <v>275.02</v>
      </c>
      <c r="L63" s="15">
        <f>'[1]TCE - ANEXO III - Preencher'!M72</f>
        <v>7.06</v>
      </c>
      <c r="M63" s="15">
        <f t="shared" si="1"/>
        <v>267.95999999999998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432.89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FRANCELIA LIMA CORREIA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214.65</v>
      </c>
      <c r="J64" s="14">
        <f>'[1]TCE - ANEXO III - Preencher'!K73</f>
        <v>0</v>
      </c>
      <c r="K64" s="15">
        <f>'[1]TCE - ANEXO III - Preencher'!L73</f>
        <v>275.02</v>
      </c>
      <c r="L64" s="15">
        <f>'[1]TCE - ANEXO III - Preencher'!M73</f>
        <v>2.85</v>
      </c>
      <c r="M64" s="15">
        <f t="shared" si="1"/>
        <v>272.16999999999996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3618.13</v>
      </c>
      <c r="Y64" s="15">
        <f>'[1]TCE - ANEXO III - Preencher'!Z73</f>
        <v>0</v>
      </c>
      <c r="Z64" s="16">
        <f t="shared" si="5"/>
        <v>3618.13</v>
      </c>
      <c r="AA64" s="17" t="str">
        <f>IF('[1]TCE - ANEXO III - Preencher'!AB73="","",'[1]TCE - ANEXO III - Preencher'!AB73)</f>
        <v>ABONO FINANCEIRO 9ª PARCELA E PARCELA 11/2023</v>
      </c>
      <c r="AB64" s="15">
        <f t="shared" si="0"/>
        <v>4108.74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GABRIELLY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179.49</v>
      </c>
      <c r="J65" s="14">
        <f>'[1]TCE - ANEXO III - Preencher'!K74</f>
        <v>0</v>
      </c>
      <c r="K65" s="15">
        <f>'[1]TCE - ANEXO III - Preencher'!L74</f>
        <v>275.02</v>
      </c>
      <c r="L65" s="15">
        <f>'[1]TCE - ANEXO III - Preencher'!M74</f>
        <v>1.77</v>
      </c>
      <c r="M65" s="15">
        <f t="shared" si="1"/>
        <v>273.25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140.30000000000001</v>
      </c>
      <c r="R65" s="15">
        <f>'[1]TCE - ANEXO III - Preencher'!S74</f>
        <v>70.64</v>
      </c>
      <c r="S65" s="16">
        <f t="shared" si="3"/>
        <v>69.660000000000011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3928.17</v>
      </c>
      <c r="Y65" s="15">
        <f>'[1]TCE - ANEXO III - Preencher'!Z74</f>
        <v>0</v>
      </c>
      <c r="Z65" s="16">
        <f t="shared" si="5"/>
        <v>3928.17</v>
      </c>
      <c r="AA65" s="17" t="str">
        <f>IF('[1]TCE - ANEXO III - Preencher'!AB74="","",'[1]TCE - ANEXO III - Preencher'!AB74)</f>
        <v>ABONO FINANCEIRO 9ª PARCELA E PARCELA 11/2023</v>
      </c>
      <c r="AB65" s="15">
        <f t="shared" si="0"/>
        <v>4454.3600000000006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GENILSON WANDERSON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313220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235.73</v>
      </c>
      <c r="J66" s="14">
        <f>'[1]TCE - ANEXO III - Preencher'!K75</f>
        <v>0</v>
      </c>
      <c r="K66" s="15">
        <f>'[1]TCE - ANEXO III - Preencher'!L75</f>
        <v>275.02</v>
      </c>
      <c r="L66" s="15">
        <f>'[1]TCE - ANEXO III - Preencher'!M75</f>
        <v>7.06</v>
      </c>
      <c r="M66" s="15">
        <f t="shared" si="1"/>
        <v>267.95999999999998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505.94999999999993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GILIANNY SAMILLES DE OLIVEIRA MENDES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146.5</v>
      </c>
      <c r="J67" s="14">
        <f>'[1]TCE - ANEXO III - Preencher'!K76</f>
        <v>0</v>
      </c>
      <c r="K67" s="15">
        <f>'[1]TCE - ANEXO III - Preencher'!L76</f>
        <v>275.02</v>
      </c>
      <c r="L67" s="15">
        <f>'[1]TCE - ANEXO III - Preencher'!M76</f>
        <v>7.06</v>
      </c>
      <c r="M67" s="15">
        <f t="shared" si="1"/>
        <v>267.95999999999998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445.9</v>
      </c>
      <c r="R67" s="15">
        <f>'[1]TCE - ANEXO III - Preencher'!S76</f>
        <v>84.72</v>
      </c>
      <c r="S67" s="16">
        <f t="shared" si="3"/>
        <v>361.17999999999995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3325</v>
      </c>
      <c r="Y67" s="15">
        <f>'[1]TCE - ANEXO III - Preencher'!Z76</f>
        <v>0</v>
      </c>
      <c r="Z67" s="16">
        <f t="shared" si="5"/>
        <v>3325</v>
      </c>
      <c r="AA67" s="17" t="str">
        <f>IF('[1]TCE - ANEXO III - Preencher'!AB76="","",'[1]TCE - ANEXO III - Preencher'!AB76)</f>
        <v>ABONO FINANCEIRO 9ª PARCELA E PARCELA 11/2023</v>
      </c>
      <c r="AB67" s="15">
        <f t="shared" ref="AB67:AB130" si="6">H67+I67+J67+M67+P67+S67+V67+Z67</f>
        <v>4102.8999999999996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GILKA DORIS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135.56</v>
      </c>
      <c r="J68" s="14">
        <f>'[1]TCE - ANEXO III - Preencher'!K77</f>
        <v>0</v>
      </c>
      <c r="K68" s="15">
        <f>'[1]TCE - ANEXO III - Preencher'!L77</f>
        <v>275.02</v>
      </c>
      <c r="L68" s="15">
        <f>'[1]TCE - ANEXO III - Preencher'!M77</f>
        <v>7.06</v>
      </c>
      <c r="M68" s="15">
        <f t="shared" ref="M68:M131" si="7">K68-L68</f>
        <v>267.95999999999998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3325</v>
      </c>
      <c r="Y68" s="15">
        <f>'[1]TCE - ANEXO III - Preencher'!Z77</f>
        <v>0</v>
      </c>
      <c r="Z68" s="16">
        <f t="shared" ref="Z68:Z131" si="11">X68-Y68</f>
        <v>3325</v>
      </c>
      <c r="AA68" s="17" t="str">
        <f>IF('[1]TCE - ANEXO III - Preencher'!AB77="","",'[1]TCE - ANEXO III - Preencher'!AB77)</f>
        <v>ABONO FINANCEIRO 9ª PARCELA E PARCELA 11/2023</v>
      </c>
      <c r="AB68" s="15">
        <f t="shared" si="6"/>
        <v>3730.7799999999997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GIRLAYNE SOUZA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172.26</v>
      </c>
      <c r="J69" s="14">
        <f>'[1]TCE - ANEXO III - Preencher'!K78</f>
        <v>0</v>
      </c>
      <c r="K69" s="15">
        <f>'[1]TCE - ANEXO III - Preencher'!L78</f>
        <v>275.02</v>
      </c>
      <c r="L69" s="15">
        <f>'[1]TCE - ANEXO III - Preencher'!M78</f>
        <v>7.06</v>
      </c>
      <c r="M69" s="15">
        <f t="shared" si="7"/>
        <v>267.95999999999998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3325</v>
      </c>
      <c r="Y69" s="15">
        <f>'[1]TCE - ANEXO III - Preencher'!Z78</f>
        <v>0</v>
      </c>
      <c r="Z69" s="16">
        <f t="shared" si="11"/>
        <v>3325</v>
      </c>
      <c r="AA69" s="17" t="str">
        <f>IF('[1]TCE - ANEXO III - Preencher'!AB78="","",'[1]TCE - ANEXO III - Preencher'!AB78)</f>
        <v>ABONO FINANCEIRO 9ª PARCELA E PARCELA 11/2023</v>
      </c>
      <c r="AB69" s="15">
        <f t="shared" si="6"/>
        <v>3767.48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GIULIA ANDREATA OLIVEIRA DE ALENCAR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422110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180.29</v>
      </c>
      <c r="J70" s="14">
        <f>'[1]TCE - ANEXO III - Preencher'!K79</f>
        <v>0</v>
      </c>
      <c r="K70" s="15">
        <f>'[1]TCE - ANEXO III - Preencher'!L79</f>
        <v>275.02</v>
      </c>
      <c r="L70" s="15">
        <f>'[1]TCE - ANEXO III - Preencher'!M79</f>
        <v>7.06</v>
      </c>
      <c r="M70" s="15">
        <f t="shared" si="7"/>
        <v>267.95999999999998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80.95</v>
      </c>
      <c r="U70" s="15">
        <f>'[1]TCE - ANEXO III - Preencher'!V79</f>
        <v>0</v>
      </c>
      <c r="V70" s="16">
        <f t="shared" si="10"/>
        <v>80.95</v>
      </c>
      <c r="W70" s="17" t="str">
        <f>IF('[1]TCE - ANEXO III - Preencher'!X79="","",'[1]TCE - ANEXO III - Preencher'!X79)</f>
        <v>AUX. CRECHE FEDERAÇÃO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531.46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GLEICY DO NASCIMENTO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224.16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3325</v>
      </c>
      <c r="Y71" s="15">
        <f>'[1]TCE - ANEXO III - Preencher'!Z80</f>
        <v>0</v>
      </c>
      <c r="Z71" s="16">
        <f t="shared" si="11"/>
        <v>3325</v>
      </c>
      <c r="AA71" s="17" t="str">
        <f>IF('[1]TCE - ANEXO III - Preencher'!AB80="","",'[1]TCE - ANEXO III - Preencher'!AB80)</f>
        <v>ABONO FINANCEIRO 9ª PARCELA E PARCELA 11/2023</v>
      </c>
      <c r="AB71" s="15">
        <f t="shared" si="6"/>
        <v>3551.42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GUSTAVO MACEDO DE LIMA MAGALHAES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313220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177.24</v>
      </c>
      <c r="J72" s="14">
        <f>'[1]TCE - ANEXO III - Preencher'!K81</f>
        <v>0</v>
      </c>
      <c r="K72" s="15">
        <f>'[1]TCE - ANEXO III - Preencher'!L81</f>
        <v>275.02</v>
      </c>
      <c r="L72" s="15">
        <f>'[1]TCE - ANEXO III - Preencher'!M81</f>
        <v>7.06</v>
      </c>
      <c r="M72" s="15">
        <f t="shared" si="7"/>
        <v>267.95999999999998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447.46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HELENA FERREIRA DA ROCHA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275.02</v>
      </c>
      <c r="L73" s="15">
        <f>'[1]TCE - ANEXO III - Preencher'!M82</f>
        <v>7.06</v>
      </c>
      <c r="M73" s="15">
        <f t="shared" si="7"/>
        <v>267.95999999999998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320</v>
      </c>
      <c r="R73" s="15">
        <f>'[1]TCE - ANEXO III - Preencher'!S82</f>
        <v>84.72</v>
      </c>
      <c r="S73" s="16">
        <f t="shared" si="9"/>
        <v>235.28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3325</v>
      </c>
      <c r="Y73" s="15">
        <f>'[1]TCE - ANEXO III - Preencher'!Z82</f>
        <v>0</v>
      </c>
      <c r="Z73" s="16">
        <f t="shared" si="11"/>
        <v>3325</v>
      </c>
      <c r="AA73" s="17" t="str">
        <f>IF('[1]TCE - ANEXO III - Preencher'!AB82="","",'[1]TCE - ANEXO III - Preencher'!AB82)</f>
        <v>ABONO FINANCEIRO 9ª PARCELA E PARCELA 11/2023</v>
      </c>
      <c r="AB73" s="15">
        <f t="shared" si="6"/>
        <v>4002.76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IARA BATISTA SOARES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144.54</v>
      </c>
      <c r="J74" s="14">
        <f>'[1]TCE - ANEXO III - Preencher'!K83</f>
        <v>0</v>
      </c>
      <c r="K74" s="15">
        <f>'[1]TCE - ANEXO III - Preencher'!L83</f>
        <v>275.02</v>
      </c>
      <c r="L74" s="15">
        <f>'[1]TCE - ANEXO III - Preencher'!M83</f>
        <v>7.06</v>
      </c>
      <c r="M74" s="15">
        <f t="shared" si="7"/>
        <v>267.95999999999998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316.3</v>
      </c>
      <c r="R74" s="15">
        <f>'[1]TCE - ANEXO III - Preencher'!S83</f>
        <v>84.72</v>
      </c>
      <c r="S74" s="16">
        <f t="shared" si="9"/>
        <v>231.58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3325</v>
      </c>
      <c r="Y74" s="15">
        <f>'[1]TCE - ANEXO III - Preencher'!Z83</f>
        <v>0</v>
      </c>
      <c r="Z74" s="16">
        <f t="shared" si="11"/>
        <v>3325</v>
      </c>
      <c r="AA74" s="17" t="str">
        <f>IF('[1]TCE - ANEXO III - Preencher'!AB83="","",'[1]TCE - ANEXO III - Preencher'!AB83)</f>
        <v>ABONO FINANCEIRO 9ª PARCELA E PARCELA 11/2023</v>
      </c>
      <c r="AB74" s="15">
        <f t="shared" si="6"/>
        <v>3971.34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ISABELA SANTANA DE ARAUJO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144.53</v>
      </c>
      <c r="J75" s="14">
        <f>'[1]TCE - ANEXO III - Preencher'!K84</f>
        <v>0</v>
      </c>
      <c r="K75" s="15">
        <f>'[1]TCE - ANEXO III - Preencher'!L84</f>
        <v>275.02</v>
      </c>
      <c r="L75" s="15">
        <f>'[1]TCE - ANEXO III - Preencher'!M84</f>
        <v>7.06</v>
      </c>
      <c r="M75" s="15">
        <f t="shared" si="7"/>
        <v>267.95999999999998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3325</v>
      </c>
      <c r="Y75" s="15">
        <f>'[1]TCE - ANEXO III - Preencher'!Z84</f>
        <v>0</v>
      </c>
      <c r="Z75" s="16">
        <f t="shared" si="11"/>
        <v>3325</v>
      </c>
      <c r="AA75" s="17" t="str">
        <f>IF('[1]TCE - ANEXO III - Preencher'!AB84="","",'[1]TCE - ANEXO III - Preencher'!AB84)</f>
        <v>ABONO FINANCEIRO 9ª PARCELA E PARCELA 11/2023</v>
      </c>
      <c r="AB75" s="15">
        <f t="shared" si="6"/>
        <v>3739.75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ISABELLE CRISTINA COSTA DE ALBUQUERQUE DO PASSO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 xml:space="preserve">ISIS ANDRIELLY ELIAS DE ALBUQUERQUE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223.17</v>
      </c>
      <c r="J77" s="14">
        <f>'[1]TCE - ANEXO III - Preencher'!K86</f>
        <v>0</v>
      </c>
      <c r="K77" s="15">
        <f>'[1]TCE - ANEXO III - Preencher'!L86</f>
        <v>275.02</v>
      </c>
      <c r="L77" s="15">
        <f>'[1]TCE - ANEXO III - Preencher'!M86</f>
        <v>3.05</v>
      </c>
      <c r="M77" s="15">
        <f t="shared" si="7"/>
        <v>271.96999999999997</v>
      </c>
      <c r="N77" s="15">
        <f>'[1]TCE - ANEXO III - Preencher'!O86</f>
        <v>3.79</v>
      </c>
      <c r="O77" s="15">
        <f>'[1]TCE - ANEXO III - Preencher'!P86</f>
        <v>0</v>
      </c>
      <c r="P77" s="16">
        <f t="shared" si="8"/>
        <v>3.79</v>
      </c>
      <c r="Q77" s="15">
        <f>'[1]TCE - ANEXO III - Preencher'!R86</f>
        <v>238.7</v>
      </c>
      <c r="R77" s="15">
        <f>'[1]TCE - ANEXO III - Preencher'!S86</f>
        <v>122.12</v>
      </c>
      <c r="S77" s="16">
        <f t="shared" si="9"/>
        <v>116.57999999999998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3804.7000000000003</v>
      </c>
      <c r="Y77" s="15">
        <f>'[1]TCE - ANEXO III - Preencher'!Z86</f>
        <v>0</v>
      </c>
      <c r="Z77" s="16">
        <f t="shared" si="11"/>
        <v>3804.7000000000003</v>
      </c>
      <c r="AA77" s="17" t="str">
        <f>IF('[1]TCE - ANEXO III - Preencher'!AB86="","",'[1]TCE - ANEXO III - Preencher'!AB86)</f>
        <v>ABONO FINANCEIRO 9ª PARCELA E PARCELA 11/2023</v>
      </c>
      <c r="AB77" s="15">
        <f t="shared" si="6"/>
        <v>4420.21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ITAMIRES MAYARA DA SILVA MARTINS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IVONEIDE MARIA DE OLIVEIRA TEODORO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210.38</v>
      </c>
      <c r="J79" s="14">
        <f>'[1]TCE - ANEXO III - Preencher'!K88</f>
        <v>0</v>
      </c>
      <c r="K79" s="15">
        <f>'[1]TCE - ANEXO III - Preencher'!L88</f>
        <v>275.02</v>
      </c>
      <c r="L79" s="15">
        <f>'[1]TCE - ANEXO III - Preencher'!M88</f>
        <v>3.05</v>
      </c>
      <c r="M79" s="15">
        <f t="shared" si="7"/>
        <v>271.96999999999997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151.5</v>
      </c>
      <c r="R79" s="15">
        <f>'[1]TCE - ANEXO III - Preencher'!S88</f>
        <v>122.12</v>
      </c>
      <c r="S79" s="16">
        <f t="shared" si="9"/>
        <v>29.379999999999995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3618.13</v>
      </c>
      <c r="Y79" s="15">
        <f>'[1]TCE - ANEXO III - Preencher'!Z88</f>
        <v>0</v>
      </c>
      <c r="Z79" s="16">
        <f t="shared" si="11"/>
        <v>3618.13</v>
      </c>
      <c r="AA79" s="17" t="str">
        <f>IF('[1]TCE - ANEXO III - Preencher'!AB88="","",'[1]TCE - ANEXO III - Preencher'!AB88)</f>
        <v>ABONO FINANCEIRO 9ª PARCELA E PARCELA 11/2023</v>
      </c>
      <c r="AB79" s="15">
        <f t="shared" si="6"/>
        <v>4133.6499999999996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FERREIRA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172.27</v>
      </c>
      <c r="J80" s="14">
        <f>'[1]TCE - ANEXO III - Preencher'!K89</f>
        <v>0</v>
      </c>
      <c r="K80" s="15">
        <f>'[1]TCE - ANEXO III - Preencher'!L89</f>
        <v>275.02</v>
      </c>
      <c r="L80" s="15">
        <f>'[1]TCE - ANEXO III - Preencher'!M89</f>
        <v>7.06</v>
      </c>
      <c r="M80" s="15">
        <f t="shared" si="7"/>
        <v>267.95999999999998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3325</v>
      </c>
      <c r="Y80" s="15">
        <f>'[1]TCE - ANEXO III - Preencher'!Z89</f>
        <v>0</v>
      </c>
      <c r="Z80" s="16">
        <f t="shared" si="11"/>
        <v>3325</v>
      </c>
      <c r="AA80" s="17" t="str">
        <f>IF('[1]TCE - ANEXO III - Preencher'!AB89="","",'[1]TCE - ANEXO III - Preencher'!AB89)</f>
        <v>ABONO FINANCEIRO 9ª PARCELA E PARCELA 11/2023</v>
      </c>
      <c r="AB80" s="15">
        <f t="shared" si="6"/>
        <v>3767.49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JACKSON VANDERLY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135.55000000000001</v>
      </c>
      <c r="J81" s="14">
        <f>'[1]TCE - ANEXO III - Preencher'!K90</f>
        <v>0</v>
      </c>
      <c r="K81" s="15">
        <f>'[1]TCE - ANEXO III - Preencher'!L90</f>
        <v>275.02</v>
      </c>
      <c r="L81" s="15">
        <f>'[1]TCE - ANEXO III - Preencher'!M90</f>
        <v>7.06</v>
      </c>
      <c r="M81" s="15">
        <f t="shared" si="7"/>
        <v>267.95999999999998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405.77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JADILSON JOSE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136.54</v>
      </c>
      <c r="J82" s="14">
        <f>'[1]TCE - ANEXO III - Preencher'!K91</f>
        <v>0</v>
      </c>
      <c r="K82" s="15">
        <f>'[1]TCE - ANEXO III - Preencher'!L91</f>
        <v>275.02</v>
      </c>
      <c r="L82" s="15">
        <f>'[1]TCE - ANEXO III - Preencher'!M91</f>
        <v>7.06</v>
      </c>
      <c r="M82" s="15">
        <f t="shared" si="7"/>
        <v>267.95999999999998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406.76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JAIME DOS ANJOS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225.6</v>
      </c>
      <c r="J83" s="14">
        <f>'[1]TCE - ANEXO III - Preencher'!K92</f>
        <v>0</v>
      </c>
      <c r="K83" s="15">
        <f>'[1]TCE - ANEXO III - Preencher'!L92</f>
        <v>275.02</v>
      </c>
      <c r="L83" s="15">
        <f>'[1]TCE - ANEXO III - Preencher'!M92</f>
        <v>2.75</v>
      </c>
      <c r="M83" s="15">
        <f t="shared" si="7"/>
        <v>272.27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3804.7000000000003</v>
      </c>
      <c r="Y83" s="15">
        <f>'[1]TCE - ANEXO III - Preencher'!Z92</f>
        <v>0</v>
      </c>
      <c r="Z83" s="16">
        <f t="shared" si="11"/>
        <v>3804.7000000000003</v>
      </c>
      <c r="AA83" s="17" t="str">
        <f>IF('[1]TCE - ANEXO III - Preencher'!AB92="","",'[1]TCE - ANEXO III - Preencher'!AB92)</f>
        <v>ABONO FINANCEIRO 9ª PARCELA E PARCELA 11/2023</v>
      </c>
      <c r="AB83" s="15">
        <f t="shared" si="6"/>
        <v>4306.3600000000006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JANAINA LAIS DE OLIVEIRA SANTOS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139.91999999999999</v>
      </c>
      <c r="J84" s="14">
        <f>'[1]TCE - ANEXO III - Preencher'!K93</f>
        <v>0</v>
      </c>
      <c r="K84" s="15">
        <f>'[1]TCE - ANEXO III - Preencher'!L93</f>
        <v>275.02</v>
      </c>
      <c r="L84" s="15">
        <f>'[1]TCE - ANEXO III - Preencher'!M93</f>
        <v>7.06</v>
      </c>
      <c r="M84" s="15">
        <f t="shared" si="7"/>
        <v>267.95999999999998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252.3</v>
      </c>
      <c r="R84" s="15">
        <f>'[1]TCE - ANEXO III - Preencher'!S93</f>
        <v>104.94</v>
      </c>
      <c r="S84" s="16">
        <f t="shared" si="9"/>
        <v>147.36000000000001</v>
      </c>
      <c r="T84" s="15">
        <f>'[1]TCE - ANEXO III - Preencher'!U93</f>
        <v>80.95</v>
      </c>
      <c r="U84" s="15">
        <f>'[1]TCE - ANEXO III - Preencher'!V93</f>
        <v>0</v>
      </c>
      <c r="V84" s="16">
        <f t="shared" si="10"/>
        <v>80.95</v>
      </c>
      <c r="W84" s="17" t="str">
        <f>IF('[1]TCE - ANEXO III - Preencher'!X93="","",'[1]TCE - ANEXO III - Preencher'!X93)</f>
        <v>AUX. CRECHE FEDERAÇÃO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638.45000000000005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JARDELANIA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513505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153.18</v>
      </c>
      <c r="J85" s="14">
        <f>'[1]TCE - ANEXO III - Preencher'!K94</f>
        <v>0</v>
      </c>
      <c r="K85" s="15">
        <f>'[1]TCE - ANEXO III - Preencher'!L94</f>
        <v>275.02</v>
      </c>
      <c r="L85" s="15">
        <f>'[1]TCE - ANEXO III - Preencher'!M94</f>
        <v>7.06</v>
      </c>
      <c r="M85" s="15">
        <f t="shared" si="7"/>
        <v>267.95999999999998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423.4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CRISTIANO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766420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143.25</v>
      </c>
      <c r="J86" s="14">
        <f>'[1]TCE - ANEXO III - Preencher'!K95</f>
        <v>0</v>
      </c>
      <c r="K86" s="15">
        <f>'[1]TCE - ANEXO III - Preencher'!L95</f>
        <v>275.02</v>
      </c>
      <c r="L86" s="15">
        <f>'[1]TCE - ANEXO III - Preencher'!M95</f>
        <v>7.06</v>
      </c>
      <c r="M86" s="15">
        <f t="shared" si="7"/>
        <v>267.95999999999998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413.46999999999997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DENILSON CASTOR DA ROSA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313220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2153.5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2153.5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DIOGO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148.93</v>
      </c>
      <c r="J88" s="14">
        <f>'[1]TCE - ANEXO III - Preencher'!K97</f>
        <v>0</v>
      </c>
      <c r="K88" s="15">
        <f>'[1]TCE - ANEXO III - Preencher'!L97</f>
        <v>275.02</v>
      </c>
      <c r="L88" s="15">
        <f>'[1]TCE - ANEXO III - Preencher'!M97</f>
        <v>7.06</v>
      </c>
      <c r="M88" s="15">
        <f t="shared" si="7"/>
        <v>267.95999999999998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316.3</v>
      </c>
      <c r="R88" s="15">
        <f>'[1]TCE - ANEXO III - Preencher'!S97</f>
        <v>93.09</v>
      </c>
      <c r="S88" s="16">
        <f t="shared" si="9"/>
        <v>223.21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642.36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FERNANDES DA SILVA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136.53</v>
      </c>
      <c r="J89" s="14">
        <f>'[1]TCE - ANEXO III - Preencher'!K98</f>
        <v>0</v>
      </c>
      <c r="K89" s="15">
        <f>'[1]TCE - ANEXO III - Preencher'!L98</f>
        <v>275.02</v>
      </c>
      <c r="L89" s="15">
        <f>'[1]TCE - ANEXO III - Preencher'!M98</f>
        <v>7.06</v>
      </c>
      <c r="M89" s="15">
        <f t="shared" si="7"/>
        <v>267.95999999999998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296.89999999999998</v>
      </c>
      <c r="R89" s="15">
        <f>'[1]TCE - ANEXO III - Preencher'!S98</f>
        <v>84.72</v>
      </c>
      <c r="S89" s="16">
        <f t="shared" si="9"/>
        <v>212.17999999999998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618.92999999999995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JORGE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514310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200.09</v>
      </c>
      <c r="J90" s="14">
        <f>'[1]TCE - ANEXO III - Preencher'!K99</f>
        <v>0</v>
      </c>
      <c r="K90" s="15">
        <f>'[1]TCE - ANEXO III - Preencher'!L99</f>
        <v>275.02</v>
      </c>
      <c r="L90" s="15">
        <f>'[1]TCE - ANEXO III - Preencher'!M99</f>
        <v>7.06</v>
      </c>
      <c r="M90" s="15">
        <f t="shared" si="7"/>
        <v>267.95999999999998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470.30999999999995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LEANDRO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515110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180.29</v>
      </c>
      <c r="J91" s="14">
        <f>'[1]TCE - ANEXO III - Preencher'!K100</f>
        <v>0</v>
      </c>
      <c r="K91" s="15">
        <f>'[1]TCE - ANEXO III - Preencher'!L100</f>
        <v>275.02</v>
      </c>
      <c r="L91" s="15">
        <f>'[1]TCE - ANEXO III - Preencher'!M100</f>
        <v>7.06</v>
      </c>
      <c r="M91" s="15">
        <f t="shared" si="7"/>
        <v>267.95999999999998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296.89999999999998</v>
      </c>
      <c r="R91" s="15">
        <f>'[1]TCE - ANEXO III - Preencher'!S100</f>
        <v>84.72</v>
      </c>
      <c r="S91" s="16">
        <f t="shared" si="9"/>
        <v>212.17999999999998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662.68999999999994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MARQUES DA SILVA DANTAS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515205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162.66</v>
      </c>
      <c r="J92" s="14">
        <f>'[1]TCE - ANEXO III - Preencher'!K101</f>
        <v>0</v>
      </c>
      <c r="K92" s="15">
        <f>'[1]TCE - ANEXO III - Preencher'!L101</f>
        <v>275.02</v>
      </c>
      <c r="L92" s="15">
        <f>'[1]TCE - ANEXO III - Preencher'!M101</f>
        <v>7.06</v>
      </c>
      <c r="M92" s="15">
        <f t="shared" si="7"/>
        <v>267.95999999999998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432.88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VALDEMIR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313115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242.53</v>
      </c>
      <c r="J93" s="14">
        <f>'[1]TCE - ANEXO III - Preencher'!K102</f>
        <v>0</v>
      </c>
      <c r="K93" s="15">
        <f>'[1]TCE - ANEXO III - Preencher'!L102</f>
        <v>275.02</v>
      </c>
      <c r="L93" s="15">
        <f>'[1]TCE - ANEXO III - Preencher'!M102</f>
        <v>7.06</v>
      </c>
      <c r="M93" s="15">
        <f t="shared" si="7"/>
        <v>267.95999999999998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512.75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JOSENILDA DA SILVA MELO RODRIGUES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172.27</v>
      </c>
      <c r="J94" s="14">
        <f>'[1]TCE - ANEXO III - Preencher'!K103</f>
        <v>0</v>
      </c>
      <c r="K94" s="15">
        <f>'[1]TCE - ANEXO III - Preencher'!L103</f>
        <v>275.02</v>
      </c>
      <c r="L94" s="15">
        <f>'[1]TCE - ANEXO III - Preencher'!M103</f>
        <v>7.06</v>
      </c>
      <c r="M94" s="15">
        <f t="shared" si="7"/>
        <v>267.95999999999998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185.1</v>
      </c>
      <c r="R94" s="15">
        <f>'[1]TCE - ANEXO III - Preencher'!S103</f>
        <v>84.72</v>
      </c>
      <c r="S94" s="16">
        <f t="shared" si="9"/>
        <v>100.38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3325</v>
      </c>
      <c r="Y94" s="15">
        <f>'[1]TCE - ANEXO III - Preencher'!Z103</f>
        <v>0</v>
      </c>
      <c r="Z94" s="16">
        <f t="shared" si="11"/>
        <v>3325</v>
      </c>
      <c r="AA94" s="17" t="str">
        <f>IF('[1]TCE - ANEXO III - Preencher'!AB103="","",'[1]TCE - ANEXO III - Preencher'!AB103)</f>
        <v>ABONO FINANCEIRO 9ª PARCELA E PARCELA 11/2023</v>
      </c>
      <c r="AB94" s="15">
        <f t="shared" si="6"/>
        <v>3867.87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 REBEKA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218.95</v>
      </c>
      <c r="J95" s="14">
        <f>'[1]TCE - ANEXO III - Preencher'!K104</f>
        <v>0</v>
      </c>
      <c r="K95" s="15">
        <f>'[1]TCE - ANEXO III - Preencher'!L104</f>
        <v>275.02</v>
      </c>
      <c r="L95" s="15">
        <f>'[1]TCE - ANEXO III - Preencher'!M104</f>
        <v>2.79</v>
      </c>
      <c r="M95" s="15">
        <f t="shared" si="7"/>
        <v>272.22999999999996</v>
      </c>
      <c r="N95" s="15">
        <f>'[1]TCE - ANEXO III - Preencher'!O104</f>
        <v>3.79</v>
      </c>
      <c r="O95" s="15">
        <f>'[1]TCE - ANEXO III - Preencher'!P104</f>
        <v>0</v>
      </c>
      <c r="P95" s="16">
        <f t="shared" si="8"/>
        <v>3.79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3928.17</v>
      </c>
      <c r="Y95" s="15">
        <f>'[1]TCE - ANEXO III - Preencher'!Z104</f>
        <v>0</v>
      </c>
      <c r="Z95" s="16">
        <f t="shared" si="11"/>
        <v>3928.17</v>
      </c>
      <c r="AA95" s="17" t="str">
        <f>IF('[1]TCE - ANEXO III - Preencher'!AB104="","",'[1]TCE - ANEXO III - Preencher'!AB104)</f>
        <v>ABONO FINANCEIRO 9ª PARCELA E PARCELA 11/2023</v>
      </c>
      <c r="AB95" s="15">
        <f t="shared" si="6"/>
        <v>4423.1400000000003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ALBUQUERQUE DE CASTRO LOPES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145.53</v>
      </c>
      <c r="J96" s="14">
        <f>'[1]TCE - ANEXO III - Preencher'!K105</f>
        <v>0</v>
      </c>
      <c r="K96" s="15">
        <f>'[1]TCE - ANEXO III - Preencher'!L105</f>
        <v>275.02</v>
      </c>
      <c r="L96" s="15">
        <f>'[1]TCE - ANEXO III - Preencher'!M105</f>
        <v>7.06</v>
      </c>
      <c r="M96" s="15">
        <f t="shared" si="7"/>
        <v>267.95999999999998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316.3</v>
      </c>
      <c r="R96" s="15">
        <f>'[1]TCE - ANEXO III - Preencher'!S105</f>
        <v>84.72</v>
      </c>
      <c r="S96" s="16">
        <f t="shared" si="9"/>
        <v>231.58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3325</v>
      </c>
      <c r="Y96" s="15">
        <f>'[1]TCE - ANEXO III - Preencher'!Z105</f>
        <v>0</v>
      </c>
      <c r="Z96" s="16">
        <f t="shared" si="11"/>
        <v>3325</v>
      </c>
      <c r="AA96" s="17" t="str">
        <f>IF('[1]TCE - ANEXO III - Preencher'!AB105="","",'[1]TCE - ANEXO III - Preencher'!AB105)</f>
        <v>ABONO FINANCEIRO 9ª PARCELA E PARCELA 11/2023</v>
      </c>
      <c r="AB96" s="15">
        <f t="shared" si="6"/>
        <v>3972.33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CANUTO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162.66999999999999</v>
      </c>
      <c r="J97" s="14">
        <f>'[1]TCE - ANEXO III - Preencher'!K106</f>
        <v>0</v>
      </c>
      <c r="K97" s="15">
        <f>'[1]TCE - ANEXO III - Preencher'!L106</f>
        <v>275.02</v>
      </c>
      <c r="L97" s="15">
        <f>'[1]TCE - ANEXO III - Preencher'!M106</f>
        <v>7.06</v>
      </c>
      <c r="M97" s="15">
        <f t="shared" si="7"/>
        <v>267.95999999999998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274.39999999999998</v>
      </c>
      <c r="R97" s="15">
        <f>'[1]TCE - ANEXO III - Preencher'!S106</f>
        <v>84.72</v>
      </c>
      <c r="S97" s="16">
        <f t="shared" si="9"/>
        <v>189.67999999999998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3325</v>
      </c>
      <c r="Y97" s="15">
        <f>'[1]TCE - ANEXO III - Preencher'!Z106</f>
        <v>0</v>
      </c>
      <c r="Z97" s="16">
        <f t="shared" si="11"/>
        <v>3325</v>
      </c>
      <c r="AA97" s="17" t="str">
        <f>IF('[1]TCE - ANEXO III - Preencher'!AB106="","",'[1]TCE - ANEXO III - Preencher'!AB106)</f>
        <v>ABONO FINANCEIRO 9ª PARCELA E PARCELA 11/2023</v>
      </c>
      <c r="AB97" s="15">
        <f t="shared" si="6"/>
        <v>3947.5699999999997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MACEDO PIRES VERISSIMO SALES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344.7</v>
      </c>
      <c r="J98" s="14">
        <f>'[1]TCE - ANEXO III - Preencher'!K107</f>
        <v>0</v>
      </c>
      <c r="K98" s="15">
        <f>'[1]TCE - ANEXO III - Preencher'!L107</f>
        <v>275.02</v>
      </c>
      <c r="L98" s="15">
        <f>'[1]TCE - ANEXO III - Preencher'!M107</f>
        <v>7.06</v>
      </c>
      <c r="M98" s="15">
        <f t="shared" si="7"/>
        <v>267.95999999999998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80.95</v>
      </c>
      <c r="U98" s="15">
        <f>'[1]TCE - ANEXO III - Preencher'!V107</f>
        <v>0</v>
      </c>
      <c r="V98" s="16">
        <f t="shared" si="10"/>
        <v>80.95</v>
      </c>
      <c r="W98" s="17" t="str">
        <f>IF('[1]TCE - ANEXO III - Preencher'!X107="","",'[1]TCE - ANEXO III - Preencher'!X107)</f>
        <v>AUX. CRECHE FEDERAÇÃO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695.87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JUVANI PEIXOTO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162.66999999999999</v>
      </c>
      <c r="J99" s="14">
        <f>'[1]TCE - ANEXO III - Preencher'!K108</f>
        <v>0</v>
      </c>
      <c r="K99" s="15">
        <f>'[1]TCE - ANEXO III - Preencher'!L108</f>
        <v>275.02</v>
      </c>
      <c r="L99" s="15">
        <f>'[1]TCE - ANEXO III - Preencher'!M108</f>
        <v>7.06</v>
      </c>
      <c r="M99" s="15">
        <f t="shared" si="7"/>
        <v>267.95999999999998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292.3</v>
      </c>
      <c r="R99" s="15">
        <f>'[1]TCE - ANEXO III - Preencher'!S108</f>
        <v>81.900000000000006</v>
      </c>
      <c r="S99" s="16">
        <f t="shared" si="9"/>
        <v>210.4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3325</v>
      </c>
      <c r="Y99" s="15">
        <f>'[1]TCE - ANEXO III - Preencher'!Z108</f>
        <v>0</v>
      </c>
      <c r="Z99" s="16">
        <f t="shared" si="11"/>
        <v>3325</v>
      </c>
      <c r="AA99" s="17" t="str">
        <f>IF('[1]TCE - ANEXO III - Preencher'!AB108="","",'[1]TCE - ANEXO III - Preencher'!AB108)</f>
        <v>ABONO FINANCEIRO 9ª PARCELA E PARCELA 11/2023</v>
      </c>
      <c r="AB99" s="15">
        <f t="shared" si="6"/>
        <v>3968.29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KAREN HUANA FREITAS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143.55000000000001</v>
      </c>
      <c r="J101" s="14">
        <f>'[1]TCE - ANEXO III - Preencher'!K110</f>
        <v>0</v>
      </c>
      <c r="K101" s="15">
        <f>'[1]TCE - ANEXO III - Preencher'!L110</f>
        <v>275.02</v>
      </c>
      <c r="L101" s="15">
        <f>'[1]TCE - ANEXO III - Preencher'!M110</f>
        <v>7.06</v>
      </c>
      <c r="M101" s="15">
        <f t="shared" si="7"/>
        <v>267.95999999999998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3325</v>
      </c>
      <c r="Y101" s="15">
        <f>'[1]TCE - ANEXO III - Preencher'!Z110</f>
        <v>0</v>
      </c>
      <c r="Z101" s="16">
        <f t="shared" si="11"/>
        <v>3325</v>
      </c>
      <c r="AA101" s="17" t="str">
        <f>IF('[1]TCE - ANEXO III - Preencher'!AB110="","",'[1]TCE - ANEXO III - Preencher'!AB110)</f>
        <v>ABONO FINANCEIRO 9ª PARCELA E PARCELA 11/2023</v>
      </c>
      <c r="AB101" s="15">
        <f t="shared" si="6"/>
        <v>3738.77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139.91999999999999</v>
      </c>
      <c r="J102" s="14">
        <f>'[1]TCE - ANEXO III - Preencher'!K111</f>
        <v>0</v>
      </c>
      <c r="K102" s="15">
        <f>'[1]TCE - ANEXO III - Preencher'!L111</f>
        <v>275.02</v>
      </c>
      <c r="L102" s="15">
        <f>'[1]TCE - ANEXO III - Preencher'!M111</f>
        <v>7.06</v>
      </c>
      <c r="M102" s="15">
        <f t="shared" si="7"/>
        <v>267.95999999999998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410.14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13.26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183.59</v>
      </c>
      <c r="R103" s="15">
        <f>'[1]TCE - ANEXO III - Preencher'!S112</f>
        <v>39.799999999999997</v>
      </c>
      <c r="S103" s="16">
        <f t="shared" si="9"/>
        <v>143.79000000000002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159.31000000000003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LIDIANE ELOISA SALES DE ARAUJO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354210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198.94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80.95</v>
      </c>
      <c r="U104" s="15">
        <f>'[1]TCE - ANEXO III - Preencher'!V113</f>
        <v>0</v>
      </c>
      <c r="V104" s="16">
        <f t="shared" si="10"/>
        <v>80.95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282.14999999999998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LILIAM ALMEIDA DE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LOURDES MULLER NUNES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410105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1039.24</v>
      </c>
      <c r="J106" s="14">
        <f>'[1]TCE - ANEXO III - Preencher'!K115</f>
        <v>0</v>
      </c>
      <c r="K106" s="15">
        <f>'[1]TCE - ANEXO III - Preencher'!L115</f>
        <v>275.02</v>
      </c>
      <c r="L106" s="15">
        <f>'[1]TCE - ANEXO III - Preencher'!M115</f>
        <v>7.06</v>
      </c>
      <c r="M106" s="15">
        <f t="shared" si="7"/>
        <v>267.95999999999998</v>
      </c>
      <c r="N106" s="15">
        <f>'[1]TCE - ANEXO III - Preencher'!O115</f>
        <v>16.13</v>
      </c>
      <c r="O106" s="15">
        <f>'[1]TCE - ANEXO III - Preencher'!P115</f>
        <v>0</v>
      </c>
      <c r="P106" s="16">
        <f t="shared" si="8"/>
        <v>16.13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1323.3300000000002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LUANA BARBOSA PEREIRA DE LIMA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422110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154.16</v>
      </c>
      <c r="J107" s="14">
        <f>'[1]TCE - ANEXO III - Preencher'!K116</f>
        <v>0</v>
      </c>
      <c r="K107" s="15">
        <f>'[1]TCE - ANEXO III - Preencher'!L116</f>
        <v>275.02</v>
      </c>
      <c r="L107" s="15">
        <f>'[1]TCE - ANEXO III - Preencher'!M116</f>
        <v>7.06</v>
      </c>
      <c r="M107" s="15">
        <f t="shared" si="7"/>
        <v>267.95999999999998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296.89999999999998</v>
      </c>
      <c r="R107" s="15">
        <f>'[1]TCE - ANEXO III - Preencher'!S116</f>
        <v>84.72</v>
      </c>
      <c r="S107" s="16">
        <f t="shared" si="9"/>
        <v>212.17999999999998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636.55999999999995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LUANA CIBELE GOUVEIA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227.6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3325</v>
      </c>
      <c r="Y108" s="15">
        <f>'[1]TCE - ANEXO III - Preencher'!Z117</f>
        <v>0</v>
      </c>
      <c r="Z108" s="16">
        <f t="shared" si="11"/>
        <v>3325</v>
      </c>
      <c r="AA108" s="17" t="str">
        <f>IF('[1]TCE - ANEXO III - Preencher'!AB117="","",'[1]TCE - ANEXO III - Preencher'!AB117)</f>
        <v>ABONO FINANCEIRO 9ª PARCELA E PARCELA 11/2023</v>
      </c>
      <c r="AB108" s="15">
        <f t="shared" si="6"/>
        <v>3554.86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 xml:space="preserve">LUCICLEIDE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143.55000000000001</v>
      </c>
      <c r="J109" s="14">
        <f>'[1]TCE - ANEXO III - Preencher'!K118</f>
        <v>0</v>
      </c>
      <c r="K109" s="15">
        <f>'[1]TCE - ANEXO III - Preencher'!L118</f>
        <v>275.02</v>
      </c>
      <c r="L109" s="15">
        <f>'[1]TCE - ANEXO III - Preencher'!M118</f>
        <v>7.06</v>
      </c>
      <c r="M109" s="15">
        <f t="shared" si="7"/>
        <v>267.95999999999998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77.55</v>
      </c>
      <c r="U109" s="15">
        <f>'[1]TCE - ANEXO III - Preencher'!V118</f>
        <v>0</v>
      </c>
      <c r="V109" s="16">
        <f t="shared" si="10"/>
        <v>77.55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2829.45</v>
      </c>
      <c r="Y109" s="15">
        <f>'[1]TCE - ANEXO III - Preencher'!Z118</f>
        <v>0</v>
      </c>
      <c r="Z109" s="16">
        <f t="shared" si="11"/>
        <v>2829.45</v>
      </c>
      <c r="AA109" s="17" t="str">
        <f>IF('[1]TCE - ANEXO III - Preencher'!AB118="","",'[1]TCE - ANEXO III - Preencher'!AB118)</f>
        <v>ABONO FINANCEIRO 9ª PARCELA E PARCELA 11/2023</v>
      </c>
      <c r="AB109" s="15">
        <f t="shared" si="6"/>
        <v>3320.77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MARCIA PATRICIA DE LACERDA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172.26</v>
      </c>
      <c r="J110" s="14">
        <f>'[1]TCE - ANEXO III - Preencher'!K119</f>
        <v>0</v>
      </c>
      <c r="K110" s="15">
        <f>'[1]TCE - ANEXO III - Preencher'!L119</f>
        <v>275.02</v>
      </c>
      <c r="L110" s="15">
        <f>'[1]TCE - ANEXO III - Preencher'!M119</f>
        <v>7.06</v>
      </c>
      <c r="M110" s="15">
        <f t="shared" si="7"/>
        <v>267.95999999999998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173.9</v>
      </c>
      <c r="R110" s="15">
        <f>'[1]TCE - ANEXO III - Preencher'!S119</f>
        <v>84.72</v>
      </c>
      <c r="S110" s="16">
        <f t="shared" si="9"/>
        <v>89.18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3325</v>
      </c>
      <c r="Y110" s="15">
        <f>'[1]TCE - ANEXO III - Preencher'!Z119</f>
        <v>0</v>
      </c>
      <c r="Z110" s="16">
        <f t="shared" si="11"/>
        <v>3325</v>
      </c>
      <c r="AA110" s="17" t="str">
        <f>IF('[1]TCE - ANEXO III - Preencher'!AB119="","",'[1]TCE - ANEXO III - Preencher'!AB119)</f>
        <v>ABONO FINANCEIRO 9ª PARCELA E PARCELA 11/2023</v>
      </c>
      <c r="AB110" s="15">
        <f t="shared" si="6"/>
        <v>3856.66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DO CARMO CONCEICAO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172.27</v>
      </c>
      <c r="J111" s="14">
        <f>'[1]TCE - ANEXO III - Preencher'!K120</f>
        <v>0</v>
      </c>
      <c r="K111" s="15">
        <f>'[1]TCE - ANEXO III - Preencher'!L120</f>
        <v>275.02</v>
      </c>
      <c r="L111" s="15">
        <f>'[1]TCE - ANEXO III - Preencher'!M120</f>
        <v>7.06</v>
      </c>
      <c r="M111" s="15">
        <f t="shared" si="7"/>
        <v>267.95999999999998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3325</v>
      </c>
      <c r="Y111" s="15">
        <f>'[1]TCE - ANEXO III - Preencher'!Z120</f>
        <v>0</v>
      </c>
      <c r="Z111" s="16">
        <f t="shared" si="11"/>
        <v>3325</v>
      </c>
      <c r="AA111" s="17" t="str">
        <f>IF('[1]TCE - ANEXO III - Preencher'!AB120="","",'[1]TCE - ANEXO III - Preencher'!AB120)</f>
        <v>ABONO FINANCEIRO 9ª PARCELA E PARCELA 11/2023</v>
      </c>
      <c r="AB111" s="15">
        <f t="shared" si="6"/>
        <v>3767.49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DO CARMO SANTOS FERREIRA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290.74</v>
      </c>
      <c r="J112" s="14">
        <f>'[1]TCE - ANEXO III - Preencher'!K121</f>
        <v>0</v>
      </c>
      <c r="K112" s="15">
        <f>'[1]TCE - ANEXO III - Preencher'!L121</f>
        <v>275.02</v>
      </c>
      <c r="L112" s="15">
        <f>'[1]TCE - ANEXO III - Preencher'!M121</f>
        <v>3.05</v>
      </c>
      <c r="M112" s="15">
        <f t="shared" si="7"/>
        <v>271.96999999999997</v>
      </c>
      <c r="N112" s="15">
        <f>'[1]TCE - ANEXO III - Preencher'!O121</f>
        <v>3.79</v>
      </c>
      <c r="O112" s="15">
        <f>'[1]TCE - ANEXO III - Preencher'!P121</f>
        <v>0</v>
      </c>
      <c r="P112" s="16">
        <f t="shared" si="8"/>
        <v>3.79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3618.13</v>
      </c>
      <c r="Y112" s="15">
        <f>'[1]TCE - ANEXO III - Preencher'!Z121</f>
        <v>0</v>
      </c>
      <c r="Z112" s="16">
        <f t="shared" si="11"/>
        <v>3618.13</v>
      </c>
      <c r="AA112" s="17" t="str">
        <f>IF('[1]TCE - ANEXO III - Preencher'!AB121="","",'[1]TCE - ANEXO III - Preencher'!AB121)</f>
        <v>ABONO FINANCEIRO 9ª PARCELA E PARCELA 11/2023</v>
      </c>
      <c r="AB112" s="15">
        <f t="shared" si="6"/>
        <v>4184.63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GABRIELA ALVES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134.66999999999999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3325</v>
      </c>
      <c r="Y113" s="15">
        <f>'[1]TCE - ANEXO III - Preencher'!Z122</f>
        <v>0</v>
      </c>
      <c r="Z113" s="16">
        <f t="shared" si="11"/>
        <v>3325</v>
      </c>
      <c r="AA113" s="17" t="str">
        <f>IF('[1]TCE - ANEXO III - Preencher'!AB122="","",'[1]TCE - ANEXO III - Preencher'!AB122)</f>
        <v>ABONO FINANCEIRO 9ª PARCELA E PARCELA 11/2023</v>
      </c>
      <c r="AB113" s="15">
        <f t="shared" si="6"/>
        <v>3461.93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JOSE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2.2599999999999998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JOSE TEODOZIO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143.56</v>
      </c>
      <c r="J115" s="14">
        <f>'[1]TCE - ANEXO III - Preencher'!K124</f>
        <v>0</v>
      </c>
      <c r="K115" s="15">
        <f>'[1]TCE - ANEXO III - Preencher'!L124</f>
        <v>275.02</v>
      </c>
      <c r="L115" s="15">
        <f>'[1]TCE - ANEXO III - Preencher'!M124</f>
        <v>7.06</v>
      </c>
      <c r="M115" s="15">
        <f t="shared" si="7"/>
        <v>267.95999999999998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447.5</v>
      </c>
      <c r="R115" s="15">
        <f>'[1]TCE - ANEXO III - Preencher'!S124</f>
        <v>84.72</v>
      </c>
      <c r="S115" s="16">
        <f t="shared" si="9"/>
        <v>362.78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3325</v>
      </c>
      <c r="Y115" s="15">
        <f>'[1]TCE - ANEXO III - Preencher'!Z124</f>
        <v>0</v>
      </c>
      <c r="Z115" s="16">
        <f t="shared" si="11"/>
        <v>3325</v>
      </c>
      <c r="AA115" s="17" t="str">
        <f>IF('[1]TCE - ANEXO III - Preencher'!AB124="","",'[1]TCE - ANEXO III - Preencher'!AB124)</f>
        <v>ABONO FINANCEIRO 9ª PARCELA E PARCELA 11/2023</v>
      </c>
      <c r="AB115" s="15">
        <f t="shared" si="6"/>
        <v>4101.5599999999995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MARIA JOSELIA EVARISTO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172.27</v>
      </c>
      <c r="J116" s="14">
        <f>'[1]TCE - ANEXO III - Preencher'!K125</f>
        <v>0</v>
      </c>
      <c r="K116" s="15">
        <f>'[1]TCE - ANEXO III - Preencher'!L125</f>
        <v>275.02</v>
      </c>
      <c r="L116" s="15">
        <f>'[1]TCE - ANEXO III - Preencher'!M125</f>
        <v>7.06</v>
      </c>
      <c r="M116" s="15">
        <f t="shared" si="7"/>
        <v>267.95999999999998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3325</v>
      </c>
      <c r="Y116" s="15">
        <f>'[1]TCE - ANEXO III - Preencher'!Z125</f>
        <v>0</v>
      </c>
      <c r="Z116" s="16">
        <f t="shared" si="11"/>
        <v>3325</v>
      </c>
      <c r="AA116" s="17" t="str">
        <f>IF('[1]TCE - ANEXO III - Preencher'!AB125="","",'[1]TCE - ANEXO III - Preencher'!AB125)</f>
        <v>ABONO FINANCEIRO 9ª PARCELA E PARCELA 11/2023</v>
      </c>
      <c r="AB116" s="15">
        <f t="shared" si="6"/>
        <v>3767.49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LUIZA DE SOUZA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172.27</v>
      </c>
      <c r="J117" s="14">
        <f>'[1]TCE - ANEXO III - Preencher'!K126</f>
        <v>0</v>
      </c>
      <c r="K117" s="15">
        <f>'[1]TCE - ANEXO III - Preencher'!L126</f>
        <v>275.02</v>
      </c>
      <c r="L117" s="15">
        <f>'[1]TCE - ANEXO III - Preencher'!M126</f>
        <v>7.06</v>
      </c>
      <c r="M117" s="15">
        <f t="shared" si="7"/>
        <v>267.95999999999998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173.9</v>
      </c>
      <c r="R117" s="15">
        <f>'[1]TCE - ANEXO III - Preencher'!S126</f>
        <v>81.900000000000006</v>
      </c>
      <c r="S117" s="16">
        <f t="shared" si="9"/>
        <v>92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3075.63</v>
      </c>
      <c r="Y117" s="15">
        <f>'[1]TCE - ANEXO III - Preencher'!Z126</f>
        <v>0</v>
      </c>
      <c r="Z117" s="16">
        <f t="shared" si="11"/>
        <v>3075.63</v>
      </c>
      <c r="AA117" s="17" t="str">
        <f>IF('[1]TCE - ANEXO III - Preencher'!AB126="","",'[1]TCE - ANEXO III - Preencher'!AB126)</f>
        <v>ABONO FINANCEIRO 9ª PARCELA E PARCELA 11/2023</v>
      </c>
      <c r="AB117" s="15">
        <f t="shared" si="6"/>
        <v>3610.12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VALDETE DE AZEVEDO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162.66</v>
      </c>
      <c r="J118" s="14">
        <f>'[1]TCE - ANEXO III - Preencher'!K127</f>
        <v>0</v>
      </c>
      <c r="K118" s="15">
        <f>'[1]TCE - ANEXO III - Preencher'!L127</f>
        <v>275.02</v>
      </c>
      <c r="L118" s="15">
        <f>'[1]TCE - ANEXO III - Preencher'!M127</f>
        <v>7.06</v>
      </c>
      <c r="M118" s="15">
        <f t="shared" si="7"/>
        <v>267.95999999999998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341.9</v>
      </c>
      <c r="R118" s="15">
        <f>'[1]TCE - ANEXO III - Preencher'!S127</f>
        <v>84.72</v>
      </c>
      <c r="S118" s="16">
        <f t="shared" si="9"/>
        <v>257.17999999999995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690.06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MARIETA CARVALHO TORRES GALINDO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131205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902.11</v>
      </c>
      <c r="J119" s="14">
        <f>'[1]TCE - ANEXO III - Preencher'!K128</f>
        <v>0</v>
      </c>
      <c r="K119" s="15">
        <f>'[1]TCE - ANEXO III - Preencher'!L128</f>
        <v>275.02</v>
      </c>
      <c r="L119" s="15">
        <f>'[1]TCE - ANEXO III - Preencher'!M128</f>
        <v>7.06</v>
      </c>
      <c r="M119" s="15">
        <f t="shared" si="7"/>
        <v>267.95999999999998</v>
      </c>
      <c r="N119" s="15">
        <f>'[1]TCE - ANEXO III - Preencher'!O128</f>
        <v>16.13</v>
      </c>
      <c r="O119" s="15">
        <f>'[1]TCE - ANEXO III - Preencher'!P128</f>
        <v>0</v>
      </c>
      <c r="P119" s="16">
        <f t="shared" si="8"/>
        <v>16.13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1186.2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MARILENE LINDALVA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143.55000000000001</v>
      </c>
      <c r="J120" s="14">
        <f>'[1]TCE - ANEXO III - Preencher'!K129</f>
        <v>0</v>
      </c>
      <c r="K120" s="15">
        <f>'[1]TCE - ANEXO III - Preencher'!L129</f>
        <v>275.02</v>
      </c>
      <c r="L120" s="15">
        <f>'[1]TCE - ANEXO III - Preencher'!M129</f>
        <v>7.06</v>
      </c>
      <c r="M120" s="15">
        <f t="shared" si="7"/>
        <v>267.95999999999998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173.9</v>
      </c>
      <c r="R120" s="15">
        <f>'[1]TCE - ANEXO III - Preencher'!S129</f>
        <v>84.72</v>
      </c>
      <c r="S120" s="16">
        <f t="shared" si="9"/>
        <v>89.18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3325</v>
      </c>
      <c r="Y120" s="15">
        <f>'[1]TCE - ANEXO III - Preencher'!Z129</f>
        <v>0</v>
      </c>
      <c r="Z120" s="16">
        <f t="shared" si="11"/>
        <v>3325</v>
      </c>
      <c r="AA120" s="17" t="str">
        <f>IF('[1]TCE - ANEXO III - Preencher'!AB129="","",'[1]TCE - ANEXO III - Preencher'!AB129)</f>
        <v>ABONO FINANCEIRO 9ª PARCELA E PARCELA 11/2023</v>
      </c>
      <c r="AB120" s="15">
        <f t="shared" si="6"/>
        <v>3827.95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MARTA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513505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136.54</v>
      </c>
      <c r="J121" s="14">
        <f>'[1]TCE - ANEXO III - Preencher'!K130</f>
        <v>0</v>
      </c>
      <c r="K121" s="15">
        <f>'[1]TCE - ANEXO III - Preencher'!L130</f>
        <v>275.02</v>
      </c>
      <c r="L121" s="15">
        <f>'[1]TCE - ANEXO III - Preencher'!M130</f>
        <v>7.06</v>
      </c>
      <c r="M121" s="15">
        <f t="shared" si="7"/>
        <v>267.95999999999998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406.76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MATEUS FRANCISCO VITORINO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521130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125.01</v>
      </c>
      <c r="J122" s="14">
        <f>'[1]TCE - ANEXO III - Preencher'!K131</f>
        <v>0</v>
      </c>
      <c r="K122" s="15">
        <f>'[1]TCE - ANEXO III - Preencher'!L131</f>
        <v>275.02</v>
      </c>
      <c r="L122" s="15">
        <f>'[1]TCE - ANEXO III - Preencher'!M131</f>
        <v>7.06</v>
      </c>
      <c r="M122" s="15">
        <f t="shared" si="7"/>
        <v>267.95999999999998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185.1</v>
      </c>
      <c r="R122" s="15">
        <f>'[1]TCE - ANEXO III - Preencher'!S131</f>
        <v>93.09</v>
      </c>
      <c r="S122" s="16">
        <f t="shared" si="9"/>
        <v>92.009999999999991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487.23999999999995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MATHEUS AUGUSTO DA SILVA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148.93</v>
      </c>
      <c r="J123" s="14">
        <f>'[1]TCE - ANEXO III - Preencher'!K132</f>
        <v>0</v>
      </c>
      <c r="K123" s="15">
        <f>'[1]TCE - ANEXO III - Preencher'!L132</f>
        <v>275.02</v>
      </c>
      <c r="L123" s="15">
        <f>'[1]TCE - ANEXO III - Preencher'!M132</f>
        <v>7.06</v>
      </c>
      <c r="M123" s="15">
        <f t="shared" si="7"/>
        <v>267.95999999999998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419.15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MAXMILAN JOSE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766420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158.15</v>
      </c>
      <c r="J124" s="14">
        <f>'[1]TCE - ANEXO III - Preencher'!K133</f>
        <v>0</v>
      </c>
      <c r="K124" s="15">
        <f>'[1]TCE - ANEXO III - Preencher'!L133</f>
        <v>275.02</v>
      </c>
      <c r="L124" s="15">
        <f>'[1]TCE - ANEXO III - Preencher'!M133</f>
        <v>7.06</v>
      </c>
      <c r="M124" s="15">
        <f t="shared" si="7"/>
        <v>267.95999999999998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428.37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MAYARA THAINA TRAJANO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306.04000000000002</v>
      </c>
      <c r="J125" s="14">
        <f>'[1]TCE - ANEXO III - Preencher'!K134</f>
        <v>0</v>
      </c>
      <c r="K125" s="15">
        <f>'[1]TCE - ANEXO III - Preencher'!L134</f>
        <v>275.02</v>
      </c>
      <c r="L125" s="15">
        <f>'[1]TCE - ANEXO III - Preencher'!M134</f>
        <v>7.06</v>
      </c>
      <c r="M125" s="15">
        <f t="shared" si="7"/>
        <v>267.95999999999998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576.26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MAYRA KEVILIN MARTINS FEITOSA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411005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135.25</v>
      </c>
      <c r="J126" s="14">
        <f>'[1]TCE - ANEXO III - Preencher'!K135</f>
        <v>0</v>
      </c>
      <c r="K126" s="15">
        <f>'[1]TCE - ANEXO III - Preencher'!L135</f>
        <v>275.02</v>
      </c>
      <c r="L126" s="15">
        <f>'[1]TCE - ANEXO III - Preencher'!M135</f>
        <v>7.06</v>
      </c>
      <c r="M126" s="15">
        <f t="shared" si="7"/>
        <v>267.95999999999998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80.95</v>
      </c>
      <c r="U126" s="15">
        <f>'[1]TCE - ANEXO III - Preencher'!V135</f>
        <v>0</v>
      </c>
      <c r="V126" s="16">
        <f t="shared" si="10"/>
        <v>80.95</v>
      </c>
      <c r="W126" s="17" t="str">
        <f>IF('[1]TCE - ANEXO III - Preencher'!X135="","",'[1]TCE - ANEXO III - Preencher'!X135)</f>
        <v>AUX. CRECHE FEDERAÇÃO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486.41999999999996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MELANIA DE LIMA SERPA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240.67</v>
      </c>
      <c r="J127" s="14">
        <f>'[1]TCE - ANEXO III - Preencher'!K136</f>
        <v>0</v>
      </c>
      <c r="K127" s="15">
        <f>'[1]TCE - ANEXO III - Preencher'!L136</f>
        <v>275.02</v>
      </c>
      <c r="L127" s="15">
        <f>'[1]TCE - ANEXO III - Preencher'!M136</f>
        <v>3.05</v>
      </c>
      <c r="M127" s="15">
        <f t="shared" si="7"/>
        <v>271.96999999999997</v>
      </c>
      <c r="N127" s="15">
        <f>'[1]TCE - ANEXO III - Preencher'!O136</f>
        <v>3.79</v>
      </c>
      <c r="O127" s="15">
        <f>'[1]TCE - ANEXO III - Preencher'!P136</f>
        <v>0</v>
      </c>
      <c r="P127" s="16">
        <f t="shared" si="8"/>
        <v>3.79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3618.13</v>
      </c>
      <c r="Y127" s="15">
        <f>'[1]TCE - ANEXO III - Preencher'!Z136</f>
        <v>0</v>
      </c>
      <c r="Z127" s="16">
        <f t="shared" si="11"/>
        <v>3618.13</v>
      </c>
      <c r="AA127" s="17" t="str">
        <f>IF('[1]TCE - ANEXO III - Preencher'!AB136="","",'[1]TCE - ANEXO III - Preencher'!AB136)</f>
        <v>ABONO FINANCEIRO 9ª PARCELA E PARCELA 11/2023</v>
      </c>
      <c r="AB127" s="15">
        <f t="shared" si="6"/>
        <v>4134.5600000000004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MICAEL JOSE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766420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173.96</v>
      </c>
      <c r="J128" s="14">
        <f>'[1]TCE - ANEXO III - Preencher'!K137</f>
        <v>0</v>
      </c>
      <c r="K128" s="15">
        <f>'[1]TCE - ANEXO III - Preencher'!L137</f>
        <v>275.02</v>
      </c>
      <c r="L128" s="15">
        <f>'[1]TCE - ANEXO III - Preencher'!M137</f>
        <v>7.06</v>
      </c>
      <c r="M128" s="15">
        <f t="shared" si="7"/>
        <v>267.95999999999998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444.17999999999995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MICHELLE DE SANTANA DAMASCENO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275.02</v>
      </c>
      <c r="L129" s="15">
        <f>'[1]TCE - ANEXO III - Preencher'!M138</f>
        <v>7.06</v>
      </c>
      <c r="M129" s="15">
        <f t="shared" si="7"/>
        <v>267.95999999999998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185.1</v>
      </c>
      <c r="R129" s="15">
        <f>'[1]TCE - ANEXO III - Preencher'!S138</f>
        <v>81.900000000000006</v>
      </c>
      <c r="S129" s="16">
        <f t="shared" si="9"/>
        <v>103.19999999999999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508.96999999999997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 xml:space="preserve">MICHELLE GOMES DE QUEIROZ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145.53</v>
      </c>
      <c r="J130" s="14">
        <f>'[1]TCE - ANEXO III - Preencher'!K139</f>
        <v>0</v>
      </c>
      <c r="K130" s="15">
        <f>'[1]TCE - ANEXO III - Preencher'!L139</f>
        <v>275.02</v>
      </c>
      <c r="L130" s="15">
        <f>'[1]TCE - ANEXO III - Preencher'!M139</f>
        <v>7.06</v>
      </c>
      <c r="M130" s="15">
        <f t="shared" si="7"/>
        <v>267.95999999999998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285.94</v>
      </c>
      <c r="R130" s="15">
        <f>'[1]TCE - ANEXO III - Preencher'!S139</f>
        <v>84.72</v>
      </c>
      <c r="S130" s="16">
        <f t="shared" si="9"/>
        <v>201.22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3325</v>
      </c>
      <c r="Y130" s="15">
        <f>'[1]TCE - ANEXO III - Preencher'!Z139</f>
        <v>0</v>
      </c>
      <c r="Z130" s="16">
        <f t="shared" si="11"/>
        <v>3325</v>
      </c>
      <c r="AA130" s="17" t="str">
        <f>IF('[1]TCE - ANEXO III - Preencher'!AB139="","",'[1]TCE - ANEXO III - Preencher'!AB139)</f>
        <v>ABONO FINANCEIRO 9ª PARCELA E PARCELA 11/2023</v>
      </c>
      <c r="AB130" s="15">
        <f t="shared" si="6"/>
        <v>3941.9700000000003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MICILENE ALEXANDRE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135.55000000000001</v>
      </c>
      <c r="J131" s="14">
        <f>'[1]TCE - ANEXO III - Preencher'!K140</f>
        <v>0</v>
      </c>
      <c r="K131" s="15">
        <f>'[1]TCE - ANEXO III - Preencher'!L140</f>
        <v>275.02</v>
      </c>
      <c r="L131" s="15">
        <f>'[1]TCE - ANEXO III - Preencher'!M140</f>
        <v>7.06</v>
      </c>
      <c r="M131" s="15">
        <f t="shared" si="7"/>
        <v>267.95999999999998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3325</v>
      </c>
      <c r="Y131" s="15">
        <f>'[1]TCE - ANEXO III - Preencher'!Z140</f>
        <v>0</v>
      </c>
      <c r="Z131" s="16">
        <f t="shared" si="11"/>
        <v>3325</v>
      </c>
      <c r="AA131" s="17" t="str">
        <f>IF('[1]TCE - ANEXO III - Preencher'!AB140="","",'[1]TCE - ANEXO III - Preencher'!AB140)</f>
        <v>ABONO FINANCEIRO 9ª PARCELA E PARCELA 11/2023</v>
      </c>
      <c r="AB131" s="15">
        <f t="shared" ref="AB131:AB194" si="12">H131+I131+J131+M131+P131+S131+V131+Z131</f>
        <v>3730.77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MISAEL JOSE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514310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200.08</v>
      </c>
      <c r="J132" s="14">
        <f>'[1]TCE - ANEXO III - Preencher'!K141</f>
        <v>0</v>
      </c>
      <c r="K132" s="15">
        <f>'[1]TCE - ANEXO III - Preencher'!L141</f>
        <v>275.02</v>
      </c>
      <c r="L132" s="15">
        <f>'[1]TCE - ANEXO III - Preencher'!M141</f>
        <v>7.06</v>
      </c>
      <c r="M132" s="15">
        <f t="shared" ref="M132:M195" si="13">K132-L132</f>
        <v>267.95999999999998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470.29999999999995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MONICA LOPES CAMPOS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2.2599999999999998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NATALY FERREIRA DE SANTANA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135.55000000000001</v>
      </c>
      <c r="J134" s="14">
        <f>'[1]TCE - ANEXO III - Preencher'!K143</f>
        <v>0</v>
      </c>
      <c r="K134" s="15">
        <f>'[1]TCE - ANEXO III - Preencher'!L143</f>
        <v>275.02</v>
      </c>
      <c r="L134" s="15">
        <f>'[1]TCE - ANEXO III - Preencher'!M143</f>
        <v>7.06</v>
      </c>
      <c r="M134" s="15">
        <f t="shared" si="13"/>
        <v>267.95999999999998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405.77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PATRICIA HEMYLLY NORONHA SOARES ROSA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172.26</v>
      </c>
      <c r="J135" s="14">
        <f>'[1]TCE - ANEXO III - Preencher'!K144</f>
        <v>0</v>
      </c>
      <c r="K135" s="15">
        <f>'[1]TCE - ANEXO III - Preencher'!L144</f>
        <v>275.01</v>
      </c>
      <c r="L135" s="15">
        <f>'[1]TCE - ANEXO III - Preencher'!M144</f>
        <v>7.06</v>
      </c>
      <c r="M135" s="15">
        <f t="shared" si="13"/>
        <v>267.95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3158.75</v>
      </c>
      <c r="Y135" s="15">
        <f>'[1]TCE - ANEXO III - Preencher'!Z144</f>
        <v>0</v>
      </c>
      <c r="Z135" s="16">
        <f t="shared" si="17"/>
        <v>3158.75</v>
      </c>
      <c r="AA135" s="17" t="str">
        <f>IF('[1]TCE - ANEXO III - Preencher'!AB144="","",'[1]TCE - ANEXO III - Preencher'!AB144)</f>
        <v>ABONO FINANCEIRO 9ª PARCELA E PARCELA 11/2023</v>
      </c>
      <c r="AB135" s="15">
        <f t="shared" si="12"/>
        <v>3601.22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PATRICIA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172.26</v>
      </c>
      <c r="J136" s="14">
        <f>'[1]TCE - ANEXO III - Preencher'!K145</f>
        <v>0</v>
      </c>
      <c r="K136" s="15">
        <f>'[1]TCE - ANEXO III - Preencher'!L145</f>
        <v>275.01</v>
      </c>
      <c r="L136" s="15">
        <f>'[1]TCE - ANEXO III - Preencher'!M145</f>
        <v>7.06</v>
      </c>
      <c r="M136" s="15">
        <f t="shared" si="13"/>
        <v>267.95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151.4</v>
      </c>
      <c r="R136" s="15">
        <f>'[1]TCE - ANEXO III - Preencher'!S145</f>
        <v>84.72</v>
      </c>
      <c r="S136" s="16">
        <f t="shared" si="15"/>
        <v>66.680000000000007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3325</v>
      </c>
      <c r="Y136" s="15">
        <f>'[1]TCE - ANEXO III - Preencher'!Z145</f>
        <v>0</v>
      </c>
      <c r="Z136" s="16">
        <f t="shared" si="17"/>
        <v>3325</v>
      </c>
      <c r="AA136" s="17" t="str">
        <f>IF('[1]TCE - ANEXO III - Preencher'!AB145="","",'[1]TCE - ANEXO III - Preencher'!AB145)</f>
        <v>ABONO FINANCEIRO 9ª PARCELA E PARCELA 11/2023</v>
      </c>
      <c r="AB136" s="15">
        <f t="shared" si="12"/>
        <v>3834.15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PAULA CHRISTINE SENA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251605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315.91000000000003</v>
      </c>
      <c r="J137" s="14">
        <f>'[1]TCE - ANEXO III - Preencher'!K146</f>
        <v>0</v>
      </c>
      <c r="K137" s="15">
        <f>'[1]TCE - ANEXO III - Preencher'!L146</f>
        <v>275.01</v>
      </c>
      <c r="L137" s="15">
        <f>'[1]TCE - ANEXO III - Preencher'!M146</f>
        <v>7.06</v>
      </c>
      <c r="M137" s="15">
        <f t="shared" si="13"/>
        <v>267.95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219.3</v>
      </c>
      <c r="R137" s="15">
        <f>'[1]TCE - ANEXO III - Preencher'!S146</f>
        <v>174.48</v>
      </c>
      <c r="S137" s="16">
        <f t="shared" si="15"/>
        <v>44.820000000000022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630.94000000000005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PAULO JOSE ALVES SALDANHA FALCAO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291.66000000000003</v>
      </c>
      <c r="J138" s="14">
        <f>'[1]TCE - ANEXO III - Preencher'!K147</f>
        <v>0</v>
      </c>
      <c r="K138" s="15">
        <f>'[1]TCE - ANEXO III - Preencher'!L147</f>
        <v>275.01</v>
      </c>
      <c r="L138" s="15">
        <f>'[1]TCE - ANEXO III - Preencher'!M147</f>
        <v>7.06</v>
      </c>
      <c r="M138" s="15">
        <f t="shared" si="13"/>
        <v>267.95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561.87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PRISCILA BEZERRA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143.55000000000001</v>
      </c>
      <c r="J139" s="14">
        <f>'[1]TCE - ANEXO III - Preencher'!K148</f>
        <v>0</v>
      </c>
      <c r="K139" s="15">
        <f>'[1]TCE - ANEXO III - Preencher'!L148</f>
        <v>275.01</v>
      </c>
      <c r="L139" s="15">
        <f>'[1]TCE - ANEXO III - Preencher'!M148</f>
        <v>7.06</v>
      </c>
      <c r="M139" s="15">
        <f t="shared" si="13"/>
        <v>267.95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173.9</v>
      </c>
      <c r="R139" s="15">
        <f>'[1]TCE - ANEXO III - Preencher'!S148</f>
        <v>84.72</v>
      </c>
      <c r="S139" s="16">
        <f t="shared" si="15"/>
        <v>89.18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3325</v>
      </c>
      <c r="Y139" s="15">
        <f>'[1]TCE - ANEXO III - Preencher'!Z148</f>
        <v>0</v>
      </c>
      <c r="Z139" s="16">
        <f t="shared" si="17"/>
        <v>3325</v>
      </c>
      <c r="AA139" s="17" t="str">
        <f>IF('[1]TCE - ANEXO III - Preencher'!AB148="","",'[1]TCE - ANEXO III - Preencher'!AB148)</f>
        <v>ABONO FINANCEIRO 9ª PARCELA E PARCELA 11/2023</v>
      </c>
      <c r="AB139" s="15">
        <f t="shared" si="12"/>
        <v>3827.94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PRISCILLA KAROLINA JUSTINO DE OLIVEIRA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143.55000000000001</v>
      </c>
      <c r="J140" s="14">
        <f>'[1]TCE - ANEXO III - Preencher'!K149</f>
        <v>0</v>
      </c>
      <c r="K140" s="15">
        <f>'[1]TCE - ANEXO III - Preencher'!L149</f>
        <v>275.02999999999997</v>
      </c>
      <c r="L140" s="15">
        <f>'[1]TCE - ANEXO III - Preencher'!M149</f>
        <v>7.06</v>
      </c>
      <c r="M140" s="15">
        <f t="shared" si="13"/>
        <v>267.96999999999997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252.29</v>
      </c>
      <c r="R140" s="15">
        <f>'[1]TCE - ANEXO III - Preencher'!S149</f>
        <v>84.72</v>
      </c>
      <c r="S140" s="16">
        <f t="shared" si="15"/>
        <v>167.57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3325</v>
      </c>
      <c r="Y140" s="15">
        <f>'[1]TCE - ANEXO III - Preencher'!Z149</f>
        <v>0</v>
      </c>
      <c r="Z140" s="16">
        <f t="shared" si="17"/>
        <v>3325</v>
      </c>
      <c r="AA140" s="17" t="str">
        <f>IF('[1]TCE - ANEXO III - Preencher'!AB149="","",'[1]TCE - ANEXO III - Preencher'!AB149)</f>
        <v>ABONO FINANCEIRO 9ª PARCELA E PARCELA 11/2023</v>
      </c>
      <c r="AB140" s="15">
        <f t="shared" si="12"/>
        <v>3906.35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QUEZIA OLIVEIRA SILVA CAVALCANTE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143.55000000000001</v>
      </c>
      <c r="J141" s="14">
        <f>'[1]TCE - ANEXO III - Preencher'!K150</f>
        <v>0</v>
      </c>
      <c r="K141" s="15">
        <f>'[1]TCE - ANEXO III - Preencher'!L150</f>
        <v>275.02999999999997</v>
      </c>
      <c r="L141" s="15">
        <f>'[1]TCE - ANEXO III - Preencher'!M150</f>
        <v>7.06</v>
      </c>
      <c r="M141" s="15">
        <f t="shared" si="13"/>
        <v>267.96999999999997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2920.46</v>
      </c>
      <c r="Y141" s="15">
        <f>'[1]TCE - ANEXO III - Preencher'!Z150</f>
        <v>0</v>
      </c>
      <c r="Z141" s="16">
        <f t="shared" si="17"/>
        <v>2920.46</v>
      </c>
      <c r="AA141" s="17" t="str">
        <f>IF('[1]TCE - ANEXO III - Preencher'!AB150="","",'[1]TCE - ANEXO III - Preencher'!AB150)</f>
        <v>ABONO FINANCEIRO 9ª PARCELA E PARCELA 11/2023</v>
      </c>
      <c r="AB141" s="15">
        <f t="shared" si="12"/>
        <v>3334.24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RANYA ALVES DE FRANCA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513505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162.66</v>
      </c>
      <c r="J142" s="14">
        <f>'[1]TCE - ANEXO III - Preencher'!K151</f>
        <v>0</v>
      </c>
      <c r="K142" s="15">
        <f>'[1]TCE - ANEXO III - Preencher'!L151</f>
        <v>275.02999999999997</v>
      </c>
      <c r="L142" s="15">
        <f>'[1]TCE - ANEXO III - Preencher'!M151</f>
        <v>7.06</v>
      </c>
      <c r="M142" s="15">
        <f t="shared" si="13"/>
        <v>267.96999999999997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364.29</v>
      </c>
      <c r="R142" s="15">
        <f>'[1]TCE - ANEXO III - Preencher'!S151</f>
        <v>79.069999999999993</v>
      </c>
      <c r="S142" s="16">
        <f t="shared" si="15"/>
        <v>285.22000000000003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718.11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RAUL HENRIQUE DE SOUZA LEAL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711.48</v>
      </c>
      <c r="J143" s="14">
        <f>'[1]TCE - ANEXO III - Preencher'!K152</f>
        <v>0</v>
      </c>
      <c r="K143" s="15">
        <f>'[1]TCE - ANEXO III - Preencher'!L152</f>
        <v>275.02999999999997</v>
      </c>
      <c r="L143" s="15">
        <f>'[1]TCE - ANEXO III - Preencher'!M152</f>
        <v>3.59</v>
      </c>
      <c r="M143" s="15">
        <f t="shared" si="13"/>
        <v>271.44</v>
      </c>
      <c r="N143" s="15">
        <f>'[1]TCE - ANEXO III - Preencher'!O152</f>
        <v>3.79</v>
      </c>
      <c r="O143" s="15">
        <f>'[1]TCE - ANEXO III - Preencher'!P152</f>
        <v>0</v>
      </c>
      <c r="P143" s="16">
        <f t="shared" si="14"/>
        <v>3.79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986.71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REZIM FRANCISCO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514310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166.75</v>
      </c>
      <c r="J144" s="14">
        <f>'[1]TCE - ANEXO III - Preencher'!K153</f>
        <v>0</v>
      </c>
      <c r="K144" s="15">
        <f>'[1]TCE - ANEXO III - Preencher'!L153</f>
        <v>275.02999999999997</v>
      </c>
      <c r="L144" s="15">
        <f>'[1]TCE - ANEXO III - Preencher'!M153</f>
        <v>7.06</v>
      </c>
      <c r="M144" s="15">
        <f t="shared" si="13"/>
        <v>267.96999999999997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436.97999999999996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RICARDO JOSE FERNANDES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324115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291.66000000000003</v>
      </c>
      <c r="J145" s="14">
        <f>'[1]TCE - ANEXO III - Preencher'!K154</f>
        <v>0</v>
      </c>
      <c r="K145" s="15">
        <f>'[1]TCE - ANEXO III - Preencher'!L154</f>
        <v>275.02999999999997</v>
      </c>
      <c r="L145" s="15">
        <f>'[1]TCE - ANEXO III - Preencher'!M154</f>
        <v>7.06</v>
      </c>
      <c r="M145" s="15">
        <f t="shared" si="13"/>
        <v>267.96999999999997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561.89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ROBERTA LAYS DE SANTANA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143.55000000000001</v>
      </c>
      <c r="J146" s="14">
        <f>'[1]TCE - ANEXO III - Preencher'!K155</f>
        <v>0</v>
      </c>
      <c r="K146" s="15">
        <f>'[1]TCE - ANEXO III - Preencher'!L155</f>
        <v>275.02999999999997</v>
      </c>
      <c r="L146" s="15">
        <f>'[1]TCE - ANEXO III - Preencher'!M155</f>
        <v>7.06</v>
      </c>
      <c r="M146" s="15">
        <f t="shared" si="13"/>
        <v>267.96999999999997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185.09</v>
      </c>
      <c r="R146" s="15">
        <f>'[1]TCE - ANEXO III - Preencher'!S155</f>
        <v>84.72</v>
      </c>
      <c r="S146" s="16">
        <f t="shared" si="15"/>
        <v>100.37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514.15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ROMULO CESAR SAMPAIO PEIXOTO FILHO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223445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489.19</v>
      </c>
      <c r="J147" s="14">
        <f>'[1]TCE - ANEXO III - Preencher'!K156</f>
        <v>0</v>
      </c>
      <c r="K147" s="15">
        <f>'[1]TCE - ANEXO III - Preencher'!L156</f>
        <v>275.02999999999997</v>
      </c>
      <c r="L147" s="15">
        <f>'[1]TCE - ANEXO III - Preencher'!M156</f>
        <v>7.06</v>
      </c>
      <c r="M147" s="15">
        <f t="shared" si="13"/>
        <v>267.96999999999997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759.42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ROSALYN CORREIA PEREGRINO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293.27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3.79</v>
      </c>
      <c r="O148" s="15">
        <f>'[1]TCE - ANEXO III - Preencher'!P157</f>
        <v>0</v>
      </c>
      <c r="P148" s="16">
        <f t="shared" si="14"/>
        <v>3.79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1085.44</v>
      </c>
      <c r="Y148" s="15">
        <f>'[1]TCE - ANEXO III - Preencher'!Z157</f>
        <v>0</v>
      </c>
      <c r="Z148" s="16">
        <f t="shared" si="17"/>
        <v>1085.44</v>
      </c>
      <c r="AA148" s="17" t="str">
        <f>IF('[1]TCE - ANEXO III - Preencher'!AB157="","",'[1]TCE - ANEXO III - Preencher'!AB157)</f>
        <v>ABONO FINANCEIRO 9ª PARCELA</v>
      </c>
      <c r="AB148" s="15">
        <f t="shared" si="12"/>
        <v>1382.5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ROSANGELA MARIA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515205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135.55000000000001</v>
      </c>
      <c r="J149" s="14">
        <f>'[1]TCE - ANEXO III - Preencher'!K158</f>
        <v>0</v>
      </c>
      <c r="K149" s="15">
        <f>'[1]TCE - ANEXO III - Preencher'!L158</f>
        <v>275.02999999999997</v>
      </c>
      <c r="L149" s="15">
        <f>'[1]TCE - ANEXO III - Preencher'!M158</f>
        <v>7.06</v>
      </c>
      <c r="M149" s="15">
        <f t="shared" si="13"/>
        <v>267.96999999999997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405.78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RUTE CLECIA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252.15</v>
      </c>
      <c r="J150" s="14">
        <f>'[1]TCE - ANEXO III - Preencher'!K159</f>
        <v>0</v>
      </c>
      <c r="K150" s="15">
        <f>'[1]TCE - ANEXO III - Preencher'!L159</f>
        <v>275.02999999999997</v>
      </c>
      <c r="L150" s="15">
        <f>'[1]TCE - ANEXO III - Preencher'!M159</f>
        <v>2.79</v>
      </c>
      <c r="M150" s="15">
        <f t="shared" si="13"/>
        <v>272.23999999999995</v>
      </c>
      <c r="N150" s="15">
        <f>'[1]TCE - ANEXO III - Preencher'!O159</f>
        <v>3.79</v>
      </c>
      <c r="O150" s="15">
        <f>'[1]TCE - ANEXO III - Preencher'!P159</f>
        <v>0</v>
      </c>
      <c r="P150" s="16">
        <f t="shared" si="14"/>
        <v>3.79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120.26</v>
      </c>
      <c r="U150" s="15">
        <f>'[1]TCE - ANEXO III - Preencher'!V159</f>
        <v>0</v>
      </c>
      <c r="V150" s="16">
        <f t="shared" si="16"/>
        <v>120.26</v>
      </c>
      <c r="W150" s="17" t="str">
        <f>IF('[1]TCE - ANEXO III - Preencher'!X159="","",'[1]TCE - ANEXO III - Preencher'!X159)</f>
        <v>AUX CRECHE ( enfermeiros )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648.43999999999994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SANDRA DE OLIVEIRA PAZ MAGALHAES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252210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264.08</v>
      </c>
      <c r="J151" s="14">
        <f>'[1]TCE - ANEXO III - Preencher'!K160</f>
        <v>0</v>
      </c>
      <c r="K151" s="15">
        <f>'[1]TCE - ANEXO III - Preencher'!L160</f>
        <v>275.02999999999997</v>
      </c>
      <c r="L151" s="15">
        <f>'[1]TCE - ANEXO III - Preencher'!M160</f>
        <v>7.06</v>
      </c>
      <c r="M151" s="15">
        <f t="shared" si="13"/>
        <v>267.96999999999997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252.29</v>
      </c>
      <c r="R151" s="15">
        <f>'[1]TCE - ANEXO III - Preencher'!S160</f>
        <v>198.06</v>
      </c>
      <c r="S151" s="16">
        <f t="shared" si="15"/>
        <v>54.22999999999999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588.54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SANGELA NEYRIELLY VANDERLEI DA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515205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9.0299999999999994</v>
      </c>
      <c r="J152" s="14">
        <f>'[1]TCE - ANEXO III - Preencher'!K161</f>
        <v>0</v>
      </c>
      <c r="K152" s="15">
        <f>'[1]TCE - ANEXO III - Preencher'!L161</f>
        <v>275.02999999999997</v>
      </c>
      <c r="L152" s="15">
        <f>'[1]TCE - ANEXO III - Preencher'!M161</f>
        <v>7.06</v>
      </c>
      <c r="M152" s="15">
        <f t="shared" si="13"/>
        <v>267.96999999999997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276.99999999999994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SAULO DE TASSO RIBEIRO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324115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297.07</v>
      </c>
      <c r="J153" s="14">
        <f>'[1]TCE - ANEXO III - Preencher'!K162</f>
        <v>0</v>
      </c>
      <c r="K153" s="15">
        <f>'[1]TCE - ANEXO III - Preencher'!L162</f>
        <v>275.02999999999997</v>
      </c>
      <c r="L153" s="15">
        <f>'[1]TCE - ANEXO III - Preencher'!M162</f>
        <v>7.06</v>
      </c>
      <c r="M153" s="15">
        <f t="shared" si="13"/>
        <v>267.96999999999997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567.29999999999995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 xml:space="preserve">SILAS DA SILVA ALVES 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351605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149.25</v>
      </c>
      <c r="J154" s="14">
        <f>'[1]TCE - ANEXO III - Preencher'!K163</f>
        <v>0</v>
      </c>
      <c r="K154" s="15">
        <f>'[1]TCE - ANEXO III - Preencher'!L163</f>
        <v>275.02999999999997</v>
      </c>
      <c r="L154" s="15">
        <f>'[1]TCE - ANEXO III - Preencher'!M163</f>
        <v>7.06</v>
      </c>
      <c r="M154" s="15">
        <f t="shared" si="13"/>
        <v>267.96999999999997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419.47999999999996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TAISA DAIANE CORREIA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189.56</v>
      </c>
      <c r="J155" s="14">
        <f>'[1]TCE - ANEXO III - Preencher'!K164</f>
        <v>0</v>
      </c>
      <c r="K155" s="15">
        <f>'[1]TCE - ANEXO III - Preencher'!L164</f>
        <v>275.02999999999997</v>
      </c>
      <c r="L155" s="15">
        <f>'[1]TCE - ANEXO III - Preencher'!M164</f>
        <v>2.79</v>
      </c>
      <c r="M155" s="15">
        <f t="shared" si="13"/>
        <v>272.23999999999995</v>
      </c>
      <c r="N155" s="15">
        <f>'[1]TCE - ANEXO III - Preencher'!O164</f>
        <v>3.79</v>
      </c>
      <c r="O155" s="15">
        <f>'[1]TCE - ANEXO III - Preencher'!P164</f>
        <v>0</v>
      </c>
      <c r="P155" s="16">
        <f t="shared" si="14"/>
        <v>3.79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3798.02</v>
      </c>
      <c r="Y155" s="15">
        <f>'[1]TCE - ANEXO III - Preencher'!Z164</f>
        <v>0</v>
      </c>
      <c r="Z155" s="16">
        <f t="shared" si="17"/>
        <v>3798.02</v>
      </c>
      <c r="AA155" s="17" t="str">
        <f>IF('[1]TCE - ANEXO III - Preencher'!AB164="","",'[1]TCE - ANEXO III - Preencher'!AB164)</f>
        <v>ABONO FINANCEIRO 9ª PARCELA E PARCELA 11/2023</v>
      </c>
      <c r="AB155" s="15">
        <f t="shared" si="12"/>
        <v>4263.6099999999997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TATIANE COSMA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143.55000000000001</v>
      </c>
      <c r="J156" s="14">
        <f>'[1]TCE - ANEXO III - Preencher'!K165</f>
        <v>0</v>
      </c>
      <c r="K156" s="15">
        <f>'[1]TCE - ANEXO III - Preencher'!L165</f>
        <v>275.02999999999997</v>
      </c>
      <c r="L156" s="15">
        <f>'[1]TCE - ANEXO III - Preencher'!M165</f>
        <v>7.06</v>
      </c>
      <c r="M156" s="15">
        <f t="shared" si="13"/>
        <v>267.96999999999997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112.03</v>
      </c>
      <c r="R156" s="15">
        <f>'[1]TCE - ANEXO III - Preencher'!S165</f>
        <v>84.72</v>
      </c>
      <c r="S156" s="16">
        <f t="shared" si="15"/>
        <v>27.310000000000002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3325</v>
      </c>
      <c r="Y156" s="15">
        <f>'[1]TCE - ANEXO III - Preencher'!Z165</f>
        <v>0</v>
      </c>
      <c r="Z156" s="16">
        <f t="shared" si="17"/>
        <v>3325</v>
      </c>
      <c r="AA156" s="17" t="str">
        <f>IF('[1]TCE - ANEXO III - Preencher'!AB165="","",'[1]TCE - ANEXO III - Preencher'!AB165)</f>
        <v>ABONO FINANCEIRO 9ª PARCELA E PARCELA 11/2023</v>
      </c>
      <c r="AB156" s="15">
        <f t="shared" si="12"/>
        <v>3766.09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THAMYRIS BOURBON DE QUEIROZ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251605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268.88</v>
      </c>
      <c r="J157" s="14">
        <f>'[1]TCE - ANEXO III - Preencher'!K166</f>
        <v>0</v>
      </c>
      <c r="K157" s="15">
        <f>'[1]TCE - ANEXO III - Preencher'!L166</f>
        <v>275.02999999999997</v>
      </c>
      <c r="L157" s="15">
        <f>'[1]TCE - ANEXO III - Preencher'!M166</f>
        <v>7.06</v>
      </c>
      <c r="M157" s="15">
        <f t="shared" si="13"/>
        <v>267.96999999999997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539.1099999999999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VALDOMIRO FERREIRA DA SILVA FILHO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516345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135.56</v>
      </c>
      <c r="J158" s="14">
        <f>'[1]TCE - ANEXO III - Preencher'!K167</f>
        <v>0</v>
      </c>
      <c r="K158" s="15">
        <f>'[1]TCE - ANEXO III - Preencher'!L167</f>
        <v>275.02999999999997</v>
      </c>
      <c r="L158" s="15">
        <f>'[1]TCE - ANEXO III - Preencher'!M167</f>
        <v>7.06</v>
      </c>
      <c r="M158" s="15">
        <f t="shared" si="13"/>
        <v>267.96999999999997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316.29000000000002</v>
      </c>
      <c r="R158" s="15">
        <f>'[1]TCE - ANEXO III - Preencher'!S167</f>
        <v>84.72</v>
      </c>
      <c r="S158" s="16">
        <f t="shared" si="15"/>
        <v>231.57000000000002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637.36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VIVIANE LAURENTINO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215.42</v>
      </c>
      <c r="J159" s="14">
        <f>'[1]TCE - ANEXO III - Preencher'!K168</f>
        <v>0</v>
      </c>
      <c r="K159" s="15">
        <f>'[1]TCE - ANEXO III - Preencher'!L168</f>
        <v>275.02999999999997</v>
      </c>
      <c r="L159" s="15">
        <f>'[1]TCE - ANEXO III - Preencher'!M168</f>
        <v>3.05</v>
      </c>
      <c r="M159" s="15">
        <f t="shared" si="13"/>
        <v>271.97999999999996</v>
      </c>
      <c r="N159" s="15">
        <f>'[1]TCE - ANEXO III - Preencher'!O168</f>
        <v>3.79</v>
      </c>
      <c r="O159" s="15">
        <f>'[1]TCE - ANEXO III - Preencher'!P168</f>
        <v>0</v>
      </c>
      <c r="P159" s="16">
        <f t="shared" si="14"/>
        <v>3.79</v>
      </c>
      <c r="Q159" s="15">
        <f>'[1]TCE - ANEXO III - Preencher'!R168</f>
        <v>140.29</v>
      </c>
      <c r="R159" s="15">
        <f>'[1]TCE - ANEXO III - Preencher'!S168</f>
        <v>122.12</v>
      </c>
      <c r="S159" s="16">
        <f t="shared" si="15"/>
        <v>18.169999999999987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3618.13</v>
      </c>
      <c r="Y159" s="15">
        <f>'[1]TCE - ANEXO III - Preencher'!Z168</f>
        <v>0</v>
      </c>
      <c r="Z159" s="16">
        <f t="shared" si="17"/>
        <v>3618.13</v>
      </c>
      <c r="AA159" s="17" t="str">
        <f>IF('[1]TCE - ANEXO III - Preencher'!AB168="","",'[1]TCE - ANEXO III - Preencher'!AB168)</f>
        <v>ABONO FINANCEIRO 9ª PARCELA E PARCELA 11/2023</v>
      </c>
      <c r="AB159" s="15">
        <f t="shared" si="12"/>
        <v>4127.49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WALLYSON RAMOS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180.29</v>
      </c>
      <c r="J160" s="14">
        <f>'[1]TCE - ANEXO III - Preencher'!K169</f>
        <v>0</v>
      </c>
      <c r="K160" s="15">
        <f>'[1]TCE - ANEXO III - Preencher'!L169</f>
        <v>275.02999999999997</v>
      </c>
      <c r="L160" s="15">
        <f>'[1]TCE - ANEXO III - Preencher'!M169</f>
        <v>7.06</v>
      </c>
      <c r="M160" s="15">
        <f t="shared" si="13"/>
        <v>267.96999999999997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450.52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WANESSA CRISTINA SIQUEIRA DE SALES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521130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148.93</v>
      </c>
      <c r="J161" s="14">
        <f>'[1]TCE - ANEXO III - Preencher'!K170</f>
        <v>0</v>
      </c>
      <c r="K161" s="15">
        <f>'[1]TCE - ANEXO III - Preencher'!L170</f>
        <v>275.02999999999997</v>
      </c>
      <c r="L161" s="15">
        <f>'[1]TCE - ANEXO III - Preencher'!M170</f>
        <v>7.06</v>
      </c>
      <c r="M161" s="15">
        <f t="shared" si="13"/>
        <v>267.96999999999997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151.38999999999999</v>
      </c>
      <c r="R161" s="15">
        <f>'[1]TCE - ANEXO III - Preencher'!S170</f>
        <v>93.09</v>
      </c>
      <c r="S161" s="16">
        <f t="shared" si="15"/>
        <v>58.299999999999983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AUX. CRECHE FEDERAÇÃO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558.41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YASMIM DOS SANTOS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143.55000000000001</v>
      </c>
      <c r="J162" s="14">
        <f>'[1]TCE - ANEXO III - Preencher'!K171</f>
        <v>0</v>
      </c>
      <c r="K162" s="15">
        <f>'[1]TCE - ANEXO III - Preencher'!L171</f>
        <v>275.02999999999997</v>
      </c>
      <c r="L162" s="15">
        <f>'[1]TCE - ANEXO III - Preencher'!M171</f>
        <v>7.06</v>
      </c>
      <c r="M162" s="15">
        <f t="shared" si="13"/>
        <v>267.96999999999997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173.89</v>
      </c>
      <c r="R162" s="15">
        <f>'[1]TCE - ANEXO III - Preencher'!S171</f>
        <v>84.72</v>
      </c>
      <c r="S162" s="16">
        <f t="shared" si="15"/>
        <v>89.169999999999987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3081.17</v>
      </c>
      <c r="Y162" s="15">
        <f>'[1]TCE - ANEXO III - Preencher'!Z171</f>
        <v>0</v>
      </c>
      <c r="Z162" s="16">
        <f t="shared" si="17"/>
        <v>3081.17</v>
      </c>
      <c r="AA162" s="17" t="str">
        <f>IF('[1]TCE - ANEXO III - Preencher'!AB171="","",'[1]TCE - ANEXO III - Preencher'!AB171)</f>
        <v>ABONO FINANCEIRO 9ª PARCELA E PARCELA 11/2023</v>
      </c>
      <c r="AB162" s="15">
        <f t="shared" si="12"/>
        <v>3584.12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ZILANDA ISRAELY LIMA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172.26</v>
      </c>
      <c r="J163" s="14">
        <f>'[1]TCE - ANEXO III - Preencher'!K172</f>
        <v>0</v>
      </c>
      <c r="K163" s="15">
        <f>'[1]TCE - ANEXO III - Preencher'!L172</f>
        <v>275.02999999999997</v>
      </c>
      <c r="L163" s="15">
        <f>'[1]TCE - ANEXO III - Preencher'!M172</f>
        <v>7.06</v>
      </c>
      <c r="M163" s="15">
        <f t="shared" si="13"/>
        <v>267.96999999999997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3325</v>
      </c>
      <c r="Y163" s="15">
        <f>'[1]TCE - ANEXO III - Preencher'!Z172</f>
        <v>0</v>
      </c>
      <c r="Z163" s="16">
        <f t="shared" si="17"/>
        <v>3325</v>
      </c>
      <c r="AA163" s="17" t="str">
        <f>IF('[1]TCE - ANEXO III - Preencher'!AB172="","",'[1]TCE - ANEXO III - Preencher'!AB172)</f>
        <v>ABONO FINANCEIRO 9ª PARCELA E PARCELA 11/2023</v>
      </c>
      <c r="AB163" s="15">
        <f t="shared" si="12"/>
        <v>3767.49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Eloisa Sales de Araújo Lima</dc:creator>
  <cp:lastModifiedBy>Lidiane Eloisa Sales de Araújo Lima</cp:lastModifiedBy>
  <dcterms:created xsi:type="dcterms:W3CDTF">2024-02-23T14:30:14Z</dcterms:created>
  <dcterms:modified xsi:type="dcterms:W3CDTF">2024-02-23T14:30:51Z</dcterms:modified>
</cp:coreProperties>
</file>