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1 - JANEIR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<sst xmlns="http://schemas.openxmlformats.org/spreadsheetml/2006/main" count="8" uniqueCount="8">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</sst>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a%20-%20despesas%20gerais%20-%202024_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9039744000275</v>
          </cell>
          <cell r="C10" t="str">
            <v>HOSPITAL MIGUEL ARRAES - CG. Nº 023/2022</v>
          </cell>
          <cell r="F10" t="str">
            <v>2023NE013013</v>
          </cell>
          <cell r="G10">
            <v>45170</v>
          </cell>
          <cell r="H10">
            <v>6446420.79</v>
          </cell>
          <cell r="I10" t="str">
            <v>2024OB004767</v>
          </cell>
          <cell r="J10">
            <v>45315</v>
          </cell>
          <cell r="N10">
            <v>6446420.79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>2023NE013665</v>
          </cell>
          <cell r="G11">
            <v>45170</v>
          </cell>
          <cell r="H11">
            <v>2039156.33</v>
          </cell>
          <cell r="I11" t="str">
            <v>2024OB004584</v>
          </cell>
          <cell r="J11">
            <v>45315</v>
          </cell>
          <cell r="N11">
            <v>2039156.33</v>
          </cell>
        </row>
        <row r="12">
          <cell r="B12">
            <v>9039744000275</v>
          </cell>
          <cell r="C12" t="str">
            <v>HOSPITAL MIGUEL ARRAES - CG. Nº 023/2022</v>
          </cell>
          <cell r="F12" t="str">
            <v>2023NE013665</v>
          </cell>
          <cell r="G12">
            <v>45170</v>
          </cell>
          <cell r="H12">
            <v>942848.04</v>
          </cell>
          <cell r="I12" t="str">
            <v>2024OB004584</v>
          </cell>
          <cell r="J12">
            <v>45320</v>
          </cell>
          <cell r="N12">
            <v>942848.04</v>
          </cell>
        </row>
        <row r="13">
          <cell r="B13">
            <v>9039744000275</v>
          </cell>
          <cell r="C13" t="str">
            <v>HOSPITAL MIGUEL ARRAES - CG. Nº 023/2022</v>
          </cell>
          <cell r="F13" t="str">
            <v>2023NE013665</v>
          </cell>
          <cell r="G13">
            <v>45322</v>
          </cell>
          <cell r="H13">
            <v>350000</v>
          </cell>
          <cell r="I13" t="str">
            <v>2024OB004584</v>
          </cell>
          <cell r="J13">
            <v>45320</v>
          </cell>
          <cell r="N13">
            <v>350000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00"/>
  <sheetViews>
    <sheetView showGridLines="0" tabSelected="1" workbookViewId="0">
      <selection activeCell="C11" sqref="C11"/>
    </sheetView>
  </sheetViews>
  <sheetFormatPr defaultColWidth="12.5703125" defaultRowHeight="15" customHeight="1" x14ac:dyDescent="0.2"/>
  <cols>
    <col min="1" max="1" width="29.140625" style="2" customWidth="1"/>
    <col min="2" max="2" width="29.5703125" style="2" customWidth="1"/>
    <col min="3" max="3" width="31.28515625" style="2" customWidth="1"/>
    <col min="4" max="4" width="34.5703125" style="2" customWidth="1"/>
    <col min="5" max="5" width="30.7109375" style="2" customWidth="1"/>
    <col min="6" max="6" width="27.5703125" style="2" customWidth="1"/>
    <col min="7" max="7" width="26.85546875" style="2" customWidth="1"/>
    <col min="8" max="8" width="20.7109375" style="2" customWidth="1"/>
    <col min="9" max="26" width="8.7109375" style="2" customWidth="1"/>
    <col min="27" max="16384" width="12.570312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 - CG. Nº 023/2022</v>
      </c>
      <c r="C2" s="4" t="str">
        <f>'[1]TCE - ANEXO V - REC. Preencher'!F10</f>
        <v>2023NE013013</v>
      </c>
      <c r="D2" s="5">
        <f>IF('[1]TCE - ANEXO V - REC. Preencher'!G10="","",'[1]TCE - ANEXO V - REC. Preencher'!G10)</f>
        <v>45170</v>
      </c>
      <c r="E2" s="6">
        <f>'[1]TCE - ANEXO V - REC. Preencher'!H10</f>
        <v>6446420.79</v>
      </c>
      <c r="F2" s="4" t="str">
        <f>'[1]TCE - ANEXO V - REC. Preencher'!I10</f>
        <v>2024OB004767</v>
      </c>
      <c r="G2" s="5">
        <f>IF('[1]TCE - ANEXO V - REC. Preencher'!J10="","",'[1]TCE - ANEXO V - REC. Preencher'!J10)</f>
        <v>45315</v>
      </c>
      <c r="H2" s="6">
        <f>'[1]TCE - ANEXO V - REC. Preencher'!N10</f>
        <v>6446420.79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 - CG. Nº 023/2022</v>
      </c>
      <c r="C3" s="4" t="str">
        <f>'[1]TCE - ANEXO V - REC. Preencher'!F11</f>
        <v>2023NE013665</v>
      </c>
      <c r="D3" s="5">
        <f>IF('[1]TCE - ANEXO V - REC. Preencher'!G11="","",'[1]TCE - ANEXO V - REC. Preencher'!G11)</f>
        <v>45170</v>
      </c>
      <c r="E3" s="6">
        <f>'[1]TCE - ANEXO V - REC. Preencher'!H11</f>
        <v>2039156.33</v>
      </c>
      <c r="F3" s="4" t="str">
        <f>'[1]TCE - ANEXO V - REC. Preencher'!I11</f>
        <v>2024OB004584</v>
      </c>
      <c r="G3" s="5">
        <f>IF('[1]TCE - ANEXO V - REC. Preencher'!J11="","",'[1]TCE - ANEXO V - REC. Preencher'!J11)</f>
        <v>45315</v>
      </c>
      <c r="H3" s="6">
        <f>'[1]TCE - ANEXO V - REC. Preencher'!N11</f>
        <v>2039156.33</v>
      </c>
    </row>
    <row r="4" spans="1:8" ht="24" customHeight="1" x14ac:dyDescent="0.2">
      <c r="A4" s="3">
        <f>'[1]TCE - ANEXO V - REC. Preencher'!B12</f>
        <v>9039744000275</v>
      </c>
      <c r="B4" s="4" t="str">
        <f>'[1]TCE - ANEXO V - REC. Preencher'!C12</f>
        <v>HOSPITAL MIGUEL ARRAES - CG. Nº 023/2022</v>
      </c>
      <c r="C4" s="4" t="str">
        <f>'[1]TCE - ANEXO V - REC. Preencher'!F12</f>
        <v>2023NE013665</v>
      </c>
      <c r="D4" s="5">
        <f>IF('[1]TCE - ANEXO V - REC. Preencher'!G12="","",'[1]TCE - ANEXO V - REC. Preencher'!G12)</f>
        <v>45170</v>
      </c>
      <c r="E4" s="6">
        <f>'[1]TCE - ANEXO V - REC. Preencher'!H12</f>
        <v>942848.04</v>
      </c>
      <c r="F4" s="4" t="str">
        <f>'[1]TCE - ANEXO V - REC. Preencher'!I12</f>
        <v>2024OB004584</v>
      </c>
      <c r="G4" s="5">
        <f>IF('[1]TCE - ANEXO V - REC. Preencher'!J12="","",'[1]TCE - ANEXO V - REC. Preencher'!J12)</f>
        <v>45320</v>
      </c>
      <c r="H4" s="6">
        <f>'[1]TCE - ANEXO V - REC. Preencher'!N12</f>
        <v>942848.04</v>
      </c>
    </row>
    <row r="5" spans="1:8" ht="24" customHeight="1" x14ac:dyDescent="0.2">
      <c r="A5" s="3">
        <f>'[1]TCE - ANEXO V - REC. Preencher'!B13</f>
        <v>9039744000275</v>
      </c>
      <c r="B5" s="4" t="str">
        <f>'[1]TCE - ANEXO V - REC. Preencher'!C13</f>
        <v>HOSPITAL MIGUEL ARRAES - CG. Nº 023/2022</v>
      </c>
      <c r="C5" s="4" t="str">
        <f>'[1]TCE - ANEXO V - REC. Preencher'!F13</f>
        <v>2023NE013665</v>
      </c>
      <c r="D5" s="5">
        <f>IF('[1]TCE - ANEXO V - REC. Preencher'!G13="","",'[1]TCE - ANEXO V - REC. Preencher'!G13)</f>
        <v>45322</v>
      </c>
      <c r="E5" s="6">
        <f>'[1]TCE - ANEXO V - REC. Preencher'!H13</f>
        <v>350000</v>
      </c>
      <c r="F5" s="4" t="str">
        <f>'[1]TCE - ANEXO V - REC. Preencher'!I13</f>
        <v>2024OB004584</v>
      </c>
      <c r="G5" s="5">
        <f>IF('[1]TCE - ANEXO V - REC. Preencher'!J13="","",'[1]TCE - ANEXO V - REC. Preencher'!J13)</f>
        <v>45320</v>
      </c>
      <c r="H5" s="6">
        <f>'[1]TCE - ANEXO V - REC. Preencher'!N13</f>
        <v>350000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  <row r="992" spans="1:8" ht="12.75" customHeight="1" x14ac:dyDescent="0.2">
      <c r="A992" s="7"/>
      <c r="E992" s="8"/>
      <c r="H992" s="8"/>
    </row>
    <row r="993" spans="1:8" ht="12.75" customHeight="1" x14ac:dyDescent="0.2">
      <c r="A993" s="7"/>
      <c r="E993" s="8"/>
      <c r="H993" s="8"/>
    </row>
    <row r="994" spans="1:8" ht="12.75" customHeight="1" x14ac:dyDescent="0.2">
      <c r="A994" s="7"/>
      <c r="E994" s="8"/>
      <c r="H994" s="8"/>
    </row>
    <row r="995" spans="1:8" ht="12.75" customHeight="1" x14ac:dyDescent="0.2">
      <c r="A995" s="7"/>
      <c r="E995" s="8"/>
      <c r="H995" s="8"/>
    </row>
    <row r="996" spans="1:8" ht="12.75" customHeight="1" x14ac:dyDescent="0.2">
      <c r="A996" s="7"/>
      <c r="E996" s="8"/>
      <c r="H996" s="8"/>
    </row>
    <row r="997" spans="1:8" ht="12.75" customHeight="1" x14ac:dyDescent="0.2">
      <c r="A997" s="7"/>
      <c r="E997" s="8"/>
      <c r="H997" s="8"/>
    </row>
    <row r="998" spans="1:8" ht="12.75" customHeight="1" x14ac:dyDescent="0.2">
      <c r="A998" s="7"/>
      <c r="E998" s="8"/>
      <c r="H998" s="8"/>
    </row>
    <row r="999" spans="1:8" ht="12.75" customHeight="1" x14ac:dyDescent="0.2">
      <c r="A999" s="7"/>
      <c r="E999" s="8"/>
      <c r="H999" s="8"/>
    </row>
    <row r="1000" spans="1:8" ht="12.75" customHeight="1" x14ac:dyDescent="0.2">
      <c r="A1000" s="7"/>
      <c r="E1000" s="8"/>
      <c r="H1000" s="8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cp:lastPrinted>2024-02-26T18:16:59Z</cp:lastPrinted>
  <dcterms:created xsi:type="dcterms:W3CDTF">2024-02-26T18:16:54Z</dcterms:created>
  <dcterms:modified xsi:type="dcterms:W3CDTF">2024-02-26T18:17:27Z</dcterms:modified>
</cp:coreProperties>
</file>