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1 - Janeiro\TCE\EXCEL\"/>
    </mc:Choice>
  </mc:AlternateContent>
  <bookViews>
    <workbookView xWindow="0" yWindow="0" windowWidth="24000" windowHeight="91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<sst xmlns="http://schemas.openxmlformats.org/spreadsheetml/2006/main" count="17" uniqueCount="16">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</sst>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1%20-%20Janeiro/TCE/13.2%20PCF_em_EXCEL%20Janeir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01/2024</v>
          </cell>
          <cell r="J11" t="str">
            <v>2 - Diarista</v>
          </cell>
          <cell r="K11">
            <v>44</v>
          </cell>
          <cell r="L11">
            <v>0</v>
          </cell>
          <cell r="P11">
            <v>2377.67</v>
          </cell>
          <cell r="Q11">
            <v>0</v>
          </cell>
          <cell r="R11">
            <v>44.37</v>
          </cell>
          <cell r="S11">
            <v>0</v>
          </cell>
          <cell r="W11">
            <v>2304.8000000000002</v>
          </cell>
          <cell r="X11">
            <v>117.23999999999978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01/2024</v>
          </cell>
          <cell r="J12" t="str">
            <v>2 - Diarista</v>
          </cell>
          <cell r="K12">
            <v>44</v>
          </cell>
          <cell r="L12">
            <v>508.33</v>
          </cell>
          <cell r="P12">
            <v>1517.16</v>
          </cell>
          <cell r="Q12">
            <v>0</v>
          </cell>
          <cell r="R12">
            <v>183.04</v>
          </cell>
          <cell r="S12">
            <v>0</v>
          </cell>
          <cell r="W12">
            <v>1602.05</v>
          </cell>
          <cell r="X12">
            <v>606.48000000000025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01/2024</v>
          </cell>
          <cell r="J13" t="str">
            <v>2 - Diarista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327.92</v>
          </cell>
          <cell r="S13">
            <v>0</v>
          </cell>
          <cell r="W13">
            <v>159.55000000000001</v>
          </cell>
          <cell r="X13">
            <v>1580.3700000000001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01/2024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257.14999999999998</v>
          </cell>
          <cell r="S14">
            <v>0</v>
          </cell>
          <cell r="W14">
            <v>118.6</v>
          </cell>
          <cell r="X14">
            <v>1550.5500000000002</v>
          </cell>
        </row>
        <row r="15">
          <cell r="C15" t="str">
            <v>UPAE GARANHUNS - CG Nº 004/2013</v>
          </cell>
          <cell r="E15" t="str">
            <v>ALEXANDRE CESAR DA SILVA ALVES</v>
          </cell>
          <cell r="G15" t="str">
            <v>3 - Administrativo</v>
          </cell>
          <cell r="H15" t="str">
            <v>4110-10</v>
          </cell>
          <cell r="I15" t="str">
            <v>01/2024</v>
          </cell>
          <cell r="J15" t="str">
            <v>2 - Diarista</v>
          </cell>
          <cell r="K15">
            <v>20</v>
          </cell>
          <cell r="L15">
            <v>706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62.31</v>
          </cell>
          <cell r="X15">
            <v>643.69000000000005</v>
          </cell>
        </row>
        <row r="16">
          <cell r="C16" t="str">
            <v>UPAE GARANHUNS - CG Nº 004/2013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01/2024</v>
          </cell>
          <cell r="J16" t="str">
            <v>2 - Diarista</v>
          </cell>
          <cell r="K16">
            <v>44</v>
          </cell>
          <cell r="L16">
            <v>1317.87</v>
          </cell>
          <cell r="P16">
            <v>46.6</v>
          </cell>
          <cell r="Q16">
            <v>0</v>
          </cell>
          <cell r="R16">
            <v>2133.7600000000002</v>
          </cell>
          <cell r="S16">
            <v>0</v>
          </cell>
          <cell r="W16">
            <v>804.85</v>
          </cell>
          <cell r="X16">
            <v>2693.38</v>
          </cell>
        </row>
        <row r="17">
          <cell r="C17" t="str">
            <v>UPAE GARANHUNS - CG Nº 004/2013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01/2024</v>
          </cell>
          <cell r="J17" t="str">
            <v>2 - Diarista</v>
          </cell>
          <cell r="K17">
            <v>30</v>
          </cell>
          <cell r="L17">
            <v>76.3</v>
          </cell>
          <cell r="P17">
            <v>0</v>
          </cell>
          <cell r="Q17">
            <v>0</v>
          </cell>
          <cell r="R17">
            <v>6997.13</v>
          </cell>
          <cell r="S17">
            <v>0</v>
          </cell>
          <cell r="W17">
            <v>197.04</v>
          </cell>
          <cell r="X17">
            <v>6876.39</v>
          </cell>
        </row>
        <row r="18">
          <cell r="C18" t="str">
            <v>UPAE GARANHUNS - CG Nº 004/2013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01/2024</v>
          </cell>
          <cell r="J18" t="str">
            <v>2 - Diarista</v>
          </cell>
          <cell r="K18">
            <v>44</v>
          </cell>
          <cell r="L18">
            <v>1270.8</v>
          </cell>
          <cell r="P18">
            <v>0</v>
          </cell>
          <cell r="Q18">
            <v>0</v>
          </cell>
          <cell r="R18">
            <v>158.38</v>
          </cell>
          <cell r="S18">
            <v>75.319999999999993</v>
          </cell>
          <cell r="W18">
            <v>570.26</v>
          </cell>
          <cell r="X18">
            <v>934.23999999999978</v>
          </cell>
        </row>
        <row r="19">
          <cell r="C19" t="str">
            <v>UPAE GARANHUNS - CG Nº 004/2013</v>
          </cell>
          <cell r="E19" t="str">
            <v>ANA CAROLINA CAVALCANTI PEREIRA</v>
          </cell>
          <cell r="G19" t="str">
            <v>2 - Outros Profissionais da Saúde</v>
          </cell>
          <cell r="H19" t="str">
            <v>3222-05</v>
          </cell>
          <cell r="I19" t="str">
            <v>01/2024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2021.92</v>
          </cell>
          <cell r="S19">
            <v>0</v>
          </cell>
          <cell r="W19">
            <v>428.44</v>
          </cell>
          <cell r="X19">
            <v>3052.08</v>
          </cell>
        </row>
        <row r="20">
          <cell r="C20" t="str">
            <v>UPAE GARANHUNS - CG Nº 004/2013</v>
          </cell>
          <cell r="E20" t="str">
            <v>ANA CLAUDIA CORREIA MELO</v>
          </cell>
          <cell r="G20" t="str">
            <v>2 - Outros Profissionais da Saúde</v>
          </cell>
          <cell r="H20" t="str">
            <v>3222-05</v>
          </cell>
          <cell r="I20" t="str">
            <v>01/2024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5226.1899999999996</v>
          </cell>
          <cell r="S20">
            <v>141.19999999999999</v>
          </cell>
          <cell r="W20">
            <v>457.63</v>
          </cell>
          <cell r="X20">
            <v>6368.3599999999988</v>
          </cell>
        </row>
        <row r="21">
          <cell r="C21" t="str">
            <v>UPAE GARANHUNS - CG Nº 004/2013</v>
          </cell>
          <cell r="E21" t="str">
            <v>ANA CLEA FRANCA DOS SANTOS</v>
          </cell>
          <cell r="G21" t="str">
            <v>3 - Administrativo</v>
          </cell>
          <cell r="H21" t="str">
            <v>4110-10</v>
          </cell>
          <cell r="I21" t="str">
            <v>01/2024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56.78</v>
          </cell>
          <cell r="S21">
            <v>0</v>
          </cell>
          <cell r="W21">
            <v>465.41</v>
          </cell>
          <cell r="X21">
            <v>1003.3699999999999</v>
          </cell>
        </row>
        <row r="22">
          <cell r="C22" t="str">
            <v>UPAE GARANHUNS - CG Nº 004/2013</v>
          </cell>
          <cell r="E22" t="str">
            <v>ANA CRISTINA FELIX DA SILVA</v>
          </cell>
          <cell r="G22" t="str">
            <v>2 - Outros Profissionais da Saúde</v>
          </cell>
          <cell r="H22" t="str">
            <v>3222-05</v>
          </cell>
          <cell r="I22" t="str">
            <v>01/2024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2101.08</v>
          </cell>
          <cell r="S22">
            <v>141.19999999999999</v>
          </cell>
          <cell r="W22">
            <v>571.79</v>
          </cell>
          <cell r="X22">
            <v>3129.0899999999997</v>
          </cell>
        </row>
        <row r="23">
          <cell r="C23" t="str">
            <v>UPAE GARANHUNS - CG Nº 004/2013</v>
          </cell>
          <cell r="E23" t="str">
            <v>ANA PAULA GOMES DOS ANJOS</v>
          </cell>
          <cell r="G23" t="str">
            <v>2 - Outros Profissionais da Saúde</v>
          </cell>
          <cell r="H23" t="str">
            <v>3222-05</v>
          </cell>
          <cell r="I23" t="str">
            <v>01/2024</v>
          </cell>
          <cell r="J23" t="str">
            <v>2 - Diarista</v>
          </cell>
          <cell r="K23">
            <v>44</v>
          </cell>
          <cell r="L23">
            <v>1364.93</v>
          </cell>
          <cell r="P23">
            <v>46.6</v>
          </cell>
          <cell r="Q23">
            <v>0</v>
          </cell>
          <cell r="R23">
            <v>2006.95</v>
          </cell>
          <cell r="S23">
            <v>141.19999999999999</v>
          </cell>
          <cell r="W23">
            <v>438.57</v>
          </cell>
          <cell r="X23">
            <v>3121.1099999999997</v>
          </cell>
        </row>
        <row r="24">
          <cell r="C24" t="str">
            <v>UPAE GARANHUNS - CG Nº 004/2013</v>
          </cell>
          <cell r="E24" t="str">
            <v>ANA PAULA LEAL SOBRINHO</v>
          </cell>
          <cell r="G24" t="str">
            <v>2 - Outros Profissionais da Saúde</v>
          </cell>
          <cell r="H24" t="str">
            <v>3222-05</v>
          </cell>
          <cell r="I24" t="str">
            <v>01/2024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46.6</v>
          </cell>
          <cell r="Q24">
            <v>0</v>
          </cell>
          <cell r="R24">
            <v>2101.08</v>
          </cell>
          <cell r="S24">
            <v>141.19999999999999</v>
          </cell>
          <cell r="W24">
            <v>476.69</v>
          </cell>
          <cell r="X24">
            <v>3224.1899999999996</v>
          </cell>
        </row>
        <row r="25">
          <cell r="C25" t="str">
            <v>UPAE GARANHUNS - CG Nº 004/2013</v>
          </cell>
          <cell r="E25" t="str">
            <v>ANALICE BARBOZA MORAIS RIBEIRO</v>
          </cell>
          <cell r="G25" t="str">
            <v>3 - Administrativo</v>
          </cell>
          <cell r="H25" t="str">
            <v>4110-10</v>
          </cell>
          <cell r="I25" t="str">
            <v>01/2024</v>
          </cell>
          <cell r="J25" t="str">
            <v>2 - Diarista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28.82</v>
          </cell>
          <cell r="S25">
            <v>0</v>
          </cell>
          <cell r="W25">
            <v>218.86</v>
          </cell>
          <cell r="X25">
            <v>1221.96</v>
          </cell>
        </row>
        <row r="26">
          <cell r="C26" t="str">
            <v>UPAE GARANHUNS - CG Nº 004/2013</v>
          </cell>
          <cell r="E26" t="str">
            <v>ANDERSON WETMAN DE MOURA TRAJANO GUERRA</v>
          </cell>
          <cell r="G26" t="str">
            <v>3 - Administrativo</v>
          </cell>
          <cell r="H26" t="str">
            <v>9501-10</v>
          </cell>
          <cell r="I26" t="str">
            <v>01/2024</v>
          </cell>
          <cell r="J26" t="str">
            <v>2 - Diarista</v>
          </cell>
          <cell r="K26">
            <v>44</v>
          </cell>
          <cell r="L26">
            <v>1240.42</v>
          </cell>
          <cell r="P26">
            <v>6822.31</v>
          </cell>
          <cell r="Q26">
            <v>0</v>
          </cell>
          <cell r="R26">
            <v>337.51</v>
          </cell>
          <cell r="S26">
            <v>0</v>
          </cell>
          <cell r="W26">
            <v>7113.27</v>
          </cell>
          <cell r="X26">
            <v>1286.9699999999993</v>
          </cell>
        </row>
        <row r="27">
          <cell r="C27" t="str">
            <v>UPAE GARANHUNS - CG Nº 004/2013</v>
          </cell>
          <cell r="E27" t="str">
            <v>ANDRE FERREIRA DOS SANTOS</v>
          </cell>
          <cell r="G27" t="str">
            <v>3 - Administrativo</v>
          </cell>
          <cell r="H27" t="str">
            <v>5134-30</v>
          </cell>
          <cell r="I27" t="str">
            <v>01/2024</v>
          </cell>
          <cell r="J27" t="str">
            <v>2 - Diarista</v>
          </cell>
          <cell r="K27">
            <v>44</v>
          </cell>
          <cell r="L27">
            <v>1364.93</v>
          </cell>
          <cell r="P27">
            <v>0</v>
          </cell>
          <cell r="Q27">
            <v>0</v>
          </cell>
          <cell r="R27">
            <v>236.26</v>
          </cell>
          <cell r="S27">
            <v>0</v>
          </cell>
          <cell r="W27">
            <v>479.84</v>
          </cell>
          <cell r="X27">
            <v>1121.3500000000001</v>
          </cell>
        </row>
        <row r="28">
          <cell r="C28" t="str">
            <v>UPAE GARANHUNS - CG Nº 004/2013</v>
          </cell>
          <cell r="E28" t="str">
            <v>ANDREA DA SILVA NORONHA</v>
          </cell>
          <cell r="G28" t="str">
            <v>2 - Outros Profissionais da Saúde</v>
          </cell>
          <cell r="H28" t="str">
            <v>3222-05</v>
          </cell>
          <cell r="I28" t="str">
            <v>01/2024</v>
          </cell>
          <cell r="J28" t="str">
            <v>2 - Diarista</v>
          </cell>
          <cell r="K28">
            <v>44</v>
          </cell>
          <cell r="L28">
            <v>423.6</v>
          </cell>
          <cell r="P28">
            <v>0</v>
          </cell>
          <cell r="Q28">
            <v>0</v>
          </cell>
          <cell r="R28">
            <v>103.33</v>
          </cell>
          <cell r="S28">
            <v>0</v>
          </cell>
          <cell r="W28">
            <v>38.119999999999997</v>
          </cell>
          <cell r="X28">
            <v>488.81000000000006</v>
          </cell>
        </row>
        <row r="29">
          <cell r="C29" t="str">
            <v>UPAE GARANHUNS - CG Nº 004/2013</v>
          </cell>
          <cell r="E29" t="str">
            <v>ANDREZA DE SOUZA ALEXANDRE</v>
          </cell>
          <cell r="G29" t="str">
            <v>2 - Outros Profissionais da Saúde</v>
          </cell>
          <cell r="H29" t="str">
            <v>3222-05</v>
          </cell>
          <cell r="I29" t="str">
            <v>01/2024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49.92</v>
          </cell>
          <cell r="Q29">
            <v>0</v>
          </cell>
          <cell r="R29">
            <v>2203.7800000000002</v>
          </cell>
          <cell r="S29">
            <v>0</v>
          </cell>
          <cell r="W29">
            <v>433.69</v>
          </cell>
          <cell r="X29">
            <v>3232.01</v>
          </cell>
        </row>
        <row r="30">
          <cell r="C30" t="str">
            <v>UPAE GARANHUNS - CG Nº 004/2013</v>
          </cell>
          <cell r="E30" t="str">
            <v>ANDREZA MARQUES DE SOUZA</v>
          </cell>
          <cell r="G30" t="str">
            <v>3 - Administrativo</v>
          </cell>
          <cell r="H30" t="str">
            <v>4110-10</v>
          </cell>
          <cell r="I30" t="str">
            <v>01/2024</v>
          </cell>
          <cell r="J30" t="str">
            <v>2 - Diarista</v>
          </cell>
          <cell r="K30">
            <v>44</v>
          </cell>
          <cell r="L30">
            <v>1317.87</v>
          </cell>
          <cell r="P30">
            <v>0</v>
          </cell>
          <cell r="Q30">
            <v>0</v>
          </cell>
          <cell r="R30">
            <v>127.28</v>
          </cell>
          <cell r="S30">
            <v>0</v>
          </cell>
          <cell r="W30">
            <v>134.13999999999999</v>
          </cell>
          <cell r="X30">
            <v>1311.0099999999998</v>
          </cell>
        </row>
        <row r="31">
          <cell r="C31" t="str">
            <v>UPAE GARANHUNS - CG Nº 004/2013</v>
          </cell>
          <cell r="E31" t="str">
            <v>ANGELA ALVES TENORIO</v>
          </cell>
          <cell r="G31" t="str">
            <v>2 - Outros Profissionais da Saúde</v>
          </cell>
          <cell r="H31" t="str">
            <v>3222-05</v>
          </cell>
          <cell r="I31" t="str">
            <v>01/2024</v>
          </cell>
          <cell r="J31" t="str">
            <v>2 - Diarista</v>
          </cell>
          <cell r="K31">
            <v>44</v>
          </cell>
          <cell r="L31">
            <v>423.6</v>
          </cell>
          <cell r="P31">
            <v>0</v>
          </cell>
          <cell r="Q31">
            <v>0</v>
          </cell>
          <cell r="R31">
            <v>84.72</v>
          </cell>
          <cell r="S31">
            <v>0</v>
          </cell>
          <cell r="W31">
            <v>38.119999999999997</v>
          </cell>
          <cell r="X31">
            <v>470.20000000000005</v>
          </cell>
        </row>
        <row r="32">
          <cell r="C32" t="str">
            <v>UPAE GARANHUNS - CG Nº 004/2013</v>
          </cell>
          <cell r="E32" t="str">
            <v>ANNY MIKAELLY DE GOES PINTO</v>
          </cell>
          <cell r="G32" t="str">
            <v>3 - Administrativo</v>
          </cell>
          <cell r="H32" t="str">
            <v>4110-10</v>
          </cell>
          <cell r="I32" t="str">
            <v>01/2024</v>
          </cell>
          <cell r="J32" t="str">
            <v>2 - Diarista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192.76</v>
          </cell>
          <cell r="S32">
            <v>0</v>
          </cell>
          <cell r="W32">
            <v>231.56</v>
          </cell>
          <cell r="X32">
            <v>1373.2</v>
          </cell>
        </row>
        <row r="33">
          <cell r="C33" t="str">
            <v>UPAE GARANHUNS - CG Nº 004/2013</v>
          </cell>
          <cell r="E33" t="str">
            <v>ANTONIO PEREIRA FILHO</v>
          </cell>
          <cell r="G33" t="str">
            <v>3 - Administrativo</v>
          </cell>
          <cell r="H33" t="str">
            <v>5174-10</v>
          </cell>
          <cell r="I33" t="str">
            <v>01/2024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221.59</v>
          </cell>
          <cell r="S33">
            <v>0</v>
          </cell>
          <cell r="W33">
            <v>121.11</v>
          </cell>
          <cell r="X33">
            <v>1512.48</v>
          </cell>
        </row>
        <row r="34">
          <cell r="C34" t="str">
            <v>UPAE GARANHUNS - CG Nº 004/2013</v>
          </cell>
          <cell r="E34" t="str">
            <v>ANTONIO SOARES DE LIMA</v>
          </cell>
          <cell r="G34" t="str">
            <v>3 - Administrativo</v>
          </cell>
          <cell r="H34" t="str">
            <v>5174-10</v>
          </cell>
          <cell r="I34" t="str">
            <v>01/2024</v>
          </cell>
          <cell r="J34" t="str">
            <v>2 - Diarista</v>
          </cell>
          <cell r="K34">
            <v>44</v>
          </cell>
          <cell r="L34">
            <v>0</v>
          </cell>
          <cell r="P34">
            <v>2070.9299999999998</v>
          </cell>
          <cell r="Q34">
            <v>0</v>
          </cell>
          <cell r="R34">
            <v>113.35</v>
          </cell>
          <cell r="S34">
            <v>0</v>
          </cell>
          <cell r="W34">
            <v>2017.13</v>
          </cell>
          <cell r="X34">
            <v>167.14999999999964</v>
          </cell>
        </row>
        <row r="35">
          <cell r="C35" t="str">
            <v>UPAE GARANHUNS - CG Nº 004/2013</v>
          </cell>
          <cell r="E35" t="str">
            <v>ARLINDO PEREIRA DA SILVA</v>
          </cell>
          <cell r="G35" t="str">
            <v>2 - Outros Profissionais da Saúde</v>
          </cell>
          <cell r="H35" t="str">
            <v>3222-05</v>
          </cell>
          <cell r="I35" t="str">
            <v>01/2024</v>
          </cell>
          <cell r="J35" t="str">
            <v>2 - Diarista</v>
          </cell>
          <cell r="K35">
            <v>44</v>
          </cell>
          <cell r="L35">
            <v>1412</v>
          </cell>
          <cell r="P35">
            <v>46.6</v>
          </cell>
          <cell r="Q35">
            <v>0</v>
          </cell>
          <cell r="R35">
            <v>2101.08</v>
          </cell>
          <cell r="S35">
            <v>0</v>
          </cell>
          <cell r="W35">
            <v>523.29</v>
          </cell>
          <cell r="X35">
            <v>3036.39</v>
          </cell>
        </row>
        <row r="36">
          <cell r="C36" t="str">
            <v>UPAE GARANHUNS - CG Nº 004/2013</v>
          </cell>
          <cell r="E36" t="str">
            <v>BEATRIZ DE SOUZA NASCIMENTO</v>
          </cell>
          <cell r="G36" t="str">
            <v>3 - Administrativo</v>
          </cell>
          <cell r="H36" t="str">
            <v>4110-10</v>
          </cell>
          <cell r="I36" t="str">
            <v>01/2024</v>
          </cell>
          <cell r="J36" t="str">
            <v>2 - Diarista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49.72</v>
          </cell>
        </row>
        <row r="37">
          <cell r="C37" t="str">
            <v>UPAE GARANHUNS - CG Nº 004/2013</v>
          </cell>
          <cell r="E37" t="str">
            <v>BEATRIZ GONCALO ORSINE</v>
          </cell>
          <cell r="G37" t="str">
            <v>3 - Administrativo</v>
          </cell>
          <cell r="H37" t="str">
            <v>4110-10</v>
          </cell>
          <cell r="I37" t="str">
            <v>01/2024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2497.4</v>
          </cell>
          <cell r="S37">
            <v>0</v>
          </cell>
          <cell r="W37">
            <v>134.13999999999999</v>
          </cell>
          <cell r="X37">
            <v>3775.26</v>
          </cell>
        </row>
        <row r="38">
          <cell r="C38" t="str">
            <v>UPAE GARANHUNS - CG Nº 004/2013</v>
          </cell>
          <cell r="E38" t="str">
            <v>CAMILA BARROS DE MORAES</v>
          </cell>
          <cell r="G38" t="str">
            <v>2 - Outros Profissionais da Saúde</v>
          </cell>
          <cell r="H38" t="str">
            <v>2235-05</v>
          </cell>
          <cell r="I38" t="str">
            <v>01/2024</v>
          </cell>
          <cell r="J38" t="str">
            <v>2 - Diarista</v>
          </cell>
          <cell r="K38">
            <v>40</v>
          </cell>
          <cell r="L38">
            <v>0</v>
          </cell>
          <cell r="P38">
            <v>48.15</v>
          </cell>
          <cell r="Q38">
            <v>0</v>
          </cell>
          <cell r="R38">
            <v>5634.61</v>
          </cell>
          <cell r="S38">
            <v>0</v>
          </cell>
          <cell r="W38">
            <v>1123.23</v>
          </cell>
          <cell r="X38">
            <v>4559.5299999999988</v>
          </cell>
        </row>
        <row r="39">
          <cell r="C39" t="str">
            <v>UPAE GARANHUNS - CG Nº 004/2013</v>
          </cell>
          <cell r="E39" t="str">
            <v>CARLA RODRIGUES FERREIRA SOARES</v>
          </cell>
          <cell r="G39" t="str">
            <v>2 - Outros Profissionais da Saúde</v>
          </cell>
          <cell r="H39" t="str">
            <v>2235-05</v>
          </cell>
          <cell r="I39" t="str">
            <v>01/2024</v>
          </cell>
          <cell r="J39" t="str">
            <v>2 - Diarista</v>
          </cell>
          <cell r="K39">
            <v>40</v>
          </cell>
          <cell r="L39">
            <v>2035.36</v>
          </cell>
          <cell r="P39">
            <v>55.36</v>
          </cell>
          <cell r="Q39">
            <v>0</v>
          </cell>
          <cell r="R39">
            <v>2634.46</v>
          </cell>
          <cell r="S39">
            <v>866.48</v>
          </cell>
          <cell r="W39">
            <v>1091.98</v>
          </cell>
          <cell r="X39">
            <v>4499.68</v>
          </cell>
        </row>
        <row r="40">
          <cell r="C40" t="str">
            <v>UPAE GARANHUNS - CG Nº 004/2013</v>
          </cell>
          <cell r="E40" t="str">
            <v>CARMEM DAIANE GOES DE MACEDO</v>
          </cell>
          <cell r="G40" t="str">
            <v>3 - Administrativo</v>
          </cell>
          <cell r="H40" t="str">
            <v>4110-10</v>
          </cell>
          <cell r="I40" t="str">
            <v>01/2024</v>
          </cell>
          <cell r="J40" t="str">
            <v>2 - Diarista</v>
          </cell>
          <cell r="K40">
            <v>44</v>
          </cell>
          <cell r="L40">
            <v>135.72</v>
          </cell>
          <cell r="P40">
            <v>3360.61</v>
          </cell>
          <cell r="Q40">
            <v>0</v>
          </cell>
          <cell r="R40">
            <v>996.19</v>
          </cell>
          <cell r="S40">
            <v>0</v>
          </cell>
          <cell r="W40">
            <v>3457.63</v>
          </cell>
          <cell r="X40">
            <v>1034.8900000000003</v>
          </cell>
        </row>
        <row r="41">
          <cell r="C41" t="str">
            <v>UPAE GARANHUNS - CG Nº 004/2013</v>
          </cell>
          <cell r="E41" t="str">
            <v>CATIANA SALES DE MELO</v>
          </cell>
          <cell r="G41" t="str">
            <v>2 - Outros Profissionais da Saúde</v>
          </cell>
          <cell r="H41" t="str">
            <v>3241-15</v>
          </cell>
          <cell r="I41" t="str">
            <v>01/2024</v>
          </cell>
          <cell r="J41" t="str">
            <v>2 - Diarista</v>
          </cell>
          <cell r="K41">
            <v>24</v>
          </cell>
          <cell r="L41">
            <v>2411.1999999999998</v>
          </cell>
          <cell r="P41">
            <v>0</v>
          </cell>
          <cell r="Q41">
            <v>0</v>
          </cell>
          <cell r="R41">
            <v>9012.66</v>
          </cell>
          <cell r="S41">
            <v>0</v>
          </cell>
          <cell r="W41">
            <v>1201.6099999999999</v>
          </cell>
          <cell r="X41">
            <v>10222.25</v>
          </cell>
        </row>
        <row r="42">
          <cell r="C42" t="str">
            <v>UPAE GARANHUNS - CG Nº 004/2013</v>
          </cell>
          <cell r="E42" t="str">
            <v>CICERA SUELLEN AMORIM SILVA</v>
          </cell>
          <cell r="G42" t="str">
            <v>2 - Outros Profissionais da Saúde</v>
          </cell>
          <cell r="H42" t="str">
            <v>3222-05</v>
          </cell>
          <cell r="I42" t="str">
            <v>01/2024</v>
          </cell>
          <cell r="J42" t="str">
            <v>2 - Diarista</v>
          </cell>
          <cell r="K42">
            <v>44</v>
          </cell>
          <cell r="L42">
            <v>1317.87</v>
          </cell>
          <cell r="P42">
            <v>49.92</v>
          </cell>
          <cell r="Q42">
            <v>0</v>
          </cell>
          <cell r="R42">
            <v>2173.83</v>
          </cell>
          <cell r="S42">
            <v>0</v>
          </cell>
          <cell r="W42">
            <v>433.69</v>
          </cell>
          <cell r="X42">
            <v>3107.93</v>
          </cell>
        </row>
        <row r="43">
          <cell r="C43" t="str">
            <v>UPAE GARANHUNS - CG Nº 004/2013</v>
          </cell>
          <cell r="E43" t="str">
            <v>CINTYA DOS SANTOS SILVA</v>
          </cell>
          <cell r="G43" t="str">
            <v>3 - Administrativo</v>
          </cell>
          <cell r="H43" t="str">
            <v>1422-05</v>
          </cell>
          <cell r="I43" t="str">
            <v>01/2024</v>
          </cell>
          <cell r="J43" t="str">
            <v>2 - Diarista</v>
          </cell>
          <cell r="K43">
            <v>44</v>
          </cell>
          <cell r="L43">
            <v>1096.19</v>
          </cell>
          <cell r="P43">
            <v>3070.28</v>
          </cell>
          <cell r="Q43">
            <v>0</v>
          </cell>
          <cell r="R43">
            <v>2175.21</v>
          </cell>
          <cell r="S43">
            <v>0</v>
          </cell>
          <cell r="W43">
            <v>4875.9799999999996</v>
          </cell>
          <cell r="X43">
            <v>1465.7000000000007</v>
          </cell>
        </row>
        <row r="44">
          <cell r="C44" t="str">
            <v>UPAE GARANHUNS - CG Nº 004/2013</v>
          </cell>
          <cell r="E44" t="str">
            <v>CLAUDIO CESAR NUNES CASSIANO</v>
          </cell>
          <cell r="G44" t="str">
            <v>3 - Administrativo</v>
          </cell>
          <cell r="H44" t="str">
            <v>4110-10</v>
          </cell>
          <cell r="I44" t="str">
            <v>01/2024</v>
          </cell>
          <cell r="J44" t="str">
            <v>2 - Diarista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170.09</v>
          </cell>
        </row>
        <row r="45">
          <cell r="C45" t="str">
            <v>UPAE GARANHUNS - CG Nº 004/2013</v>
          </cell>
          <cell r="E45" t="str">
            <v>CREUZA MARQUES CESARIO</v>
          </cell>
          <cell r="G45" t="str">
            <v>2 - Outros Profissionais da Saúde</v>
          </cell>
          <cell r="H45" t="str">
            <v>3222-05</v>
          </cell>
          <cell r="I45" t="str">
            <v>01/2024</v>
          </cell>
          <cell r="J45" t="str">
            <v>2 - Diarista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2030.48</v>
          </cell>
          <cell r="S45">
            <v>0</v>
          </cell>
          <cell r="W45">
            <v>419.5</v>
          </cell>
          <cell r="X45">
            <v>3069.58</v>
          </cell>
        </row>
        <row r="46">
          <cell r="C46" t="str">
            <v>UPAE GARANHUNS - CG Nº 004/2013</v>
          </cell>
          <cell r="E46" t="str">
            <v>CRISLAINE RAMOS BARBOSA</v>
          </cell>
          <cell r="G46" t="str">
            <v>2 - Outros Profissionais da Saúde</v>
          </cell>
          <cell r="H46" t="str">
            <v>3222-05</v>
          </cell>
          <cell r="I46" t="str">
            <v>01/2024</v>
          </cell>
          <cell r="J46" t="str">
            <v>2 - Diarista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1959.88</v>
          </cell>
          <cell r="S46">
            <v>141.19999999999999</v>
          </cell>
          <cell r="W46">
            <v>438.57</v>
          </cell>
          <cell r="X46">
            <v>3121.1099999999997</v>
          </cell>
        </row>
        <row r="47">
          <cell r="C47" t="str">
            <v>UPAE GARANHUNS - CG Nº 004/2013</v>
          </cell>
          <cell r="E47" t="str">
            <v>DANIEL DA SILVA TAVARES</v>
          </cell>
          <cell r="G47" t="str">
            <v>3 - Administrativo</v>
          </cell>
          <cell r="H47" t="str">
            <v>5174-10</v>
          </cell>
          <cell r="I47" t="str">
            <v>01/2024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196.39</v>
          </cell>
          <cell r="S47">
            <v>0</v>
          </cell>
          <cell r="W47">
            <v>403.88</v>
          </cell>
          <cell r="X47">
            <v>1204.5099999999998</v>
          </cell>
        </row>
        <row r="48">
          <cell r="C48" t="str">
            <v>UPAE GARANHUNS - CG Nº 004/2013</v>
          </cell>
          <cell r="E48" t="str">
            <v>DANIELE SALES DOS ANJOS DE CARVALHO</v>
          </cell>
          <cell r="G48" t="str">
            <v>2 - Outros Profissionais da Saúde</v>
          </cell>
          <cell r="H48" t="str">
            <v>2235-05</v>
          </cell>
          <cell r="I48" t="str">
            <v>01/2024</v>
          </cell>
          <cell r="J48" t="str">
            <v>2 - Diarista</v>
          </cell>
          <cell r="K48">
            <v>40</v>
          </cell>
          <cell r="L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448.63</v>
          </cell>
          <cell r="X48">
            <v>3252.93</v>
          </cell>
        </row>
        <row r="49">
          <cell r="C49" t="str">
            <v>UPAE GARANHUNS - CG Nº 004/2013</v>
          </cell>
          <cell r="E49" t="str">
            <v>DANIELLY GUEIROS BRAGA</v>
          </cell>
          <cell r="G49" t="str">
            <v>2 - Outros Profissionais da Saúde</v>
          </cell>
          <cell r="H49" t="str">
            <v>2236-05</v>
          </cell>
          <cell r="I49" t="str">
            <v>01/2024</v>
          </cell>
          <cell r="J49" t="str">
            <v>2 - Diarista</v>
          </cell>
          <cell r="K49">
            <v>30</v>
          </cell>
          <cell r="L49">
            <v>2160.11</v>
          </cell>
          <cell r="P49">
            <v>0</v>
          </cell>
          <cell r="Q49">
            <v>0</v>
          </cell>
          <cell r="R49">
            <v>538.87</v>
          </cell>
          <cell r="S49">
            <v>544.46</v>
          </cell>
          <cell r="W49">
            <v>342.32</v>
          </cell>
          <cell r="X49">
            <v>2901.12</v>
          </cell>
        </row>
        <row r="50">
          <cell r="C50" t="str">
            <v>UPAE GARANHUNS - CG Nº 004/2013</v>
          </cell>
          <cell r="E50" t="str">
            <v>DAVI JOSE PEREIRA DA SILVA</v>
          </cell>
          <cell r="G50" t="str">
            <v>3 - Administrativo</v>
          </cell>
          <cell r="H50" t="str">
            <v>5174-10</v>
          </cell>
          <cell r="I50" t="str">
            <v>01/2024</v>
          </cell>
          <cell r="J50" t="str">
            <v>2 - Diarista</v>
          </cell>
          <cell r="K50">
            <v>44</v>
          </cell>
          <cell r="L50">
            <v>376.53</v>
          </cell>
          <cell r="P50">
            <v>0</v>
          </cell>
          <cell r="Q50">
            <v>0</v>
          </cell>
          <cell r="R50">
            <v>65.680000000000007</v>
          </cell>
          <cell r="S50">
            <v>0</v>
          </cell>
          <cell r="W50">
            <v>31.77</v>
          </cell>
          <cell r="X50">
            <v>410.44</v>
          </cell>
        </row>
        <row r="51">
          <cell r="C51" t="str">
            <v>UPAE GARANHUNS - CG Nº 004/2013</v>
          </cell>
          <cell r="E51" t="str">
            <v>DAVI VILAR DOS SANTOS</v>
          </cell>
          <cell r="G51" t="str">
            <v>3 - Administrativo</v>
          </cell>
          <cell r="H51" t="str">
            <v>4110-10</v>
          </cell>
          <cell r="I51" t="str">
            <v>01/2024</v>
          </cell>
          <cell r="J51" t="str">
            <v>2 - Diarista</v>
          </cell>
          <cell r="K51">
            <v>44</v>
          </cell>
          <cell r="L51">
            <v>1176.67</v>
          </cell>
          <cell r="P51">
            <v>0</v>
          </cell>
          <cell r="Q51">
            <v>0</v>
          </cell>
          <cell r="R51">
            <v>2729.25</v>
          </cell>
          <cell r="S51">
            <v>0</v>
          </cell>
          <cell r="W51">
            <v>134.13999999999999</v>
          </cell>
          <cell r="X51">
            <v>3771.78</v>
          </cell>
        </row>
        <row r="52">
          <cell r="C52" t="str">
            <v>UPAE GARANHUNS - CG Nº 004/2013</v>
          </cell>
          <cell r="E52" t="str">
            <v>DAYSE MARIA MENDONCA DA SILVA VIANA</v>
          </cell>
          <cell r="G52" t="str">
            <v>2 - Outros Profissionais da Saúde</v>
          </cell>
          <cell r="H52" t="str">
            <v>2236-05</v>
          </cell>
          <cell r="I52" t="str">
            <v>01/2024</v>
          </cell>
          <cell r="J52" t="str">
            <v>2 - Diarista</v>
          </cell>
          <cell r="K52">
            <v>30</v>
          </cell>
          <cell r="L52">
            <v>2160.11</v>
          </cell>
          <cell r="P52">
            <v>0</v>
          </cell>
          <cell r="Q52">
            <v>0</v>
          </cell>
          <cell r="R52">
            <v>538.87</v>
          </cell>
          <cell r="S52">
            <v>458.06</v>
          </cell>
          <cell r="W52">
            <v>319.67</v>
          </cell>
          <cell r="X52">
            <v>2837.37</v>
          </cell>
        </row>
        <row r="53">
          <cell r="C53" t="str">
            <v>UPAE GARANHUNS - CG Nº 004/2013</v>
          </cell>
          <cell r="E53" t="str">
            <v>EDILEUSA MUNIZ BARRETO INACIO DE SOUZA</v>
          </cell>
          <cell r="G53" t="str">
            <v>2 - Outros Profissionais da Saúde</v>
          </cell>
          <cell r="H53" t="str">
            <v>2515-10</v>
          </cell>
          <cell r="I53" t="str">
            <v>01/2024</v>
          </cell>
          <cell r="J53" t="str">
            <v>2 - Diarista</v>
          </cell>
          <cell r="K53">
            <v>20</v>
          </cell>
          <cell r="L53">
            <v>1284.26</v>
          </cell>
          <cell r="P53">
            <v>0</v>
          </cell>
          <cell r="Q53">
            <v>0</v>
          </cell>
          <cell r="R53">
            <v>337.76</v>
          </cell>
          <cell r="S53">
            <v>300.14</v>
          </cell>
          <cell r="W53">
            <v>214.04</v>
          </cell>
          <cell r="X53">
            <v>1708.12</v>
          </cell>
        </row>
        <row r="54">
          <cell r="C54" t="str">
            <v>UPAE GARANHUNS - CG Nº 004/2013</v>
          </cell>
          <cell r="E54" t="str">
            <v>EDINALDO JOSE DE ALBUQUERQUE JUNIOR</v>
          </cell>
          <cell r="G54" t="str">
            <v>3 - Administrativo</v>
          </cell>
          <cell r="H54" t="str">
            <v>5174-10</v>
          </cell>
          <cell r="I54" t="str">
            <v>01/2024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202.55</v>
          </cell>
          <cell r="S54">
            <v>0</v>
          </cell>
          <cell r="W54">
            <v>118.87</v>
          </cell>
          <cell r="X54">
            <v>1495.6799999999998</v>
          </cell>
        </row>
        <row r="55">
          <cell r="C55" t="str">
            <v>UPAE GARANHUNS - CG Nº 004/2013</v>
          </cell>
          <cell r="E55" t="str">
            <v>EDJANCLEIDE DA COSTA SERPA</v>
          </cell>
          <cell r="G55" t="str">
            <v>3 - Administrativo</v>
          </cell>
          <cell r="H55" t="str">
            <v>4110-10</v>
          </cell>
          <cell r="I55" t="str">
            <v>01/2024</v>
          </cell>
          <cell r="J55" t="str">
            <v>2 - Diarista</v>
          </cell>
          <cell r="K55">
            <v>44</v>
          </cell>
          <cell r="L55">
            <v>706</v>
          </cell>
          <cell r="P55">
            <v>0</v>
          </cell>
          <cell r="Q55">
            <v>0</v>
          </cell>
          <cell r="R55">
            <v>50.21</v>
          </cell>
          <cell r="S55">
            <v>0</v>
          </cell>
          <cell r="W55">
            <v>94.47</v>
          </cell>
          <cell r="X55">
            <v>661.74</v>
          </cell>
        </row>
        <row r="56">
          <cell r="C56" t="str">
            <v>UPAE GARANHUNS - CG Nº 004/2013</v>
          </cell>
          <cell r="E56" t="str">
            <v>EDUARDO FELIPE FERREIRA</v>
          </cell>
          <cell r="G56" t="str">
            <v>3 - Administrativo</v>
          </cell>
          <cell r="H56" t="str">
            <v>5174-10</v>
          </cell>
          <cell r="I56" t="str">
            <v>01/2024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107.7</v>
          </cell>
          <cell r="S56">
            <v>0</v>
          </cell>
          <cell r="W56">
            <v>111.83</v>
          </cell>
          <cell r="X56">
            <v>1407.8700000000001</v>
          </cell>
        </row>
        <row r="57">
          <cell r="C57" t="str">
            <v>UPAE GARANHUNS - CG Nº 004/2013</v>
          </cell>
          <cell r="E57" t="str">
            <v>ELVIRA TEIXEIRA DA ROCHA CESAR DE MELO</v>
          </cell>
          <cell r="G57" t="str">
            <v>2 - Outros Profissionais da Saúde</v>
          </cell>
          <cell r="H57" t="str">
            <v>3222-05</v>
          </cell>
          <cell r="I57" t="str">
            <v>01/2024</v>
          </cell>
          <cell r="J57" t="str">
            <v>2 - Diarista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69.59</v>
          </cell>
          <cell r="X57">
            <v>858.31</v>
          </cell>
        </row>
        <row r="58">
          <cell r="C58" t="str">
            <v>UPAE GARANHUNS - CG Nº 004/2013</v>
          </cell>
          <cell r="E58" t="str">
            <v>ERANILDO DANTAS PAZ</v>
          </cell>
          <cell r="G58" t="str">
            <v>3 - Administrativo</v>
          </cell>
          <cell r="H58" t="str">
            <v>5174-10</v>
          </cell>
          <cell r="I58" t="str">
            <v>01/2024</v>
          </cell>
          <cell r="J58" t="str">
            <v>1 - Plantonista</v>
          </cell>
          <cell r="K58">
            <v>44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91.87</v>
          </cell>
          <cell r="X58">
            <v>1582.4899999999998</v>
          </cell>
        </row>
        <row r="59">
          <cell r="C59" t="str">
            <v>UPAE GARANHUNS - CG Nº 004/2013</v>
          </cell>
          <cell r="E59" t="str">
            <v>ERICKA CHAVES MENDES</v>
          </cell>
          <cell r="G59" t="str">
            <v>2 - Outros Profissionais da Saúde</v>
          </cell>
          <cell r="H59" t="str">
            <v>3222-05</v>
          </cell>
          <cell r="I59" t="str">
            <v>01/2024</v>
          </cell>
          <cell r="J59" t="str">
            <v>2 - Diarista</v>
          </cell>
          <cell r="K59">
            <v>44</v>
          </cell>
          <cell r="L59">
            <v>1176.67</v>
          </cell>
          <cell r="P59">
            <v>46.6</v>
          </cell>
          <cell r="Q59">
            <v>0</v>
          </cell>
          <cell r="R59">
            <v>2195.21</v>
          </cell>
          <cell r="S59">
            <v>0</v>
          </cell>
          <cell r="W59">
            <v>400.44</v>
          </cell>
          <cell r="X59">
            <v>3018.04</v>
          </cell>
        </row>
        <row r="60">
          <cell r="C60" t="str">
            <v>UPAE GARANHUNS - CG Nº 004/2013</v>
          </cell>
          <cell r="E60" t="str">
            <v>ERIVALDO DE NORONHA SILVA</v>
          </cell>
          <cell r="G60" t="str">
            <v>2 - Outros Profissionais da Saúde</v>
          </cell>
          <cell r="H60" t="str">
            <v>5151-10</v>
          </cell>
          <cell r="I60" t="str">
            <v>01/2024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401.29</v>
          </cell>
          <cell r="S60">
            <v>0</v>
          </cell>
          <cell r="W60">
            <v>177.46</v>
          </cell>
          <cell r="X60">
            <v>1635.83</v>
          </cell>
        </row>
        <row r="61">
          <cell r="C61" t="str">
            <v>UPAE GARANHUNS - CG Nº 004/2013</v>
          </cell>
          <cell r="E61" t="str">
            <v>ETIENNE OLIVEIRA DE MENDONCA</v>
          </cell>
          <cell r="G61" t="str">
            <v>3 - Administrativo</v>
          </cell>
          <cell r="H61" t="str">
            <v>4110-10</v>
          </cell>
          <cell r="I61" t="str">
            <v>01/2024</v>
          </cell>
          <cell r="J61" t="str">
            <v>2 - Diarista</v>
          </cell>
          <cell r="K61">
            <v>44</v>
          </cell>
          <cell r="L61">
            <v>1671.37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162.66999999999999</v>
          </cell>
          <cell r="X61">
            <v>1508.6999999999998</v>
          </cell>
        </row>
        <row r="62">
          <cell r="C62" t="str">
            <v>UPAE GARANHUNS - CG Nº 004/2013</v>
          </cell>
          <cell r="E62" t="str">
            <v>EUGENIO SOARES DE ARAUJO</v>
          </cell>
          <cell r="G62" t="str">
            <v>3 - Administrativo</v>
          </cell>
          <cell r="H62" t="str">
            <v>4110-10</v>
          </cell>
          <cell r="I62" t="str">
            <v>01/2024</v>
          </cell>
          <cell r="J62" t="str">
            <v>2 - Diarista</v>
          </cell>
          <cell r="K62">
            <v>44</v>
          </cell>
          <cell r="L62">
            <v>2035.76</v>
          </cell>
          <cell r="P62">
            <v>0</v>
          </cell>
          <cell r="Q62">
            <v>0</v>
          </cell>
          <cell r="R62">
            <v>1086.1099999999999</v>
          </cell>
          <cell r="S62">
            <v>0</v>
          </cell>
          <cell r="W62">
            <v>341.39</v>
          </cell>
          <cell r="X62">
            <v>2780.48</v>
          </cell>
        </row>
        <row r="63">
          <cell r="C63" t="str">
            <v>UPAE GARANHUNS - CG Nº 004/2013</v>
          </cell>
          <cell r="E63" t="str">
            <v>EVALDO OLIVEIRA PINA</v>
          </cell>
          <cell r="G63" t="str">
            <v>2 - Outros Profissionais da Saúde</v>
          </cell>
          <cell r="H63" t="str">
            <v>3241-15</v>
          </cell>
          <cell r="I63" t="str">
            <v>01/2024</v>
          </cell>
          <cell r="J63" t="str">
            <v>2 - Diarista</v>
          </cell>
          <cell r="K63">
            <v>24</v>
          </cell>
          <cell r="L63">
            <v>2411.1999999999998</v>
          </cell>
          <cell r="P63">
            <v>0</v>
          </cell>
          <cell r="Q63">
            <v>0</v>
          </cell>
          <cell r="R63">
            <v>1647.32</v>
          </cell>
          <cell r="S63">
            <v>300</v>
          </cell>
          <cell r="W63">
            <v>1784.73</v>
          </cell>
          <cell r="X63">
            <v>2573.7899999999995</v>
          </cell>
        </row>
        <row r="64">
          <cell r="C64" t="str">
            <v>UPAE GARANHUNS - CG Nº 004/2013</v>
          </cell>
          <cell r="E64" t="str">
            <v>FABRICIO JANEO SOBRINHO</v>
          </cell>
          <cell r="G64" t="str">
            <v>2 - Outros Profissionais da Saúde</v>
          </cell>
          <cell r="H64" t="str">
            <v>3241-15</v>
          </cell>
          <cell r="I64" t="str">
            <v>01/2024</v>
          </cell>
          <cell r="J64" t="str">
            <v>1 - Plantonista</v>
          </cell>
          <cell r="K64">
            <v>24</v>
          </cell>
          <cell r="L64">
            <v>2411.1999999999998</v>
          </cell>
          <cell r="P64">
            <v>0</v>
          </cell>
          <cell r="Q64">
            <v>0</v>
          </cell>
          <cell r="R64">
            <v>964.48</v>
          </cell>
          <cell r="S64">
            <v>0</v>
          </cell>
          <cell r="W64">
            <v>360.65</v>
          </cell>
          <cell r="X64">
            <v>3015.0299999999997</v>
          </cell>
        </row>
        <row r="65">
          <cell r="C65" t="str">
            <v>UPAE GARANHUNS - CG Nº 004/2013</v>
          </cell>
          <cell r="E65" t="str">
            <v>FELIPE PATRICIO FERREIRA MACIEL</v>
          </cell>
          <cell r="G65" t="str">
            <v>3 - Administrativo</v>
          </cell>
          <cell r="H65" t="str">
            <v>5174-10</v>
          </cell>
          <cell r="I65" t="str">
            <v>01/2024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105.01</v>
          </cell>
        </row>
        <row r="66">
          <cell r="C66" t="str">
            <v>UPAE GARANHUNS - CG Nº 004/2013</v>
          </cell>
          <cell r="E66" t="str">
            <v>FLAVIA VANESSA ARAUJO DE ALENCAR MOURA</v>
          </cell>
          <cell r="G66" t="str">
            <v>3 - Administrativo</v>
          </cell>
          <cell r="H66" t="str">
            <v>5174-10</v>
          </cell>
          <cell r="I66" t="str">
            <v>01/2024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52.93</v>
          </cell>
        </row>
        <row r="67">
          <cell r="C67" t="str">
            <v>UPAE GARANHUNS - CG Nº 004/2013</v>
          </cell>
          <cell r="E67" t="str">
            <v>FRANCISCA GOMES DA SILVA</v>
          </cell>
          <cell r="G67" t="str">
            <v>2 - Outros Profissionais da Saúde</v>
          </cell>
          <cell r="H67" t="str">
            <v>3222-05</v>
          </cell>
          <cell r="I67" t="str">
            <v>01/2024</v>
          </cell>
          <cell r="J67" t="str">
            <v>2 - Diarista</v>
          </cell>
          <cell r="K67">
            <v>44</v>
          </cell>
          <cell r="L67">
            <v>1412</v>
          </cell>
          <cell r="P67">
            <v>46.6</v>
          </cell>
          <cell r="Q67">
            <v>0</v>
          </cell>
          <cell r="R67">
            <v>2170.4899999999998</v>
          </cell>
          <cell r="S67">
            <v>141.19999999999999</v>
          </cell>
          <cell r="W67">
            <v>971.5</v>
          </cell>
          <cell r="X67">
            <v>2798.7899999999995</v>
          </cell>
        </row>
        <row r="68">
          <cell r="C68" t="str">
            <v>UPAE GARANHUNS - CG Nº 004/2013</v>
          </cell>
          <cell r="E68" t="str">
            <v>GABRIEL VICTOR DINIZ SOARES</v>
          </cell>
          <cell r="G68" t="str">
            <v>3 - Administrativo</v>
          </cell>
          <cell r="H68" t="str">
            <v>4110-10</v>
          </cell>
          <cell r="I68" t="str">
            <v>01/2024</v>
          </cell>
          <cell r="J68" t="str">
            <v>2 - Diarista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27.37</v>
          </cell>
          <cell r="S68">
            <v>0</v>
          </cell>
          <cell r="W68">
            <v>134.13999999999999</v>
          </cell>
          <cell r="X68">
            <v>1305.23</v>
          </cell>
        </row>
        <row r="69">
          <cell r="C69" t="str">
            <v>UPAE GARANHUNS - CG Nº 004/2013</v>
          </cell>
          <cell r="E69" t="str">
            <v>GILMAR PEREIRA DOS SANTOS</v>
          </cell>
          <cell r="G69" t="str">
            <v>3 - Administrativo</v>
          </cell>
          <cell r="H69" t="str">
            <v>5174-10</v>
          </cell>
          <cell r="I69" t="str">
            <v>01/2024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317.93</v>
          </cell>
          <cell r="S69">
            <v>0</v>
          </cell>
          <cell r="W69">
            <v>209.04</v>
          </cell>
          <cell r="X69">
            <v>1520.89</v>
          </cell>
        </row>
        <row r="70">
          <cell r="C70" t="str">
            <v>UPAE GARANHUNS - CG Nº 004/2013</v>
          </cell>
          <cell r="E70" t="str">
            <v>GILVANIA LIMA DA SILVA</v>
          </cell>
          <cell r="G70" t="str">
            <v>3 - Administrativo</v>
          </cell>
          <cell r="H70" t="str">
            <v>4110-10</v>
          </cell>
          <cell r="I70" t="str">
            <v>01/2024</v>
          </cell>
          <cell r="J70" t="str">
            <v>2 - Diarista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2213.77</v>
          </cell>
          <cell r="S70">
            <v>0</v>
          </cell>
          <cell r="W70">
            <v>442.06</v>
          </cell>
          <cell r="X70">
            <v>3183.71</v>
          </cell>
        </row>
        <row r="71">
          <cell r="C71" t="str">
            <v>UPAE GARANHUNS - CG Nº 004/2013</v>
          </cell>
          <cell r="E71" t="str">
            <v>GIZELI DE MENEZES ALVES</v>
          </cell>
          <cell r="G71" t="str">
            <v>3 - Administrativo</v>
          </cell>
          <cell r="H71" t="str">
            <v>4110-10</v>
          </cell>
          <cell r="I71" t="str">
            <v>01/2024</v>
          </cell>
          <cell r="J71" t="str">
            <v>2 - Diarista</v>
          </cell>
          <cell r="K71">
            <v>44</v>
          </cell>
          <cell r="L71">
            <v>1671.37</v>
          </cell>
          <cell r="P71">
            <v>0</v>
          </cell>
          <cell r="Q71">
            <v>0</v>
          </cell>
          <cell r="R71">
            <v>248.33</v>
          </cell>
          <cell r="S71">
            <v>0</v>
          </cell>
          <cell r="W71">
            <v>228.02</v>
          </cell>
          <cell r="X71">
            <v>1691.6799999999998</v>
          </cell>
        </row>
        <row r="72">
          <cell r="C72" t="str">
            <v>UPAE GARANHUNS - CG Nº 004/2013</v>
          </cell>
          <cell r="E72" t="str">
            <v>GUSTAVO CALDAS LOUREIRO AMORIM</v>
          </cell>
          <cell r="G72" t="str">
            <v>3 - Administrativo</v>
          </cell>
          <cell r="H72" t="str">
            <v>1231-05</v>
          </cell>
          <cell r="I72" t="str">
            <v>01/2024</v>
          </cell>
          <cell r="J72" t="str">
            <v>2 - Diarista</v>
          </cell>
          <cell r="K72">
            <v>44</v>
          </cell>
          <cell r="L72">
            <v>16950.8</v>
          </cell>
          <cell r="P72">
            <v>0</v>
          </cell>
          <cell r="Q72">
            <v>0</v>
          </cell>
          <cell r="R72">
            <v>2497.33</v>
          </cell>
          <cell r="S72">
            <v>0</v>
          </cell>
          <cell r="W72">
            <v>4910.57</v>
          </cell>
          <cell r="X72">
            <v>14537.559999999998</v>
          </cell>
        </row>
        <row r="73">
          <cell r="C73" t="str">
            <v>UPAE GARANHUNS - CG Nº 004/2013</v>
          </cell>
          <cell r="E73" t="str">
            <v>IARA CORDEIRO DA SILVA</v>
          </cell>
          <cell r="G73" t="str">
            <v>2 - Outros Profissionais da Saúde</v>
          </cell>
          <cell r="H73" t="str">
            <v>3222-05</v>
          </cell>
          <cell r="I73" t="str">
            <v>01/2024</v>
          </cell>
          <cell r="J73" t="str">
            <v>2 - Diarista</v>
          </cell>
          <cell r="K73">
            <v>44</v>
          </cell>
          <cell r="L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902.21</v>
          </cell>
          <cell r="X73">
            <v>1848.0900000000001</v>
          </cell>
        </row>
        <row r="74">
          <cell r="C74" t="str">
            <v>UPAE GARANHUNS - CG Nº 004/2013</v>
          </cell>
          <cell r="E74" t="str">
            <v>IDINEIDE CHAVES GUIMARAES</v>
          </cell>
          <cell r="G74" t="str">
            <v>2 - Outros Profissionais da Saúde</v>
          </cell>
          <cell r="H74" t="str">
            <v>3222-05</v>
          </cell>
          <cell r="I74" t="str">
            <v>01/2024</v>
          </cell>
          <cell r="J74" t="str">
            <v>2 - Diarista</v>
          </cell>
          <cell r="K74">
            <v>44</v>
          </cell>
          <cell r="L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216.4</v>
          </cell>
          <cell r="X74">
            <v>5285.7800000000007</v>
          </cell>
        </row>
        <row r="75">
          <cell r="C75" t="str">
            <v>UPAE GARANHUNS - CG Nº 004/2013</v>
          </cell>
          <cell r="E75" t="str">
            <v>ILKA RENATA GOMES DOS SANTOS SILVA</v>
          </cell>
          <cell r="G75" t="str">
            <v>3 - Administrativo</v>
          </cell>
          <cell r="H75" t="str">
            <v>1422-05</v>
          </cell>
          <cell r="I75" t="str">
            <v>01/2024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344.77</v>
          </cell>
        </row>
        <row r="76">
          <cell r="C76" t="str">
            <v>UPAE GARANHUNS - CG Nº 004/2013</v>
          </cell>
          <cell r="E76" t="str">
            <v>INGRID LEAL METODIO</v>
          </cell>
          <cell r="G76" t="str">
            <v>2 - Outros Profissionais da Saúde</v>
          </cell>
          <cell r="H76" t="str">
            <v>2515-10</v>
          </cell>
          <cell r="I76" t="str">
            <v>01/2024</v>
          </cell>
          <cell r="J76" t="str">
            <v>2 - Diarista</v>
          </cell>
          <cell r="K76">
            <v>30</v>
          </cell>
          <cell r="L76">
            <v>1797.97</v>
          </cell>
          <cell r="P76">
            <v>0</v>
          </cell>
          <cell r="Q76">
            <v>0</v>
          </cell>
          <cell r="R76">
            <v>706.17</v>
          </cell>
          <cell r="S76">
            <v>420.2</v>
          </cell>
          <cell r="W76">
            <v>1014.14</v>
          </cell>
          <cell r="X76">
            <v>1910.1999999999998</v>
          </cell>
        </row>
        <row r="77">
          <cell r="C77" t="str">
            <v>UPAE GARANHUNS - CG Nº 004/2013</v>
          </cell>
          <cell r="E77" t="str">
            <v>INGRYD ROGERIO DA SILVA FERREIRA</v>
          </cell>
          <cell r="G77" t="str">
            <v>2 - Outros Profissionais da Saúde</v>
          </cell>
          <cell r="H77" t="str">
            <v>3222-05</v>
          </cell>
          <cell r="I77" t="str">
            <v>01/2024</v>
          </cell>
          <cell r="J77" t="str">
            <v>2 - Diarista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220.57</v>
          </cell>
          <cell r="X77">
            <v>5278.88</v>
          </cell>
        </row>
        <row r="78">
          <cell r="C78" t="str">
            <v>UPAE GARANHUNS - CG Nº 004/2013</v>
          </cell>
          <cell r="E78" t="str">
            <v>JACQUELINE KELLY ALMEIDA DA SILVA</v>
          </cell>
          <cell r="G78" t="str">
            <v>3 - Administrativo</v>
          </cell>
          <cell r="H78" t="str">
            <v>4110-10</v>
          </cell>
          <cell r="I78" t="str">
            <v>01/2024</v>
          </cell>
          <cell r="J78" t="str">
            <v>2 - Diarista</v>
          </cell>
          <cell r="K78">
            <v>44</v>
          </cell>
          <cell r="L78">
            <v>0</v>
          </cell>
          <cell r="P78">
            <v>1886.92</v>
          </cell>
          <cell r="Q78">
            <v>0</v>
          </cell>
          <cell r="R78">
            <v>47.75</v>
          </cell>
          <cell r="S78">
            <v>0</v>
          </cell>
          <cell r="W78">
            <v>1840.45</v>
          </cell>
          <cell r="X78">
            <v>94.220000000000027</v>
          </cell>
        </row>
        <row r="79">
          <cell r="C79" t="str">
            <v>UPAE GARANHUNS - CG Nº 004/2013</v>
          </cell>
          <cell r="E79" t="str">
            <v>JADSON DAVID LEITE SANTOS</v>
          </cell>
          <cell r="G79" t="str">
            <v>3 - Administrativo</v>
          </cell>
          <cell r="H79" t="str">
            <v>4110-10</v>
          </cell>
          <cell r="I79" t="str">
            <v>01/2024</v>
          </cell>
          <cell r="J79" t="str">
            <v>2 - Diarista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346.57</v>
          </cell>
        </row>
        <row r="80">
          <cell r="C80" t="str">
            <v>UPAE GARANHUNS - CG Nº 004/2013</v>
          </cell>
          <cell r="E80" t="str">
            <v>JAILTON GOMES DA COSTA</v>
          </cell>
          <cell r="G80" t="str">
            <v>3 - Administrativo</v>
          </cell>
          <cell r="H80" t="str">
            <v>5174-10</v>
          </cell>
          <cell r="I80" t="str">
            <v>01/2024</v>
          </cell>
          <cell r="J80" t="str">
            <v>1 - Plantonista</v>
          </cell>
          <cell r="K80">
            <v>44</v>
          </cell>
          <cell r="L80">
            <v>1364.93</v>
          </cell>
          <cell r="P80">
            <v>0</v>
          </cell>
          <cell r="Q80">
            <v>0</v>
          </cell>
          <cell r="R80">
            <v>242.14</v>
          </cell>
          <cell r="S80">
            <v>0</v>
          </cell>
          <cell r="W80">
            <v>136.07</v>
          </cell>
          <cell r="X80">
            <v>1471.0000000000002</v>
          </cell>
        </row>
        <row r="81">
          <cell r="C81" t="str">
            <v>UPAE GARANHUNS - CG Nº 004/2013</v>
          </cell>
          <cell r="E81" t="str">
            <v>JANAILSON BARBOSA DA SILVA</v>
          </cell>
          <cell r="G81" t="str">
            <v>3 - Administrativo</v>
          </cell>
          <cell r="H81" t="str">
            <v>5142-25</v>
          </cell>
          <cell r="I81" t="str">
            <v>01/2024</v>
          </cell>
          <cell r="J81" t="str">
            <v>2 - Diarista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453.16</v>
          </cell>
          <cell r="S81">
            <v>0</v>
          </cell>
          <cell r="W81">
            <v>545.85</v>
          </cell>
          <cell r="X81">
            <v>1319.31</v>
          </cell>
        </row>
        <row r="82">
          <cell r="C82" t="str">
            <v>UPAE GARANHUNS - CG Nº 004/2013</v>
          </cell>
          <cell r="E82" t="str">
            <v>JEANETTE GOMES DE LIMA SILVA</v>
          </cell>
          <cell r="G82" t="str">
            <v>2 - Outros Profissionais da Saúde</v>
          </cell>
          <cell r="H82" t="str">
            <v>3222-05</v>
          </cell>
          <cell r="I82" t="str">
            <v>01/2024</v>
          </cell>
          <cell r="J82" t="str">
            <v>2 - Diarista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2101.08</v>
          </cell>
          <cell r="S82">
            <v>0</v>
          </cell>
          <cell r="W82">
            <v>523.29</v>
          </cell>
          <cell r="X82">
            <v>3036.39</v>
          </cell>
        </row>
        <row r="83">
          <cell r="C83" t="str">
            <v>UPAE GARANHUNS - CG Nº 004/2013</v>
          </cell>
          <cell r="E83" t="str">
            <v>JEFFERSON RODRIGO FERREIRA FERRO</v>
          </cell>
          <cell r="G83" t="str">
            <v>3 - Administrativo</v>
          </cell>
          <cell r="H83" t="str">
            <v>1421-15</v>
          </cell>
          <cell r="I83" t="str">
            <v>01/2024</v>
          </cell>
          <cell r="J83" t="str">
            <v>2 - Diarista</v>
          </cell>
          <cell r="K83">
            <v>44</v>
          </cell>
          <cell r="L83">
            <v>1269.92</v>
          </cell>
          <cell r="P83">
            <v>4174.7299999999996</v>
          </cell>
          <cell r="Q83">
            <v>0</v>
          </cell>
          <cell r="R83">
            <v>2392.2399999999998</v>
          </cell>
          <cell r="S83">
            <v>170.73</v>
          </cell>
          <cell r="W83">
            <v>6550.66</v>
          </cell>
          <cell r="X83">
            <v>1456.9599999999991</v>
          </cell>
        </row>
        <row r="84">
          <cell r="C84" t="str">
            <v>UPAE GARANHUNS - CG Nº 004/2013</v>
          </cell>
          <cell r="E84" t="str">
            <v>JOAO PAULO DA SILVA PORTELA</v>
          </cell>
          <cell r="G84" t="str">
            <v>3 - Administrativo</v>
          </cell>
          <cell r="H84" t="str">
            <v>9511-05</v>
          </cell>
          <cell r="I84" t="str">
            <v>01/2024</v>
          </cell>
          <cell r="J84" t="str">
            <v>2 - Diarista</v>
          </cell>
          <cell r="K84">
            <v>44</v>
          </cell>
          <cell r="L84">
            <v>1608.48</v>
          </cell>
          <cell r="P84">
            <v>0</v>
          </cell>
          <cell r="Q84">
            <v>0</v>
          </cell>
          <cell r="R84">
            <v>574.33000000000004</v>
          </cell>
          <cell r="S84">
            <v>0</v>
          </cell>
          <cell r="W84">
            <v>199.18</v>
          </cell>
          <cell r="X84">
            <v>1983.6299999999999</v>
          </cell>
        </row>
        <row r="85">
          <cell r="C85" t="str">
            <v>UPAE GARANHUNS - CG Nº 004/2013</v>
          </cell>
          <cell r="E85" t="str">
            <v>JONAS MONTEIRO DE ARAUJO</v>
          </cell>
          <cell r="G85" t="str">
            <v>2 - Outros Profissionais da Saúde</v>
          </cell>
          <cell r="H85" t="str">
            <v>5211-30</v>
          </cell>
          <cell r="I85" t="str">
            <v>01/2024</v>
          </cell>
          <cell r="J85" t="str">
            <v>2 - Diarista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141.41999999999999</v>
          </cell>
          <cell r="S85">
            <v>0</v>
          </cell>
          <cell r="W85">
            <v>485.72</v>
          </cell>
          <cell r="X85">
            <v>1067.7</v>
          </cell>
        </row>
        <row r="86">
          <cell r="C86" t="str">
            <v>UPAE GARANHUNS - CG Nº 004/2013</v>
          </cell>
          <cell r="E86" t="str">
            <v>JONNY VITOR DINIZ</v>
          </cell>
          <cell r="G86" t="str">
            <v>3 - Administrativo</v>
          </cell>
          <cell r="H86" t="str">
            <v>1312-05</v>
          </cell>
          <cell r="I86" t="str">
            <v>01/2024</v>
          </cell>
          <cell r="J86" t="str">
            <v>2 - Diarista</v>
          </cell>
          <cell r="K86">
            <v>20</v>
          </cell>
          <cell r="L86">
            <v>10383.9</v>
          </cell>
          <cell r="P86">
            <v>0</v>
          </cell>
          <cell r="Q86">
            <v>0</v>
          </cell>
          <cell r="R86">
            <v>415.36</v>
          </cell>
          <cell r="S86">
            <v>0</v>
          </cell>
          <cell r="W86">
            <v>2001.53</v>
          </cell>
          <cell r="X86">
            <v>8797.73</v>
          </cell>
        </row>
        <row r="87">
          <cell r="C87" t="str">
            <v>UPAE GARANHUNS - CG Nº 004/2013</v>
          </cell>
          <cell r="E87" t="str">
            <v>JOSE ALEXSANDRO DA SILVA PEREIRA</v>
          </cell>
          <cell r="G87" t="str">
            <v>3 - Administrativo</v>
          </cell>
          <cell r="H87" t="str">
            <v>7241-10</v>
          </cell>
          <cell r="I87" t="str">
            <v>01/2024</v>
          </cell>
          <cell r="J87" t="str">
            <v>2 - Diarista</v>
          </cell>
          <cell r="K87">
            <v>44</v>
          </cell>
          <cell r="L87">
            <v>1608.48</v>
          </cell>
          <cell r="P87">
            <v>0</v>
          </cell>
          <cell r="Q87">
            <v>0</v>
          </cell>
          <cell r="R87">
            <v>724.62</v>
          </cell>
          <cell r="S87">
            <v>0</v>
          </cell>
          <cell r="W87">
            <v>643.15</v>
          </cell>
          <cell r="X87">
            <v>1689.9499999999998</v>
          </cell>
        </row>
        <row r="88">
          <cell r="C88" t="str">
            <v>UPAE GARANHUNS - CG Nº 004/2013</v>
          </cell>
          <cell r="E88" t="str">
            <v>JOSE ANTONIO VIEIRA BELO JUNIOR</v>
          </cell>
          <cell r="G88" t="str">
            <v>3 - Administrativo</v>
          </cell>
          <cell r="H88" t="str">
            <v>4110-10</v>
          </cell>
          <cell r="I88" t="str">
            <v>01/2024</v>
          </cell>
          <cell r="J88" t="str">
            <v>2 - Diarista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447.48</v>
          </cell>
        </row>
        <row r="89">
          <cell r="C89" t="str">
            <v>UPAE GARANHUNS - CG Nº 004/2013</v>
          </cell>
          <cell r="E89" t="str">
            <v>JOSE DOUGLAS DA SILVA CAVALCANTE</v>
          </cell>
          <cell r="G89" t="str">
            <v>3 - Administrativo</v>
          </cell>
          <cell r="H89" t="str">
            <v>4110-10</v>
          </cell>
          <cell r="I89" t="str">
            <v>01/2024</v>
          </cell>
          <cell r="J89" t="str">
            <v>2 - Diarista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35.979999999999997</v>
          </cell>
          <cell r="S89">
            <v>0</v>
          </cell>
          <cell r="W89">
            <v>135.12</v>
          </cell>
          <cell r="X89">
            <v>1312.8600000000001</v>
          </cell>
        </row>
        <row r="90">
          <cell r="C90" t="str">
            <v>UPAE GARANHUNS - CG Nº 004/2013</v>
          </cell>
          <cell r="E90" t="str">
            <v>JOSE NILTON DOS SANTOS</v>
          </cell>
          <cell r="G90" t="str">
            <v>2 - Outros Profissionais da Saúde</v>
          </cell>
          <cell r="H90" t="str">
            <v>3222-05</v>
          </cell>
          <cell r="I90" t="str">
            <v>01/2024</v>
          </cell>
          <cell r="J90" t="str">
            <v>2 - Diarista</v>
          </cell>
          <cell r="K90">
            <v>44</v>
          </cell>
          <cell r="L90">
            <v>1412</v>
          </cell>
          <cell r="P90">
            <v>46.6</v>
          </cell>
          <cell r="Q90">
            <v>0</v>
          </cell>
          <cell r="R90">
            <v>2101.08</v>
          </cell>
          <cell r="S90">
            <v>141.19999999999999</v>
          </cell>
          <cell r="W90">
            <v>561.41</v>
          </cell>
          <cell r="X90">
            <v>3139.47</v>
          </cell>
        </row>
        <row r="91">
          <cell r="C91" t="str">
            <v>UPAE GARANHUNS - CG Nº 004/2013</v>
          </cell>
          <cell r="E91" t="str">
            <v>JOSINA VIANA DE NORONHA TEIXEIRA</v>
          </cell>
          <cell r="G91" t="str">
            <v>2 - Outros Profissionais da Saúde</v>
          </cell>
          <cell r="H91" t="str">
            <v>3222-05</v>
          </cell>
          <cell r="I91" t="str">
            <v>01/2024</v>
          </cell>
          <cell r="J91" t="str">
            <v>2 - Diarista</v>
          </cell>
          <cell r="K91">
            <v>44</v>
          </cell>
          <cell r="L91">
            <v>0</v>
          </cell>
          <cell r="P91">
            <v>2504.77</v>
          </cell>
          <cell r="Q91">
            <v>0</v>
          </cell>
          <cell r="R91">
            <v>1677.48</v>
          </cell>
          <cell r="S91">
            <v>0</v>
          </cell>
          <cell r="W91">
            <v>2562.52</v>
          </cell>
          <cell r="X91">
            <v>1619.73</v>
          </cell>
        </row>
        <row r="92">
          <cell r="C92" t="str">
            <v>UPAE GARANHUNS - CG Nº 004/2013</v>
          </cell>
          <cell r="E92" t="str">
            <v>KAMILA ANDRADE FERREIRA</v>
          </cell>
          <cell r="G92" t="str">
            <v>3 - Administrativo</v>
          </cell>
          <cell r="H92" t="str">
            <v>4110-10</v>
          </cell>
          <cell r="I92" t="str">
            <v>01/2024</v>
          </cell>
          <cell r="J92" t="str">
            <v>2 - Diarista</v>
          </cell>
          <cell r="K92">
            <v>44</v>
          </cell>
          <cell r="L92">
            <v>988.4</v>
          </cell>
          <cell r="P92">
            <v>0</v>
          </cell>
          <cell r="Q92">
            <v>0</v>
          </cell>
          <cell r="R92">
            <v>602.98</v>
          </cell>
          <cell r="S92">
            <v>0</v>
          </cell>
          <cell r="W92">
            <v>134.13999999999999</v>
          </cell>
          <cell r="X92">
            <v>1457.2400000000002</v>
          </cell>
        </row>
        <row r="93">
          <cell r="C93" t="str">
            <v>UPAE GARANHUNS - CG Nº 004/2013</v>
          </cell>
          <cell r="E93" t="str">
            <v>KARLA PATRICIA BRANCO VASCONCELOS</v>
          </cell>
          <cell r="G93" t="str">
            <v>2 - Outros Profissionais da Saúde</v>
          </cell>
          <cell r="H93" t="str">
            <v>2235-05</v>
          </cell>
          <cell r="I93" t="str">
            <v>01/2024</v>
          </cell>
          <cell r="J93" t="str">
            <v>2 - Diarista</v>
          </cell>
          <cell r="K93">
            <v>40</v>
          </cell>
          <cell r="L93">
            <v>557.71</v>
          </cell>
          <cell r="P93">
            <v>0</v>
          </cell>
          <cell r="Q93">
            <v>0</v>
          </cell>
          <cell r="R93">
            <v>158.77000000000001</v>
          </cell>
          <cell r="S93">
            <v>136.36000000000001</v>
          </cell>
          <cell r="W93">
            <v>63.96</v>
          </cell>
          <cell r="X93">
            <v>788.88</v>
          </cell>
        </row>
        <row r="94">
          <cell r="C94" t="str">
            <v>UPAE GARANHUNS - CG Nº 004/2013</v>
          </cell>
          <cell r="E94" t="str">
            <v>KELLY JULIANA FERREIRA GOMES</v>
          </cell>
          <cell r="G94" t="str">
            <v>2 - Outros Profissionais da Saúde</v>
          </cell>
          <cell r="H94" t="str">
            <v>2235-05</v>
          </cell>
          <cell r="I94" t="str">
            <v>01/2024</v>
          </cell>
          <cell r="J94" t="str">
            <v>2 - Diarista</v>
          </cell>
          <cell r="K94">
            <v>40</v>
          </cell>
          <cell r="L94">
            <v>0</v>
          </cell>
          <cell r="P94">
            <v>5502.54</v>
          </cell>
          <cell r="Q94">
            <v>0</v>
          </cell>
          <cell r="R94">
            <v>2730.58</v>
          </cell>
          <cell r="S94">
            <v>0</v>
          </cell>
          <cell r="W94">
            <v>6438.83</v>
          </cell>
          <cell r="X94">
            <v>1794.2899999999991</v>
          </cell>
        </row>
        <row r="95">
          <cell r="C95" t="str">
            <v>UPAE GARANHUNS - CG Nº 004/2013</v>
          </cell>
          <cell r="E95" t="str">
            <v>KLECIA FABRICIA DIAS SILVA</v>
          </cell>
          <cell r="G95" t="str">
            <v>2 - Outros Profissionais da Saúde</v>
          </cell>
          <cell r="H95" t="str">
            <v>3222-05</v>
          </cell>
          <cell r="I95" t="str">
            <v>01/2024</v>
          </cell>
          <cell r="J95" t="str">
            <v>2 - Diarista</v>
          </cell>
          <cell r="K95">
            <v>44</v>
          </cell>
          <cell r="L95">
            <v>1412</v>
          </cell>
          <cell r="P95">
            <v>46.6</v>
          </cell>
          <cell r="Q95">
            <v>0</v>
          </cell>
          <cell r="R95">
            <v>1959.88</v>
          </cell>
          <cell r="S95">
            <v>0</v>
          </cell>
          <cell r="W95">
            <v>372.2</v>
          </cell>
          <cell r="X95">
            <v>3046.28</v>
          </cell>
        </row>
        <row r="96">
          <cell r="C96" t="str">
            <v>UPAE GARANHUNS - CG Nº 004/2013</v>
          </cell>
          <cell r="E96" t="str">
            <v>LAILA GABRIELA BRASIL MARQUES</v>
          </cell>
          <cell r="G96" t="str">
            <v>2 - Outros Profissionais da Saúde</v>
          </cell>
          <cell r="H96" t="str">
            <v>2237-10</v>
          </cell>
          <cell r="I96" t="str">
            <v>01/2024</v>
          </cell>
          <cell r="J96" t="str">
            <v>2 - Diarista</v>
          </cell>
          <cell r="K96">
            <v>44</v>
          </cell>
          <cell r="L96">
            <v>3293.08</v>
          </cell>
          <cell r="P96">
            <v>0</v>
          </cell>
          <cell r="Q96">
            <v>0</v>
          </cell>
          <cell r="R96">
            <v>624.29</v>
          </cell>
          <cell r="S96">
            <v>760.13</v>
          </cell>
          <cell r="W96">
            <v>831.2</v>
          </cell>
          <cell r="X96">
            <v>3846.3</v>
          </cell>
        </row>
        <row r="97">
          <cell r="C97" t="str">
            <v>UPAE GARANHUNS - CG Nº 004/2013</v>
          </cell>
          <cell r="E97" t="str">
            <v>LARISSA MERQUIADES SILVA</v>
          </cell>
          <cell r="G97" t="str">
            <v>3 - Administrativo</v>
          </cell>
          <cell r="H97" t="str">
            <v>4110-10</v>
          </cell>
          <cell r="I97" t="str">
            <v>01/2024</v>
          </cell>
          <cell r="J97" t="str">
            <v>2 - Diarista</v>
          </cell>
          <cell r="K97">
            <v>20</v>
          </cell>
          <cell r="L97">
            <v>706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95.31</v>
          </cell>
          <cell r="X97">
            <v>610.69000000000005</v>
          </cell>
        </row>
        <row r="98">
          <cell r="C98" t="str">
            <v>UPAE GARANHUNS - CG Nº 004/2013</v>
          </cell>
          <cell r="E98" t="str">
            <v>LEIDMARA BEZERRA DE MELO</v>
          </cell>
          <cell r="G98" t="str">
            <v>2 - Outros Profissionais da Saúde</v>
          </cell>
          <cell r="H98" t="str">
            <v>2235-05</v>
          </cell>
          <cell r="I98" t="str">
            <v>01/2024</v>
          </cell>
          <cell r="J98" t="str">
            <v>2 - Diarista</v>
          </cell>
          <cell r="K98">
            <v>40</v>
          </cell>
          <cell r="L98">
            <v>2073.77</v>
          </cell>
          <cell r="P98">
            <v>50.59</v>
          </cell>
          <cell r="Q98">
            <v>0</v>
          </cell>
          <cell r="R98">
            <v>2972.1</v>
          </cell>
          <cell r="S98">
            <v>550.44000000000005</v>
          </cell>
          <cell r="W98">
            <v>1353.28</v>
          </cell>
          <cell r="X98">
            <v>4293.62</v>
          </cell>
        </row>
        <row r="99">
          <cell r="C99" t="str">
            <v>UPAE GARANHUNS - CG Nº 004/2013</v>
          </cell>
          <cell r="E99" t="str">
            <v>LIGIA DEBORA FERREIRA</v>
          </cell>
          <cell r="G99" t="str">
            <v>2 - Outros Profissionais da Saúde</v>
          </cell>
          <cell r="H99" t="str">
            <v>3222-05</v>
          </cell>
          <cell r="I99" t="str">
            <v>01/2024</v>
          </cell>
          <cell r="J99" t="str">
            <v>2 - Diarista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2030.48</v>
          </cell>
          <cell r="S99">
            <v>122.2</v>
          </cell>
          <cell r="W99">
            <v>461.33</v>
          </cell>
          <cell r="X99">
            <v>3149.95</v>
          </cell>
        </row>
        <row r="100">
          <cell r="C100" t="str">
            <v>UPAE GARANHUNS - CG Nº 004/2013</v>
          </cell>
          <cell r="E100" t="str">
            <v>LILLYAN KELLEN BASTO FERRO</v>
          </cell>
          <cell r="G100" t="str">
            <v>2 - Outros Profissionais da Saúde</v>
          </cell>
          <cell r="H100" t="str">
            <v>5211-30</v>
          </cell>
          <cell r="I100" t="str">
            <v>01/2024</v>
          </cell>
          <cell r="J100" t="str">
            <v>2 - Diarista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128.47999999999999</v>
          </cell>
          <cell r="S100">
            <v>0</v>
          </cell>
          <cell r="W100">
            <v>582.54</v>
          </cell>
          <cell r="X100">
            <v>957.94</v>
          </cell>
        </row>
        <row r="101">
          <cell r="C101" t="str">
            <v>UPAE GARANHUNS - CG Nº 004/2013</v>
          </cell>
          <cell r="E101" t="str">
            <v>LIVIA MAYARA DE OLIVEIRA NASCIMENTO</v>
          </cell>
          <cell r="G101" t="str">
            <v>2 - Outros Profissionais da Saúde</v>
          </cell>
          <cell r="H101" t="str">
            <v>2235-05</v>
          </cell>
          <cell r="I101" t="str">
            <v>01/2024</v>
          </cell>
          <cell r="J101" t="str">
            <v>2 - Diarista</v>
          </cell>
          <cell r="K101">
            <v>40</v>
          </cell>
          <cell r="L101">
            <v>1859.03</v>
          </cell>
          <cell r="P101">
            <v>0</v>
          </cell>
          <cell r="Q101">
            <v>0</v>
          </cell>
          <cell r="R101">
            <v>538.17999999999995</v>
          </cell>
          <cell r="S101">
            <v>454.54</v>
          </cell>
          <cell r="W101">
            <v>259.69</v>
          </cell>
          <cell r="X101">
            <v>2592.06</v>
          </cell>
        </row>
        <row r="102">
          <cell r="C102" t="str">
            <v>UPAE GARANHUNS - CG Nº 004/2013</v>
          </cell>
          <cell r="E102" t="str">
            <v>LUANE PEREIRA LOPES DA SILVA BARBOSA</v>
          </cell>
          <cell r="G102" t="str">
            <v>3 - Administrativo</v>
          </cell>
          <cell r="H102" t="str">
            <v>4110-10</v>
          </cell>
          <cell r="I102" t="str">
            <v>01/2024</v>
          </cell>
          <cell r="J102" t="str">
            <v>2 - Diarista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174.71</v>
          </cell>
          <cell r="S102">
            <v>0</v>
          </cell>
          <cell r="W102">
            <v>134.13999999999999</v>
          </cell>
          <cell r="X102">
            <v>1452.5700000000002</v>
          </cell>
        </row>
        <row r="103">
          <cell r="C103" t="str">
            <v>UPAE GARANHUNS - CG Nº 004/2013</v>
          </cell>
          <cell r="E103" t="str">
            <v>LUCAS MONTEBELO DE ARAUJO</v>
          </cell>
          <cell r="G103" t="str">
            <v>3 - Administrativo</v>
          </cell>
          <cell r="H103" t="str">
            <v>3172-10</v>
          </cell>
          <cell r="I103" t="str">
            <v>01/2024</v>
          </cell>
          <cell r="J103" t="str">
            <v>2 - Diarista</v>
          </cell>
          <cell r="K103">
            <v>44</v>
          </cell>
          <cell r="L103">
            <v>922.77</v>
          </cell>
          <cell r="P103">
            <v>2675.31</v>
          </cell>
          <cell r="Q103">
            <v>0</v>
          </cell>
          <cell r="R103">
            <v>2074.0300000000002</v>
          </cell>
          <cell r="S103">
            <v>0</v>
          </cell>
          <cell r="W103">
            <v>4254.78</v>
          </cell>
          <cell r="X103">
            <v>1417.3300000000008</v>
          </cell>
        </row>
        <row r="104">
          <cell r="C104" t="str">
            <v>UPAE GARANHUNS - CG Nº 004/2013</v>
          </cell>
          <cell r="E104" t="str">
            <v>LUCAS VASCONCELOS DE MOURA</v>
          </cell>
          <cell r="G104" t="str">
            <v>3 - Administrativo</v>
          </cell>
          <cell r="H104" t="str">
            <v>4141-05</v>
          </cell>
          <cell r="I104" t="str">
            <v>01/2024</v>
          </cell>
          <cell r="J104" t="str">
            <v>2 - Diarista</v>
          </cell>
          <cell r="K104">
            <v>44</v>
          </cell>
          <cell r="L104">
            <v>1671.38</v>
          </cell>
          <cell r="P104">
            <v>0</v>
          </cell>
          <cell r="Q104">
            <v>0</v>
          </cell>
          <cell r="R104">
            <v>73.72</v>
          </cell>
          <cell r="S104">
            <v>0</v>
          </cell>
          <cell r="W104">
            <v>190.67</v>
          </cell>
          <cell r="X104">
            <v>1554.43</v>
          </cell>
        </row>
        <row r="105">
          <cell r="C105" t="str">
            <v>UPAE GARANHUNS - CG Nº 004/2013</v>
          </cell>
          <cell r="E105" t="str">
            <v>LUCIANA BARBOSA DE MELO</v>
          </cell>
          <cell r="G105" t="str">
            <v>3 - Administrativo</v>
          </cell>
          <cell r="H105" t="str">
            <v>4110-10</v>
          </cell>
          <cell r="I105" t="str">
            <v>01/2024</v>
          </cell>
          <cell r="J105" t="str">
            <v>2 - Diarista</v>
          </cell>
          <cell r="K105">
            <v>44</v>
          </cell>
          <cell r="L105">
            <v>988.4</v>
          </cell>
          <cell r="P105">
            <v>0</v>
          </cell>
          <cell r="Q105">
            <v>0</v>
          </cell>
          <cell r="R105">
            <v>548.32000000000005</v>
          </cell>
          <cell r="S105">
            <v>0</v>
          </cell>
          <cell r="W105">
            <v>112.25</v>
          </cell>
          <cell r="X105">
            <v>1424.47</v>
          </cell>
        </row>
        <row r="106">
          <cell r="C106" t="str">
            <v>UPAE GARANHUNS - CG Nº 004/2013</v>
          </cell>
          <cell r="E106" t="str">
            <v>LUCIANO CAMPOS DE LIMA JUNIOR</v>
          </cell>
          <cell r="G106" t="str">
            <v>3 - Administrativo</v>
          </cell>
          <cell r="H106" t="str">
            <v>4110-10</v>
          </cell>
          <cell r="I106" t="str">
            <v>01/2024</v>
          </cell>
          <cell r="J106" t="str">
            <v>2 - Diarista</v>
          </cell>
          <cell r="K106">
            <v>44</v>
          </cell>
          <cell r="L106">
            <v>2331.2600000000002</v>
          </cell>
          <cell r="P106">
            <v>0</v>
          </cell>
          <cell r="Q106">
            <v>0</v>
          </cell>
          <cell r="R106">
            <v>1594.97</v>
          </cell>
          <cell r="S106">
            <v>0</v>
          </cell>
          <cell r="W106">
            <v>524.29999999999995</v>
          </cell>
          <cell r="X106">
            <v>3401.9300000000003</v>
          </cell>
        </row>
        <row r="107">
          <cell r="C107" t="str">
            <v>UPAE GARANHUNS - CG Nº 004/2013</v>
          </cell>
          <cell r="E107" t="str">
            <v>LUCIMARIO ALMEIDA DOS SANTOS</v>
          </cell>
          <cell r="G107" t="str">
            <v>3 - Administrativo</v>
          </cell>
          <cell r="H107" t="str">
            <v>5142-25</v>
          </cell>
          <cell r="I107" t="str">
            <v>01/2024</v>
          </cell>
          <cell r="J107" t="str">
            <v>2 - Diarista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482.32</v>
          </cell>
          <cell r="S107">
            <v>0</v>
          </cell>
          <cell r="W107">
            <v>584</v>
          </cell>
          <cell r="X107">
            <v>1310.32</v>
          </cell>
        </row>
        <row r="108">
          <cell r="C108" t="str">
            <v>UPAE GARANHUNS - CG Nº 004/2013</v>
          </cell>
          <cell r="E108" t="str">
            <v>LUIZ CEZAR DA SILVA</v>
          </cell>
          <cell r="G108" t="str">
            <v>2 - Outros Profissionais da Saúde</v>
          </cell>
          <cell r="H108" t="str">
            <v>2235-05</v>
          </cell>
          <cell r="I108" t="str">
            <v>01/2024</v>
          </cell>
          <cell r="J108" t="str">
            <v>2 - Diarista</v>
          </cell>
          <cell r="K108">
            <v>40</v>
          </cell>
          <cell r="L108">
            <v>2394.11</v>
          </cell>
          <cell r="P108">
            <v>38.32</v>
          </cell>
          <cell r="Q108">
            <v>0</v>
          </cell>
          <cell r="R108">
            <v>2447.06</v>
          </cell>
          <cell r="S108">
            <v>968.94</v>
          </cell>
          <cell r="W108">
            <v>1189.2</v>
          </cell>
          <cell r="X108">
            <v>4659.2300000000005</v>
          </cell>
        </row>
        <row r="109">
          <cell r="C109" t="str">
            <v>UPAE GARANHUNS - CG Nº 004/2013</v>
          </cell>
          <cell r="E109" t="str">
            <v>MARCIA KARYNE DE OLIVEIRA MONTEIRO</v>
          </cell>
          <cell r="G109" t="str">
            <v>2 - Outros Profissionais da Saúde</v>
          </cell>
          <cell r="H109" t="str">
            <v>2237-05</v>
          </cell>
          <cell r="I109" t="str">
            <v>01/2024</v>
          </cell>
          <cell r="J109" t="str">
            <v>2 - Diarista</v>
          </cell>
          <cell r="K109">
            <v>44</v>
          </cell>
          <cell r="L109">
            <v>1317.87</v>
          </cell>
          <cell r="P109">
            <v>0</v>
          </cell>
          <cell r="Q109">
            <v>0</v>
          </cell>
          <cell r="R109">
            <v>260.31</v>
          </cell>
          <cell r="S109">
            <v>0</v>
          </cell>
          <cell r="W109">
            <v>166.09</v>
          </cell>
          <cell r="X109">
            <v>1412.09</v>
          </cell>
        </row>
        <row r="110">
          <cell r="C110" t="str">
            <v>UPAE GARANHUNS - CG Nº 004/2013</v>
          </cell>
          <cell r="E110" t="str">
            <v>MARCO ANTONIO FERREIRA</v>
          </cell>
          <cell r="G110" t="str">
            <v>3 - Administrativo</v>
          </cell>
          <cell r="H110" t="str">
            <v>5174-10</v>
          </cell>
          <cell r="I110" t="str">
            <v>01/2024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313.25</v>
          </cell>
          <cell r="S110">
            <v>0</v>
          </cell>
          <cell r="W110">
            <v>225.21</v>
          </cell>
          <cell r="X110">
            <v>1500.04</v>
          </cell>
        </row>
        <row r="111">
          <cell r="C111" t="str">
            <v>UPAE GARANHUNS - CG Nº 004/2013</v>
          </cell>
          <cell r="E111" t="str">
            <v>MARCO AURELIO TEIXEIRA LEAL JUNIOR</v>
          </cell>
          <cell r="G111" t="str">
            <v>3 - Administrativo</v>
          </cell>
          <cell r="H111" t="str">
            <v>3172-10</v>
          </cell>
          <cell r="I111" t="str">
            <v>01/2024</v>
          </cell>
          <cell r="J111" t="str">
            <v>2 - Diarista</v>
          </cell>
          <cell r="K111">
            <v>44</v>
          </cell>
          <cell r="L111">
            <v>2768.31</v>
          </cell>
          <cell r="P111">
            <v>0</v>
          </cell>
          <cell r="Q111">
            <v>0</v>
          </cell>
          <cell r="R111">
            <v>114.63</v>
          </cell>
          <cell r="S111">
            <v>0</v>
          </cell>
          <cell r="W111">
            <v>286.38</v>
          </cell>
          <cell r="X111">
            <v>2596.56</v>
          </cell>
        </row>
        <row r="112">
          <cell r="C112" t="str">
            <v>UPAE GARANHUNS - CG Nº 004/2013</v>
          </cell>
          <cell r="E112" t="str">
            <v>MARCOS VINICIUS DOS SANTOS MELO</v>
          </cell>
          <cell r="G112" t="str">
            <v>3 - Administrativo</v>
          </cell>
          <cell r="H112" t="str">
            <v>4110-10</v>
          </cell>
          <cell r="I112" t="str">
            <v>01/2024</v>
          </cell>
          <cell r="J112" t="str">
            <v>2 - Diarista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78.98</v>
          </cell>
        </row>
        <row r="113">
          <cell r="C113" t="str">
            <v>UPAE GARANHUNS - CG Nº 004/2013</v>
          </cell>
          <cell r="E113" t="str">
            <v>MARIA ALEXANDRA SOARES BEZERRA DE MELO</v>
          </cell>
          <cell r="G113" t="str">
            <v>3 - Administrativo</v>
          </cell>
          <cell r="H113" t="str">
            <v>4110-10</v>
          </cell>
          <cell r="I113" t="str">
            <v>01/2024</v>
          </cell>
          <cell r="J113" t="str">
            <v>2 - Diarista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196.22</v>
          </cell>
        </row>
        <row r="114">
          <cell r="C114" t="str">
            <v>UPAE GARANHUNS - CG Nº 004/2013</v>
          </cell>
          <cell r="E114" t="str">
            <v>MARIA APARECIDA ALVES DA SILVA</v>
          </cell>
          <cell r="G114" t="str">
            <v>3 - Administrativo</v>
          </cell>
          <cell r="H114" t="str">
            <v>3516-05</v>
          </cell>
          <cell r="I114" t="str">
            <v>01/2024</v>
          </cell>
          <cell r="J114" t="str">
            <v>2 - Diarista</v>
          </cell>
          <cell r="K114">
            <v>44</v>
          </cell>
          <cell r="L114">
            <v>2078.33</v>
          </cell>
          <cell r="P114">
            <v>0</v>
          </cell>
          <cell r="Q114">
            <v>0</v>
          </cell>
          <cell r="R114">
            <v>102.82</v>
          </cell>
          <cell r="S114">
            <v>0</v>
          </cell>
          <cell r="W114">
            <v>506.64</v>
          </cell>
          <cell r="X114">
            <v>1674.5100000000002</v>
          </cell>
        </row>
        <row r="115">
          <cell r="C115" t="str">
            <v>UPAE GARANHUNS - CG Nº 004/2013</v>
          </cell>
          <cell r="E115" t="str">
            <v>MARIA CLAUDIA DE OLIVEIRA</v>
          </cell>
          <cell r="G115" t="str">
            <v>3 - Administrativo</v>
          </cell>
          <cell r="H115" t="str">
            <v>3542-05</v>
          </cell>
          <cell r="I115" t="str">
            <v>01/2024</v>
          </cell>
          <cell r="J115" t="str">
            <v>2 - Diarista</v>
          </cell>
          <cell r="K115">
            <v>44</v>
          </cell>
          <cell r="L115">
            <v>2339.94</v>
          </cell>
          <cell r="P115">
            <v>0</v>
          </cell>
          <cell r="Q115">
            <v>0</v>
          </cell>
          <cell r="R115">
            <v>189.76</v>
          </cell>
          <cell r="S115">
            <v>0</v>
          </cell>
          <cell r="W115">
            <v>189.41</v>
          </cell>
          <cell r="X115">
            <v>2340.29</v>
          </cell>
        </row>
        <row r="116">
          <cell r="C116" t="str">
            <v>UPAE GARANHUNS - CG Nº 004/2013</v>
          </cell>
          <cell r="E116" t="str">
            <v>MARIA EDUARDA ALMEIDA MARCAL</v>
          </cell>
          <cell r="G116" t="str">
            <v>2 - Outros Profissionais da Saúde</v>
          </cell>
          <cell r="H116" t="str">
            <v>2235-05</v>
          </cell>
          <cell r="I116" t="str">
            <v>01/2024</v>
          </cell>
          <cell r="J116" t="str">
            <v>2 - Diarista</v>
          </cell>
          <cell r="K116">
            <v>40</v>
          </cell>
          <cell r="L116">
            <v>1859.03</v>
          </cell>
          <cell r="P116">
            <v>55.36</v>
          </cell>
          <cell r="Q116">
            <v>0</v>
          </cell>
          <cell r="R116">
            <v>2682.17</v>
          </cell>
          <cell r="S116">
            <v>454.54</v>
          </cell>
          <cell r="W116">
            <v>894.71</v>
          </cell>
          <cell r="X116">
            <v>4156.3899999999994</v>
          </cell>
        </row>
        <row r="117">
          <cell r="C117" t="str">
            <v>UPAE GARANHUNS - CG Nº 004/2013</v>
          </cell>
          <cell r="E117" t="str">
            <v>MARIA EDUARDA FERREIRA DA SILVA</v>
          </cell>
          <cell r="G117" t="str">
            <v>3 - Administrativo</v>
          </cell>
          <cell r="H117" t="str">
            <v>4110-10</v>
          </cell>
          <cell r="I117" t="str">
            <v>01/2024</v>
          </cell>
          <cell r="J117" t="str">
            <v>2 - Diarista</v>
          </cell>
          <cell r="K117">
            <v>20</v>
          </cell>
          <cell r="L117">
            <v>0</v>
          </cell>
          <cell r="P117">
            <v>880</v>
          </cell>
          <cell r="Q117">
            <v>0</v>
          </cell>
          <cell r="R117">
            <v>0</v>
          </cell>
          <cell r="S117">
            <v>0</v>
          </cell>
          <cell r="W117">
            <v>880</v>
          </cell>
          <cell r="X117">
            <v>0</v>
          </cell>
        </row>
        <row r="118">
          <cell r="C118" t="str">
            <v>UPAE GARANHUNS - CG Nº 004/2013</v>
          </cell>
          <cell r="E118" t="str">
            <v>MARIA ISABEL SEVERO</v>
          </cell>
          <cell r="G118" t="str">
            <v>2 - Outros Profissionais da Saúde</v>
          </cell>
          <cell r="H118" t="str">
            <v>3222-05</v>
          </cell>
          <cell r="I118" t="str">
            <v>01/2024</v>
          </cell>
          <cell r="J118" t="str">
            <v>2 - Diarista</v>
          </cell>
          <cell r="K118">
            <v>44</v>
          </cell>
          <cell r="L118">
            <v>1412</v>
          </cell>
          <cell r="P118">
            <v>46.6</v>
          </cell>
          <cell r="Q118">
            <v>0</v>
          </cell>
          <cell r="R118">
            <v>1959.88</v>
          </cell>
          <cell r="S118">
            <v>141.19999999999999</v>
          </cell>
          <cell r="W118">
            <v>438.57</v>
          </cell>
          <cell r="X118">
            <v>3121.1099999999997</v>
          </cell>
        </row>
        <row r="119">
          <cell r="C119" t="str">
            <v>UPAE GARANHUNS - CG Nº 004/2013</v>
          </cell>
          <cell r="E119" t="str">
            <v>MARIA LUISA BARROS CONSTANTE VELOSO</v>
          </cell>
          <cell r="G119" t="str">
            <v>3 - Administrativo</v>
          </cell>
          <cell r="H119" t="str">
            <v>4110-10</v>
          </cell>
          <cell r="I119" t="str">
            <v>01/2024</v>
          </cell>
          <cell r="J119" t="str">
            <v>2 - Diarista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90.86</v>
          </cell>
          <cell r="S119">
            <v>0</v>
          </cell>
          <cell r="W119">
            <v>218.86</v>
          </cell>
          <cell r="X119">
            <v>1284</v>
          </cell>
        </row>
        <row r="120">
          <cell r="C120" t="str">
            <v>UPAE GARANHUNS - CG Nº 004/2013</v>
          </cell>
          <cell r="E120" t="str">
            <v>MARIANE BARBOSA RODRIGUES DA SILVA</v>
          </cell>
          <cell r="G120" t="str">
            <v>3 - Administrativo</v>
          </cell>
          <cell r="H120" t="str">
            <v>4110-10</v>
          </cell>
          <cell r="I120" t="str">
            <v>01/2024</v>
          </cell>
          <cell r="J120" t="str">
            <v>2 - Diarista</v>
          </cell>
          <cell r="K120">
            <v>44</v>
          </cell>
          <cell r="L120">
            <v>1270.8</v>
          </cell>
          <cell r="P120">
            <v>0</v>
          </cell>
          <cell r="Q120">
            <v>0</v>
          </cell>
          <cell r="R120">
            <v>190.52</v>
          </cell>
          <cell r="S120">
            <v>0</v>
          </cell>
          <cell r="W120">
            <v>210.39</v>
          </cell>
          <cell r="X120">
            <v>1250.9299999999998</v>
          </cell>
        </row>
        <row r="121">
          <cell r="C121" t="str">
            <v>UPAE GARANHUNS - CG Nº 004/2013</v>
          </cell>
          <cell r="E121" t="str">
            <v>MARYANNE DE MORAES MONTEIRO</v>
          </cell>
          <cell r="G121" t="str">
            <v>2 - Outros Profissionais da Saúde</v>
          </cell>
          <cell r="H121" t="str">
            <v>2234-05</v>
          </cell>
          <cell r="I121" t="str">
            <v>01/2024</v>
          </cell>
          <cell r="J121" t="str">
            <v>1 - Plantonista</v>
          </cell>
          <cell r="K121">
            <v>30</v>
          </cell>
          <cell r="L121">
            <v>0</v>
          </cell>
          <cell r="P121">
            <v>7685.19</v>
          </cell>
          <cell r="Q121">
            <v>0</v>
          </cell>
          <cell r="R121">
            <v>133.05000000000001</v>
          </cell>
          <cell r="S121">
            <v>0</v>
          </cell>
          <cell r="W121">
            <v>7719.31</v>
          </cell>
          <cell r="X121">
            <v>98.929999999999382</v>
          </cell>
        </row>
        <row r="122">
          <cell r="C122" t="str">
            <v>UPAE GARANHUNS - CG Nº 004/2013</v>
          </cell>
          <cell r="E122" t="str">
            <v>MATEUS DE LIMA</v>
          </cell>
          <cell r="G122" t="str">
            <v>3 - Administrativo</v>
          </cell>
          <cell r="H122" t="str">
            <v>5174-10</v>
          </cell>
          <cell r="I122" t="str">
            <v>01/2024</v>
          </cell>
          <cell r="J122" t="str">
            <v>2 - Diarista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20.41</v>
          </cell>
          <cell r="S122">
            <v>0</v>
          </cell>
          <cell r="W122">
            <v>163.92</v>
          </cell>
          <cell r="X122">
            <v>1268.49</v>
          </cell>
        </row>
        <row r="123">
          <cell r="C123" t="str">
            <v>UPAE GARANHUNS - CG Nº 004/2013</v>
          </cell>
          <cell r="E123" t="str">
            <v>MAURICIO FREITAS DOS ANJOS</v>
          </cell>
          <cell r="G123" t="str">
            <v>3 - Administrativo</v>
          </cell>
          <cell r="H123" t="str">
            <v>5174-10</v>
          </cell>
          <cell r="I123" t="str">
            <v>01/2024</v>
          </cell>
          <cell r="J123" t="str">
            <v>2 - Diarista</v>
          </cell>
          <cell r="K123">
            <v>44</v>
          </cell>
          <cell r="L123">
            <v>423.6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31.77</v>
          </cell>
          <cell r="X123">
            <v>391.83000000000004</v>
          </cell>
        </row>
        <row r="124">
          <cell r="C124" t="str">
            <v>UPAE GARANHUNS - CG Nº 004/2013</v>
          </cell>
          <cell r="E124" t="str">
            <v>MERCIA CAVALCANTE VIANA CORREIA</v>
          </cell>
          <cell r="G124" t="str">
            <v>2 - Outros Profissionais da Saúde</v>
          </cell>
          <cell r="H124" t="str">
            <v>3241-15</v>
          </cell>
          <cell r="I124" t="str">
            <v>01/2024</v>
          </cell>
          <cell r="J124" t="str">
            <v>2 - Diarista</v>
          </cell>
          <cell r="K124">
            <v>24</v>
          </cell>
          <cell r="L124">
            <v>0</v>
          </cell>
          <cell r="P124">
            <v>4864.8900000000003</v>
          </cell>
          <cell r="Q124">
            <v>0</v>
          </cell>
          <cell r="R124">
            <v>474.94</v>
          </cell>
          <cell r="S124">
            <v>0</v>
          </cell>
          <cell r="W124">
            <v>4936.49</v>
          </cell>
          <cell r="X124">
            <v>403.34000000000015</v>
          </cell>
        </row>
        <row r="125">
          <cell r="C125" t="str">
            <v>UPAE GARANHUNS - CG Nº 004/2013</v>
          </cell>
          <cell r="E125" t="str">
            <v>MICHAEL BLANDO LOPES SILVA</v>
          </cell>
          <cell r="G125" t="str">
            <v>3 - Administrativo</v>
          </cell>
          <cell r="H125" t="str">
            <v>5174-10</v>
          </cell>
          <cell r="I125" t="str">
            <v>01/2024</v>
          </cell>
          <cell r="J125" t="str">
            <v>2 - Diarista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1090.03</v>
          </cell>
          <cell r="X125">
            <v>2383.6400000000003</v>
          </cell>
        </row>
        <row r="126">
          <cell r="C126" t="str">
            <v>UPAE GARANHUNS - CG Nº 004/2013</v>
          </cell>
          <cell r="E126" t="str">
            <v>MONICA FABIOLA FERNANDES LIMA ROCHA</v>
          </cell>
          <cell r="G126" t="str">
            <v>2 - Outros Profissionais da Saúde</v>
          </cell>
          <cell r="H126" t="str">
            <v>2235-05</v>
          </cell>
          <cell r="I126" t="str">
            <v>01/2024</v>
          </cell>
          <cell r="J126" t="str">
            <v>2 - Diarista</v>
          </cell>
          <cell r="K126">
            <v>40</v>
          </cell>
          <cell r="L126">
            <v>0</v>
          </cell>
          <cell r="P126">
            <v>38.32</v>
          </cell>
          <cell r="Q126">
            <v>0</v>
          </cell>
          <cell r="R126">
            <v>5083.9399999999996</v>
          </cell>
          <cell r="S126">
            <v>0</v>
          </cell>
          <cell r="W126">
            <v>919.71</v>
          </cell>
          <cell r="X126">
            <v>4202.5499999999993</v>
          </cell>
        </row>
        <row r="127">
          <cell r="C127" t="str">
            <v>UPAE GARANHUNS - CG Nº 004/2013</v>
          </cell>
          <cell r="E127" t="str">
            <v>MONIQUE DE VASCONCELOS LIMA</v>
          </cell>
          <cell r="G127" t="str">
            <v>2 - Outros Profissionais da Saúde</v>
          </cell>
          <cell r="H127" t="str">
            <v>2516-05</v>
          </cell>
          <cell r="I127" t="str">
            <v>01/2024</v>
          </cell>
          <cell r="J127" t="str">
            <v>2 - Diarista</v>
          </cell>
          <cell r="K127">
            <v>30</v>
          </cell>
          <cell r="L127">
            <v>2288.9899999999998</v>
          </cell>
          <cell r="P127">
            <v>0</v>
          </cell>
          <cell r="Q127">
            <v>0</v>
          </cell>
          <cell r="R127">
            <v>510.32</v>
          </cell>
          <cell r="S127">
            <v>534.95000000000005</v>
          </cell>
          <cell r="W127">
            <v>374.64</v>
          </cell>
          <cell r="X127">
            <v>2959.6200000000003</v>
          </cell>
        </row>
        <row r="128">
          <cell r="C128" t="str">
            <v>UPAE GARANHUNS - CG Nº 004/2013</v>
          </cell>
          <cell r="E128" t="str">
            <v>NATALYA MARIA CAVALCANTI VAZ GALINDO</v>
          </cell>
          <cell r="G128" t="str">
            <v>2 - Outros Profissionais da Saúde</v>
          </cell>
          <cell r="H128" t="str">
            <v>2236-05</v>
          </cell>
          <cell r="I128" t="str">
            <v>01/2024</v>
          </cell>
          <cell r="J128" t="str">
            <v>2 - Diarista</v>
          </cell>
          <cell r="K128">
            <v>30</v>
          </cell>
          <cell r="L128">
            <v>0</v>
          </cell>
          <cell r="P128">
            <v>0</v>
          </cell>
          <cell r="Q128">
            <v>0</v>
          </cell>
          <cell r="R128">
            <v>9010.5</v>
          </cell>
          <cell r="S128">
            <v>0</v>
          </cell>
          <cell r="W128">
            <v>383.65</v>
          </cell>
          <cell r="X128">
            <v>8626.85</v>
          </cell>
        </row>
        <row r="129">
          <cell r="C129" t="str">
            <v>UPAE GARANHUNS - CG Nº 004/2013</v>
          </cell>
          <cell r="E129" t="str">
            <v>NATHALIA MELO GOMES</v>
          </cell>
          <cell r="G129" t="str">
            <v>2 - Outros Profissionais da Saúde</v>
          </cell>
          <cell r="H129" t="str">
            <v>3222-05</v>
          </cell>
          <cell r="I129" t="str">
            <v>01/2024</v>
          </cell>
          <cell r="J129" t="str">
            <v>2 - Diarista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2021.92</v>
          </cell>
          <cell r="S129">
            <v>0</v>
          </cell>
          <cell r="W129">
            <v>428.44</v>
          </cell>
          <cell r="X129">
            <v>3052.08</v>
          </cell>
        </row>
        <row r="130">
          <cell r="C130" t="str">
            <v>UPAE GARANHUNS - CG Nº 004/2013</v>
          </cell>
          <cell r="E130" t="str">
            <v>PAMELLA INARA CORREIA E SA DE ARANDAS</v>
          </cell>
          <cell r="G130" t="str">
            <v>2 - Outros Profissionais da Saúde</v>
          </cell>
          <cell r="H130" t="str">
            <v>2236-05</v>
          </cell>
          <cell r="I130" t="str">
            <v>01/2024</v>
          </cell>
          <cell r="J130" t="str">
            <v>2 - Diarista</v>
          </cell>
          <cell r="K130">
            <v>30</v>
          </cell>
          <cell r="L130">
            <v>2359.4</v>
          </cell>
          <cell r="P130">
            <v>0</v>
          </cell>
          <cell r="Q130">
            <v>0</v>
          </cell>
          <cell r="R130">
            <v>679.98</v>
          </cell>
          <cell r="S130">
            <v>541.99</v>
          </cell>
          <cell r="W130">
            <v>802.34</v>
          </cell>
          <cell r="X130">
            <v>2779.0299999999997</v>
          </cell>
        </row>
        <row r="131">
          <cell r="C131" t="str">
            <v>UPAE GARANHUNS - CG Nº 004/2013</v>
          </cell>
          <cell r="E131" t="str">
            <v>PEDRO ALVES DE MOURA</v>
          </cell>
          <cell r="G131" t="str">
            <v>3 - Administrativo</v>
          </cell>
          <cell r="H131" t="str">
            <v>5174-10</v>
          </cell>
          <cell r="I131" t="str">
            <v>01/2024</v>
          </cell>
          <cell r="J131" t="str">
            <v>2 - Diarista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48.41</v>
          </cell>
          <cell r="S131">
            <v>0</v>
          </cell>
          <cell r="W131">
            <v>134.13999999999999</v>
          </cell>
          <cell r="X131">
            <v>1326.27</v>
          </cell>
        </row>
        <row r="132">
          <cell r="C132" t="str">
            <v>UPAE GARANHUNS - CG Nº 004/2013</v>
          </cell>
          <cell r="E132" t="str">
            <v>PEDRO BRAZ DE MELO</v>
          </cell>
          <cell r="G132" t="str">
            <v>3 - Administrativo</v>
          </cell>
          <cell r="H132" t="str">
            <v>5174-10</v>
          </cell>
          <cell r="I132" t="str">
            <v>01/2024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329.66</v>
          </cell>
          <cell r="S132">
            <v>0</v>
          </cell>
          <cell r="W132">
            <v>130.62</v>
          </cell>
          <cell r="X132">
            <v>1611.04</v>
          </cell>
        </row>
        <row r="133">
          <cell r="C133" t="str">
            <v>UPAE GARANHUNS - CG Nº 004/2013</v>
          </cell>
          <cell r="E133" t="str">
            <v>PEDRO JULIO SOUZA TORQUATO DE ALBUQUERQUE</v>
          </cell>
          <cell r="G133" t="str">
            <v>3 - Administrativo</v>
          </cell>
          <cell r="H133" t="str">
            <v>5142-25</v>
          </cell>
          <cell r="I133" t="str">
            <v>01/2024</v>
          </cell>
          <cell r="J133" t="str">
            <v>2 - Diarista</v>
          </cell>
          <cell r="K133">
            <v>44</v>
          </cell>
          <cell r="L133">
            <v>1176.67</v>
          </cell>
          <cell r="P133">
            <v>0</v>
          </cell>
          <cell r="Q133">
            <v>0</v>
          </cell>
          <cell r="R133">
            <v>629.83000000000004</v>
          </cell>
          <cell r="S133">
            <v>0</v>
          </cell>
          <cell r="W133">
            <v>232.97</v>
          </cell>
          <cell r="X133">
            <v>1573.53</v>
          </cell>
        </row>
        <row r="134">
          <cell r="C134" t="str">
            <v>UPAE GARANHUNS - CG Nº 004/2013</v>
          </cell>
          <cell r="E134" t="str">
            <v>PEDRO SERGIO ALVES DE ASSIS</v>
          </cell>
          <cell r="G134" t="str">
            <v>3 - Administrativo</v>
          </cell>
          <cell r="H134" t="str">
            <v>5142-25</v>
          </cell>
          <cell r="I134" t="str">
            <v>01/2024</v>
          </cell>
          <cell r="J134" t="str">
            <v>2 - Diarista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3601.06</v>
          </cell>
          <cell r="S134">
            <v>0</v>
          </cell>
          <cell r="W134">
            <v>256.94</v>
          </cell>
          <cell r="X134">
            <v>4756.12</v>
          </cell>
        </row>
        <row r="135">
          <cell r="C135" t="str">
            <v>UPAE GARANHUNS - CG Nº 004/2013</v>
          </cell>
          <cell r="E135" t="str">
            <v>RAUL CESAR DE MELO TAVARES</v>
          </cell>
          <cell r="G135" t="str">
            <v>2 - Outros Profissionais da Saúde</v>
          </cell>
          <cell r="H135" t="str">
            <v>2234-05</v>
          </cell>
          <cell r="I135" t="str">
            <v>01/2024</v>
          </cell>
          <cell r="J135" t="str">
            <v>2 - Diarista</v>
          </cell>
          <cell r="K135">
            <v>30</v>
          </cell>
          <cell r="L135">
            <v>3265.52</v>
          </cell>
          <cell r="P135">
            <v>0</v>
          </cell>
          <cell r="Q135">
            <v>0</v>
          </cell>
          <cell r="R135">
            <v>501.43</v>
          </cell>
          <cell r="S135">
            <v>764.83</v>
          </cell>
          <cell r="W135">
            <v>1635.05</v>
          </cell>
          <cell r="X135">
            <v>2896.7299999999996</v>
          </cell>
        </row>
        <row r="136">
          <cell r="C136" t="str">
            <v>UPAE GARANHUNS - CG Nº 004/2013</v>
          </cell>
          <cell r="E136" t="str">
            <v>RAYANE RAFAELA BARBOSA DOS ANJOS</v>
          </cell>
          <cell r="G136" t="str">
            <v>3 - Administrativo</v>
          </cell>
          <cell r="H136" t="str">
            <v>4110-10</v>
          </cell>
          <cell r="I136" t="str">
            <v>01/2024</v>
          </cell>
          <cell r="J136" t="str">
            <v>2 - Diarista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42.9</v>
          </cell>
          <cell r="S136">
            <v>0</v>
          </cell>
          <cell r="W136">
            <v>218.86</v>
          </cell>
          <cell r="X136">
            <v>1236.04</v>
          </cell>
        </row>
        <row r="137">
          <cell r="C137" t="str">
            <v>UPAE GARANHUNS - CG Nº 004/2013</v>
          </cell>
          <cell r="E137" t="str">
            <v>RENARES MIRANDA DE CARVALHO GODOI</v>
          </cell>
          <cell r="G137" t="str">
            <v>2 - Outros Profissionais da Saúde</v>
          </cell>
          <cell r="H137" t="str">
            <v>3222-05</v>
          </cell>
          <cell r="I137" t="str">
            <v>01/2024</v>
          </cell>
          <cell r="J137" t="str">
            <v>2 - Diarista</v>
          </cell>
          <cell r="K137">
            <v>44</v>
          </cell>
          <cell r="L137">
            <v>1129.5999999999999</v>
          </cell>
          <cell r="P137">
            <v>46.6</v>
          </cell>
          <cell r="Q137">
            <v>0</v>
          </cell>
          <cell r="R137">
            <v>2319.3000000000002</v>
          </cell>
          <cell r="S137">
            <v>0</v>
          </cell>
          <cell r="W137">
            <v>425.52</v>
          </cell>
          <cell r="X137">
            <v>3069.98</v>
          </cell>
        </row>
        <row r="138">
          <cell r="C138" t="str">
            <v>UPAE GARANHUNS - CG Nº 004/2013</v>
          </cell>
          <cell r="E138" t="str">
            <v>RENATA DE ARAUJO BARROS</v>
          </cell>
          <cell r="G138" t="str">
            <v>3 - Administrativo</v>
          </cell>
          <cell r="H138" t="str">
            <v>4110-10</v>
          </cell>
          <cell r="I138" t="str">
            <v>01/2024</v>
          </cell>
          <cell r="J138" t="str">
            <v>2 - Diarista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55.13</v>
          </cell>
          <cell r="S138">
            <v>0</v>
          </cell>
          <cell r="W138">
            <v>134.13999999999999</v>
          </cell>
          <cell r="X138">
            <v>1332.9900000000002</v>
          </cell>
        </row>
        <row r="139">
          <cell r="C139" t="str">
            <v>UPAE GARANHUNS - CG Nº 004/2013</v>
          </cell>
          <cell r="E139" t="str">
            <v>RODRIGO LEITE DA SILVA</v>
          </cell>
          <cell r="G139" t="str">
            <v>3 - Administrativo</v>
          </cell>
          <cell r="H139" t="str">
            <v>4110-10</v>
          </cell>
          <cell r="I139" t="str">
            <v>01/2024</v>
          </cell>
          <cell r="J139" t="str">
            <v>2 - Diarista</v>
          </cell>
          <cell r="K139">
            <v>20</v>
          </cell>
          <cell r="L139">
            <v>706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111.06</v>
          </cell>
          <cell r="X139">
            <v>594.94000000000005</v>
          </cell>
        </row>
        <row r="140">
          <cell r="C140" t="str">
            <v>UPAE GARANHUNS - CG Nº 004/2013</v>
          </cell>
          <cell r="E140" t="str">
            <v>RONAILTON SANTOS DE DEUS</v>
          </cell>
          <cell r="G140" t="str">
            <v>3 - Administrativo</v>
          </cell>
          <cell r="H140" t="str">
            <v>4110-10</v>
          </cell>
          <cell r="I140" t="str">
            <v>01/2024</v>
          </cell>
          <cell r="J140" t="str">
            <v>2 - Diarista</v>
          </cell>
          <cell r="K140">
            <v>44</v>
          </cell>
          <cell r="L140">
            <v>1524.98</v>
          </cell>
          <cell r="P140">
            <v>0</v>
          </cell>
          <cell r="Q140">
            <v>0</v>
          </cell>
          <cell r="R140">
            <v>65.849999999999994</v>
          </cell>
          <cell r="S140">
            <v>1523.32</v>
          </cell>
          <cell r="W140">
            <v>325.73</v>
          </cell>
          <cell r="X140">
            <v>2788.4199999999996</v>
          </cell>
        </row>
        <row r="141">
          <cell r="C141" t="str">
            <v>UPAE GARANHUNS - CG Nº 004/2013</v>
          </cell>
          <cell r="E141" t="str">
            <v>ROSELANE FERREIRA DA SILVA</v>
          </cell>
          <cell r="G141" t="str">
            <v>2 - Outros Profissionais da Saúde</v>
          </cell>
          <cell r="H141" t="str">
            <v>3222-05</v>
          </cell>
          <cell r="I141" t="str">
            <v>01/2024</v>
          </cell>
          <cell r="J141" t="str">
            <v>2 - Diarista</v>
          </cell>
          <cell r="K141">
            <v>44</v>
          </cell>
          <cell r="L141">
            <v>1412</v>
          </cell>
          <cell r="P141">
            <v>46.6</v>
          </cell>
          <cell r="Q141">
            <v>0</v>
          </cell>
          <cell r="R141">
            <v>4996.3900000000003</v>
          </cell>
          <cell r="S141">
            <v>0</v>
          </cell>
          <cell r="W141">
            <v>400.44</v>
          </cell>
          <cell r="X141">
            <v>6054.55</v>
          </cell>
        </row>
        <row r="142">
          <cell r="C142" t="str">
            <v>UPAE GARANHUNS - CG Nº 004/2013</v>
          </cell>
          <cell r="E142" t="str">
            <v>ROSIMEIRE PAIVA DE ALMEIDA GOMES</v>
          </cell>
          <cell r="G142" t="str">
            <v>2 - Outros Profissionais da Saúde</v>
          </cell>
          <cell r="H142" t="str">
            <v>2237-05</v>
          </cell>
          <cell r="I142" t="str">
            <v>01/2024</v>
          </cell>
          <cell r="J142" t="str">
            <v>2 - Diarista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207.6</v>
          </cell>
          <cell r="S142">
            <v>0</v>
          </cell>
          <cell r="W142">
            <v>207.6</v>
          </cell>
          <cell r="X142">
            <v>0</v>
          </cell>
        </row>
        <row r="143">
          <cell r="C143" t="str">
            <v>UPAE GARANHUNS - CG Nº 004/2013</v>
          </cell>
          <cell r="E143" t="str">
            <v>ROSINEIDE DA ROCHA MENDES</v>
          </cell>
          <cell r="G143" t="str">
            <v>3 - Administrativo</v>
          </cell>
          <cell r="H143" t="str">
            <v>5134-30</v>
          </cell>
          <cell r="I143" t="str">
            <v>01/2024</v>
          </cell>
          <cell r="J143" t="str">
            <v>2 - Diarista</v>
          </cell>
          <cell r="K143">
            <v>44</v>
          </cell>
          <cell r="L143">
            <v>47.07</v>
          </cell>
          <cell r="P143">
            <v>1884.48</v>
          </cell>
          <cell r="Q143">
            <v>0</v>
          </cell>
          <cell r="R143">
            <v>43.84</v>
          </cell>
          <cell r="S143">
            <v>0</v>
          </cell>
          <cell r="W143">
            <v>1830.83</v>
          </cell>
          <cell r="X143">
            <v>144.55999999999995</v>
          </cell>
        </row>
        <row r="144">
          <cell r="C144" t="str">
            <v>UPAE GARANHUNS - CG Nº 004/2013</v>
          </cell>
          <cell r="E144" t="str">
            <v>SIMONE DE MELO DIAS</v>
          </cell>
          <cell r="G144" t="str">
            <v>2 - Outros Profissionais da Saúde</v>
          </cell>
          <cell r="H144" t="str">
            <v>5152-05</v>
          </cell>
          <cell r="I144" t="str">
            <v>01/2024</v>
          </cell>
          <cell r="J144" t="str">
            <v>2 - Diarista</v>
          </cell>
          <cell r="K144">
            <v>44</v>
          </cell>
          <cell r="L144">
            <v>1223.73</v>
          </cell>
          <cell r="P144">
            <v>0</v>
          </cell>
          <cell r="Q144">
            <v>0</v>
          </cell>
          <cell r="R144">
            <v>594.75</v>
          </cell>
          <cell r="S144">
            <v>0</v>
          </cell>
          <cell r="W144">
            <v>244.92</v>
          </cell>
          <cell r="X144">
            <v>1573.56</v>
          </cell>
        </row>
        <row r="145">
          <cell r="C145" t="str">
            <v>UPAE GARANHUNS - CG Nº 004/2013</v>
          </cell>
          <cell r="E145" t="str">
            <v>SIMONY LOPES FARIAS</v>
          </cell>
          <cell r="G145" t="str">
            <v>2 - Outros Profissionais da Saúde</v>
          </cell>
          <cell r="H145" t="str">
            <v>2235-05</v>
          </cell>
          <cell r="I145" t="str">
            <v>01/2024</v>
          </cell>
          <cell r="J145" t="str">
            <v>2 - Diarista</v>
          </cell>
          <cell r="K145">
            <v>40</v>
          </cell>
          <cell r="L145">
            <v>2394.11</v>
          </cell>
          <cell r="P145">
            <v>38.65</v>
          </cell>
          <cell r="Q145">
            <v>0</v>
          </cell>
          <cell r="R145">
            <v>2203.06</v>
          </cell>
          <cell r="S145">
            <v>681.65</v>
          </cell>
          <cell r="W145">
            <v>1237.6300000000001</v>
          </cell>
          <cell r="X145">
            <v>4079.8399999999992</v>
          </cell>
        </row>
        <row r="146">
          <cell r="C146" t="str">
            <v>UPAE GARANHUNS - CG Nº 004/2013</v>
          </cell>
          <cell r="E146" t="str">
            <v>SORAYA PONTES DE MELO</v>
          </cell>
          <cell r="G146" t="str">
            <v>3 - Administrativo</v>
          </cell>
          <cell r="H146" t="str">
            <v>4110-10</v>
          </cell>
          <cell r="I146" t="str">
            <v>01/2024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27.35</v>
          </cell>
          <cell r="S146">
            <v>0</v>
          </cell>
          <cell r="W146">
            <v>134.13999999999999</v>
          </cell>
          <cell r="X146">
            <v>1305.21</v>
          </cell>
        </row>
        <row r="147">
          <cell r="C147" t="str">
            <v>UPAE GARANHUNS - CG Nº 004/2013</v>
          </cell>
          <cell r="E147" t="str">
            <v>TAMIRES MONTEIRO DE ARAUJO</v>
          </cell>
          <cell r="G147" t="str">
            <v>2 - Outros Profissionais da Saúde</v>
          </cell>
          <cell r="H147" t="str">
            <v>5211-30</v>
          </cell>
          <cell r="I147" t="str">
            <v>01/2024</v>
          </cell>
          <cell r="J147" t="str">
            <v>2 - Diarista</v>
          </cell>
          <cell r="K147">
            <v>44</v>
          </cell>
          <cell r="L147">
            <v>0</v>
          </cell>
          <cell r="P147">
            <v>1885.32</v>
          </cell>
          <cell r="Q147">
            <v>0</v>
          </cell>
          <cell r="R147">
            <v>110.26</v>
          </cell>
          <cell r="S147">
            <v>0</v>
          </cell>
          <cell r="W147">
            <v>1835.18</v>
          </cell>
          <cell r="X147">
            <v>160.39999999999986</v>
          </cell>
        </row>
        <row r="148">
          <cell r="C148" t="str">
            <v>UPAE GARANHUNS - CG Nº 004/2013</v>
          </cell>
          <cell r="E148" t="str">
            <v>TATHYANA SEMIRAMYS ALBUQUERQUE SILVA VASCONCELOS</v>
          </cell>
          <cell r="G148" t="str">
            <v>2 - Outros Profissionais da Saúde</v>
          </cell>
          <cell r="H148" t="str">
            <v>2235-05</v>
          </cell>
          <cell r="I148" t="str">
            <v>01/2024</v>
          </cell>
          <cell r="J148" t="str">
            <v>2 - Diarista</v>
          </cell>
          <cell r="K148">
            <v>40</v>
          </cell>
          <cell r="L148">
            <v>2394.11</v>
          </cell>
          <cell r="P148">
            <v>38.32</v>
          </cell>
          <cell r="Q148">
            <v>0</v>
          </cell>
          <cell r="R148">
            <v>2890.71</v>
          </cell>
          <cell r="S148">
            <v>889.13</v>
          </cell>
          <cell r="W148">
            <v>1235.6300000000001</v>
          </cell>
          <cell r="X148">
            <v>4976.6400000000003</v>
          </cell>
        </row>
        <row r="149">
          <cell r="C149" t="str">
            <v>UPAE GARANHUNS - CG Nº 004/2013</v>
          </cell>
          <cell r="E149" t="str">
            <v>TATIANA CRISTINA DA SILVA BARBOSA</v>
          </cell>
          <cell r="G149" t="str">
            <v>3 - Administrativo</v>
          </cell>
          <cell r="H149" t="str">
            <v>4110-10</v>
          </cell>
          <cell r="I149" t="str">
            <v>01/2024</v>
          </cell>
          <cell r="J149" t="str">
            <v>2 - Diarista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1304.07</v>
          </cell>
          <cell r="S149">
            <v>0</v>
          </cell>
          <cell r="W149">
            <v>247</v>
          </cell>
          <cell r="X149">
            <v>2469.0699999999997</v>
          </cell>
        </row>
        <row r="150">
          <cell r="C150" t="str">
            <v>UPAE GARANHUNS - CG Nº 004/2013</v>
          </cell>
          <cell r="E150" t="str">
            <v>TAYANA BARBOSA TRAJANO GUERRA</v>
          </cell>
          <cell r="G150" t="str">
            <v>3 - Administrativo</v>
          </cell>
          <cell r="H150" t="str">
            <v>1312-10</v>
          </cell>
          <cell r="I150" t="str">
            <v>01/2024</v>
          </cell>
          <cell r="J150" t="str">
            <v>2 - Diarista</v>
          </cell>
          <cell r="K150">
            <v>40</v>
          </cell>
          <cell r="L150">
            <v>12091.85</v>
          </cell>
          <cell r="P150">
            <v>0</v>
          </cell>
          <cell r="Q150">
            <v>0</v>
          </cell>
          <cell r="R150">
            <v>1813.78</v>
          </cell>
          <cell r="S150">
            <v>2429.4699999999998</v>
          </cell>
          <cell r="W150">
            <v>4352.1000000000004</v>
          </cell>
          <cell r="X150">
            <v>11983</v>
          </cell>
        </row>
        <row r="151">
          <cell r="C151" t="str">
            <v>UPAE GARANHUNS - CG Nº 004/2013</v>
          </cell>
          <cell r="E151" t="str">
            <v>THAINA NATANE CLAUDINO DA SILVA</v>
          </cell>
          <cell r="G151" t="str">
            <v>2 - Outros Profissionais da Saúde</v>
          </cell>
          <cell r="H151" t="str">
            <v>3222-05</v>
          </cell>
          <cell r="I151" t="str">
            <v>01/2024</v>
          </cell>
          <cell r="J151" t="str">
            <v>2 - Diarista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2021.92</v>
          </cell>
          <cell r="S151">
            <v>0</v>
          </cell>
          <cell r="W151">
            <v>499.16</v>
          </cell>
          <cell r="X151">
            <v>2981.36</v>
          </cell>
        </row>
        <row r="152">
          <cell r="C152" t="str">
            <v>UPAE GARANHUNS - CG Nº 004/2013</v>
          </cell>
          <cell r="E152" t="str">
            <v>THAINARA DE BARROS BEZERRA</v>
          </cell>
          <cell r="G152" t="str">
            <v>2 - Outros Profissionais da Saúde</v>
          </cell>
          <cell r="H152" t="str">
            <v>3222-05</v>
          </cell>
          <cell r="I152" t="str">
            <v>01/2024</v>
          </cell>
          <cell r="J152" t="str">
            <v>2 - Diarista</v>
          </cell>
          <cell r="K152">
            <v>44</v>
          </cell>
          <cell r="L152">
            <v>1317.87</v>
          </cell>
          <cell r="P152">
            <v>46.6</v>
          </cell>
          <cell r="Q152">
            <v>0</v>
          </cell>
          <cell r="R152">
            <v>1941.05</v>
          </cell>
          <cell r="S152">
            <v>4.7</v>
          </cell>
          <cell r="W152">
            <v>381.41</v>
          </cell>
          <cell r="X152">
            <v>2928.8099999999995</v>
          </cell>
        </row>
        <row r="153">
          <cell r="C153" t="str">
            <v>UPAE GARANHUNS - CG Nº 004/2013</v>
          </cell>
          <cell r="E153" t="str">
            <v>THAIS MARIA DOS SANTOS</v>
          </cell>
          <cell r="G153" t="str">
            <v>3 - Administrativo</v>
          </cell>
          <cell r="H153" t="str">
            <v>4110-10</v>
          </cell>
          <cell r="I153" t="str">
            <v>01/2024</v>
          </cell>
          <cell r="J153" t="str">
            <v>2 - Diarista</v>
          </cell>
          <cell r="K153">
            <v>44</v>
          </cell>
          <cell r="L153">
            <v>423.6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31.77</v>
          </cell>
          <cell r="X153">
            <v>391.83000000000004</v>
          </cell>
        </row>
        <row r="154">
          <cell r="C154" t="str">
            <v>UPAE GARANHUNS - CG Nº 004/2013</v>
          </cell>
          <cell r="E154" t="str">
            <v>THAIS MIRELLE DA SILVA</v>
          </cell>
          <cell r="G154" t="str">
            <v>3 - Administrativo</v>
          </cell>
          <cell r="H154" t="str">
            <v>4110-10</v>
          </cell>
          <cell r="I154" t="str">
            <v>01/2024</v>
          </cell>
          <cell r="J154" t="str">
            <v>2 - Diarista</v>
          </cell>
          <cell r="K154">
            <v>44</v>
          </cell>
          <cell r="L154">
            <v>1270.8</v>
          </cell>
          <cell r="P154">
            <v>0</v>
          </cell>
          <cell r="Q154">
            <v>0</v>
          </cell>
          <cell r="R154">
            <v>98.43</v>
          </cell>
          <cell r="S154">
            <v>0</v>
          </cell>
          <cell r="W154">
            <v>127.59</v>
          </cell>
          <cell r="X154">
            <v>1241.6400000000001</v>
          </cell>
        </row>
        <row r="155">
          <cell r="C155" t="str">
            <v>UPAE GARANHUNS - CG Nº 004/2013</v>
          </cell>
          <cell r="E155" t="str">
            <v>THAYS FERNANDA DA SILVA FERREIRA</v>
          </cell>
          <cell r="G155" t="str">
            <v>3 - Administrativo</v>
          </cell>
          <cell r="H155" t="str">
            <v>4110-10</v>
          </cell>
          <cell r="I155" t="str">
            <v>01/2024</v>
          </cell>
          <cell r="J155" t="str">
            <v>2 - Diarista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50.81</v>
          </cell>
          <cell r="S155">
            <v>0</v>
          </cell>
          <cell r="W155">
            <v>223.7</v>
          </cell>
          <cell r="X155">
            <v>1239.1099999999999</v>
          </cell>
        </row>
        <row r="156">
          <cell r="C156" t="str">
            <v>UPAE GARANHUNS - CG Nº 004/2013</v>
          </cell>
          <cell r="E156" t="str">
            <v>THOMAS LEIS</v>
          </cell>
          <cell r="G156" t="str">
            <v>2 - Outros Profissionais da Saúde</v>
          </cell>
          <cell r="H156" t="str">
            <v>3222-05</v>
          </cell>
          <cell r="I156" t="str">
            <v>01/2024</v>
          </cell>
          <cell r="J156" t="str">
            <v>2 - Diarista</v>
          </cell>
          <cell r="K156">
            <v>44</v>
          </cell>
          <cell r="L156">
            <v>1412</v>
          </cell>
          <cell r="P156">
            <v>46.6</v>
          </cell>
          <cell r="Q156">
            <v>0</v>
          </cell>
          <cell r="R156">
            <v>1959.88</v>
          </cell>
          <cell r="S156">
            <v>141.19999999999999</v>
          </cell>
          <cell r="W156">
            <v>495.07</v>
          </cell>
          <cell r="X156">
            <v>3064.6099999999997</v>
          </cell>
        </row>
        <row r="157">
          <cell r="C157" t="str">
            <v>UPAE GARANHUNS - CG Nº 004/2013</v>
          </cell>
          <cell r="E157" t="str">
            <v>TIAGO DE SOUZA BERNARDO</v>
          </cell>
          <cell r="G157" t="str">
            <v>2 - Outros Profissionais da Saúde</v>
          </cell>
          <cell r="H157" t="str">
            <v>5211-30</v>
          </cell>
          <cell r="I157" t="str">
            <v>01/2024</v>
          </cell>
          <cell r="J157" t="str">
            <v>2 - Diarista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114.02</v>
          </cell>
          <cell r="S157">
            <v>0</v>
          </cell>
          <cell r="W157">
            <v>140.18</v>
          </cell>
          <cell r="X157">
            <v>1385.84</v>
          </cell>
        </row>
        <row r="158">
          <cell r="C158" t="str">
            <v>UPAE GARANHUNS - CG Nº 004/2013</v>
          </cell>
          <cell r="E158" t="str">
            <v>TIAGO DOS SANTOS SILVA</v>
          </cell>
          <cell r="G158" t="str">
            <v>3 - Administrativo</v>
          </cell>
          <cell r="H158" t="str">
            <v>4110-10</v>
          </cell>
          <cell r="I158" t="str">
            <v>01/2024</v>
          </cell>
          <cell r="J158" t="str">
            <v>2 - Diarista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2213.15</v>
          </cell>
          <cell r="S158">
            <v>0</v>
          </cell>
          <cell r="W158">
            <v>442.06</v>
          </cell>
          <cell r="X158">
            <v>3183.09</v>
          </cell>
        </row>
        <row r="159">
          <cell r="C159" t="str">
            <v>UPAE GARANHUNS - CG Nº 004/2013</v>
          </cell>
          <cell r="E159" t="str">
            <v xml:space="preserve">VALDERES BARBOSA RODRIGUES DE LIMA </v>
          </cell>
          <cell r="G159" t="str">
            <v>2 - Outros Profissionais da Saúde</v>
          </cell>
          <cell r="H159" t="str">
            <v>2516-05</v>
          </cell>
          <cell r="I159" t="str">
            <v>01/2024</v>
          </cell>
          <cell r="J159" t="str">
            <v>2 - Diarista</v>
          </cell>
          <cell r="K159">
            <v>30</v>
          </cell>
          <cell r="L159">
            <v>2288.9899999999998</v>
          </cell>
          <cell r="P159">
            <v>0</v>
          </cell>
          <cell r="Q159">
            <v>0</v>
          </cell>
          <cell r="R159">
            <v>508.64</v>
          </cell>
          <cell r="S159">
            <v>534.95000000000005</v>
          </cell>
          <cell r="W159">
            <v>374.64</v>
          </cell>
          <cell r="X159">
            <v>2957.94</v>
          </cell>
        </row>
        <row r="160">
          <cell r="C160" t="str">
            <v>UPAE GARANHUNS - CG Nº 004/2013</v>
          </cell>
          <cell r="E160" t="str">
            <v>VALDERICE DA SILVA GOMES</v>
          </cell>
          <cell r="G160" t="str">
            <v>2 - Outros Profissionais da Saúde</v>
          </cell>
          <cell r="H160" t="str">
            <v>3222-05</v>
          </cell>
          <cell r="I160" t="str">
            <v>01/2024</v>
          </cell>
          <cell r="J160" t="str">
            <v>2 - Diarista</v>
          </cell>
          <cell r="K160">
            <v>44</v>
          </cell>
          <cell r="L160">
            <v>0</v>
          </cell>
          <cell r="P160">
            <v>2560.71</v>
          </cell>
          <cell r="Q160">
            <v>0</v>
          </cell>
          <cell r="R160">
            <v>1677.48</v>
          </cell>
          <cell r="S160">
            <v>141.19999999999999</v>
          </cell>
          <cell r="W160">
            <v>2641.02</v>
          </cell>
          <cell r="X160">
            <v>1738.3700000000003</v>
          </cell>
        </row>
        <row r="161">
          <cell r="C161" t="str">
            <v>UPAE GARANHUNS - CG Nº 004/2013</v>
          </cell>
          <cell r="E161" t="str">
            <v>VANDERLEA BEZERRA DE ARAUJO FELIX</v>
          </cell>
          <cell r="G161" t="str">
            <v>2 - Outros Profissionais da Saúde</v>
          </cell>
          <cell r="H161" t="str">
            <v>3222-05</v>
          </cell>
          <cell r="I161" t="str">
            <v>01/2024</v>
          </cell>
          <cell r="J161" t="str">
            <v>2 - Diarista</v>
          </cell>
          <cell r="K161">
            <v>44</v>
          </cell>
          <cell r="L161">
            <v>1082.53</v>
          </cell>
          <cell r="P161">
            <v>46.6</v>
          </cell>
          <cell r="Q161">
            <v>0</v>
          </cell>
          <cell r="R161">
            <v>2466.64</v>
          </cell>
          <cell r="S161">
            <v>0</v>
          </cell>
          <cell r="W161">
            <v>469.35</v>
          </cell>
          <cell r="X161">
            <v>3126.4199999999996</v>
          </cell>
        </row>
        <row r="162">
          <cell r="C162" t="str">
            <v>UPAE GARANHUNS - CG Nº 004/2013</v>
          </cell>
          <cell r="E162" t="str">
            <v>VERIDIANA SANTANA GOMES</v>
          </cell>
          <cell r="G162" t="str">
            <v>3 - Administrativo</v>
          </cell>
          <cell r="H162" t="str">
            <v>1421-05</v>
          </cell>
          <cell r="I162" t="str">
            <v>01/2024</v>
          </cell>
          <cell r="J162" t="str">
            <v>2 - Diarista</v>
          </cell>
          <cell r="K162">
            <v>44</v>
          </cell>
          <cell r="L162">
            <v>12713.12</v>
          </cell>
          <cell r="P162">
            <v>0</v>
          </cell>
          <cell r="Q162">
            <v>0</v>
          </cell>
          <cell r="R162">
            <v>179.31</v>
          </cell>
          <cell r="S162">
            <v>0</v>
          </cell>
          <cell r="W162">
            <v>3314.06</v>
          </cell>
          <cell r="X162">
            <v>9578.3700000000008</v>
          </cell>
        </row>
        <row r="163">
          <cell r="C163" t="str">
            <v>UPAE GARANHUNS - CG Nº 004/2013</v>
          </cell>
          <cell r="E163" t="str">
            <v>VITORIA MARIA DE ANDRADE GOMES</v>
          </cell>
          <cell r="G163" t="str">
            <v>2 - Outros Profissionais da Saúde</v>
          </cell>
          <cell r="H163" t="str">
            <v>2236-05</v>
          </cell>
          <cell r="I163" t="str">
            <v>01/2024</v>
          </cell>
          <cell r="J163" t="str">
            <v>2 - Diarista</v>
          </cell>
          <cell r="K163">
            <v>30</v>
          </cell>
          <cell r="L163">
            <v>1819.04</v>
          </cell>
          <cell r="P163">
            <v>0</v>
          </cell>
          <cell r="Q163">
            <v>0</v>
          </cell>
          <cell r="R163">
            <v>498.68</v>
          </cell>
          <cell r="S163">
            <v>340.91</v>
          </cell>
          <cell r="W163">
            <v>220.82</v>
          </cell>
          <cell r="X163">
            <v>2437.8099999999995</v>
          </cell>
        </row>
        <row r="164">
          <cell r="C164" t="str">
            <v>UPAE GARANHUNS - CG Nº 004/2013</v>
          </cell>
          <cell r="E164" t="str">
            <v>WAGNER DE BARROS MELO</v>
          </cell>
          <cell r="G164" t="str">
            <v>2 - Outros Profissionais da Saúde</v>
          </cell>
          <cell r="H164" t="str">
            <v>5151-10</v>
          </cell>
          <cell r="I164" t="str">
            <v>01/2024</v>
          </cell>
          <cell r="J164" t="str">
            <v>2 - Diarista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476.98</v>
          </cell>
          <cell r="S164">
            <v>0</v>
          </cell>
          <cell r="W164">
            <v>467.68</v>
          </cell>
          <cell r="X164">
            <v>1421.3</v>
          </cell>
        </row>
        <row r="165">
          <cell r="C165" t="str">
            <v>UPAE GARANHUNS - CG Nº 004/2013</v>
          </cell>
          <cell r="E165" t="str">
            <v>WELLINGTON VENTURA QUEIROZ</v>
          </cell>
          <cell r="G165" t="str">
            <v>3 - Administrativo</v>
          </cell>
          <cell r="H165" t="str">
            <v>4110-10</v>
          </cell>
          <cell r="I165" t="str">
            <v>01/2024</v>
          </cell>
          <cell r="J165" t="str">
            <v>2 - Diarista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27.35</v>
          </cell>
          <cell r="S165">
            <v>0</v>
          </cell>
          <cell r="W165">
            <v>134.13999999999999</v>
          </cell>
          <cell r="X165">
            <v>1305.21</v>
          </cell>
        </row>
        <row r="166">
          <cell r="C166" t="str">
            <v>UPAE GARANHUNS - CG Nº 004/2013</v>
          </cell>
          <cell r="E166" t="str">
            <v>ZILANDA MORAES DA SILVA</v>
          </cell>
          <cell r="G166" t="str">
            <v>3 - Administrativo</v>
          </cell>
          <cell r="H166" t="str">
            <v>4110-10</v>
          </cell>
          <cell r="I166" t="str">
            <v>01/2024</v>
          </cell>
          <cell r="J166" t="str">
            <v>2 - Diarista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669.06</v>
          </cell>
          <cell r="S166">
            <v>0</v>
          </cell>
          <cell r="W166">
            <v>267.94</v>
          </cell>
          <cell r="X166">
            <v>1813.12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topLeftCell="A10" workbookViewId="0">
      <selection activeCell="C17" sqref="C17"/>
    </sheetView>
  </sheetViews>
  <sheetFormatPr defaultColWidth="8.5703125" defaultRowHeight="12.75" x14ac:dyDescent="0.2"/>
  <cols>
    <col min="1" max="1" width="33.5703125" style="23" customWidth="1"/>
    <col min="2" max="2" width="46.42578125" style="24" customWidth="1"/>
    <col min="3" max="3" width="22" style="25" customWidth="1"/>
    <col min="4" max="4" width="49.570312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42578125" customWidth="1"/>
    <col min="10" max="10" width="18.570312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570312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570312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01/2024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2377.67</v>
      </c>
      <c r="L2" s="15">
        <f>'[1]TCE - ANEXO II - Preencher'!Q11</f>
        <v>0</v>
      </c>
      <c r="M2" s="15">
        <f>'[1]TCE - ANEXO II - Preencher'!R11</f>
        <v>44.37</v>
      </c>
      <c r="N2" s="16">
        <f>'[1]TCE - ANEXO II - Preencher'!S11</f>
        <v>0</v>
      </c>
      <c r="O2" s="17">
        <f>'[1]TCE - ANEXO II - Preencher'!W11</f>
        <v>2304.8000000000002</v>
      </c>
      <c r="P2" s="18">
        <f>'[1]TCE - ANEXO II - Preencher'!X11</f>
        <v>117.23999999999978</v>
      </c>
      <c r="R2" s="20"/>
    </row>
    <row r="3" spans="1:19" x14ac:dyDescent="0.2">
      <c r="A3" s="8">
        <f>IFERROR(VLOOKUP(B3,'[1]DADOS (OCULTAR)'!$Q$3:$S$135,3,0),"")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01/2024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508.33</v>
      </c>
      <c r="K3" s="15">
        <f>'[1]TCE - ANEXO II - Preencher'!P12</f>
        <v>1517.16</v>
      </c>
      <c r="L3" s="15">
        <f>'[1]TCE - ANEXO II - Preencher'!Q12</f>
        <v>0</v>
      </c>
      <c r="M3" s="15">
        <f>'[1]TCE - ANEXO II - Preencher'!R12</f>
        <v>183.04</v>
      </c>
      <c r="N3" s="16">
        <f>'[1]TCE - ANEXO II - Preencher'!S12</f>
        <v>0</v>
      </c>
      <c r="O3" s="17">
        <f>'[1]TCE - ANEXO II - Preencher'!W12</f>
        <v>1602.05</v>
      </c>
      <c r="P3" s="18">
        <f>'[1]TCE - ANEXO II - Preencher'!X12</f>
        <v>606.48000000000025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01/2024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327.92</v>
      </c>
      <c r="N4" s="16">
        <f>'[1]TCE - ANEXO II - Preencher'!S13</f>
        <v>0</v>
      </c>
      <c r="O4" s="17">
        <f>'[1]TCE - ANEXO II - Preencher'!W13</f>
        <v>159.55000000000001</v>
      </c>
      <c r="P4" s="18">
        <f>'[1]TCE - ANEXO II - Preencher'!X13</f>
        <v>1580.3700000000001</v>
      </c>
      <c r="R4" s="20"/>
      <c r="S4" s="22">
        <v>43831</v>
      </c>
    </row>
    <row r="5" spans="1:19" x14ac:dyDescent="0.2">
      <c r="A5" s="8">
        <f>IFERROR(VLOOKUP(B5,'[1]DADOS (OCULTAR)'!$Q$3:$S$135,3,0),"")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01/2024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257.14999999999998</v>
      </c>
      <c r="N5" s="16">
        <f>'[1]TCE - ANEXO II - Preencher'!S14</f>
        <v>0</v>
      </c>
      <c r="O5" s="17">
        <f>'[1]TCE - ANEXO II - Preencher'!W14</f>
        <v>118.6</v>
      </c>
      <c r="P5" s="18">
        <f>'[1]TCE - ANEXO II - Preencher'!X14</f>
        <v>1550.5500000000002</v>
      </c>
      <c r="R5" s="20"/>
      <c r="S5" s="22">
        <v>43862</v>
      </c>
    </row>
    <row r="6" spans="1:19" x14ac:dyDescent="0.2">
      <c r="A6" s="8">
        <f>IFERROR(VLOOKUP(B6,'[1]DADOS (OCULTAR)'!$Q$3:$S$135,3,0),"")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ALEXANDRE CESAR DA SILVA ALVES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01/2024</v>
      </c>
      <c r="H6" s="13" t="str">
        <f>'[1]TCE - ANEXO II - Preencher'!J15</f>
        <v>2 - Diarista</v>
      </c>
      <c r="I6" s="13">
        <f>'[1]TCE - ANEXO II - Preencher'!K15</f>
        <v>20</v>
      </c>
      <c r="J6" s="15">
        <f>'[1]TCE - ANEXO II - Preencher'!L15</f>
        <v>706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62.31</v>
      </c>
      <c r="P6" s="18">
        <f>'[1]TCE - ANEXO II - Preencher'!X15</f>
        <v>643.69000000000005</v>
      </c>
      <c r="R6" s="20"/>
      <c r="S6" s="22">
        <v>43891</v>
      </c>
    </row>
    <row r="7" spans="1:19" x14ac:dyDescent="0.2">
      <c r="A7" s="8">
        <f>IFERROR(VLOOKUP(B7,'[1]DADOS (OCULTAR)'!$Q$3:$S$135,3,0),"")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ALINE BATISTA ALVES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01/2024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1317.87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2133.7600000000002</v>
      </c>
      <c r="N7" s="16">
        <f>'[1]TCE - ANEXO II - Preencher'!S16</f>
        <v>0</v>
      </c>
      <c r="O7" s="17">
        <f>'[1]TCE - ANEXO II - Preencher'!W16</f>
        <v>804.85</v>
      </c>
      <c r="P7" s="18">
        <f>'[1]TCE - ANEXO II - Preencher'!X16</f>
        <v>2693.38</v>
      </c>
      <c r="R7" s="20"/>
      <c r="S7" s="22">
        <v>43922</v>
      </c>
    </row>
    <row r="8" spans="1:19" x14ac:dyDescent="0.2">
      <c r="A8" s="8">
        <f>IFERROR(VLOOKUP(B8,'[1]DADOS (OCULTAR)'!$Q$3:$S$135,3,0),"")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ALYNE MARIA DE OLIVEIRA VASCONCELOS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01/2024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76.3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6997.13</v>
      </c>
      <c r="N8" s="16">
        <f>'[1]TCE - ANEXO II - Preencher'!S17</f>
        <v>0</v>
      </c>
      <c r="O8" s="17">
        <f>'[1]TCE - ANEXO II - Preencher'!W17</f>
        <v>197.04</v>
      </c>
      <c r="P8" s="18">
        <f>'[1]TCE - ANEXO II - Preencher'!X17</f>
        <v>6876.39</v>
      </c>
      <c r="R8" s="20"/>
      <c r="S8" s="22">
        <v>43952</v>
      </c>
    </row>
    <row r="9" spans="1:19" x14ac:dyDescent="0.2">
      <c r="A9" s="8">
        <f>IFERROR(VLOOKUP(B9,'[1]DADOS (OCULTAR)'!$Q$3:$S$135,3,0),"")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01/2024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1270.8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158.38</v>
      </c>
      <c r="N9" s="16">
        <f>'[1]TCE - ANEXO II - Preencher'!S18</f>
        <v>75.319999999999993</v>
      </c>
      <c r="O9" s="17">
        <f>'[1]TCE - ANEXO II - Preencher'!W18</f>
        <v>570.26</v>
      </c>
      <c r="P9" s="18">
        <f>'[1]TCE - ANEXO II - Preencher'!X18</f>
        <v>934.23999999999978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CAROLINA CAVALCANTI PEREIRA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2021.92</v>
      </c>
      <c r="N10" s="16">
        <f>'[1]TCE - ANEXO II - Preencher'!S19</f>
        <v>0</v>
      </c>
      <c r="O10" s="17">
        <f>'[1]TCE - ANEXO II - Preencher'!W19</f>
        <v>428.44</v>
      </c>
      <c r="P10" s="18">
        <f>'[1]TCE - ANEXO II - Preencher'!X19</f>
        <v>3052.08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CLAUDIA CORREIA MELO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01/2024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5226.1899999999996</v>
      </c>
      <c r="N11" s="16">
        <f>'[1]TCE - ANEXO II - Preencher'!S20</f>
        <v>141.19999999999999</v>
      </c>
      <c r="O11" s="17">
        <f>'[1]TCE - ANEXO II - Preencher'!W20</f>
        <v>457.63</v>
      </c>
      <c r="P11" s="18">
        <f>'[1]TCE - ANEXO II - Preencher'!X20</f>
        <v>6368.3599999999988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CLEA FRANCA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01/2024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56.78</v>
      </c>
      <c r="N12" s="16">
        <f>'[1]TCE - ANEXO II - Preencher'!S21</f>
        <v>0</v>
      </c>
      <c r="O12" s="17">
        <f>'[1]TCE - ANEXO II - Preencher'!W21</f>
        <v>465.41</v>
      </c>
      <c r="P12" s="18">
        <f>'[1]TCE - ANEXO II - Preencher'!X21</f>
        <v>1003.3699999999999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CRISTINA FELIX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01/2024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2101.08</v>
      </c>
      <c r="N13" s="16">
        <f>'[1]TCE - ANEXO II - Preencher'!S22</f>
        <v>141.19999999999999</v>
      </c>
      <c r="O13" s="17">
        <f>'[1]TCE - ANEXO II - Preencher'!W22</f>
        <v>571.79</v>
      </c>
      <c r="P13" s="18">
        <f>'[1]TCE - ANEXO II - Preencher'!X22</f>
        <v>3129.0899999999997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GOMES DOS ANJOS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01/2024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1364.93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2006.95</v>
      </c>
      <c r="N14" s="16">
        <f>'[1]TCE - ANEXO II - Preencher'!S23</f>
        <v>141.19999999999999</v>
      </c>
      <c r="O14" s="17">
        <f>'[1]TCE - ANEXO II - Preencher'!W23</f>
        <v>438.57</v>
      </c>
      <c r="P14" s="18">
        <f>'[1]TCE - ANEXO II - Preencher'!X23</f>
        <v>3121.1099999999997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 PAULA LEAL SOBRINHO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01/2024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46.6</v>
      </c>
      <c r="L15" s="15">
        <f>'[1]TCE - ANEXO II - Preencher'!Q24</f>
        <v>0</v>
      </c>
      <c r="M15" s="15">
        <f>'[1]TCE - ANEXO II - Preencher'!R24</f>
        <v>2101.08</v>
      </c>
      <c r="N15" s="16">
        <f>'[1]TCE - ANEXO II - Preencher'!S24</f>
        <v>141.19999999999999</v>
      </c>
      <c r="O15" s="17">
        <f>'[1]TCE - ANEXO II - Preencher'!W24</f>
        <v>476.69</v>
      </c>
      <c r="P15" s="18">
        <f>'[1]TCE - ANEXO II - Preencher'!X24</f>
        <v>3224.1899999999996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ANALICE BARBOZA MORAIS RIBEIRO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01/2024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28.82</v>
      </c>
      <c r="N16" s="16">
        <f>'[1]TCE - ANEXO II - Preencher'!S25</f>
        <v>0</v>
      </c>
      <c r="O16" s="17">
        <f>'[1]TCE - ANEXO II - Preencher'!W25</f>
        <v>218.86</v>
      </c>
      <c r="P16" s="18">
        <f>'[1]TCE - ANEXO II - Preencher'!X25</f>
        <v>1221.96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ANDERSON WETMAN DE MOURA TRAJANO GUERRA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9501-10</v>
      </c>
      <c r="G17" s="14" t="str">
        <f>'[1]TCE - ANEXO II - Preencher'!I26</f>
        <v>01/2024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1240.42</v>
      </c>
      <c r="K17" s="15">
        <f>'[1]TCE - ANEXO II - Preencher'!P26</f>
        <v>6822.31</v>
      </c>
      <c r="L17" s="15">
        <f>'[1]TCE - ANEXO II - Preencher'!Q26</f>
        <v>0</v>
      </c>
      <c r="M17" s="15">
        <f>'[1]TCE - ANEXO II - Preencher'!R26</f>
        <v>337.51</v>
      </c>
      <c r="N17" s="16">
        <f>'[1]TCE - ANEXO II - Preencher'!S26</f>
        <v>0</v>
      </c>
      <c r="O17" s="17">
        <f>'[1]TCE - ANEXO II - Preencher'!W26</f>
        <v>7113.27</v>
      </c>
      <c r="P17" s="18">
        <f>'[1]TCE - ANEXO II - Preencher'!X26</f>
        <v>1286.9699999999993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 FERREIRA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 t="str">
        <f>'[1]TCE - ANEXO II - Preencher'!I27</f>
        <v>01/2024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1364.93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236.26</v>
      </c>
      <c r="N18" s="16">
        <f>'[1]TCE - ANEXO II - Preencher'!S27</f>
        <v>0</v>
      </c>
      <c r="O18" s="17">
        <f>'[1]TCE - ANEXO II - Preencher'!W27</f>
        <v>479.84</v>
      </c>
      <c r="P18" s="18">
        <f>'[1]TCE - ANEXO II - Preencher'!X27</f>
        <v>1121.3500000000001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ANDREA DA SILVA NORONHA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01/2024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423.6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103.33</v>
      </c>
      <c r="N19" s="16">
        <f>'[1]TCE - ANEXO II - Preencher'!S28</f>
        <v>0</v>
      </c>
      <c r="O19" s="17">
        <f>'[1]TCE - ANEXO II - Preencher'!W28</f>
        <v>38.119999999999997</v>
      </c>
      <c r="P19" s="18">
        <f>'[1]TCE - ANEXO II - Preencher'!X28</f>
        <v>488.81000000000006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ANDREZA DE SOUZA ALEXANDRE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01/2024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49.92</v>
      </c>
      <c r="L20" s="15">
        <f>'[1]TCE - ANEXO II - Preencher'!Q29</f>
        <v>0</v>
      </c>
      <c r="M20" s="15">
        <f>'[1]TCE - ANEXO II - Preencher'!R29</f>
        <v>2203.7800000000002</v>
      </c>
      <c r="N20" s="16">
        <f>'[1]TCE - ANEXO II - Preencher'!S29</f>
        <v>0</v>
      </c>
      <c r="O20" s="17">
        <f>'[1]TCE - ANEXO II - Preencher'!W29</f>
        <v>433.69</v>
      </c>
      <c r="P20" s="18">
        <f>'[1]TCE - ANEXO II - Preencher'!X29</f>
        <v>3232.01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ANDREZA MARQUES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01/2024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1317.87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127.28</v>
      </c>
      <c r="N21" s="16">
        <f>'[1]TCE - ANEXO II - Preencher'!S30</f>
        <v>0</v>
      </c>
      <c r="O21" s="17">
        <f>'[1]TCE - ANEXO II - Preencher'!W30</f>
        <v>134.13999999999999</v>
      </c>
      <c r="P21" s="18">
        <f>'[1]TCE - ANEXO II - Preencher'!X30</f>
        <v>1311.0099999999998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ANGELA ALVES TENORIO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01/2024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423.6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84.72</v>
      </c>
      <c r="N22" s="16">
        <f>'[1]TCE - ANEXO II - Preencher'!S31</f>
        <v>0</v>
      </c>
      <c r="O22" s="17">
        <f>'[1]TCE - ANEXO II - Preencher'!W31</f>
        <v>38.119999999999997</v>
      </c>
      <c r="P22" s="18">
        <f>'[1]TCE - ANEXO II - Preencher'!X31</f>
        <v>470.20000000000005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ANNY MIKAELLY DE GOES PINTO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01/2024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192.76</v>
      </c>
      <c r="N23" s="16">
        <f>'[1]TCE - ANEXO II - Preencher'!S32</f>
        <v>0</v>
      </c>
      <c r="O23" s="17">
        <f>'[1]TCE - ANEXO II - Preencher'!W32</f>
        <v>231.56</v>
      </c>
      <c r="P23" s="18">
        <f>'[1]TCE - ANEXO II - Preencher'!X32</f>
        <v>1373.2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ANTONIO PEREIRA FILHO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01/2024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221.59</v>
      </c>
      <c r="N24" s="16">
        <f>'[1]TCE - ANEXO II - Preencher'!S33</f>
        <v>0</v>
      </c>
      <c r="O24" s="17">
        <f>'[1]TCE - ANEXO II - Preencher'!W33</f>
        <v>121.11</v>
      </c>
      <c r="P24" s="18">
        <f>'[1]TCE - ANEXO II - Preencher'!X33</f>
        <v>1512.48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ANTONIO SOARES DE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 t="str">
        <f>'[1]TCE - ANEXO II - Preencher'!I34</f>
        <v>01/2024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2070.9299999999998</v>
      </c>
      <c r="L25" s="15">
        <f>'[1]TCE - ANEXO II - Preencher'!Q34</f>
        <v>0</v>
      </c>
      <c r="M25" s="15">
        <f>'[1]TCE - ANEXO II - Preencher'!R34</f>
        <v>113.35</v>
      </c>
      <c r="N25" s="16">
        <f>'[1]TCE - ANEXO II - Preencher'!S34</f>
        <v>0</v>
      </c>
      <c r="O25" s="17">
        <f>'[1]TCE - ANEXO II - Preencher'!W34</f>
        <v>2017.13</v>
      </c>
      <c r="P25" s="18">
        <f>'[1]TCE - ANEXO II - Preencher'!X34</f>
        <v>167.14999999999964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ARLINDO PEREIRA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01/2024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46.6</v>
      </c>
      <c r="L26" s="15">
        <f>'[1]TCE - ANEXO II - Preencher'!Q35</f>
        <v>0</v>
      </c>
      <c r="M26" s="15">
        <f>'[1]TCE - ANEXO II - Preencher'!R35</f>
        <v>2101.08</v>
      </c>
      <c r="N26" s="16">
        <f>'[1]TCE - ANEXO II - Preencher'!S35</f>
        <v>0</v>
      </c>
      <c r="O26" s="17">
        <f>'[1]TCE - ANEXO II - Preencher'!W35</f>
        <v>523.29</v>
      </c>
      <c r="P26" s="18">
        <f>'[1]TCE - ANEXO II - Preencher'!X35</f>
        <v>3036.39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BEATRIZ DE SOUZA NASCIMENTO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01/2024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49.72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BEATRIZ GONCALO ORSINE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01/2024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2497.4</v>
      </c>
      <c r="N28" s="16">
        <f>'[1]TCE - ANEXO II - Preencher'!S37</f>
        <v>0</v>
      </c>
      <c r="O28" s="17">
        <f>'[1]TCE - ANEXO II - Preencher'!W37</f>
        <v>134.13999999999999</v>
      </c>
      <c r="P28" s="18">
        <f>'[1]TCE - ANEXO II - Preencher'!X37</f>
        <v>3775.26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CAMILA BARROS DE MORAES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01/2024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0</v>
      </c>
      <c r="K29" s="15">
        <f>'[1]TCE - ANEXO II - Preencher'!P38</f>
        <v>48.15</v>
      </c>
      <c r="L29" s="15">
        <f>'[1]TCE - ANEXO II - Preencher'!Q38</f>
        <v>0</v>
      </c>
      <c r="M29" s="15">
        <f>'[1]TCE - ANEXO II - Preencher'!R38</f>
        <v>5634.61</v>
      </c>
      <c r="N29" s="16">
        <f>'[1]TCE - ANEXO II - Preencher'!S38</f>
        <v>0</v>
      </c>
      <c r="O29" s="17">
        <f>'[1]TCE - ANEXO II - Preencher'!W38</f>
        <v>1123.23</v>
      </c>
      <c r="P29" s="18">
        <f>'[1]TCE - ANEXO II - Preencher'!X38</f>
        <v>4559.5299999999988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CARLA RODRIGUES FERREIRA SOARES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01/2024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2035.36</v>
      </c>
      <c r="K30" s="15">
        <f>'[1]TCE - ANEXO II - Preencher'!P39</f>
        <v>55.36</v>
      </c>
      <c r="L30" s="15">
        <f>'[1]TCE - ANEXO II - Preencher'!Q39</f>
        <v>0</v>
      </c>
      <c r="M30" s="15">
        <f>'[1]TCE - ANEXO II - Preencher'!R39</f>
        <v>2634.46</v>
      </c>
      <c r="N30" s="16">
        <f>'[1]TCE - ANEXO II - Preencher'!S39</f>
        <v>866.48</v>
      </c>
      <c r="O30" s="17">
        <f>'[1]TCE - ANEXO II - Preencher'!W39</f>
        <v>1091.98</v>
      </c>
      <c r="P30" s="18">
        <f>'[1]TCE - ANEXO II - Preencher'!X39</f>
        <v>4499.68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CARMEM DAIANE GOES DE MACEDO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01/2024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135.72</v>
      </c>
      <c r="K31" s="15">
        <f>'[1]TCE - ANEXO II - Preencher'!P40</f>
        <v>3360.61</v>
      </c>
      <c r="L31" s="15">
        <f>'[1]TCE - ANEXO II - Preencher'!Q40</f>
        <v>0</v>
      </c>
      <c r="M31" s="15">
        <f>'[1]TCE - ANEXO II - Preencher'!R40</f>
        <v>996.19</v>
      </c>
      <c r="N31" s="16">
        <f>'[1]TCE - ANEXO II - Preencher'!S40</f>
        <v>0</v>
      </c>
      <c r="O31" s="17">
        <f>'[1]TCE - ANEXO II - Preencher'!W40</f>
        <v>3457.63</v>
      </c>
      <c r="P31" s="18">
        <f>'[1]TCE - ANEXO II - Preencher'!X40</f>
        <v>1034.8900000000003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CATIANA SALES DE MELO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01/2024</v>
      </c>
      <c r="H32" s="13" t="str">
        <f>'[1]TCE - ANEXO II - Preencher'!J41</f>
        <v>2 - Diarista</v>
      </c>
      <c r="I32" s="13">
        <f>'[1]TCE - ANEXO II - Preencher'!K41</f>
        <v>24</v>
      </c>
      <c r="J32" s="15">
        <f>'[1]TCE - ANEXO II - Preencher'!L41</f>
        <v>2411.1999999999998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9012.66</v>
      </c>
      <c r="N32" s="16">
        <f>'[1]TCE - ANEXO II - Preencher'!S41</f>
        <v>0</v>
      </c>
      <c r="O32" s="17">
        <f>'[1]TCE - ANEXO II - Preencher'!W41</f>
        <v>1201.6099999999999</v>
      </c>
      <c r="P32" s="18">
        <f>'[1]TCE - ANEXO II - Preencher'!X41</f>
        <v>10222.25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CICERA SUELLEN AMORIM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01/2024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1317.87</v>
      </c>
      <c r="K33" s="15">
        <f>'[1]TCE - ANEXO II - Preencher'!P42</f>
        <v>49.92</v>
      </c>
      <c r="L33" s="15">
        <f>'[1]TCE - ANEXO II - Preencher'!Q42</f>
        <v>0</v>
      </c>
      <c r="M33" s="15">
        <f>'[1]TCE - ANEXO II - Preencher'!R42</f>
        <v>2173.83</v>
      </c>
      <c r="N33" s="16">
        <f>'[1]TCE - ANEXO II - Preencher'!S42</f>
        <v>0</v>
      </c>
      <c r="O33" s="17">
        <f>'[1]TCE - ANEXO II - Preencher'!W42</f>
        <v>433.69</v>
      </c>
      <c r="P33" s="18">
        <f>'[1]TCE - ANEXO II - Preencher'!X42</f>
        <v>3107.93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CINTYA DOS SANTOS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1422-05</v>
      </c>
      <c r="G34" s="14" t="str">
        <f>'[1]TCE - ANEXO II - Preencher'!I43</f>
        <v>01/2024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1096.19</v>
      </c>
      <c r="K34" s="15">
        <f>'[1]TCE - ANEXO II - Preencher'!P43</f>
        <v>3070.28</v>
      </c>
      <c r="L34" s="15">
        <f>'[1]TCE - ANEXO II - Preencher'!Q43</f>
        <v>0</v>
      </c>
      <c r="M34" s="15">
        <f>'[1]TCE - ANEXO II - Preencher'!R43</f>
        <v>2175.21</v>
      </c>
      <c r="N34" s="16">
        <f>'[1]TCE - ANEXO II - Preencher'!S43</f>
        <v>0</v>
      </c>
      <c r="O34" s="17">
        <f>'[1]TCE - ANEXO II - Preencher'!W43</f>
        <v>4875.9799999999996</v>
      </c>
      <c r="P34" s="18">
        <f>'[1]TCE - ANEXO II - Preencher'!X43</f>
        <v>1465.7000000000007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CLAUDIO CESAR NUNES CASSIANO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01/2024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170.09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CREUZA MARQUES CESARIO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01/2024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2030.48</v>
      </c>
      <c r="N36" s="16">
        <f>'[1]TCE - ANEXO II - Preencher'!S45</f>
        <v>0</v>
      </c>
      <c r="O36" s="17">
        <f>'[1]TCE - ANEXO II - Preencher'!W45</f>
        <v>419.5</v>
      </c>
      <c r="P36" s="18">
        <f>'[1]TCE - ANEXO II - Preencher'!X45</f>
        <v>3069.58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CRISLAINE RAMOS BARBOSA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01/2024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1959.88</v>
      </c>
      <c r="N37" s="16">
        <f>'[1]TCE - ANEXO II - Preencher'!S46</f>
        <v>141.19999999999999</v>
      </c>
      <c r="O37" s="17">
        <f>'[1]TCE - ANEXO II - Preencher'!W46</f>
        <v>438.57</v>
      </c>
      <c r="P37" s="18">
        <f>'[1]TCE - ANEXO II - Preencher'!X46</f>
        <v>3121.1099999999997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DANIEL DA SILVA TAVARES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01/2024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196.39</v>
      </c>
      <c r="N38" s="16">
        <f>'[1]TCE - ANEXO II - Preencher'!S47</f>
        <v>0</v>
      </c>
      <c r="O38" s="17">
        <f>'[1]TCE - ANEXO II - Preencher'!W47</f>
        <v>403.88</v>
      </c>
      <c r="P38" s="18">
        <f>'[1]TCE - ANEXO II - Preencher'!X47</f>
        <v>1204.5099999999998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DANIELE SALES DOS ANJOS DE CARVALHO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01/2024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448.63</v>
      </c>
      <c r="P39" s="18">
        <f>'[1]TCE - ANEXO II - Preencher'!X48</f>
        <v>3252.93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DANIELLY GUEIROS BRAGA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01/2024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2160.11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538.87</v>
      </c>
      <c r="N40" s="16">
        <f>'[1]TCE - ANEXO II - Preencher'!S49</f>
        <v>544.46</v>
      </c>
      <c r="O40" s="17">
        <f>'[1]TCE - ANEXO II - Preencher'!W49</f>
        <v>342.32</v>
      </c>
      <c r="P40" s="18">
        <f>'[1]TCE - ANEXO II - Preencher'!X49</f>
        <v>2901.12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DAVI JOSE PEREIRA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01/2024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376.53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65.680000000000007</v>
      </c>
      <c r="N41" s="16">
        <f>'[1]TCE - ANEXO II - Preencher'!S50</f>
        <v>0</v>
      </c>
      <c r="O41" s="17">
        <f>'[1]TCE - ANEXO II - Preencher'!W50</f>
        <v>31.77</v>
      </c>
      <c r="P41" s="18">
        <f>'[1]TCE - ANEXO II - Preencher'!X50</f>
        <v>410.44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DAVI VILAR DOS SANTOS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01/2024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1176.67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2729.25</v>
      </c>
      <c r="N42" s="16">
        <f>'[1]TCE - ANEXO II - Preencher'!S51</f>
        <v>0</v>
      </c>
      <c r="O42" s="17">
        <f>'[1]TCE - ANEXO II - Preencher'!W51</f>
        <v>134.13999999999999</v>
      </c>
      <c r="P42" s="18">
        <f>'[1]TCE - ANEXO II - Preencher'!X51</f>
        <v>3771.78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DAYSE MARIA MENDONCA DA SILVA VIANA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01/2024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2160.11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538.87</v>
      </c>
      <c r="N43" s="16">
        <f>'[1]TCE - ANEXO II - Preencher'!S52</f>
        <v>458.06</v>
      </c>
      <c r="O43" s="17">
        <f>'[1]TCE - ANEXO II - Preencher'!W52</f>
        <v>319.67</v>
      </c>
      <c r="P43" s="18">
        <f>'[1]TCE - ANEXO II - Preencher'!X52</f>
        <v>2837.37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EDILEUSA MUNIZ BARRETO INACIO DE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2515-10</v>
      </c>
      <c r="G44" s="14" t="str">
        <f>'[1]TCE - ANEXO II - Preencher'!I53</f>
        <v>01/2024</v>
      </c>
      <c r="H44" s="13" t="str">
        <f>'[1]TCE - ANEXO II - Preencher'!J53</f>
        <v>2 - Diarista</v>
      </c>
      <c r="I44" s="13">
        <f>'[1]TCE - ANEXO II - Preencher'!K53</f>
        <v>20</v>
      </c>
      <c r="J44" s="15">
        <f>'[1]TCE - ANEXO II - Preencher'!L53</f>
        <v>1284.26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337.76</v>
      </c>
      <c r="N44" s="16">
        <f>'[1]TCE - ANEXO II - Preencher'!S53</f>
        <v>300.14</v>
      </c>
      <c r="O44" s="17">
        <f>'[1]TCE - ANEXO II - Preencher'!W53</f>
        <v>214.04</v>
      </c>
      <c r="P44" s="18">
        <f>'[1]TCE - ANEXO II - Preencher'!X53</f>
        <v>1708.12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EDINALDO JOSE DE ALBUQUERQUE JUNIOR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01/2024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202.55</v>
      </c>
      <c r="N45" s="16">
        <f>'[1]TCE - ANEXO II - Preencher'!S54</f>
        <v>0</v>
      </c>
      <c r="O45" s="17">
        <f>'[1]TCE - ANEXO II - Preencher'!W54</f>
        <v>118.87</v>
      </c>
      <c r="P45" s="18">
        <f>'[1]TCE - ANEXO II - Preencher'!X54</f>
        <v>1495.6799999999998</v>
      </c>
      <c r="S45" s="22">
        <v>45078</v>
      </c>
    </row>
    <row r="46" spans="1:19" x14ac:dyDescent="0.2">
      <c r="A46" s="8">
        <f>IFERROR(VLOOKUP(B46,'[1]DADOS (OCULTAR)'!$Q$3:$S$135,3,0),"")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EDJANCLEIDE DA COSTA SERPA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01/2024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706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50.21</v>
      </c>
      <c r="N46" s="16">
        <f>'[1]TCE - ANEXO II - Preencher'!S55</f>
        <v>0</v>
      </c>
      <c r="O46" s="17">
        <f>'[1]TCE - ANEXO II - Preencher'!W55</f>
        <v>94.47</v>
      </c>
      <c r="P46" s="18">
        <f>'[1]TCE - ANEXO II - Preencher'!X55</f>
        <v>661.74</v>
      </c>
      <c r="S46" s="22">
        <v>45108</v>
      </c>
    </row>
    <row r="47" spans="1:19" x14ac:dyDescent="0.2">
      <c r="A47" s="8">
        <f>IFERROR(VLOOKUP(B47,'[1]DADOS (OCULTAR)'!$Q$3:$S$135,3,0),"")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EDUARDO FELIPE FERREIRA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 t="str">
        <f>'[1]TCE - ANEXO II - Preencher'!I56</f>
        <v>01/2024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107.7</v>
      </c>
      <c r="N47" s="16">
        <f>'[1]TCE - ANEXO II - Preencher'!S56</f>
        <v>0</v>
      </c>
      <c r="O47" s="17">
        <f>'[1]TCE - ANEXO II - Preencher'!W56</f>
        <v>111.83</v>
      </c>
      <c r="P47" s="18">
        <f>'[1]TCE - ANEXO II - Preencher'!X56</f>
        <v>1407.8700000000001</v>
      </c>
      <c r="S47" s="22">
        <v>45139</v>
      </c>
    </row>
    <row r="48" spans="1:19" x14ac:dyDescent="0.2">
      <c r="A48" s="8">
        <f>IFERROR(VLOOKUP(B48,'[1]DADOS (OCULTAR)'!$Q$3:$S$135,3,0),"")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ELVIRA TEIXEIRA DA ROCHA CESAR DE MELO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01/2024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69.59</v>
      </c>
      <c r="P48" s="18">
        <f>'[1]TCE - ANEXO II - Preencher'!X57</f>
        <v>858.31</v>
      </c>
      <c r="S48" s="22">
        <v>45170</v>
      </c>
    </row>
    <row r="49" spans="1:19" x14ac:dyDescent="0.2">
      <c r="A49" s="8">
        <f>IFERROR(VLOOKUP(B49,'[1]DADOS (OCULTAR)'!$Q$3:$S$135,3,0),"")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ERANILDO DANTAS PAZ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 t="str">
        <f>'[1]TCE - ANEXO II - Preencher'!I58</f>
        <v>01/2024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91.87</v>
      </c>
      <c r="P49" s="18">
        <f>'[1]TCE - ANEXO II - Preencher'!X58</f>
        <v>1582.4899999999998</v>
      </c>
      <c r="S49" s="22">
        <v>45200</v>
      </c>
    </row>
    <row r="50" spans="1:19" x14ac:dyDescent="0.2">
      <c r="A50" s="8">
        <f>IFERROR(VLOOKUP(B50,'[1]DADOS (OCULTAR)'!$Q$3:$S$135,3,0),"")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ERICKA CHAVES MENDES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01/2024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1176.67</v>
      </c>
      <c r="K50" s="15">
        <f>'[1]TCE - ANEXO II - Preencher'!P59</f>
        <v>46.6</v>
      </c>
      <c r="L50" s="15">
        <f>'[1]TCE - ANEXO II - Preencher'!Q59</f>
        <v>0</v>
      </c>
      <c r="M50" s="15">
        <f>'[1]TCE - ANEXO II - Preencher'!R59</f>
        <v>2195.21</v>
      </c>
      <c r="N50" s="16">
        <f>'[1]TCE - ANEXO II - Preencher'!S59</f>
        <v>0</v>
      </c>
      <c r="O50" s="17">
        <f>'[1]TCE - ANEXO II - Preencher'!W59</f>
        <v>400.44</v>
      </c>
      <c r="P50" s="18">
        <f>'[1]TCE - ANEXO II - Preencher'!X59</f>
        <v>3018.04</v>
      </c>
      <c r="S50" s="22">
        <v>45231</v>
      </c>
    </row>
    <row r="51" spans="1:19" x14ac:dyDescent="0.2">
      <c r="A51" s="8">
        <f>IFERROR(VLOOKUP(B51,'[1]DADOS (OCULTAR)'!$Q$3:$S$135,3,0),"")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ERIVALDO DE NORONHA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5151-10</v>
      </c>
      <c r="G51" s="14" t="str">
        <f>'[1]TCE - ANEXO II - Preencher'!I60</f>
        <v>01/2024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401.29</v>
      </c>
      <c r="N51" s="16">
        <f>'[1]TCE - ANEXO II - Preencher'!S60</f>
        <v>0</v>
      </c>
      <c r="O51" s="17">
        <f>'[1]TCE - ANEXO II - Preencher'!W60</f>
        <v>177.46</v>
      </c>
      <c r="P51" s="18">
        <f>'[1]TCE - ANEXO II - Preencher'!X60</f>
        <v>1635.83</v>
      </c>
      <c r="S51" s="22">
        <v>45261</v>
      </c>
    </row>
    <row r="52" spans="1:19" x14ac:dyDescent="0.2">
      <c r="A52" s="8">
        <f>IFERROR(VLOOKUP(B52,'[1]DADOS (OCULTAR)'!$Q$3:$S$135,3,0),"")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ETIENNE OLIVEIRA DE MENDONCA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01/2024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1671.37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162.66999999999999</v>
      </c>
      <c r="P52" s="18">
        <f>'[1]TCE - ANEXO II - Preencher'!X61</f>
        <v>1508.6999999999998</v>
      </c>
      <c r="S52" s="22">
        <v>45292</v>
      </c>
    </row>
    <row r="53" spans="1:19" x14ac:dyDescent="0.2">
      <c r="A53" s="8">
        <f>IFERROR(VLOOKUP(B53,'[1]DADOS (OCULTAR)'!$Q$3:$S$135,3,0),"")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EUGENIO SOARES DE ARAUJO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01/2024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2035.76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1086.1099999999999</v>
      </c>
      <c r="N53" s="16">
        <f>'[1]TCE - ANEXO II - Preencher'!S62</f>
        <v>0</v>
      </c>
      <c r="O53" s="17">
        <f>'[1]TCE - ANEXO II - Preencher'!W62</f>
        <v>341.39</v>
      </c>
      <c r="P53" s="18">
        <f>'[1]TCE - ANEXO II - Preencher'!X62</f>
        <v>2780.48</v>
      </c>
      <c r="S53" s="22">
        <v>45323</v>
      </c>
    </row>
    <row r="54" spans="1:19" x14ac:dyDescent="0.2">
      <c r="A54" s="8">
        <f>IFERROR(VLOOKUP(B54,'[1]DADOS (OCULTAR)'!$Q$3:$S$135,3,0),"")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EVALDO OLIVEIRA PINA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3241-15</v>
      </c>
      <c r="G54" s="14" t="str">
        <f>'[1]TCE - ANEXO II - Preencher'!I63</f>
        <v>01/2024</v>
      </c>
      <c r="H54" s="13" t="str">
        <f>'[1]TCE - ANEXO II - Preencher'!J63</f>
        <v>2 - Diarista</v>
      </c>
      <c r="I54" s="13">
        <f>'[1]TCE - ANEXO II - Preencher'!K63</f>
        <v>24</v>
      </c>
      <c r="J54" s="15">
        <f>'[1]TCE - ANEXO II - Preencher'!L63</f>
        <v>2411.1999999999998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1647.32</v>
      </c>
      <c r="N54" s="16">
        <f>'[1]TCE - ANEXO II - Preencher'!S63</f>
        <v>300</v>
      </c>
      <c r="O54" s="17">
        <f>'[1]TCE - ANEXO II - Preencher'!W63</f>
        <v>1784.73</v>
      </c>
      <c r="P54" s="18">
        <f>'[1]TCE - ANEXO II - Preencher'!X63</f>
        <v>2573.7899999999995</v>
      </c>
      <c r="S54" s="22">
        <v>45352</v>
      </c>
    </row>
    <row r="55" spans="1:19" x14ac:dyDescent="0.2">
      <c r="A55" s="8">
        <f>IFERROR(VLOOKUP(B55,'[1]DADOS (OCULTAR)'!$Q$3:$S$135,3,0),"")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FABRICIO JANEO SOBRINHO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3241-15</v>
      </c>
      <c r="G55" s="14" t="str">
        <f>'[1]TCE - ANEXO II - Preencher'!I64</f>
        <v>01/2024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2411.1999999999998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964.48</v>
      </c>
      <c r="N55" s="16">
        <f>'[1]TCE - ANEXO II - Preencher'!S64</f>
        <v>0</v>
      </c>
      <c r="O55" s="17">
        <f>'[1]TCE - ANEXO II - Preencher'!W64</f>
        <v>360.65</v>
      </c>
      <c r="P55" s="18">
        <f>'[1]TCE - ANEXO II - Preencher'!X64</f>
        <v>3015.0299999999997</v>
      </c>
      <c r="S55" s="22">
        <v>45383</v>
      </c>
    </row>
    <row r="56" spans="1:19" x14ac:dyDescent="0.2">
      <c r="A56" s="8">
        <f>IFERROR(VLOOKUP(B56,'[1]DADOS (OCULTAR)'!$Q$3:$S$135,3,0),"")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FELIPE PATRICIO FERREIRA MACIEL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01/2024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105.01</v>
      </c>
      <c r="S56" s="22">
        <v>45413</v>
      </c>
    </row>
    <row r="57" spans="1:19" x14ac:dyDescent="0.2">
      <c r="A57" s="8">
        <f>IFERROR(VLOOKUP(B57,'[1]DADOS (OCULTAR)'!$Q$3:$S$135,3,0),"")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FLAVIA VANESSA ARAUJO DE ALENCAR MOURA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01/2024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52.93</v>
      </c>
      <c r="S57" s="22">
        <v>45444</v>
      </c>
    </row>
    <row r="58" spans="1:19" x14ac:dyDescent="0.2">
      <c r="A58" s="8">
        <f>IFERROR(VLOOKUP(B58,'[1]DADOS (OCULTAR)'!$Q$3:$S$135,3,0),"")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FRANCISCA GOMES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01/2024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2170.4899999999998</v>
      </c>
      <c r="N58" s="16">
        <f>'[1]TCE - ANEXO II - Preencher'!S67</f>
        <v>141.19999999999999</v>
      </c>
      <c r="O58" s="17">
        <f>'[1]TCE - ANEXO II - Preencher'!W67</f>
        <v>971.5</v>
      </c>
      <c r="P58" s="18">
        <f>'[1]TCE - ANEXO II - Preencher'!X67</f>
        <v>2798.7899999999995</v>
      </c>
      <c r="S58" s="22">
        <v>45474</v>
      </c>
    </row>
    <row r="59" spans="1:19" x14ac:dyDescent="0.2">
      <c r="A59" s="8">
        <f>IFERROR(VLOOKUP(B59,'[1]DADOS (OCULTAR)'!$Q$3:$S$135,3,0),"")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GABRIEL VICTOR DINIZ SOARES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01/2024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27.37</v>
      </c>
      <c r="N59" s="16">
        <f>'[1]TCE - ANEXO II - Preencher'!S68</f>
        <v>0</v>
      </c>
      <c r="O59" s="17">
        <f>'[1]TCE - ANEXO II - Preencher'!W68</f>
        <v>134.13999999999999</v>
      </c>
      <c r="P59" s="18">
        <f>'[1]TCE - ANEXO II - Preencher'!X68</f>
        <v>1305.23</v>
      </c>
      <c r="S59" s="22">
        <v>45505</v>
      </c>
    </row>
    <row r="60" spans="1:19" x14ac:dyDescent="0.2">
      <c r="A60" s="8">
        <f>IFERROR(VLOOKUP(B60,'[1]DADOS (OCULTAR)'!$Q$3:$S$135,3,0),"")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GILMAR PEREIRA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 t="str">
        <f>'[1]TCE - ANEXO II - Preencher'!I69</f>
        <v>01/2024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317.93</v>
      </c>
      <c r="N60" s="16">
        <f>'[1]TCE - ANEXO II - Preencher'!S69</f>
        <v>0</v>
      </c>
      <c r="O60" s="17">
        <f>'[1]TCE - ANEXO II - Preencher'!W69</f>
        <v>209.04</v>
      </c>
      <c r="P60" s="18">
        <f>'[1]TCE - ANEXO II - Preencher'!X69</f>
        <v>1520.89</v>
      </c>
      <c r="S60" s="22">
        <v>45536</v>
      </c>
    </row>
    <row r="61" spans="1:19" x14ac:dyDescent="0.2">
      <c r="A61" s="8">
        <f>IFERROR(VLOOKUP(B61,'[1]DADOS (OCULTAR)'!$Q$3:$S$135,3,0),"")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GILVANIA LIMA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01/2024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2213.77</v>
      </c>
      <c r="N61" s="16">
        <f>'[1]TCE - ANEXO II - Preencher'!S70</f>
        <v>0</v>
      </c>
      <c r="O61" s="17">
        <f>'[1]TCE - ANEXO II - Preencher'!W70</f>
        <v>442.06</v>
      </c>
      <c r="P61" s="18">
        <f>'[1]TCE - ANEXO II - Preencher'!X70</f>
        <v>3183.71</v>
      </c>
      <c r="S61" s="22">
        <v>45566</v>
      </c>
    </row>
    <row r="62" spans="1:19" x14ac:dyDescent="0.2">
      <c r="A62" s="8">
        <f>IFERROR(VLOOKUP(B62,'[1]DADOS (OCULTAR)'!$Q$3:$S$135,3,0),"")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GIZELI DE MENEZES ALVES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01/2024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1671.37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248.33</v>
      </c>
      <c r="N62" s="16">
        <f>'[1]TCE - ANEXO II - Preencher'!S71</f>
        <v>0</v>
      </c>
      <c r="O62" s="17">
        <f>'[1]TCE - ANEXO II - Preencher'!W71</f>
        <v>228.02</v>
      </c>
      <c r="P62" s="18">
        <f>'[1]TCE - ANEXO II - Preencher'!X71</f>
        <v>1691.6799999999998</v>
      </c>
      <c r="S62" s="22">
        <v>45597</v>
      </c>
    </row>
    <row r="63" spans="1:19" x14ac:dyDescent="0.2">
      <c r="A63" s="8">
        <f>IFERROR(VLOOKUP(B63,'[1]DADOS (OCULTAR)'!$Q$3:$S$135,3,0),"")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GUSTAVO CALDAS LOUREIRO AMORIM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1231-05</v>
      </c>
      <c r="G63" s="14" t="str">
        <f>'[1]TCE - ANEXO II - Preencher'!I72</f>
        <v>01/2024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16950.8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2497.33</v>
      </c>
      <c r="N63" s="16">
        <f>'[1]TCE - ANEXO II - Preencher'!S72</f>
        <v>0</v>
      </c>
      <c r="O63" s="17">
        <f>'[1]TCE - ANEXO II - Preencher'!W72</f>
        <v>4910.57</v>
      </c>
      <c r="P63" s="18">
        <f>'[1]TCE - ANEXO II - Preencher'!X72</f>
        <v>14537.559999999998</v>
      </c>
      <c r="S63" s="22">
        <v>45627</v>
      </c>
    </row>
    <row r="64" spans="1:19" x14ac:dyDescent="0.2">
      <c r="A64" s="8">
        <f>IFERROR(VLOOKUP(B64,'[1]DADOS (OCULTAR)'!$Q$3:$S$135,3,0),"")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IARA CORDEIRO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01/2024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902.21</v>
      </c>
      <c r="P64" s="18">
        <f>'[1]TCE - ANEXO II - Preencher'!X73</f>
        <v>1848.0900000000001</v>
      </c>
      <c r="S64" s="22">
        <v>45658</v>
      </c>
    </row>
    <row r="65" spans="1:19" x14ac:dyDescent="0.2">
      <c r="A65" s="8">
        <f>IFERROR(VLOOKUP(B65,'[1]DADOS (OCULTAR)'!$Q$3:$S$135,3,0),"")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IDINEIDE CHAVES GUIMARAES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01/2024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216.4</v>
      </c>
      <c r="P65" s="18">
        <f>'[1]TCE - ANEXO II - Preencher'!X74</f>
        <v>5285.7800000000007</v>
      </c>
      <c r="S65" s="22">
        <v>45689</v>
      </c>
    </row>
    <row r="66" spans="1:19" x14ac:dyDescent="0.2">
      <c r="A66" s="8">
        <f>IFERROR(VLOOKUP(B66,'[1]DADOS (OCULTAR)'!$Q$3:$S$135,3,0),"")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ILKA RENATA GOMES DOS SANTOS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1422-05</v>
      </c>
      <c r="G66" s="14" t="str">
        <f>'[1]TCE - ANEXO II - Preencher'!I75</f>
        <v>01/2024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344.77</v>
      </c>
      <c r="S66" s="22">
        <v>45717</v>
      </c>
    </row>
    <row r="67" spans="1:19" x14ac:dyDescent="0.2">
      <c r="A67" s="8">
        <f>IFERROR(VLOOKUP(B67,'[1]DADOS (OCULTAR)'!$Q$3:$S$135,3,0),"")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INGRID LEAL METODIO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2515-10</v>
      </c>
      <c r="G67" s="14" t="str">
        <f>'[1]TCE - ANEXO II - Preencher'!I76</f>
        <v>01/2024</v>
      </c>
      <c r="H67" s="13" t="str">
        <f>'[1]TCE - ANEXO II - Preencher'!J76</f>
        <v>2 - Diarista</v>
      </c>
      <c r="I67" s="13">
        <f>'[1]TCE - ANEXO II - Preencher'!K76</f>
        <v>30</v>
      </c>
      <c r="J67" s="15">
        <f>'[1]TCE - ANEXO II - Preencher'!L76</f>
        <v>1797.97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706.17</v>
      </c>
      <c r="N67" s="16">
        <f>'[1]TCE - ANEXO II - Preencher'!S76</f>
        <v>420.2</v>
      </c>
      <c r="O67" s="17">
        <f>'[1]TCE - ANEXO II - Preencher'!W76</f>
        <v>1014.14</v>
      </c>
      <c r="P67" s="18">
        <f>'[1]TCE - ANEXO II - Preencher'!X76</f>
        <v>1910.1999999999998</v>
      </c>
      <c r="S67" s="22">
        <v>45748</v>
      </c>
    </row>
    <row r="68" spans="1:19" x14ac:dyDescent="0.2">
      <c r="A68" s="8">
        <f>IFERROR(VLOOKUP(B68,'[1]DADOS (OCULTAR)'!$Q$3:$S$135,3,0),"")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INGRYD ROGERIO DA SILVA FERREIRA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01/2024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220.57</v>
      </c>
      <c r="P68" s="18">
        <f>'[1]TCE - ANEXO II - Preencher'!X77</f>
        <v>5278.88</v>
      </c>
      <c r="S68" s="22">
        <v>45778</v>
      </c>
    </row>
    <row r="69" spans="1:19" x14ac:dyDescent="0.2">
      <c r="A69" s="8">
        <f>IFERROR(VLOOKUP(B69,'[1]DADOS (OCULTAR)'!$Q$3:$S$135,3,0),"")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JACQUELINE KELLY ALMEIDA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01/2024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1886.92</v>
      </c>
      <c r="L69" s="15">
        <f>'[1]TCE - ANEXO II - Preencher'!Q78</f>
        <v>0</v>
      </c>
      <c r="M69" s="15">
        <f>'[1]TCE - ANEXO II - Preencher'!R78</f>
        <v>47.75</v>
      </c>
      <c r="N69" s="16">
        <f>'[1]TCE - ANEXO II - Preencher'!S78</f>
        <v>0</v>
      </c>
      <c r="O69" s="17">
        <f>'[1]TCE - ANEXO II - Preencher'!W78</f>
        <v>1840.45</v>
      </c>
      <c r="P69" s="18">
        <f>'[1]TCE - ANEXO II - Preencher'!X78</f>
        <v>94.220000000000027</v>
      </c>
      <c r="S69" s="22">
        <v>45809</v>
      </c>
    </row>
    <row r="70" spans="1:19" x14ac:dyDescent="0.2">
      <c r="A70" s="8">
        <f>IFERROR(VLOOKUP(B70,'[1]DADOS (OCULTAR)'!$Q$3:$S$135,3,0),"")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JADSON DAVID LEITE SANTOS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01/2024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346.57</v>
      </c>
      <c r="S70" s="22">
        <v>45839</v>
      </c>
    </row>
    <row r="71" spans="1:19" x14ac:dyDescent="0.2">
      <c r="A71" s="8">
        <f>IFERROR(VLOOKUP(B71,'[1]DADOS (OCULTAR)'!$Q$3:$S$135,3,0),"")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JAILTON GOMES DA COSTA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 t="str">
        <f>'[1]TCE - ANEXO II - Preencher'!I80</f>
        <v>01/2024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1364.93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242.14</v>
      </c>
      <c r="N71" s="16">
        <f>'[1]TCE - ANEXO II - Preencher'!S80</f>
        <v>0</v>
      </c>
      <c r="O71" s="17">
        <f>'[1]TCE - ANEXO II - Preencher'!W80</f>
        <v>136.07</v>
      </c>
      <c r="P71" s="18">
        <f>'[1]TCE - ANEXO II - Preencher'!X80</f>
        <v>1471.0000000000002</v>
      </c>
      <c r="S71" s="22">
        <v>45870</v>
      </c>
    </row>
    <row r="72" spans="1:19" x14ac:dyDescent="0.2">
      <c r="A72" s="8">
        <f>IFERROR(VLOOKUP(B72,'[1]DADOS (OCULTAR)'!$Q$3:$S$135,3,0),"")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JANAILSON BARBOSA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5142-25</v>
      </c>
      <c r="G72" s="14" t="str">
        <f>'[1]TCE - ANEXO II - Preencher'!I81</f>
        <v>01/2024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453.16</v>
      </c>
      <c r="N72" s="16">
        <f>'[1]TCE - ANEXO II - Preencher'!S81</f>
        <v>0</v>
      </c>
      <c r="O72" s="17">
        <f>'[1]TCE - ANEXO II - Preencher'!W81</f>
        <v>545.85</v>
      </c>
      <c r="P72" s="18">
        <f>'[1]TCE - ANEXO II - Preencher'!X81</f>
        <v>1319.31</v>
      </c>
      <c r="S72" s="22">
        <v>45901</v>
      </c>
    </row>
    <row r="73" spans="1:19" x14ac:dyDescent="0.2">
      <c r="A73" s="8">
        <f>IFERROR(VLOOKUP(B73,'[1]DADOS (OCULTAR)'!$Q$3:$S$135,3,0),"")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JEANETTE GOMES DE LIMA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01/2024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2101.08</v>
      </c>
      <c r="N73" s="16">
        <f>'[1]TCE - ANEXO II - Preencher'!S82</f>
        <v>0</v>
      </c>
      <c r="O73" s="17">
        <f>'[1]TCE - ANEXO II - Preencher'!W82</f>
        <v>523.29</v>
      </c>
      <c r="P73" s="18">
        <f>'[1]TCE - ANEXO II - Preencher'!X82</f>
        <v>3036.39</v>
      </c>
      <c r="S73" s="22">
        <v>45931</v>
      </c>
    </row>
    <row r="74" spans="1:19" x14ac:dyDescent="0.2">
      <c r="A74" s="8">
        <f>IFERROR(VLOOKUP(B74,'[1]DADOS (OCULTAR)'!$Q$3:$S$135,3,0),"")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JEFFERSON RODRIGO FERREIRA FERRO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1421-15</v>
      </c>
      <c r="G74" s="14" t="str">
        <f>'[1]TCE - ANEXO II - Preencher'!I83</f>
        <v>01/2024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1269.92</v>
      </c>
      <c r="K74" s="15">
        <f>'[1]TCE - ANEXO II - Preencher'!P83</f>
        <v>4174.7299999999996</v>
      </c>
      <c r="L74" s="15">
        <f>'[1]TCE - ANEXO II - Preencher'!Q83</f>
        <v>0</v>
      </c>
      <c r="M74" s="15">
        <f>'[1]TCE - ANEXO II - Preencher'!R83</f>
        <v>2392.2399999999998</v>
      </c>
      <c r="N74" s="16">
        <f>'[1]TCE - ANEXO II - Preencher'!S83</f>
        <v>170.73</v>
      </c>
      <c r="O74" s="17">
        <f>'[1]TCE - ANEXO II - Preencher'!W83</f>
        <v>6550.66</v>
      </c>
      <c r="P74" s="18">
        <f>'[1]TCE - ANEXO II - Preencher'!X83</f>
        <v>1456.9599999999991</v>
      </c>
      <c r="S74" s="22">
        <v>45962</v>
      </c>
    </row>
    <row r="75" spans="1:19" x14ac:dyDescent="0.2">
      <c r="A75" s="8">
        <f>IFERROR(VLOOKUP(B75,'[1]DADOS (OCULTAR)'!$Q$3:$S$135,3,0),"")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JOAO PAULO DA SILVA PORTELA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9511-05</v>
      </c>
      <c r="G75" s="14" t="str">
        <f>'[1]TCE - ANEXO II - Preencher'!I84</f>
        <v>01/2024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1608.48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574.33000000000004</v>
      </c>
      <c r="N75" s="16">
        <f>'[1]TCE - ANEXO II - Preencher'!S84</f>
        <v>0</v>
      </c>
      <c r="O75" s="17">
        <f>'[1]TCE - ANEXO II - Preencher'!W84</f>
        <v>199.18</v>
      </c>
      <c r="P75" s="18">
        <f>'[1]TCE - ANEXO II - Preencher'!X84</f>
        <v>1983.6299999999999</v>
      </c>
      <c r="S75" s="22">
        <v>45992</v>
      </c>
    </row>
    <row r="76" spans="1:19" x14ac:dyDescent="0.2">
      <c r="A76" s="8">
        <f>IFERROR(VLOOKUP(B76,'[1]DADOS (OCULTAR)'!$Q$3:$S$135,3,0),"")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JONAS MONTEIRO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01/2024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141.41999999999999</v>
      </c>
      <c r="N76" s="16">
        <f>'[1]TCE - ANEXO II - Preencher'!S85</f>
        <v>0</v>
      </c>
      <c r="O76" s="17">
        <f>'[1]TCE - ANEXO II - Preencher'!W85</f>
        <v>485.72</v>
      </c>
      <c r="P76" s="18">
        <f>'[1]TCE - ANEXO II - Preencher'!X85</f>
        <v>1067.7</v>
      </c>
      <c r="S76" s="22">
        <v>46023</v>
      </c>
    </row>
    <row r="77" spans="1:19" x14ac:dyDescent="0.2">
      <c r="A77" s="8">
        <f>IFERROR(VLOOKUP(B77,'[1]DADOS (OCULTAR)'!$Q$3:$S$135,3,0),"")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JONNY VITOR DINIZ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1312-05</v>
      </c>
      <c r="G77" s="14" t="str">
        <f>'[1]TCE - ANEXO II - Preencher'!I86</f>
        <v>01/2024</v>
      </c>
      <c r="H77" s="13" t="str">
        <f>'[1]TCE - ANEXO II - Preencher'!J86</f>
        <v>2 - Diarista</v>
      </c>
      <c r="I77" s="13">
        <f>'[1]TCE - ANEXO II - Preencher'!K86</f>
        <v>20</v>
      </c>
      <c r="J77" s="15">
        <f>'[1]TCE - ANEXO II - Preencher'!L86</f>
        <v>10383.9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415.36</v>
      </c>
      <c r="N77" s="16">
        <f>'[1]TCE - ANEXO II - Preencher'!S86</f>
        <v>0</v>
      </c>
      <c r="O77" s="17">
        <f>'[1]TCE - ANEXO II - Preencher'!W86</f>
        <v>2001.53</v>
      </c>
      <c r="P77" s="18">
        <f>'[1]TCE - ANEXO II - Preencher'!X86</f>
        <v>8797.73</v>
      </c>
      <c r="S77" s="22">
        <v>46054</v>
      </c>
    </row>
    <row r="78" spans="1:19" x14ac:dyDescent="0.2">
      <c r="A78" s="8">
        <f>IFERROR(VLOOKUP(B78,'[1]DADOS (OCULTAR)'!$Q$3:$S$135,3,0),"")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JOSE ALEXSANDRO DA SILVA PEREIRA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7241-10</v>
      </c>
      <c r="G78" s="14" t="str">
        <f>'[1]TCE - ANEXO II - Preencher'!I87</f>
        <v>01/2024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1608.48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724.62</v>
      </c>
      <c r="N78" s="16">
        <f>'[1]TCE - ANEXO II - Preencher'!S87</f>
        <v>0</v>
      </c>
      <c r="O78" s="17">
        <f>'[1]TCE - ANEXO II - Preencher'!W87</f>
        <v>643.15</v>
      </c>
      <c r="P78" s="18">
        <f>'[1]TCE - ANEXO II - Preencher'!X87</f>
        <v>1689.9499999999998</v>
      </c>
      <c r="S78" s="22">
        <v>46082</v>
      </c>
    </row>
    <row r="79" spans="1:19" x14ac:dyDescent="0.2">
      <c r="A79" s="8">
        <f>IFERROR(VLOOKUP(B79,'[1]DADOS (OCULTAR)'!$Q$3:$S$135,3,0),"")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JOSE ANTONIO VIEIRA BELO JUNIOR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01/2024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447.48</v>
      </c>
      <c r="S79" s="22">
        <v>46113</v>
      </c>
    </row>
    <row r="80" spans="1:19" x14ac:dyDescent="0.2">
      <c r="A80" s="8">
        <f>IFERROR(VLOOKUP(B80,'[1]DADOS (OCULTAR)'!$Q$3:$S$135,3,0),"")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JOSE DOUGLAS DA SILVA CAVALCANTE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01/2024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35.979999999999997</v>
      </c>
      <c r="N80" s="16">
        <f>'[1]TCE - ANEXO II - Preencher'!S89</f>
        <v>0</v>
      </c>
      <c r="O80" s="17">
        <f>'[1]TCE - ANEXO II - Preencher'!W89</f>
        <v>135.12</v>
      </c>
      <c r="P80" s="18">
        <f>'[1]TCE - ANEXO II - Preencher'!X89</f>
        <v>1312.8600000000001</v>
      </c>
      <c r="S80" s="22">
        <v>46143</v>
      </c>
    </row>
    <row r="81" spans="1:19" x14ac:dyDescent="0.2">
      <c r="A81" s="8">
        <f>IFERROR(VLOOKUP(B81,'[1]DADOS (OCULTAR)'!$Q$3:$S$135,3,0),"")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JOSE NILTON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01/2024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46.6</v>
      </c>
      <c r="L81" s="15">
        <f>'[1]TCE - ANEXO II - Preencher'!Q90</f>
        <v>0</v>
      </c>
      <c r="M81" s="15">
        <f>'[1]TCE - ANEXO II - Preencher'!R90</f>
        <v>2101.08</v>
      </c>
      <c r="N81" s="16">
        <f>'[1]TCE - ANEXO II - Preencher'!S90</f>
        <v>141.19999999999999</v>
      </c>
      <c r="O81" s="17">
        <f>'[1]TCE - ANEXO II - Preencher'!W90</f>
        <v>561.41</v>
      </c>
      <c r="P81" s="18">
        <f>'[1]TCE - ANEXO II - Preencher'!X90</f>
        <v>3139.47</v>
      </c>
      <c r="S81" s="22">
        <v>46174</v>
      </c>
    </row>
    <row r="82" spans="1:19" x14ac:dyDescent="0.2">
      <c r="A82" s="8">
        <f>IFERROR(VLOOKUP(B82,'[1]DADOS (OCULTAR)'!$Q$3:$S$135,3,0),"")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JOSINA VIANA DE NORONHA TEIXEIRA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01/2024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2504.77</v>
      </c>
      <c r="L82" s="15">
        <f>'[1]TCE - ANEXO II - Preencher'!Q91</f>
        <v>0</v>
      </c>
      <c r="M82" s="15">
        <f>'[1]TCE - ANEXO II - Preencher'!R91</f>
        <v>1677.48</v>
      </c>
      <c r="N82" s="16">
        <f>'[1]TCE - ANEXO II - Preencher'!S91</f>
        <v>0</v>
      </c>
      <c r="O82" s="17">
        <f>'[1]TCE - ANEXO II - Preencher'!W91</f>
        <v>2562.52</v>
      </c>
      <c r="P82" s="18">
        <f>'[1]TCE - ANEXO II - Preencher'!X91</f>
        <v>1619.73</v>
      </c>
      <c r="S82" s="22">
        <v>46204</v>
      </c>
    </row>
    <row r="83" spans="1:19" x14ac:dyDescent="0.2">
      <c r="A83" s="8">
        <f>IFERROR(VLOOKUP(B83,'[1]DADOS (OCULTAR)'!$Q$3:$S$135,3,0),"")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KAMILA ANDRADE FERREIRA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01/2024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988.4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602.98</v>
      </c>
      <c r="N83" s="16">
        <f>'[1]TCE - ANEXO II - Preencher'!S92</f>
        <v>0</v>
      </c>
      <c r="O83" s="17">
        <f>'[1]TCE - ANEXO II - Preencher'!W92</f>
        <v>134.13999999999999</v>
      </c>
      <c r="P83" s="18">
        <f>'[1]TCE - ANEXO II - Preencher'!X92</f>
        <v>1457.2400000000002</v>
      </c>
      <c r="S83" s="22">
        <v>46235</v>
      </c>
    </row>
    <row r="84" spans="1:19" x14ac:dyDescent="0.2">
      <c r="A84" s="8">
        <f>IFERROR(VLOOKUP(B84,'[1]DADOS (OCULTAR)'!$Q$3:$S$135,3,0),"")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KARLA PATRICIA BRANCO VASCONCELOS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01/2024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557.71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158.77000000000001</v>
      </c>
      <c r="N84" s="16">
        <f>'[1]TCE - ANEXO II - Preencher'!S93</f>
        <v>136.36000000000001</v>
      </c>
      <c r="O84" s="17">
        <f>'[1]TCE - ANEXO II - Preencher'!W93</f>
        <v>63.96</v>
      </c>
      <c r="P84" s="18">
        <f>'[1]TCE - ANEXO II - Preencher'!X93</f>
        <v>788.88</v>
      </c>
      <c r="S84" s="22">
        <v>46266</v>
      </c>
    </row>
    <row r="85" spans="1:19" x14ac:dyDescent="0.2">
      <c r="A85" s="8">
        <f>IFERROR(VLOOKUP(B85,'[1]DADOS (OCULTAR)'!$Q$3:$S$135,3,0),"")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KELLY JULIANA FERREIRA GOMES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01/2024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0</v>
      </c>
      <c r="K85" s="15">
        <f>'[1]TCE - ANEXO II - Preencher'!P94</f>
        <v>5502.54</v>
      </c>
      <c r="L85" s="15">
        <f>'[1]TCE - ANEXO II - Preencher'!Q94</f>
        <v>0</v>
      </c>
      <c r="M85" s="15">
        <f>'[1]TCE - ANEXO II - Preencher'!R94</f>
        <v>2730.58</v>
      </c>
      <c r="N85" s="16">
        <f>'[1]TCE - ANEXO II - Preencher'!S94</f>
        <v>0</v>
      </c>
      <c r="O85" s="17">
        <f>'[1]TCE - ANEXO II - Preencher'!W94</f>
        <v>6438.83</v>
      </c>
      <c r="P85" s="18">
        <f>'[1]TCE - ANEXO II - Preencher'!X94</f>
        <v>1794.2899999999991</v>
      </c>
      <c r="S85" s="22">
        <v>46296</v>
      </c>
    </row>
    <row r="86" spans="1:19" x14ac:dyDescent="0.2">
      <c r="A86" s="8">
        <f>IFERROR(VLOOKUP(B86,'[1]DADOS (OCULTAR)'!$Q$3:$S$135,3,0),"")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KLECIA FABRICIA DIAS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01/2024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1959.88</v>
      </c>
      <c r="N86" s="16">
        <f>'[1]TCE - ANEXO II - Preencher'!S95</f>
        <v>0</v>
      </c>
      <c r="O86" s="17">
        <f>'[1]TCE - ANEXO II - Preencher'!W95</f>
        <v>372.2</v>
      </c>
      <c r="P86" s="18">
        <f>'[1]TCE - ANEXO II - Preencher'!X95</f>
        <v>3046.28</v>
      </c>
      <c r="S86" s="22">
        <v>46327</v>
      </c>
    </row>
    <row r="87" spans="1:19" x14ac:dyDescent="0.2">
      <c r="A87" s="8">
        <f>IFERROR(VLOOKUP(B87,'[1]DADOS (OCULTAR)'!$Q$3:$S$135,3,0),"")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LAILA GABRIELA BRASIL MARQUES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2237-10</v>
      </c>
      <c r="G87" s="14" t="str">
        <f>'[1]TCE - ANEXO II - Preencher'!I96</f>
        <v>01/2024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3293.08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624.29</v>
      </c>
      <c r="N87" s="16">
        <f>'[1]TCE - ANEXO II - Preencher'!S96</f>
        <v>760.13</v>
      </c>
      <c r="O87" s="17">
        <f>'[1]TCE - ANEXO II - Preencher'!W96</f>
        <v>831.2</v>
      </c>
      <c r="P87" s="18">
        <f>'[1]TCE - ANEXO II - Preencher'!X96</f>
        <v>3846.3</v>
      </c>
      <c r="S87" s="22">
        <v>46357</v>
      </c>
    </row>
    <row r="88" spans="1:19" x14ac:dyDescent="0.2">
      <c r="A88" s="8">
        <f>IFERROR(VLOOKUP(B88,'[1]DADOS (OCULTAR)'!$Q$3:$S$135,3,0),"")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LARISSA MERQUIADES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01/2024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706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95.31</v>
      </c>
      <c r="P88" s="18">
        <f>'[1]TCE - ANEXO II - Preencher'!X97</f>
        <v>610.69000000000005</v>
      </c>
      <c r="S88" s="22">
        <v>46388</v>
      </c>
    </row>
    <row r="89" spans="1:19" x14ac:dyDescent="0.2">
      <c r="A89" s="8">
        <f>IFERROR(VLOOKUP(B89,'[1]DADOS (OCULTAR)'!$Q$3:$S$135,3,0),"")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LEIDMARA BEZERRA DE MELO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01/2024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2073.77</v>
      </c>
      <c r="K89" s="15">
        <f>'[1]TCE - ANEXO II - Preencher'!P98</f>
        <v>50.59</v>
      </c>
      <c r="L89" s="15">
        <f>'[1]TCE - ANEXO II - Preencher'!Q98</f>
        <v>0</v>
      </c>
      <c r="M89" s="15">
        <f>'[1]TCE - ANEXO II - Preencher'!R98</f>
        <v>2972.1</v>
      </c>
      <c r="N89" s="16">
        <f>'[1]TCE - ANEXO II - Preencher'!S98</f>
        <v>550.44000000000005</v>
      </c>
      <c r="O89" s="17">
        <f>'[1]TCE - ANEXO II - Preencher'!W98</f>
        <v>1353.28</v>
      </c>
      <c r="P89" s="18">
        <f>'[1]TCE - ANEXO II - Preencher'!X98</f>
        <v>4293.62</v>
      </c>
      <c r="S89" s="22">
        <v>46419</v>
      </c>
    </row>
    <row r="90" spans="1:19" x14ac:dyDescent="0.2">
      <c r="A90" s="8">
        <f>IFERROR(VLOOKUP(B90,'[1]DADOS (OCULTAR)'!$Q$3:$S$135,3,0),"")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LIGIA DEBORA FERREIRA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01/2024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2030.48</v>
      </c>
      <c r="N90" s="16">
        <f>'[1]TCE - ANEXO II - Preencher'!S99</f>
        <v>122.2</v>
      </c>
      <c r="O90" s="17">
        <f>'[1]TCE - ANEXO II - Preencher'!W99</f>
        <v>461.33</v>
      </c>
      <c r="P90" s="18">
        <f>'[1]TCE - ANEXO II - Preencher'!X99</f>
        <v>3149.95</v>
      </c>
      <c r="S90" s="22">
        <v>46447</v>
      </c>
    </row>
    <row r="91" spans="1:19" x14ac:dyDescent="0.2">
      <c r="A91" s="8">
        <f>IFERROR(VLOOKUP(B91,'[1]DADOS (OCULTAR)'!$Q$3:$S$135,3,0),"")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LILLYAN KELLEN BASTO FERRO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5211-30</v>
      </c>
      <c r="G91" s="14" t="str">
        <f>'[1]TCE - ANEXO II - Preencher'!I100</f>
        <v>01/2024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128.47999999999999</v>
      </c>
      <c r="N91" s="16">
        <f>'[1]TCE - ANEXO II - Preencher'!S100</f>
        <v>0</v>
      </c>
      <c r="O91" s="17">
        <f>'[1]TCE - ANEXO II - Preencher'!W100</f>
        <v>582.54</v>
      </c>
      <c r="P91" s="18">
        <f>'[1]TCE - ANEXO II - Preencher'!X100</f>
        <v>957.94</v>
      </c>
      <c r="S91" s="22">
        <v>46478</v>
      </c>
    </row>
    <row r="92" spans="1:19" x14ac:dyDescent="0.2">
      <c r="A92" s="8">
        <f>IFERROR(VLOOKUP(B92,'[1]DADOS (OCULTAR)'!$Q$3:$S$135,3,0),"")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LIVIA MAYARA DE OLIVEIRA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01/2024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1859.03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538.17999999999995</v>
      </c>
      <c r="N92" s="16">
        <f>'[1]TCE - ANEXO II - Preencher'!S101</f>
        <v>454.54</v>
      </c>
      <c r="O92" s="17">
        <f>'[1]TCE - ANEXO II - Preencher'!W101</f>
        <v>259.69</v>
      </c>
      <c r="P92" s="18">
        <f>'[1]TCE - ANEXO II - Preencher'!X101</f>
        <v>2592.06</v>
      </c>
      <c r="S92" s="22">
        <v>46508</v>
      </c>
    </row>
    <row r="93" spans="1:19" x14ac:dyDescent="0.2">
      <c r="A93" s="8">
        <f>IFERROR(VLOOKUP(B93,'[1]DADOS (OCULTAR)'!$Q$3:$S$135,3,0),"")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LUANE PEREIRA LOPES DA SILVA BARBOSA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01/2024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174.71</v>
      </c>
      <c r="N93" s="16">
        <f>'[1]TCE - ANEXO II - Preencher'!S102</f>
        <v>0</v>
      </c>
      <c r="O93" s="17">
        <f>'[1]TCE - ANEXO II - Preencher'!W102</f>
        <v>134.13999999999999</v>
      </c>
      <c r="P93" s="18">
        <f>'[1]TCE - ANEXO II - Preencher'!X102</f>
        <v>1452.5700000000002</v>
      </c>
      <c r="S93" s="22">
        <v>46539</v>
      </c>
    </row>
    <row r="94" spans="1:19" x14ac:dyDescent="0.2">
      <c r="A94" s="8">
        <f>IFERROR(VLOOKUP(B94,'[1]DADOS (OCULTAR)'!$Q$3:$S$135,3,0),"")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LUCAS MONTEBELO DE ARAUJO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3172-10</v>
      </c>
      <c r="G94" s="14" t="str">
        <f>'[1]TCE - ANEXO II - Preencher'!I103</f>
        <v>01/2024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922.77</v>
      </c>
      <c r="K94" s="15">
        <f>'[1]TCE - ANEXO II - Preencher'!P103</f>
        <v>2675.31</v>
      </c>
      <c r="L94" s="15">
        <f>'[1]TCE - ANEXO II - Preencher'!Q103</f>
        <v>0</v>
      </c>
      <c r="M94" s="15">
        <f>'[1]TCE - ANEXO II - Preencher'!R103</f>
        <v>2074.0300000000002</v>
      </c>
      <c r="N94" s="16">
        <f>'[1]TCE - ANEXO II - Preencher'!S103</f>
        <v>0</v>
      </c>
      <c r="O94" s="17">
        <f>'[1]TCE - ANEXO II - Preencher'!W103</f>
        <v>4254.78</v>
      </c>
      <c r="P94" s="18">
        <f>'[1]TCE - ANEXO II - Preencher'!X103</f>
        <v>1417.3300000000008</v>
      </c>
      <c r="S94" s="22">
        <v>46569</v>
      </c>
    </row>
    <row r="95" spans="1:19" x14ac:dyDescent="0.2">
      <c r="A95" s="8">
        <f>IFERROR(VLOOKUP(B95,'[1]DADOS (OCULTAR)'!$Q$3:$S$135,3,0),"")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LUCAS VASCONCELOS DE MOURA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4141-05</v>
      </c>
      <c r="G95" s="14" t="str">
        <f>'[1]TCE - ANEXO II - Preencher'!I104</f>
        <v>01/2024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1671.38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73.72</v>
      </c>
      <c r="N95" s="16">
        <f>'[1]TCE - ANEXO II - Preencher'!S104</f>
        <v>0</v>
      </c>
      <c r="O95" s="17">
        <f>'[1]TCE - ANEXO II - Preencher'!W104</f>
        <v>190.67</v>
      </c>
      <c r="P95" s="18">
        <f>'[1]TCE - ANEXO II - Preencher'!X104</f>
        <v>1554.43</v>
      </c>
      <c r="S95" s="22">
        <v>46600</v>
      </c>
    </row>
    <row r="96" spans="1:19" x14ac:dyDescent="0.2">
      <c r="A96" s="8">
        <f>IFERROR(VLOOKUP(B96,'[1]DADOS (OCULTAR)'!$Q$3:$S$135,3,0),"")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LUCIANA BARBOSA DE MELO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01/2024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988.4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548.32000000000005</v>
      </c>
      <c r="N96" s="16">
        <f>'[1]TCE - ANEXO II - Preencher'!S105</f>
        <v>0</v>
      </c>
      <c r="O96" s="17">
        <f>'[1]TCE - ANEXO II - Preencher'!W105</f>
        <v>112.25</v>
      </c>
      <c r="P96" s="18">
        <f>'[1]TCE - ANEXO II - Preencher'!X105</f>
        <v>1424.47</v>
      </c>
      <c r="S96" s="22">
        <v>46631</v>
      </c>
    </row>
    <row r="97" spans="1:19" x14ac:dyDescent="0.2">
      <c r="A97" s="8">
        <f>IFERROR(VLOOKUP(B97,'[1]DADOS (OCULTAR)'!$Q$3:$S$135,3,0),"")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LUCIANO CAMPOS DE LIMA JUNIOR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01/2024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2331.2600000000002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1594.97</v>
      </c>
      <c r="N97" s="16">
        <f>'[1]TCE - ANEXO II - Preencher'!S106</f>
        <v>0</v>
      </c>
      <c r="O97" s="17">
        <f>'[1]TCE - ANEXO II - Preencher'!W106</f>
        <v>524.29999999999995</v>
      </c>
      <c r="P97" s="18">
        <f>'[1]TCE - ANEXO II - Preencher'!X106</f>
        <v>3401.9300000000003</v>
      </c>
      <c r="S97" s="22">
        <v>46661</v>
      </c>
    </row>
    <row r="98" spans="1:19" x14ac:dyDescent="0.2">
      <c r="A98" s="8">
        <f>IFERROR(VLOOKUP(B98,'[1]DADOS (OCULTAR)'!$Q$3:$S$135,3,0),"")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LUCIMARIO ALMEIDA DOS SANTOS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5142-25</v>
      </c>
      <c r="G98" s="14" t="str">
        <f>'[1]TCE - ANEXO II - Preencher'!I107</f>
        <v>01/2024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482.32</v>
      </c>
      <c r="N98" s="16">
        <f>'[1]TCE - ANEXO II - Preencher'!S107</f>
        <v>0</v>
      </c>
      <c r="O98" s="17">
        <f>'[1]TCE - ANEXO II - Preencher'!W107</f>
        <v>584</v>
      </c>
      <c r="P98" s="18">
        <f>'[1]TCE - ANEXO II - Preencher'!X107</f>
        <v>1310.32</v>
      </c>
      <c r="S98" s="22">
        <v>46692</v>
      </c>
    </row>
    <row r="99" spans="1:19" x14ac:dyDescent="0.2">
      <c r="A99" s="8">
        <f>IFERROR(VLOOKUP(B99,'[1]DADOS (OCULTAR)'!$Q$3:$S$135,3,0),"")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LUIZ CEZAR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01/2024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2394.11</v>
      </c>
      <c r="K99" s="15">
        <f>'[1]TCE - ANEXO II - Preencher'!P108</f>
        <v>38.32</v>
      </c>
      <c r="L99" s="15">
        <f>'[1]TCE - ANEXO II - Preencher'!Q108</f>
        <v>0</v>
      </c>
      <c r="M99" s="15">
        <f>'[1]TCE - ANEXO II - Preencher'!R108</f>
        <v>2447.06</v>
      </c>
      <c r="N99" s="16">
        <f>'[1]TCE - ANEXO II - Preencher'!S108</f>
        <v>968.94</v>
      </c>
      <c r="O99" s="17">
        <f>'[1]TCE - ANEXO II - Preencher'!W108</f>
        <v>1189.2</v>
      </c>
      <c r="P99" s="18">
        <f>'[1]TCE - ANEXO II - Preencher'!X108</f>
        <v>4659.2300000000005</v>
      </c>
      <c r="S99" s="22">
        <v>46722</v>
      </c>
    </row>
    <row r="100" spans="1:19" x14ac:dyDescent="0.2">
      <c r="A100" s="8">
        <f>IFERROR(VLOOKUP(B100,'[1]DADOS (OCULTAR)'!$Q$3:$S$135,3,0),"")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MARCIA KARYNE DE OLIVEIRA MONTEIRO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2237-05</v>
      </c>
      <c r="G100" s="14" t="str">
        <f>'[1]TCE - ANEXO II - Preencher'!I109</f>
        <v>01/2024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1317.87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260.31</v>
      </c>
      <c r="N100" s="16">
        <f>'[1]TCE - ANEXO II - Preencher'!S109</f>
        <v>0</v>
      </c>
      <c r="O100" s="17">
        <f>'[1]TCE - ANEXO II - Preencher'!W109</f>
        <v>166.09</v>
      </c>
      <c r="P100" s="18">
        <f>'[1]TCE - ANEXO II - Preencher'!X109</f>
        <v>1412.09</v>
      </c>
      <c r="S100" s="22">
        <v>46753</v>
      </c>
    </row>
    <row r="101" spans="1:19" x14ac:dyDescent="0.2">
      <c r="A101" s="8">
        <f>IFERROR(VLOOKUP(B101,'[1]DADOS (OCULTAR)'!$Q$3:$S$135,3,0),"")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MARCO ANTONIO FERREIRA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01/2024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313.25</v>
      </c>
      <c r="N101" s="16">
        <f>'[1]TCE - ANEXO II - Preencher'!S110</f>
        <v>0</v>
      </c>
      <c r="O101" s="17">
        <f>'[1]TCE - ANEXO II - Preencher'!W110</f>
        <v>225.21</v>
      </c>
      <c r="P101" s="18">
        <f>'[1]TCE - ANEXO II - Preencher'!X110</f>
        <v>1500.04</v>
      </c>
      <c r="S101" s="22">
        <v>46784</v>
      </c>
    </row>
    <row r="102" spans="1:19" x14ac:dyDescent="0.2">
      <c r="A102" s="8">
        <f>IFERROR(VLOOKUP(B102,'[1]DADOS (OCULTAR)'!$Q$3:$S$135,3,0),"")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MARCO AURELIO TEIXEIRA LEAL JUNIOR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3172-10</v>
      </c>
      <c r="G102" s="14" t="str">
        <f>'[1]TCE - ANEXO II - Preencher'!I111</f>
        <v>01/2024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2768.31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114.63</v>
      </c>
      <c r="N102" s="16">
        <f>'[1]TCE - ANEXO II - Preencher'!S111</f>
        <v>0</v>
      </c>
      <c r="O102" s="17">
        <f>'[1]TCE - ANEXO II - Preencher'!W111</f>
        <v>286.38</v>
      </c>
      <c r="P102" s="18">
        <f>'[1]TCE - ANEXO II - Preencher'!X111</f>
        <v>2596.56</v>
      </c>
      <c r="S102" s="22">
        <v>46813</v>
      </c>
    </row>
    <row r="103" spans="1:19" x14ac:dyDescent="0.2">
      <c r="A103" s="8">
        <f>IFERROR(VLOOKUP(B103,'[1]DADOS (OCULTAR)'!$Q$3:$S$135,3,0),"")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MARCOS VINICIUS DOS SANTOS MELO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01/2024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78.98</v>
      </c>
      <c r="S103" s="22">
        <v>46844</v>
      </c>
    </row>
    <row r="104" spans="1:19" x14ac:dyDescent="0.2">
      <c r="A104" s="8">
        <f>IFERROR(VLOOKUP(B104,'[1]DADOS (OCULTAR)'!$Q$3:$S$135,3,0),"")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MARIA ALEXANDRA SOARES BEZERRA DE MELO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01/2024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196.22</v>
      </c>
      <c r="S104" s="22">
        <v>46874</v>
      </c>
    </row>
    <row r="105" spans="1:19" x14ac:dyDescent="0.2">
      <c r="A105" s="8">
        <f>IFERROR(VLOOKUP(B105,'[1]DADOS (OCULTAR)'!$Q$3:$S$135,3,0),"")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MARIA APARECIDA ALVES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3516-05</v>
      </c>
      <c r="G105" s="14" t="str">
        <f>'[1]TCE - ANEXO II - Preencher'!I114</f>
        <v>01/2024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2078.33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102.82</v>
      </c>
      <c r="N105" s="16">
        <f>'[1]TCE - ANEXO II - Preencher'!S114</f>
        <v>0</v>
      </c>
      <c r="O105" s="17">
        <f>'[1]TCE - ANEXO II - Preencher'!W114</f>
        <v>506.64</v>
      </c>
      <c r="P105" s="18">
        <f>'[1]TCE - ANEXO II - Preencher'!X114</f>
        <v>1674.5100000000002</v>
      </c>
      <c r="S105" s="22">
        <v>46905</v>
      </c>
    </row>
    <row r="106" spans="1:19" x14ac:dyDescent="0.2">
      <c r="A106" s="8">
        <f>IFERROR(VLOOKUP(B106,'[1]DADOS (OCULTAR)'!$Q$3:$S$135,3,0),"")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MARIA CLAUDIA DE OLIVEIRA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3542-05</v>
      </c>
      <c r="G106" s="14" t="str">
        <f>'[1]TCE - ANEXO II - Preencher'!I115</f>
        <v>01/2024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2339.94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189.76</v>
      </c>
      <c r="N106" s="16">
        <f>'[1]TCE - ANEXO II - Preencher'!S115</f>
        <v>0</v>
      </c>
      <c r="O106" s="17">
        <f>'[1]TCE - ANEXO II - Preencher'!W115</f>
        <v>189.41</v>
      </c>
      <c r="P106" s="18">
        <f>'[1]TCE - ANEXO II - Preencher'!X115</f>
        <v>2340.29</v>
      </c>
      <c r="S106" s="22">
        <v>46935</v>
      </c>
    </row>
    <row r="107" spans="1:19" x14ac:dyDescent="0.2">
      <c r="A107" s="8">
        <f>IFERROR(VLOOKUP(B107,'[1]DADOS (OCULTAR)'!$Q$3:$S$135,3,0),"")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MARIA EDUARDA ALMEIDA MARCAL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01/2024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1859.03</v>
      </c>
      <c r="K107" s="15">
        <f>'[1]TCE - ANEXO II - Preencher'!P116</f>
        <v>55.36</v>
      </c>
      <c r="L107" s="15">
        <f>'[1]TCE - ANEXO II - Preencher'!Q116</f>
        <v>0</v>
      </c>
      <c r="M107" s="15">
        <f>'[1]TCE - ANEXO II - Preencher'!R116</f>
        <v>2682.17</v>
      </c>
      <c r="N107" s="16">
        <f>'[1]TCE - ANEXO II - Preencher'!S116</f>
        <v>454.54</v>
      </c>
      <c r="O107" s="17">
        <f>'[1]TCE - ANEXO II - Preencher'!W116</f>
        <v>894.71</v>
      </c>
      <c r="P107" s="18">
        <f>'[1]TCE - ANEXO II - Preencher'!X116</f>
        <v>4156.3899999999994</v>
      </c>
      <c r="S107" s="22">
        <v>46966</v>
      </c>
    </row>
    <row r="108" spans="1:19" x14ac:dyDescent="0.2">
      <c r="A108" s="8">
        <f>IFERROR(VLOOKUP(B108,'[1]DADOS (OCULTAR)'!$Q$3:$S$135,3,0),"")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MARIA EDUARDA FERREIRA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01/2024</v>
      </c>
      <c r="H108" s="13" t="str">
        <f>'[1]TCE - ANEXO II - Preencher'!J117</f>
        <v>2 - Diarista</v>
      </c>
      <c r="I108" s="13">
        <f>'[1]TCE - ANEXO II - Preencher'!K117</f>
        <v>20</v>
      </c>
      <c r="J108" s="15">
        <f>'[1]TCE - ANEXO II - Preencher'!L117</f>
        <v>0</v>
      </c>
      <c r="K108" s="15">
        <f>'[1]TCE - ANEXO II - Preencher'!P117</f>
        <v>880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880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(OCULTAR)'!$Q$3:$S$135,3,0),"")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MARIA ISABEL SEVERO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01/2024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46.6</v>
      </c>
      <c r="L109" s="15">
        <f>'[1]TCE - ANEXO II - Preencher'!Q118</f>
        <v>0</v>
      </c>
      <c r="M109" s="15">
        <f>'[1]TCE - ANEXO II - Preencher'!R118</f>
        <v>1959.88</v>
      </c>
      <c r="N109" s="16">
        <f>'[1]TCE - ANEXO II - Preencher'!S118</f>
        <v>141.19999999999999</v>
      </c>
      <c r="O109" s="17">
        <f>'[1]TCE - ANEXO II - Preencher'!W118</f>
        <v>438.57</v>
      </c>
      <c r="P109" s="18">
        <f>'[1]TCE - ANEXO II - Preencher'!X118</f>
        <v>3121.1099999999997</v>
      </c>
      <c r="S109" s="22">
        <v>47027</v>
      </c>
    </row>
    <row r="110" spans="1:19" x14ac:dyDescent="0.2">
      <c r="A110" s="8">
        <f>IFERROR(VLOOKUP(B110,'[1]DADOS (OCULTAR)'!$Q$3:$S$135,3,0),"")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MARIA LUISA BARROS CONSTANTE VELOSO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01/2024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90.86</v>
      </c>
      <c r="N110" s="16">
        <f>'[1]TCE - ANEXO II - Preencher'!S119</f>
        <v>0</v>
      </c>
      <c r="O110" s="17">
        <f>'[1]TCE - ANEXO II - Preencher'!W119</f>
        <v>218.86</v>
      </c>
      <c r="P110" s="18">
        <f>'[1]TCE - ANEXO II - Preencher'!X119</f>
        <v>1284</v>
      </c>
      <c r="S110" s="22">
        <v>47058</v>
      </c>
    </row>
    <row r="111" spans="1:19" x14ac:dyDescent="0.2">
      <c r="A111" s="8">
        <f>IFERROR(VLOOKUP(B111,'[1]DADOS (OCULTAR)'!$Q$3:$S$135,3,0),"")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MARIANE BARBOSA RODRIGUES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01/2024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1270.8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190.52</v>
      </c>
      <c r="N111" s="16">
        <f>'[1]TCE - ANEXO II - Preencher'!S120</f>
        <v>0</v>
      </c>
      <c r="O111" s="17">
        <f>'[1]TCE - ANEXO II - Preencher'!W120</f>
        <v>210.39</v>
      </c>
      <c r="P111" s="18">
        <f>'[1]TCE - ANEXO II - Preencher'!X120</f>
        <v>1250.9299999999998</v>
      </c>
      <c r="S111" s="22">
        <v>47088</v>
      </c>
    </row>
    <row r="112" spans="1:19" x14ac:dyDescent="0.2">
      <c r="A112" s="8">
        <f>IFERROR(VLOOKUP(B112,'[1]DADOS (OCULTAR)'!$Q$3:$S$135,3,0),"")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MARYANNE DE MORAES MONTEIRO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2234-05</v>
      </c>
      <c r="G112" s="14" t="str">
        <f>'[1]TCE - ANEXO II - Preencher'!I121</f>
        <v>01/2024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0</v>
      </c>
      <c r="K112" s="15">
        <f>'[1]TCE - ANEXO II - Preencher'!P121</f>
        <v>7685.19</v>
      </c>
      <c r="L112" s="15">
        <f>'[1]TCE - ANEXO II - Preencher'!Q121</f>
        <v>0</v>
      </c>
      <c r="M112" s="15">
        <f>'[1]TCE - ANEXO II - Preencher'!R121</f>
        <v>133.05000000000001</v>
      </c>
      <c r="N112" s="16">
        <f>'[1]TCE - ANEXO II - Preencher'!S121</f>
        <v>0</v>
      </c>
      <c r="O112" s="17">
        <f>'[1]TCE - ANEXO II - Preencher'!W121</f>
        <v>7719.31</v>
      </c>
      <c r="P112" s="18">
        <f>'[1]TCE - ANEXO II - Preencher'!X121</f>
        <v>98.929999999999382</v>
      </c>
      <c r="S112" s="22">
        <v>47119</v>
      </c>
    </row>
    <row r="113" spans="1:19" x14ac:dyDescent="0.2">
      <c r="A113" s="8">
        <f>IFERROR(VLOOKUP(B113,'[1]DADOS (OCULTAR)'!$Q$3:$S$135,3,0),"")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MATEUS DE LIMA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01/2024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20.41</v>
      </c>
      <c r="N113" s="16">
        <f>'[1]TCE - ANEXO II - Preencher'!S122</f>
        <v>0</v>
      </c>
      <c r="O113" s="17">
        <f>'[1]TCE - ANEXO II - Preencher'!W122</f>
        <v>163.92</v>
      </c>
      <c r="P113" s="18">
        <f>'[1]TCE - ANEXO II - Preencher'!X122</f>
        <v>1268.49</v>
      </c>
      <c r="S113" s="22">
        <v>47150</v>
      </c>
    </row>
    <row r="114" spans="1:19" x14ac:dyDescent="0.2">
      <c r="A114" s="8">
        <f>IFERROR(VLOOKUP(B114,'[1]DADOS (OCULTAR)'!$Q$3:$S$135,3,0),"")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MAURICIO FREITAS DOS ANJOS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01/2024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423.6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31.77</v>
      </c>
      <c r="P114" s="18">
        <f>'[1]TCE - ANEXO II - Preencher'!X123</f>
        <v>391.83000000000004</v>
      </c>
      <c r="S114" s="22">
        <v>47178</v>
      </c>
    </row>
    <row r="115" spans="1:19" x14ac:dyDescent="0.2">
      <c r="A115" s="8">
        <f>IFERROR(VLOOKUP(B115,'[1]DADOS (OCULTAR)'!$Q$3:$S$135,3,0),"")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MERCIA CAVALCANTE VIANA CORREIA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 t="str">
        <f>'[1]TCE - ANEXO II - Preencher'!I124</f>
        <v>01/2024</v>
      </c>
      <c r="H115" s="13" t="str">
        <f>'[1]TCE - ANEXO II - Preencher'!J124</f>
        <v>2 - Diarista</v>
      </c>
      <c r="I115" s="13">
        <f>'[1]TCE - ANEXO II - Preencher'!K124</f>
        <v>24</v>
      </c>
      <c r="J115" s="15">
        <f>'[1]TCE - ANEXO II - Preencher'!L124</f>
        <v>0</v>
      </c>
      <c r="K115" s="15">
        <f>'[1]TCE - ANEXO II - Preencher'!P124</f>
        <v>4864.8900000000003</v>
      </c>
      <c r="L115" s="15">
        <f>'[1]TCE - ANEXO II - Preencher'!Q124</f>
        <v>0</v>
      </c>
      <c r="M115" s="15">
        <f>'[1]TCE - ANEXO II - Preencher'!R124</f>
        <v>474.94</v>
      </c>
      <c r="N115" s="16">
        <f>'[1]TCE - ANEXO II - Preencher'!S124</f>
        <v>0</v>
      </c>
      <c r="O115" s="17">
        <f>'[1]TCE - ANEXO II - Preencher'!W124</f>
        <v>4936.49</v>
      </c>
      <c r="P115" s="18">
        <f>'[1]TCE - ANEXO II - Preencher'!X124</f>
        <v>403.34000000000015</v>
      </c>
      <c r="S115" s="22">
        <v>47209</v>
      </c>
    </row>
    <row r="116" spans="1:19" x14ac:dyDescent="0.2">
      <c r="A116" s="8">
        <f>IFERROR(VLOOKUP(B116,'[1]DADOS (OCULTAR)'!$Q$3:$S$135,3,0),"")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MICHAEL BLANDO LOPES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5174-10</v>
      </c>
      <c r="G116" s="14" t="str">
        <f>'[1]TCE - ANEXO II - Preencher'!I125</f>
        <v>01/2024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1090.03</v>
      </c>
      <c r="P116" s="18">
        <f>'[1]TCE - ANEXO II - Preencher'!X125</f>
        <v>2383.6400000000003</v>
      </c>
      <c r="S116" s="22">
        <v>47239</v>
      </c>
    </row>
    <row r="117" spans="1:19" x14ac:dyDescent="0.2">
      <c r="A117" s="8">
        <f>IFERROR(VLOOKUP(B117,'[1]DADOS (OCULTAR)'!$Q$3:$S$135,3,0),"")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MONICA FABIOLA FERNANDES LIMA ROCHA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01/2024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0</v>
      </c>
      <c r="K117" s="15">
        <f>'[1]TCE - ANEXO II - Preencher'!P126</f>
        <v>38.32</v>
      </c>
      <c r="L117" s="15">
        <f>'[1]TCE - ANEXO II - Preencher'!Q126</f>
        <v>0</v>
      </c>
      <c r="M117" s="15">
        <f>'[1]TCE - ANEXO II - Preencher'!R126</f>
        <v>5083.9399999999996</v>
      </c>
      <c r="N117" s="16">
        <f>'[1]TCE - ANEXO II - Preencher'!S126</f>
        <v>0</v>
      </c>
      <c r="O117" s="17">
        <f>'[1]TCE - ANEXO II - Preencher'!W126</f>
        <v>919.71</v>
      </c>
      <c r="P117" s="18">
        <f>'[1]TCE - ANEXO II - Preencher'!X126</f>
        <v>4202.5499999999993</v>
      </c>
      <c r="S117" s="22">
        <v>47270</v>
      </c>
    </row>
    <row r="118" spans="1:19" x14ac:dyDescent="0.2">
      <c r="A118" s="8">
        <f>IFERROR(VLOOKUP(B118,'[1]DADOS (OCULTAR)'!$Q$3:$S$135,3,0),"")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MONIQUE DE VASCONCELOS LIMA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2516-05</v>
      </c>
      <c r="G118" s="14" t="str">
        <f>'[1]TCE - ANEXO II - Preencher'!I127</f>
        <v>01/2024</v>
      </c>
      <c r="H118" s="13" t="str">
        <f>'[1]TCE - ANEXO II - Preencher'!J127</f>
        <v>2 - Diarista</v>
      </c>
      <c r="I118" s="13">
        <f>'[1]TCE - ANEXO II - Preencher'!K127</f>
        <v>30</v>
      </c>
      <c r="J118" s="15">
        <f>'[1]TCE - ANEXO II - Preencher'!L127</f>
        <v>2288.9899999999998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510.32</v>
      </c>
      <c r="N118" s="16">
        <f>'[1]TCE - ANEXO II - Preencher'!S127</f>
        <v>534.95000000000005</v>
      </c>
      <c r="O118" s="17">
        <f>'[1]TCE - ANEXO II - Preencher'!W127</f>
        <v>374.64</v>
      </c>
      <c r="P118" s="18">
        <f>'[1]TCE - ANEXO II - Preencher'!X127</f>
        <v>2959.6200000000003</v>
      </c>
      <c r="S118" s="22">
        <v>47300</v>
      </c>
    </row>
    <row r="119" spans="1:19" x14ac:dyDescent="0.2">
      <c r="A119" s="8">
        <f>IFERROR(VLOOKUP(B119,'[1]DADOS (OCULTAR)'!$Q$3:$S$135,3,0),"")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NATALYA MARIA CAVALCANTI VAZ GALINDO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01/2024</v>
      </c>
      <c r="H119" s="13" t="str">
        <f>'[1]TCE - ANEXO II - Preencher'!J128</f>
        <v>2 - Diarista</v>
      </c>
      <c r="I119" s="13">
        <f>'[1]TCE - ANEXO II - Preencher'!K128</f>
        <v>30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9010.5</v>
      </c>
      <c r="N119" s="16">
        <f>'[1]TCE - ANEXO II - Preencher'!S128</f>
        <v>0</v>
      </c>
      <c r="O119" s="17">
        <f>'[1]TCE - ANEXO II - Preencher'!W128</f>
        <v>383.65</v>
      </c>
      <c r="P119" s="18">
        <f>'[1]TCE - ANEXO II - Preencher'!X128</f>
        <v>8626.85</v>
      </c>
      <c r="S119" s="22">
        <v>47331</v>
      </c>
    </row>
    <row r="120" spans="1:19" x14ac:dyDescent="0.2">
      <c r="A120" s="8">
        <f>IFERROR(VLOOKUP(B120,'[1]DADOS (OCULTAR)'!$Q$3:$S$135,3,0),"")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NATHALIA MELO GOMES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01/2024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46.6</v>
      </c>
      <c r="L120" s="15">
        <f>'[1]TCE - ANEXO II - Preencher'!Q129</f>
        <v>0</v>
      </c>
      <c r="M120" s="15">
        <f>'[1]TCE - ANEXO II - Preencher'!R129</f>
        <v>2021.92</v>
      </c>
      <c r="N120" s="16">
        <f>'[1]TCE - ANEXO II - Preencher'!S129</f>
        <v>0</v>
      </c>
      <c r="O120" s="17">
        <f>'[1]TCE - ANEXO II - Preencher'!W129</f>
        <v>428.44</v>
      </c>
      <c r="P120" s="18">
        <f>'[1]TCE - ANEXO II - Preencher'!X129</f>
        <v>3052.08</v>
      </c>
      <c r="S120" s="22">
        <v>47362</v>
      </c>
    </row>
    <row r="121" spans="1:19" x14ac:dyDescent="0.2">
      <c r="A121" s="8">
        <f>IFERROR(VLOOKUP(B121,'[1]DADOS (OCULTAR)'!$Q$3:$S$135,3,0),"")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PAMELLA INARA CORREIA E SA DE ARANDAS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 t="str">
        <f>'[1]TCE - ANEXO II - Preencher'!I130</f>
        <v>01/2024</v>
      </c>
      <c r="H121" s="13" t="str">
        <f>'[1]TCE - ANEXO II - Preencher'!J130</f>
        <v>2 - Diarista</v>
      </c>
      <c r="I121" s="13">
        <f>'[1]TCE - ANEXO II - Preencher'!K130</f>
        <v>30</v>
      </c>
      <c r="J121" s="15">
        <f>'[1]TCE - ANEXO II - Preencher'!L130</f>
        <v>2359.4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679.98</v>
      </c>
      <c r="N121" s="16">
        <f>'[1]TCE - ANEXO II - Preencher'!S130</f>
        <v>541.99</v>
      </c>
      <c r="O121" s="17">
        <f>'[1]TCE - ANEXO II - Preencher'!W130</f>
        <v>802.34</v>
      </c>
      <c r="P121" s="18">
        <f>'[1]TCE - ANEXO II - Preencher'!X130</f>
        <v>2779.0299999999997</v>
      </c>
      <c r="S121" s="22">
        <v>47392</v>
      </c>
    </row>
    <row r="122" spans="1:19" x14ac:dyDescent="0.2">
      <c r="A122" s="8">
        <f>IFERROR(VLOOKUP(B122,'[1]DADOS (OCULTAR)'!$Q$3:$S$135,3,0),"")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PEDRO ALVES DE MOURA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01/2024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48.41</v>
      </c>
      <c r="N122" s="16">
        <f>'[1]TCE - ANEXO II - Preencher'!S131</f>
        <v>0</v>
      </c>
      <c r="O122" s="17">
        <f>'[1]TCE - ANEXO II - Preencher'!W131</f>
        <v>134.13999999999999</v>
      </c>
      <c r="P122" s="18">
        <f>'[1]TCE - ANEXO II - Preencher'!X131</f>
        <v>1326.27</v>
      </c>
      <c r="S122" s="22">
        <v>47423</v>
      </c>
    </row>
    <row r="123" spans="1:19" x14ac:dyDescent="0.2">
      <c r="A123" s="8">
        <f>IFERROR(VLOOKUP(B123,'[1]DADOS (OCULTAR)'!$Q$3:$S$135,3,0),"")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PEDRO BRAZ DE MELO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 t="str">
        <f>'[1]TCE - ANEXO II - Preencher'!I132</f>
        <v>01/2024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329.66</v>
      </c>
      <c r="N123" s="16">
        <f>'[1]TCE - ANEXO II - Preencher'!S132</f>
        <v>0</v>
      </c>
      <c r="O123" s="17">
        <f>'[1]TCE - ANEXO II - Preencher'!W132</f>
        <v>130.62</v>
      </c>
      <c r="P123" s="18">
        <f>'[1]TCE - ANEXO II - Preencher'!X132</f>
        <v>1611.04</v>
      </c>
      <c r="S123" s="22">
        <v>47453</v>
      </c>
    </row>
    <row r="124" spans="1:19" x14ac:dyDescent="0.2">
      <c r="A124" s="8">
        <f>IFERROR(VLOOKUP(B124,'[1]DADOS (OCULTAR)'!$Q$3:$S$135,3,0),"")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PEDRO JULIO SOUZA TORQUATO DE ALBUQUERQUE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5142-25</v>
      </c>
      <c r="G124" s="14" t="str">
        <f>'[1]TCE - ANEXO II - Preencher'!I133</f>
        <v>01/2024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1176.67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629.83000000000004</v>
      </c>
      <c r="N124" s="16">
        <f>'[1]TCE - ANEXO II - Preencher'!S133</f>
        <v>0</v>
      </c>
      <c r="O124" s="17">
        <f>'[1]TCE - ANEXO II - Preencher'!W133</f>
        <v>232.97</v>
      </c>
      <c r="P124" s="18">
        <f>'[1]TCE - ANEXO II - Preencher'!X133</f>
        <v>1573.53</v>
      </c>
      <c r="S124" s="22">
        <v>47484</v>
      </c>
    </row>
    <row r="125" spans="1:19" x14ac:dyDescent="0.2">
      <c r="A125" s="8">
        <f>IFERROR(VLOOKUP(B125,'[1]DADOS (OCULTAR)'!$Q$3:$S$135,3,0),"")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PEDRO SERGIO ALVES DE ASSIS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5142-25</v>
      </c>
      <c r="G125" s="14" t="str">
        <f>'[1]TCE - ANEXO II - Preencher'!I134</f>
        <v>01/2024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3601.06</v>
      </c>
      <c r="N125" s="16">
        <f>'[1]TCE - ANEXO II - Preencher'!S134</f>
        <v>0</v>
      </c>
      <c r="O125" s="17">
        <f>'[1]TCE - ANEXO II - Preencher'!W134</f>
        <v>256.94</v>
      </c>
      <c r="P125" s="18">
        <f>'[1]TCE - ANEXO II - Preencher'!X134</f>
        <v>4756.12</v>
      </c>
      <c r="S125" s="22">
        <v>47515</v>
      </c>
    </row>
    <row r="126" spans="1:19" x14ac:dyDescent="0.2">
      <c r="A126" s="8">
        <f>IFERROR(VLOOKUP(B126,'[1]DADOS (OCULTAR)'!$Q$3:$S$135,3,0),"")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RAUL CESAR DE MELO TAVARES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2234-05</v>
      </c>
      <c r="G126" s="14" t="str">
        <f>'[1]TCE - ANEXO II - Preencher'!I135</f>
        <v>01/2024</v>
      </c>
      <c r="H126" s="13" t="str">
        <f>'[1]TCE - ANEXO II - Preencher'!J135</f>
        <v>2 - Diarista</v>
      </c>
      <c r="I126" s="13">
        <f>'[1]TCE - ANEXO II - Preencher'!K135</f>
        <v>30</v>
      </c>
      <c r="J126" s="15">
        <f>'[1]TCE - ANEXO II - Preencher'!L135</f>
        <v>3265.52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501.43</v>
      </c>
      <c r="N126" s="16">
        <f>'[1]TCE - ANEXO II - Preencher'!S135</f>
        <v>764.83</v>
      </c>
      <c r="O126" s="17">
        <f>'[1]TCE - ANEXO II - Preencher'!W135</f>
        <v>1635.05</v>
      </c>
      <c r="P126" s="18">
        <f>'[1]TCE - ANEXO II - Preencher'!X135</f>
        <v>2896.7299999999996</v>
      </c>
      <c r="S126" s="22">
        <v>47543</v>
      </c>
    </row>
    <row r="127" spans="1:19" x14ac:dyDescent="0.2">
      <c r="A127" s="8">
        <f>IFERROR(VLOOKUP(B127,'[1]DADOS (OCULTAR)'!$Q$3:$S$135,3,0),"")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RAYANE RAFAELA BARBOSA DOS ANJOS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01/2024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42.9</v>
      </c>
      <c r="N127" s="16">
        <f>'[1]TCE - ANEXO II - Preencher'!S136</f>
        <v>0</v>
      </c>
      <c r="O127" s="17">
        <f>'[1]TCE - ANEXO II - Preencher'!W136</f>
        <v>218.86</v>
      </c>
      <c r="P127" s="18">
        <f>'[1]TCE - ANEXO II - Preencher'!X136</f>
        <v>1236.04</v>
      </c>
      <c r="S127" s="22">
        <v>47574</v>
      </c>
    </row>
    <row r="128" spans="1:19" x14ac:dyDescent="0.2">
      <c r="A128" s="8">
        <f>IFERROR(VLOOKUP(B128,'[1]DADOS (OCULTAR)'!$Q$3:$S$135,3,0),"")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RENARES MIRANDA DE CARVALHO GODOI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01/2024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1129.5999999999999</v>
      </c>
      <c r="K128" s="15">
        <f>'[1]TCE - ANEXO II - Preencher'!P137</f>
        <v>46.6</v>
      </c>
      <c r="L128" s="15">
        <f>'[1]TCE - ANEXO II - Preencher'!Q137</f>
        <v>0</v>
      </c>
      <c r="M128" s="15">
        <f>'[1]TCE - ANEXO II - Preencher'!R137</f>
        <v>2319.3000000000002</v>
      </c>
      <c r="N128" s="16">
        <f>'[1]TCE - ANEXO II - Preencher'!S137</f>
        <v>0</v>
      </c>
      <c r="O128" s="17">
        <f>'[1]TCE - ANEXO II - Preencher'!W137</f>
        <v>425.52</v>
      </c>
      <c r="P128" s="18">
        <f>'[1]TCE - ANEXO II - Preencher'!X137</f>
        <v>3069.98</v>
      </c>
      <c r="S128" s="22">
        <v>47604</v>
      </c>
    </row>
    <row r="129" spans="1:19" x14ac:dyDescent="0.2">
      <c r="A129" s="8">
        <f>IFERROR(VLOOKUP(B129,'[1]DADOS (OCULTAR)'!$Q$3:$S$135,3,0),"")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RENATA DE ARAUJO BARROS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01/2024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55.13</v>
      </c>
      <c r="N129" s="16">
        <f>'[1]TCE - ANEXO II - Preencher'!S138</f>
        <v>0</v>
      </c>
      <c r="O129" s="17">
        <f>'[1]TCE - ANEXO II - Preencher'!W138</f>
        <v>134.13999999999999</v>
      </c>
      <c r="P129" s="18">
        <f>'[1]TCE - ANEXO II - Preencher'!X138</f>
        <v>1332.9900000000002</v>
      </c>
      <c r="S129" s="22">
        <v>47635</v>
      </c>
    </row>
    <row r="130" spans="1:19" x14ac:dyDescent="0.2">
      <c r="A130" s="8">
        <f>IFERROR(VLOOKUP(B130,'[1]DADOS (OCULTAR)'!$Q$3:$S$135,3,0),"")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RODRIGO LEITE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01/2024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706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111.06</v>
      </c>
      <c r="P130" s="18">
        <f>'[1]TCE - ANEXO II - Preencher'!X139</f>
        <v>594.94000000000005</v>
      </c>
      <c r="S130" s="22">
        <v>47665</v>
      </c>
    </row>
    <row r="131" spans="1:19" x14ac:dyDescent="0.2">
      <c r="A131" s="8">
        <f>IFERROR(VLOOKUP(B131,'[1]DADOS (OCULTAR)'!$Q$3:$S$135,3,0),"")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RONAILTON SANTOS DE DEUS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01/2024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1524.98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65.849999999999994</v>
      </c>
      <c r="N131" s="16">
        <f>'[1]TCE - ANEXO II - Preencher'!S140</f>
        <v>1523.32</v>
      </c>
      <c r="O131" s="17">
        <f>'[1]TCE - ANEXO II - Preencher'!W140</f>
        <v>325.73</v>
      </c>
      <c r="P131" s="18">
        <f>'[1]TCE - ANEXO II - Preencher'!X140</f>
        <v>2788.4199999999996</v>
      </c>
      <c r="S131" s="22">
        <v>47696</v>
      </c>
    </row>
    <row r="132" spans="1:19" x14ac:dyDescent="0.2">
      <c r="A132" s="8">
        <f>IFERROR(VLOOKUP(B132,'[1]DADOS (OCULTAR)'!$Q$3:$S$135,3,0),"")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ROSELANE FERREIRA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01/2024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4996.3900000000003</v>
      </c>
      <c r="N132" s="16">
        <f>'[1]TCE - ANEXO II - Preencher'!S141</f>
        <v>0</v>
      </c>
      <c r="O132" s="17">
        <f>'[1]TCE - ANEXO II - Preencher'!W141</f>
        <v>400.44</v>
      </c>
      <c r="P132" s="18">
        <f>'[1]TCE - ANEXO II - Preencher'!X141</f>
        <v>6054.55</v>
      </c>
      <c r="S132" s="22">
        <v>47727</v>
      </c>
    </row>
    <row r="133" spans="1:19" x14ac:dyDescent="0.2">
      <c r="A133" s="8">
        <f>IFERROR(VLOOKUP(B133,'[1]DADOS (OCULTAR)'!$Q$3:$S$135,3,0),"")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>ROSIMEIRE PAIVA DE ALMEIDA GOMES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2237-05</v>
      </c>
      <c r="G133" s="14" t="str">
        <f>'[1]TCE - ANEXO II - Preencher'!I142</f>
        <v>01/2024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207.6</v>
      </c>
      <c r="N133" s="16">
        <f>'[1]TCE - ANEXO II - Preencher'!S142</f>
        <v>0</v>
      </c>
      <c r="O133" s="17">
        <f>'[1]TCE - ANEXO II - Preencher'!W142</f>
        <v>207.6</v>
      </c>
      <c r="P133" s="18">
        <f>'[1]TCE - ANEXO II - Preencher'!X142</f>
        <v>0</v>
      </c>
      <c r="S133" s="22">
        <v>47757</v>
      </c>
    </row>
    <row r="134" spans="1:19" x14ac:dyDescent="0.2">
      <c r="A134" s="8">
        <f>IFERROR(VLOOKUP(B134,'[1]DADOS (OCULTAR)'!$Q$3:$S$135,3,0),"")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ROSINEIDE DA ROCHA MENDES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5134-30</v>
      </c>
      <c r="G134" s="14" t="str">
        <f>'[1]TCE - ANEXO II - Preencher'!I143</f>
        <v>01/2024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47.07</v>
      </c>
      <c r="K134" s="15">
        <f>'[1]TCE - ANEXO II - Preencher'!P143</f>
        <v>1884.48</v>
      </c>
      <c r="L134" s="15">
        <f>'[1]TCE - ANEXO II - Preencher'!Q143</f>
        <v>0</v>
      </c>
      <c r="M134" s="15">
        <f>'[1]TCE - ANEXO II - Preencher'!R143</f>
        <v>43.84</v>
      </c>
      <c r="N134" s="16">
        <f>'[1]TCE - ANEXO II - Preencher'!S143</f>
        <v>0</v>
      </c>
      <c r="O134" s="17">
        <f>'[1]TCE - ANEXO II - Preencher'!W143</f>
        <v>1830.83</v>
      </c>
      <c r="P134" s="18">
        <f>'[1]TCE - ANEXO II - Preencher'!X143</f>
        <v>144.55999999999995</v>
      </c>
      <c r="S134" s="22">
        <v>47788</v>
      </c>
    </row>
    <row r="135" spans="1:19" x14ac:dyDescent="0.2">
      <c r="A135" s="8">
        <f>IFERROR(VLOOKUP(B135,'[1]DADOS (OCULTAR)'!$Q$3:$S$135,3,0),"")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SIMONE DE MELO DIAS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5152-05</v>
      </c>
      <c r="G135" s="14" t="str">
        <f>'[1]TCE - ANEXO II - Preencher'!I144</f>
        <v>01/2024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1223.73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594.75</v>
      </c>
      <c r="N135" s="16">
        <f>'[1]TCE - ANEXO II - Preencher'!S144</f>
        <v>0</v>
      </c>
      <c r="O135" s="17">
        <f>'[1]TCE - ANEXO II - Preencher'!W144</f>
        <v>244.92</v>
      </c>
      <c r="P135" s="18">
        <f>'[1]TCE - ANEXO II - Preencher'!X144</f>
        <v>1573.56</v>
      </c>
      <c r="S135" s="22">
        <v>47818</v>
      </c>
    </row>
    <row r="136" spans="1:19" x14ac:dyDescent="0.2">
      <c r="A136" s="8">
        <f>IFERROR(VLOOKUP(B136,'[1]DADOS (OCULTAR)'!$Q$3:$S$135,3,0),"")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SIMONY LOPES FARIAS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01/2024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2394.11</v>
      </c>
      <c r="K136" s="15">
        <f>'[1]TCE - ANEXO II - Preencher'!P145</f>
        <v>38.65</v>
      </c>
      <c r="L136" s="15">
        <f>'[1]TCE - ANEXO II - Preencher'!Q145</f>
        <v>0</v>
      </c>
      <c r="M136" s="15">
        <f>'[1]TCE - ANEXO II - Preencher'!R145</f>
        <v>2203.06</v>
      </c>
      <c r="N136" s="16">
        <f>'[1]TCE - ANEXO II - Preencher'!S145</f>
        <v>681.65</v>
      </c>
      <c r="O136" s="17">
        <f>'[1]TCE - ANEXO II - Preencher'!W145</f>
        <v>1237.6300000000001</v>
      </c>
      <c r="P136" s="18">
        <f>'[1]TCE - ANEXO II - Preencher'!X145</f>
        <v>4079.8399999999992</v>
      </c>
      <c r="S136" s="22">
        <v>47849</v>
      </c>
    </row>
    <row r="137" spans="1:19" x14ac:dyDescent="0.2">
      <c r="A137" s="8">
        <f>IFERROR(VLOOKUP(B137,'[1]DADOS (OCULTAR)'!$Q$3:$S$135,3,0),"")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SORAYA PONTES DE MELO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01/2024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27.35</v>
      </c>
      <c r="N137" s="16">
        <f>'[1]TCE - ANEXO II - Preencher'!S146</f>
        <v>0</v>
      </c>
      <c r="O137" s="17">
        <f>'[1]TCE - ANEXO II - Preencher'!W146</f>
        <v>134.13999999999999</v>
      </c>
      <c r="P137" s="18">
        <f>'[1]TCE - ANEXO II - Preencher'!X146</f>
        <v>1305.21</v>
      </c>
      <c r="S137" s="22">
        <v>47880</v>
      </c>
    </row>
    <row r="138" spans="1:19" x14ac:dyDescent="0.2">
      <c r="A138" s="8">
        <f>IFERROR(VLOOKUP(B138,'[1]DADOS (OCULTAR)'!$Q$3:$S$135,3,0),"")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TAMIRES MONTEIRO DE ARAUJO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5211-30</v>
      </c>
      <c r="G138" s="14" t="str">
        <f>'[1]TCE - ANEXO II - Preencher'!I147</f>
        <v>01/2024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1885.32</v>
      </c>
      <c r="L138" s="15">
        <f>'[1]TCE - ANEXO II - Preencher'!Q147</f>
        <v>0</v>
      </c>
      <c r="M138" s="15">
        <f>'[1]TCE - ANEXO II - Preencher'!R147</f>
        <v>110.26</v>
      </c>
      <c r="N138" s="16">
        <f>'[1]TCE - ANEXO II - Preencher'!S147</f>
        <v>0</v>
      </c>
      <c r="O138" s="17">
        <f>'[1]TCE - ANEXO II - Preencher'!W147</f>
        <v>1835.18</v>
      </c>
      <c r="P138" s="18">
        <f>'[1]TCE - ANEXO II - Preencher'!X147</f>
        <v>160.39999999999986</v>
      </c>
      <c r="S138" s="22">
        <v>47908</v>
      </c>
    </row>
    <row r="139" spans="1:19" x14ac:dyDescent="0.2">
      <c r="A139" s="8">
        <f>IFERROR(VLOOKUP(B139,'[1]DADOS (OCULTAR)'!$Q$3:$S$135,3,0),"")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>TATHYANA SEMIRAMYS ALBUQUERQUE SILVA VASCONCELOS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01/2024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2394.11</v>
      </c>
      <c r="K139" s="15">
        <f>'[1]TCE - ANEXO II - Preencher'!P148</f>
        <v>38.32</v>
      </c>
      <c r="L139" s="15">
        <f>'[1]TCE - ANEXO II - Preencher'!Q148</f>
        <v>0</v>
      </c>
      <c r="M139" s="15">
        <f>'[1]TCE - ANEXO II - Preencher'!R148</f>
        <v>2890.71</v>
      </c>
      <c r="N139" s="16">
        <f>'[1]TCE - ANEXO II - Preencher'!S148</f>
        <v>889.13</v>
      </c>
      <c r="O139" s="17">
        <f>'[1]TCE - ANEXO II - Preencher'!W148</f>
        <v>1235.6300000000001</v>
      </c>
      <c r="P139" s="18">
        <f>'[1]TCE - ANEXO II - Preencher'!X148</f>
        <v>4976.6400000000003</v>
      </c>
      <c r="S139" s="22">
        <v>47939</v>
      </c>
    </row>
    <row r="140" spans="1:19" x14ac:dyDescent="0.2">
      <c r="A140" s="8">
        <f>IFERROR(VLOOKUP(B140,'[1]DADOS (OCULTAR)'!$Q$3:$S$135,3,0),"")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TATIANA CRISTINA DA SILVA BARBOSA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01/2024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1304.07</v>
      </c>
      <c r="N140" s="16">
        <f>'[1]TCE - ANEXO II - Preencher'!S149</f>
        <v>0</v>
      </c>
      <c r="O140" s="17">
        <f>'[1]TCE - ANEXO II - Preencher'!W149</f>
        <v>247</v>
      </c>
      <c r="P140" s="18">
        <f>'[1]TCE - ANEXO II - Preencher'!X149</f>
        <v>2469.0699999999997</v>
      </c>
      <c r="S140" s="22">
        <v>47969</v>
      </c>
    </row>
    <row r="141" spans="1:19" x14ac:dyDescent="0.2">
      <c r="A141" s="8">
        <f>IFERROR(VLOOKUP(B141,'[1]DADOS (OCULTAR)'!$Q$3:$S$135,3,0),"")</f>
        <v>9039744001409</v>
      </c>
      <c r="B141" s="9" t="str">
        <f>'[1]TCE - ANEXO II - Preencher'!C150</f>
        <v>UPAE GARANHUNS - CG Nº 004/2013</v>
      </c>
      <c r="C141" s="10"/>
      <c r="D141" s="11" t="str">
        <f>'[1]TCE - ANEXO II - Preencher'!E150</f>
        <v>TAYANA BARBOSA TRAJANO GUERRA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1312-10</v>
      </c>
      <c r="G141" s="14" t="str">
        <f>'[1]TCE - ANEXO II - Preencher'!I150</f>
        <v>01/2024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12091.85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1813.78</v>
      </c>
      <c r="N141" s="16">
        <f>'[1]TCE - ANEXO II - Preencher'!S150</f>
        <v>2429.4699999999998</v>
      </c>
      <c r="O141" s="17">
        <f>'[1]TCE - ANEXO II - Preencher'!W150</f>
        <v>4352.1000000000004</v>
      </c>
      <c r="P141" s="18">
        <f>'[1]TCE - ANEXO II - Preencher'!X150</f>
        <v>11983</v>
      </c>
      <c r="S141" s="22">
        <v>48000</v>
      </c>
    </row>
    <row r="142" spans="1:19" x14ac:dyDescent="0.2">
      <c r="A142" s="8">
        <f>IFERROR(VLOOKUP(B142,'[1]DADOS (OCULTAR)'!$Q$3:$S$135,3,0),"")</f>
        <v>9039744001409</v>
      </c>
      <c r="B142" s="9" t="str">
        <f>'[1]TCE - ANEXO II - Preencher'!C151</f>
        <v>UPAE GARANHUNS - CG Nº 004/2013</v>
      </c>
      <c r="C142" s="10"/>
      <c r="D142" s="11" t="str">
        <f>'[1]TCE - ANEXO II - Preencher'!E151</f>
        <v>THAINA NATANE CLAUDINO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01/2024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2021.92</v>
      </c>
      <c r="N142" s="16">
        <f>'[1]TCE - ANEXO II - Preencher'!S151</f>
        <v>0</v>
      </c>
      <c r="O142" s="17">
        <f>'[1]TCE - ANEXO II - Preencher'!W151</f>
        <v>499.16</v>
      </c>
      <c r="P142" s="18">
        <f>'[1]TCE - ANEXO II - Preencher'!X151</f>
        <v>2981.36</v>
      </c>
      <c r="S142" s="22">
        <v>48030</v>
      </c>
    </row>
    <row r="143" spans="1:19" x14ac:dyDescent="0.2">
      <c r="A143" s="8">
        <f>IFERROR(VLOOKUP(B143,'[1]DADOS (OCULTAR)'!$Q$3:$S$135,3,0),"")</f>
        <v>9039744001409</v>
      </c>
      <c r="B143" s="9" t="str">
        <f>'[1]TCE - ANEXO II - Preencher'!C152</f>
        <v>UPAE GARANHUNS - CG Nº 004/2013</v>
      </c>
      <c r="C143" s="10"/>
      <c r="D143" s="11" t="str">
        <f>'[1]TCE - ANEXO II - Preencher'!E152</f>
        <v>THAINARA DE BARROS BEZERRA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01/2024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1317.87</v>
      </c>
      <c r="K143" s="15">
        <f>'[1]TCE - ANEXO II - Preencher'!P152</f>
        <v>46.6</v>
      </c>
      <c r="L143" s="15">
        <f>'[1]TCE - ANEXO II - Preencher'!Q152</f>
        <v>0</v>
      </c>
      <c r="M143" s="15">
        <f>'[1]TCE - ANEXO II - Preencher'!R152</f>
        <v>1941.05</v>
      </c>
      <c r="N143" s="16">
        <f>'[1]TCE - ANEXO II - Preencher'!S152</f>
        <v>4.7</v>
      </c>
      <c r="O143" s="17">
        <f>'[1]TCE - ANEXO II - Preencher'!W152</f>
        <v>381.41</v>
      </c>
      <c r="P143" s="18">
        <f>'[1]TCE - ANEXO II - Preencher'!X152</f>
        <v>2928.8099999999995</v>
      </c>
      <c r="S143" s="22">
        <v>48061</v>
      </c>
    </row>
    <row r="144" spans="1:19" x14ac:dyDescent="0.2">
      <c r="A144" s="8">
        <f>IFERROR(VLOOKUP(B144,'[1]DADOS (OCULTAR)'!$Q$3:$S$135,3,0),"")</f>
        <v>9039744001409</v>
      </c>
      <c r="B144" s="9" t="str">
        <f>'[1]TCE - ANEXO II - Preencher'!C153</f>
        <v>UPAE GARANHUNS - CG Nº 004/2013</v>
      </c>
      <c r="C144" s="10"/>
      <c r="D144" s="11" t="str">
        <f>'[1]TCE - ANEXO II - Preencher'!E153</f>
        <v>THAIS MARIA DOS SANTOS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4110-10</v>
      </c>
      <c r="G144" s="14" t="str">
        <f>'[1]TCE - ANEXO II - Preencher'!I153</f>
        <v>01/2024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423.6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31.77</v>
      </c>
      <c r="P144" s="18">
        <f>'[1]TCE - ANEXO II - Preencher'!X153</f>
        <v>391.83000000000004</v>
      </c>
      <c r="S144" s="22">
        <v>48092</v>
      </c>
    </row>
    <row r="145" spans="1:19" x14ac:dyDescent="0.2">
      <c r="A145" s="8">
        <f>IFERROR(VLOOKUP(B145,'[1]DADOS (OCULTAR)'!$Q$3:$S$135,3,0),"")</f>
        <v>9039744001409</v>
      </c>
      <c r="B145" s="9" t="str">
        <f>'[1]TCE - ANEXO II - Preencher'!C154</f>
        <v>UPAE GARANHUNS - CG Nº 004/2013</v>
      </c>
      <c r="C145" s="10"/>
      <c r="D145" s="11" t="str">
        <f>'[1]TCE - ANEXO II - Preencher'!E154</f>
        <v>THAIS MIRELLE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01/2024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1270.8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98.43</v>
      </c>
      <c r="N145" s="16">
        <f>'[1]TCE - ANEXO II - Preencher'!S154</f>
        <v>0</v>
      </c>
      <c r="O145" s="17">
        <f>'[1]TCE - ANEXO II - Preencher'!W154</f>
        <v>127.59</v>
      </c>
      <c r="P145" s="18">
        <f>'[1]TCE - ANEXO II - Preencher'!X154</f>
        <v>1241.6400000000001</v>
      </c>
      <c r="S145" s="22">
        <v>48122</v>
      </c>
    </row>
    <row r="146" spans="1:19" x14ac:dyDescent="0.2">
      <c r="A146" s="8">
        <f>IFERROR(VLOOKUP(B146,'[1]DADOS (OCULTAR)'!$Q$3:$S$135,3,0),"")</f>
        <v>9039744001409</v>
      </c>
      <c r="B146" s="9" t="str">
        <f>'[1]TCE - ANEXO II - Preencher'!C155</f>
        <v>UPAE GARANHUNS - CG Nº 004/2013</v>
      </c>
      <c r="C146" s="10"/>
      <c r="D146" s="11" t="str">
        <f>'[1]TCE - ANEXO II - Preencher'!E155</f>
        <v>THAYS FERNANDA DA SILVA FERREIRA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01/2024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50.81</v>
      </c>
      <c r="N146" s="16">
        <f>'[1]TCE - ANEXO II - Preencher'!S155</f>
        <v>0</v>
      </c>
      <c r="O146" s="17">
        <f>'[1]TCE - ANEXO II - Preencher'!W155</f>
        <v>223.7</v>
      </c>
      <c r="P146" s="18">
        <f>'[1]TCE - ANEXO II - Preencher'!X155</f>
        <v>1239.1099999999999</v>
      </c>
      <c r="S146" s="22">
        <v>48153</v>
      </c>
    </row>
    <row r="147" spans="1:19" x14ac:dyDescent="0.2">
      <c r="A147" s="8">
        <f>IFERROR(VLOOKUP(B147,'[1]DADOS (OCULTAR)'!$Q$3:$S$135,3,0),"")</f>
        <v>9039744001409</v>
      </c>
      <c r="B147" s="9" t="str">
        <f>'[1]TCE - ANEXO II - Preencher'!C156</f>
        <v>UPAE GARANHUNS - CG Nº 004/2013</v>
      </c>
      <c r="C147" s="10"/>
      <c r="D147" s="11" t="str">
        <f>'[1]TCE - ANEXO II - Preencher'!E156</f>
        <v>THOMAS LEIS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01/2024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46.6</v>
      </c>
      <c r="L147" s="15">
        <f>'[1]TCE - ANEXO II - Preencher'!Q156</f>
        <v>0</v>
      </c>
      <c r="M147" s="15">
        <f>'[1]TCE - ANEXO II - Preencher'!R156</f>
        <v>1959.88</v>
      </c>
      <c r="N147" s="16">
        <f>'[1]TCE - ANEXO II - Preencher'!S156</f>
        <v>141.19999999999999</v>
      </c>
      <c r="O147" s="17">
        <f>'[1]TCE - ANEXO II - Preencher'!W156</f>
        <v>495.07</v>
      </c>
      <c r="P147" s="18">
        <f>'[1]TCE - ANEXO II - Preencher'!X156</f>
        <v>3064.6099999999997</v>
      </c>
      <c r="S147" s="22">
        <v>48183</v>
      </c>
    </row>
    <row r="148" spans="1:19" x14ac:dyDescent="0.2">
      <c r="A148" s="8">
        <f>IFERROR(VLOOKUP(B148,'[1]DADOS (OCULTAR)'!$Q$3:$S$135,3,0),"")</f>
        <v>9039744001409</v>
      </c>
      <c r="B148" s="9" t="str">
        <f>'[1]TCE - ANEXO II - Preencher'!C157</f>
        <v>UPAE GARANHUNS - CG Nº 004/2013</v>
      </c>
      <c r="C148" s="10"/>
      <c r="D148" s="11" t="str">
        <f>'[1]TCE - ANEXO II - Preencher'!E157</f>
        <v>TIAGO DE SOUZA BERNARDO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 t="str">
        <f>'[1]TCE - ANEXO II - Preencher'!I157</f>
        <v>01/2024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114.02</v>
      </c>
      <c r="N148" s="16">
        <f>'[1]TCE - ANEXO II - Preencher'!S157</f>
        <v>0</v>
      </c>
      <c r="O148" s="17">
        <f>'[1]TCE - ANEXO II - Preencher'!W157</f>
        <v>140.18</v>
      </c>
      <c r="P148" s="18">
        <f>'[1]TCE - ANEXO II - Preencher'!X157</f>
        <v>1385.84</v>
      </c>
      <c r="S148" s="22">
        <v>48214</v>
      </c>
    </row>
    <row r="149" spans="1:19" x14ac:dyDescent="0.2">
      <c r="A149" s="8">
        <f>IFERROR(VLOOKUP(B149,'[1]DADOS (OCULTAR)'!$Q$3:$S$135,3,0),"")</f>
        <v>9039744001409</v>
      </c>
      <c r="B149" s="9" t="str">
        <f>'[1]TCE - ANEXO II - Preencher'!C158</f>
        <v>UPAE GARANHUNS - CG Nº 004/2013</v>
      </c>
      <c r="C149" s="10"/>
      <c r="D149" s="11" t="str">
        <f>'[1]TCE - ANEXO II - Preencher'!E158</f>
        <v>TIAGO DOS SANTOS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01/2024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2213.15</v>
      </c>
      <c r="N149" s="16">
        <f>'[1]TCE - ANEXO II - Preencher'!S158</f>
        <v>0</v>
      </c>
      <c r="O149" s="17">
        <f>'[1]TCE - ANEXO II - Preencher'!W158</f>
        <v>442.06</v>
      </c>
      <c r="P149" s="18">
        <f>'[1]TCE - ANEXO II - Preencher'!X158</f>
        <v>3183.09</v>
      </c>
      <c r="S149" s="22">
        <v>48245</v>
      </c>
    </row>
    <row r="150" spans="1:19" x14ac:dyDescent="0.2">
      <c r="A150" s="8">
        <f>IFERROR(VLOOKUP(B150,'[1]DADOS (OCULTAR)'!$Q$3:$S$135,3,0),"")</f>
        <v>9039744001409</v>
      </c>
      <c r="B150" s="9" t="str">
        <f>'[1]TCE - ANEXO II - Preencher'!C159</f>
        <v>UPAE GARANHUNS - CG Nº 004/2013</v>
      </c>
      <c r="C150" s="10"/>
      <c r="D150" s="11" t="str">
        <f>'[1]TCE - ANEXO II - Preencher'!E159</f>
        <v xml:space="preserve">VALDERES BARBOSA RODRIGUES DE LIMA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2516-05</v>
      </c>
      <c r="G150" s="14" t="str">
        <f>'[1]TCE - ANEXO II - Preencher'!I159</f>
        <v>01/2024</v>
      </c>
      <c r="H150" s="13" t="str">
        <f>'[1]TCE - ANEXO II - Preencher'!J159</f>
        <v>2 - Diarista</v>
      </c>
      <c r="I150" s="13">
        <f>'[1]TCE - ANEXO II - Preencher'!K159</f>
        <v>30</v>
      </c>
      <c r="J150" s="15">
        <f>'[1]TCE - ANEXO II - Preencher'!L159</f>
        <v>2288.9899999999998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508.64</v>
      </c>
      <c r="N150" s="16">
        <f>'[1]TCE - ANEXO II - Preencher'!S159</f>
        <v>534.95000000000005</v>
      </c>
      <c r="O150" s="17">
        <f>'[1]TCE - ANEXO II - Preencher'!W159</f>
        <v>374.64</v>
      </c>
      <c r="P150" s="18">
        <f>'[1]TCE - ANEXO II - Preencher'!X159</f>
        <v>2957.94</v>
      </c>
      <c r="S150" s="22">
        <v>48274</v>
      </c>
    </row>
    <row r="151" spans="1:19" x14ac:dyDescent="0.2">
      <c r="A151" s="8">
        <f>IFERROR(VLOOKUP(B151,'[1]DADOS (OCULTAR)'!$Q$3:$S$135,3,0),"")</f>
        <v>9039744001409</v>
      </c>
      <c r="B151" s="9" t="str">
        <f>'[1]TCE - ANEXO II - Preencher'!C160</f>
        <v>UPAE GARANHUNS - CG Nº 004/2013</v>
      </c>
      <c r="C151" s="10"/>
      <c r="D151" s="11" t="str">
        <f>'[1]TCE - ANEXO II - Preencher'!E160</f>
        <v>VALDERICE DA SILVA GOMES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01/2024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2560.71</v>
      </c>
      <c r="L151" s="15">
        <f>'[1]TCE - ANEXO II - Preencher'!Q160</f>
        <v>0</v>
      </c>
      <c r="M151" s="15">
        <f>'[1]TCE - ANEXO II - Preencher'!R160</f>
        <v>1677.48</v>
      </c>
      <c r="N151" s="16">
        <f>'[1]TCE - ANEXO II - Preencher'!S160</f>
        <v>141.19999999999999</v>
      </c>
      <c r="O151" s="17">
        <f>'[1]TCE - ANEXO II - Preencher'!W160</f>
        <v>2641.02</v>
      </c>
      <c r="P151" s="18">
        <f>'[1]TCE - ANEXO II - Preencher'!X160</f>
        <v>1738.3700000000003</v>
      </c>
      <c r="S151" s="22">
        <v>48305</v>
      </c>
    </row>
    <row r="152" spans="1:19" x14ac:dyDescent="0.2">
      <c r="A152" s="8">
        <f>IFERROR(VLOOKUP(B152,'[1]DADOS (OCULTAR)'!$Q$3:$S$135,3,0),"")</f>
        <v>9039744001409</v>
      </c>
      <c r="B152" s="9" t="str">
        <f>'[1]TCE - ANEXO II - Preencher'!C161</f>
        <v>UPAE GARANHUNS - CG Nº 004/2013</v>
      </c>
      <c r="C152" s="10"/>
      <c r="D152" s="11" t="str">
        <f>'[1]TCE - ANEXO II - Preencher'!E161</f>
        <v>VANDERLEA BEZERRA DE ARAUJO FELIX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01/2024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1082.53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2466.64</v>
      </c>
      <c r="N152" s="16">
        <f>'[1]TCE - ANEXO II - Preencher'!S161</f>
        <v>0</v>
      </c>
      <c r="O152" s="17">
        <f>'[1]TCE - ANEXO II - Preencher'!W161</f>
        <v>469.35</v>
      </c>
      <c r="P152" s="18">
        <f>'[1]TCE - ANEXO II - Preencher'!X161</f>
        <v>3126.4199999999996</v>
      </c>
      <c r="S152" s="22">
        <v>48335</v>
      </c>
    </row>
    <row r="153" spans="1:19" x14ac:dyDescent="0.2">
      <c r="A153" s="8">
        <f>IFERROR(VLOOKUP(B153,'[1]DADOS (OCULTAR)'!$Q$3:$S$135,3,0),"")</f>
        <v>9039744001409</v>
      </c>
      <c r="B153" s="9" t="str">
        <f>'[1]TCE - ANEXO II - Preencher'!C162</f>
        <v>UPAE GARANHUNS - CG Nº 004/2013</v>
      </c>
      <c r="C153" s="10"/>
      <c r="D153" s="11" t="str">
        <f>'[1]TCE - ANEXO II - Preencher'!E162</f>
        <v>VERIDIANA SANTANA GOMES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1421-05</v>
      </c>
      <c r="G153" s="14" t="str">
        <f>'[1]TCE - ANEXO II - Preencher'!I162</f>
        <v>01/2024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12713.12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179.31</v>
      </c>
      <c r="N153" s="16">
        <f>'[1]TCE - ANEXO II - Preencher'!S162</f>
        <v>0</v>
      </c>
      <c r="O153" s="17">
        <f>'[1]TCE - ANEXO II - Preencher'!W162</f>
        <v>3314.06</v>
      </c>
      <c r="P153" s="18">
        <f>'[1]TCE - ANEXO II - Preencher'!X162</f>
        <v>9578.3700000000008</v>
      </c>
      <c r="S153" s="22">
        <v>48366</v>
      </c>
    </row>
    <row r="154" spans="1:19" x14ac:dyDescent="0.2">
      <c r="A154" s="8">
        <f>IFERROR(VLOOKUP(B154,'[1]DADOS (OCULTAR)'!$Q$3:$S$135,3,0),"")</f>
        <v>9039744001409</v>
      </c>
      <c r="B154" s="9" t="str">
        <f>'[1]TCE - ANEXO II - Preencher'!C163</f>
        <v>UPAE GARANHUNS - CG Nº 004/2013</v>
      </c>
      <c r="C154" s="10"/>
      <c r="D154" s="11" t="str">
        <f>'[1]TCE - ANEXO II - Preencher'!E163</f>
        <v>VITORIA MARIA DE ANDRADE GOMES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2236-05</v>
      </c>
      <c r="G154" s="14" t="str">
        <f>'[1]TCE - ANEXO II - Preencher'!I163</f>
        <v>01/2024</v>
      </c>
      <c r="H154" s="13" t="str">
        <f>'[1]TCE - ANEXO II - Preencher'!J163</f>
        <v>2 - Diarista</v>
      </c>
      <c r="I154" s="13">
        <f>'[1]TCE - ANEXO II - Preencher'!K163</f>
        <v>30</v>
      </c>
      <c r="J154" s="15">
        <f>'[1]TCE - ANEXO II - Preencher'!L163</f>
        <v>1819.04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498.68</v>
      </c>
      <c r="N154" s="16">
        <f>'[1]TCE - ANEXO II - Preencher'!S163</f>
        <v>340.91</v>
      </c>
      <c r="O154" s="17">
        <f>'[1]TCE - ANEXO II - Preencher'!W163</f>
        <v>220.82</v>
      </c>
      <c r="P154" s="18">
        <f>'[1]TCE - ANEXO II - Preencher'!X163</f>
        <v>2437.8099999999995</v>
      </c>
      <c r="S154" s="22">
        <v>48396</v>
      </c>
    </row>
    <row r="155" spans="1:19" x14ac:dyDescent="0.2">
      <c r="A155" s="8">
        <f>IFERROR(VLOOKUP(B155,'[1]DADOS (OCULTAR)'!$Q$3:$S$135,3,0),"")</f>
        <v>9039744001409</v>
      </c>
      <c r="B155" s="9" t="str">
        <f>'[1]TCE - ANEXO II - Preencher'!C164</f>
        <v>UPAE GARANHUNS - CG Nº 004/2013</v>
      </c>
      <c r="C155" s="10"/>
      <c r="D155" s="11" t="str">
        <f>'[1]TCE - ANEXO II - Preencher'!E164</f>
        <v>WAGNER DE BARROS MELO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5151-10</v>
      </c>
      <c r="G155" s="14" t="str">
        <f>'[1]TCE - ANEXO II - Preencher'!I164</f>
        <v>01/2024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476.98</v>
      </c>
      <c r="N155" s="16">
        <f>'[1]TCE - ANEXO II - Preencher'!S164</f>
        <v>0</v>
      </c>
      <c r="O155" s="17">
        <f>'[1]TCE - ANEXO II - Preencher'!W164</f>
        <v>467.68</v>
      </c>
      <c r="P155" s="18">
        <f>'[1]TCE - ANEXO II - Preencher'!X164</f>
        <v>1421.3</v>
      </c>
      <c r="S155" s="22">
        <v>48427</v>
      </c>
    </row>
    <row r="156" spans="1:19" x14ac:dyDescent="0.2">
      <c r="A156" s="8">
        <f>IFERROR(VLOOKUP(B156,'[1]DADOS (OCULTAR)'!$Q$3:$S$135,3,0),"")</f>
        <v>9039744001409</v>
      </c>
      <c r="B156" s="9" t="str">
        <f>'[1]TCE - ANEXO II - Preencher'!C165</f>
        <v>UPAE GARANHUNS - CG Nº 004/2013</v>
      </c>
      <c r="C156" s="10"/>
      <c r="D156" s="11" t="str">
        <f>'[1]TCE - ANEXO II - Preencher'!E165</f>
        <v>WELLINGTON VENTURA QUEIROZ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01/2024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27.35</v>
      </c>
      <c r="N156" s="16">
        <f>'[1]TCE - ANEXO II - Preencher'!S165</f>
        <v>0</v>
      </c>
      <c r="O156" s="17">
        <f>'[1]TCE - ANEXO II - Preencher'!W165</f>
        <v>134.13999999999999</v>
      </c>
      <c r="P156" s="18">
        <f>'[1]TCE - ANEXO II - Preencher'!X165</f>
        <v>1305.21</v>
      </c>
      <c r="S156" s="22">
        <v>48458</v>
      </c>
    </row>
    <row r="157" spans="1:19" x14ac:dyDescent="0.2">
      <c r="A157" s="8">
        <f>IFERROR(VLOOKUP(B157,'[1]DADOS (OCULTAR)'!$Q$3:$S$135,3,0),"")</f>
        <v>9039744001409</v>
      </c>
      <c r="B157" s="9" t="str">
        <f>'[1]TCE - ANEXO II - Preencher'!C166</f>
        <v>UPAE GARANHUNS - CG Nº 004/2013</v>
      </c>
      <c r="C157" s="10"/>
      <c r="D157" s="11" t="str">
        <f>'[1]TCE - ANEXO II - Preencher'!E166</f>
        <v>ZILANDA MORAES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01/2024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669.06</v>
      </c>
      <c r="N157" s="16">
        <f>'[1]TCE - ANEXO II - Preencher'!S166</f>
        <v>0</v>
      </c>
      <c r="O157" s="17">
        <f>'[1]TCE - ANEXO II - Preencher'!W166</f>
        <v>267.94</v>
      </c>
      <c r="P157" s="18">
        <f>'[1]TCE - ANEXO II - Preencher'!X166</f>
        <v>1813.12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2024-02-20T21:26:16Z</dcterms:created>
  <dcterms:modified xsi:type="dcterms:W3CDTF">2024-02-20T21:26:41Z</dcterms:modified>
</cp:coreProperties>
</file>