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CF\2024\01.2024\TCE\EXCELL\"/>
    </mc:Choice>
  </mc:AlternateContent>
  <xr:revisionPtr revIDLastSave="0" documentId="8_{19D501AA-CBF2-4EE4-A4CF-6B8AFE9213B5}" xr6:coauthVersionLast="47" xr6:coauthVersionMax="47" xr10:uidLastSave="{00000000-0000-0000-0000-000000000000}"/>
  <bookViews>
    <workbookView xWindow="-120" yWindow="-120" windowWidth="20730" windowHeight="11040" xr2:uid="{338E7E93-5E69-4412-A208-4EC78A2AF6A4}"/>
  </bookViews>
  <sheets>
    <sheet name="TCE - ANEXO IV 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92" i="1" l="1"/>
  <c r="J1992" i="1"/>
  <c r="I1992" i="1"/>
  <c r="H1992" i="1"/>
  <c r="G1992" i="1"/>
  <c r="F1992" i="1"/>
  <c r="K1992" i="1" s="1"/>
  <c r="E1992" i="1"/>
  <c r="D1992" i="1"/>
  <c r="C1992" i="1"/>
  <c r="B1992" i="1"/>
  <c r="A1992" i="1"/>
  <c r="L1991" i="1"/>
  <c r="K1991" i="1"/>
  <c r="J1991" i="1"/>
  <c r="I1991" i="1"/>
  <c r="H1991" i="1"/>
  <c r="G1991" i="1"/>
  <c r="F1991" i="1"/>
  <c r="E1991" i="1"/>
  <c r="D1991" i="1"/>
  <c r="C1991" i="1"/>
  <c r="B1991" i="1"/>
  <c r="A1991" i="1" s="1"/>
  <c r="L1990" i="1"/>
  <c r="J1990" i="1"/>
  <c r="I1990" i="1"/>
  <c r="H1990" i="1"/>
  <c r="G1990" i="1"/>
  <c r="F1990" i="1"/>
  <c r="K1990" i="1" s="1"/>
  <c r="E1990" i="1"/>
  <c r="D1990" i="1"/>
  <c r="C1990" i="1"/>
  <c r="B1990" i="1"/>
  <c r="A1990" i="1"/>
  <c r="L1989" i="1"/>
  <c r="K1989" i="1"/>
  <c r="J1989" i="1"/>
  <c r="I1989" i="1"/>
  <c r="H1989" i="1"/>
  <c r="G1989" i="1"/>
  <c r="F1989" i="1"/>
  <c r="E1989" i="1"/>
  <c r="D1989" i="1"/>
  <c r="C1989" i="1"/>
  <c r="B1989" i="1"/>
  <c r="A1989" i="1"/>
  <c r="L1988" i="1"/>
  <c r="J1988" i="1"/>
  <c r="I1988" i="1"/>
  <c r="H1988" i="1"/>
  <c r="G1988" i="1"/>
  <c r="F1988" i="1"/>
  <c r="K1988" i="1" s="1"/>
  <c r="E1988" i="1"/>
  <c r="D1988" i="1"/>
  <c r="C1988" i="1"/>
  <c r="B1988" i="1"/>
  <c r="A1988" i="1"/>
  <c r="L1987" i="1"/>
  <c r="K1987" i="1"/>
  <c r="J1987" i="1"/>
  <c r="I1987" i="1"/>
  <c r="H1987" i="1"/>
  <c r="G1987" i="1"/>
  <c r="F1987" i="1"/>
  <c r="E1987" i="1"/>
  <c r="D1987" i="1"/>
  <c r="C1987" i="1"/>
  <c r="B1987" i="1"/>
  <c r="A1987" i="1"/>
  <c r="L1986" i="1"/>
  <c r="J1986" i="1"/>
  <c r="I1986" i="1"/>
  <c r="H1986" i="1"/>
  <c r="G1986" i="1"/>
  <c r="F1986" i="1"/>
  <c r="K1986" i="1" s="1"/>
  <c r="E1986" i="1"/>
  <c r="D1986" i="1"/>
  <c r="C1986" i="1"/>
  <c r="B1986" i="1"/>
  <c r="A1986" i="1"/>
  <c r="L1985" i="1"/>
  <c r="K1985" i="1"/>
  <c r="J1985" i="1"/>
  <c r="I1985" i="1"/>
  <c r="H1985" i="1"/>
  <c r="G1985" i="1"/>
  <c r="F1985" i="1"/>
  <c r="E1985" i="1"/>
  <c r="D1985" i="1"/>
  <c r="C1985" i="1"/>
  <c r="B1985" i="1"/>
  <c r="A1985" i="1" s="1"/>
  <c r="L1984" i="1"/>
  <c r="J1984" i="1"/>
  <c r="I1984" i="1"/>
  <c r="H1984" i="1"/>
  <c r="G1984" i="1"/>
  <c r="F1984" i="1"/>
  <c r="K1984" i="1" s="1"/>
  <c r="E1984" i="1"/>
  <c r="D1984" i="1"/>
  <c r="C1984" i="1"/>
  <c r="B1984" i="1"/>
  <c r="A1984" i="1"/>
  <c r="L1983" i="1"/>
  <c r="K1983" i="1"/>
  <c r="J1983" i="1"/>
  <c r="I1983" i="1"/>
  <c r="H1983" i="1"/>
  <c r="G1983" i="1"/>
  <c r="F1983" i="1"/>
  <c r="E1983" i="1"/>
  <c r="D1983" i="1"/>
  <c r="C1983" i="1"/>
  <c r="B1983" i="1"/>
  <c r="A1983" i="1"/>
  <c r="L1982" i="1"/>
  <c r="J1982" i="1"/>
  <c r="I1982" i="1"/>
  <c r="H1982" i="1"/>
  <c r="G1982" i="1"/>
  <c r="F1982" i="1"/>
  <c r="K1982" i="1" s="1"/>
  <c r="E1982" i="1"/>
  <c r="D1982" i="1"/>
  <c r="C1982" i="1"/>
  <c r="B1982" i="1"/>
  <c r="A1982" i="1"/>
  <c r="L1981" i="1"/>
  <c r="K1981" i="1"/>
  <c r="J1981" i="1"/>
  <c r="I1981" i="1"/>
  <c r="H1981" i="1"/>
  <c r="G1981" i="1"/>
  <c r="F1981" i="1"/>
  <c r="E1981" i="1"/>
  <c r="D1981" i="1"/>
  <c r="C1981" i="1"/>
  <c r="B1981" i="1"/>
  <c r="A1981" i="1"/>
  <c r="L1980" i="1"/>
  <c r="J1980" i="1"/>
  <c r="I1980" i="1"/>
  <c r="H1980" i="1"/>
  <c r="G1980" i="1"/>
  <c r="F1980" i="1"/>
  <c r="K1980" i="1" s="1"/>
  <c r="E1980" i="1"/>
  <c r="D1980" i="1"/>
  <c r="C1980" i="1"/>
  <c r="B1980" i="1"/>
  <c r="A1980" i="1"/>
  <c r="L1979" i="1"/>
  <c r="K1979" i="1"/>
  <c r="J1979" i="1"/>
  <c r="I1979" i="1"/>
  <c r="H1979" i="1"/>
  <c r="G1979" i="1"/>
  <c r="F1979" i="1"/>
  <c r="E1979" i="1"/>
  <c r="D1979" i="1"/>
  <c r="C1979" i="1"/>
  <c r="B1979" i="1"/>
  <c r="A1979" i="1" s="1"/>
  <c r="L1978" i="1"/>
  <c r="J1978" i="1"/>
  <c r="I1978" i="1"/>
  <c r="H1978" i="1"/>
  <c r="G1978" i="1"/>
  <c r="F1978" i="1"/>
  <c r="K1978" i="1" s="1"/>
  <c r="E1978" i="1"/>
  <c r="D1978" i="1"/>
  <c r="C1978" i="1"/>
  <c r="B1978" i="1"/>
  <c r="A1978" i="1"/>
  <c r="L1977" i="1"/>
  <c r="K1977" i="1"/>
  <c r="J1977" i="1"/>
  <c r="I1977" i="1"/>
  <c r="H1977" i="1"/>
  <c r="G1977" i="1"/>
  <c r="F1977" i="1"/>
  <c r="E1977" i="1"/>
  <c r="D1977" i="1"/>
  <c r="C1977" i="1"/>
  <c r="B1977" i="1"/>
  <c r="A1977" i="1" s="1"/>
  <c r="L1976" i="1"/>
  <c r="J1976" i="1"/>
  <c r="I1976" i="1"/>
  <c r="H1976" i="1"/>
  <c r="G1976" i="1"/>
  <c r="F1976" i="1"/>
  <c r="K1976" i="1" s="1"/>
  <c r="E1976" i="1"/>
  <c r="D1976" i="1"/>
  <c r="C1976" i="1"/>
  <c r="B1976" i="1"/>
  <c r="A1976" i="1"/>
  <c r="L1975" i="1"/>
  <c r="K1975" i="1"/>
  <c r="J1975" i="1"/>
  <c r="I1975" i="1"/>
  <c r="H1975" i="1"/>
  <c r="G1975" i="1"/>
  <c r="F1975" i="1"/>
  <c r="E1975" i="1"/>
  <c r="D1975" i="1"/>
  <c r="C1975" i="1"/>
  <c r="B1975" i="1"/>
  <c r="A1975" i="1" s="1"/>
  <c r="L1974" i="1"/>
  <c r="J1974" i="1"/>
  <c r="I1974" i="1"/>
  <c r="H1974" i="1"/>
  <c r="G1974" i="1"/>
  <c r="F1974" i="1"/>
  <c r="K1974" i="1" s="1"/>
  <c r="E1974" i="1"/>
  <c r="D1974" i="1"/>
  <c r="C1974" i="1"/>
  <c r="B1974" i="1"/>
  <c r="A1974" i="1"/>
  <c r="L1973" i="1"/>
  <c r="K1973" i="1"/>
  <c r="J1973" i="1"/>
  <c r="I1973" i="1"/>
  <c r="H1973" i="1"/>
  <c r="G1973" i="1"/>
  <c r="F1973" i="1"/>
  <c r="E1973" i="1"/>
  <c r="D1973" i="1"/>
  <c r="C1973" i="1"/>
  <c r="B1973" i="1"/>
  <c r="A1973" i="1"/>
  <c r="L1972" i="1"/>
  <c r="J1972" i="1"/>
  <c r="I1972" i="1"/>
  <c r="H1972" i="1"/>
  <c r="G1972" i="1"/>
  <c r="F1972" i="1"/>
  <c r="K1972" i="1" s="1"/>
  <c r="E1972" i="1"/>
  <c r="D1972" i="1"/>
  <c r="C1972" i="1"/>
  <c r="B1972" i="1"/>
  <c r="A1972" i="1"/>
  <c r="L1971" i="1"/>
  <c r="K1971" i="1"/>
  <c r="J1971" i="1"/>
  <c r="I1971" i="1"/>
  <c r="H1971" i="1"/>
  <c r="G1971" i="1"/>
  <c r="F1971" i="1"/>
  <c r="E1971" i="1"/>
  <c r="D1971" i="1"/>
  <c r="C1971" i="1"/>
  <c r="B1971" i="1"/>
  <c r="A1971" i="1"/>
  <c r="L1970" i="1"/>
  <c r="J1970" i="1"/>
  <c r="I1970" i="1"/>
  <c r="H1970" i="1"/>
  <c r="G1970" i="1"/>
  <c r="F1970" i="1"/>
  <c r="K1970" i="1" s="1"/>
  <c r="E1970" i="1"/>
  <c r="D1970" i="1"/>
  <c r="C1970" i="1"/>
  <c r="B1970" i="1"/>
  <c r="A1970" i="1"/>
  <c r="L1969" i="1"/>
  <c r="K1969" i="1"/>
  <c r="J1969" i="1"/>
  <c r="I1969" i="1"/>
  <c r="H1969" i="1"/>
  <c r="G1969" i="1"/>
  <c r="F1969" i="1"/>
  <c r="E1969" i="1"/>
  <c r="D1969" i="1"/>
  <c r="C1969" i="1"/>
  <c r="B1969" i="1"/>
  <c r="A1969" i="1" s="1"/>
  <c r="L1968" i="1"/>
  <c r="J1968" i="1"/>
  <c r="I1968" i="1"/>
  <c r="H1968" i="1"/>
  <c r="G1968" i="1"/>
  <c r="F1968" i="1"/>
  <c r="K1968" i="1" s="1"/>
  <c r="E1968" i="1"/>
  <c r="D1968" i="1"/>
  <c r="C1968" i="1"/>
  <c r="B1968" i="1"/>
  <c r="A1968" i="1"/>
  <c r="L1967" i="1"/>
  <c r="K1967" i="1"/>
  <c r="J1967" i="1"/>
  <c r="I1967" i="1"/>
  <c r="H1967" i="1"/>
  <c r="G1967" i="1"/>
  <c r="F1967" i="1"/>
  <c r="E1967" i="1"/>
  <c r="D1967" i="1"/>
  <c r="C1967" i="1"/>
  <c r="B1967" i="1"/>
  <c r="A1967" i="1"/>
  <c r="L1966" i="1"/>
  <c r="J1966" i="1"/>
  <c r="I1966" i="1"/>
  <c r="H1966" i="1"/>
  <c r="G1966" i="1"/>
  <c r="F1966" i="1"/>
  <c r="K1966" i="1" s="1"/>
  <c r="E1966" i="1"/>
  <c r="D1966" i="1"/>
  <c r="C1966" i="1"/>
  <c r="B1966" i="1"/>
  <c r="A1966" i="1"/>
  <c r="L1965" i="1"/>
  <c r="K1965" i="1"/>
  <c r="J1965" i="1"/>
  <c r="I1965" i="1"/>
  <c r="H1965" i="1"/>
  <c r="G1965" i="1"/>
  <c r="F1965" i="1"/>
  <c r="E1965" i="1"/>
  <c r="D1965" i="1"/>
  <c r="C1965" i="1"/>
  <c r="B1965" i="1"/>
  <c r="A1965" i="1"/>
  <c r="L1964" i="1"/>
  <c r="J1964" i="1"/>
  <c r="I1964" i="1"/>
  <c r="H1964" i="1"/>
  <c r="G1964" i="1"/>
  <c r="F1964" i="1"/>
  <c r="K1964" i="1" s="1"/>
  <c r="E1964" i="1"/>
  <c r="D1964" i="1"/>
  <c r="C1964" i="1"/>
  <c r="B1964" i="1"/>
  <c r="A1964" i="1"/>
  <c r="L1963" i="1"/>
  <c r="K1963" i="1"/>
  <c r="J1963" i="1"/>
  <c r="I1963" i="1"/>
  <c r="H1963" i="1"/>
  <c r="G1963" i="1"/>
  <c r="F1963" i="1"/>
  <c r="E1963" i="1"/>
  <c r="D1963" i="1"/>
  <c r="C1963" i="1"/>
  <c r="B1963" i="1"/>
  <c r="A1963" i="1" s="1"/>
  <c r="L1962" i="1"/>
  <c r="J1962" i="1"/>
  <c r="I1962" i="1"/>
  <c r="H1962" i="1"/>
  <c r="G1962" i="1"/>
  <c r="F1962" i="1"/>
  <c r="K1962" i="1" s="1"/>
  <c r="E1962" i="1"/>
  <c r="D1962" i="1"/>
  <c r="C1962" i="1"/>
  <c r="B1962" i="1"/>
  <c r="A1962" i="1"/>
  <c r="L1961" i="1"/>
  <c r="K1961" i="1"/>
  <c r="J1961" i="1"/>
  <c r="I1961" i="1"/>
  <c r="H1961" i="1"/>
  <c r="G1961" i="1"/>
  <c r="F1961" i="1"/>
  <c r="E1961" i="1"/>
  <c r="D1961" i="1"/>
  <c r="C1961" i="1"/>
  <c r="B1961" i="1"/>
  <c r="A1961" i="1" s="1"/>
  <c r="L1960" i="1"/>
  <c r="J1960" i="1"/>
  <c r="I1960" i="1"/>
  <c r="H1960" i="1"/>
  <c r="G1960" i="1"/>
  <c r="F1960" i="1"/>
  <c r="K1960" i="1" s="1"/>
  <c r="E1960" i="1"/>
  <c r="D1960" i="1"/>
  <c r="C1960" i="1"/>
  <c r="B1960" i="1"/>
  <c r="A1960" i="1"/>
  <c r="L1959" i="1"/>
  <c r="K1959" i="1"/>
  <c r="J1959" i="1"/>
  <c r="I1959" i="1"/>
  <c r="H1959" i="1"/>
  <c r="G1959" i="1"/>
  <c r="F1959" i="1"/>
  <c r="E1959" i="1"/>
  <c r="D1959" i="1"/>
  <c r="C1959" i="1"/>
  <c r="B1959" i="1"/>
  <c r="A1959" i="1" s="1"/>
  <c r="L1958" i="1"/>
  <c r="J1958" i="1"/>
  <c r="I1958" i="1"/>
  <c r="H1958" i="1"/>
  <c r="G1958" i="1"/>
  <c r="F1958" i="1"/>
  <c r="K1958" i="1" s="1"/>
  <c r="E1958" i="1"/>
  <c r="D1958" i="1"/>
  <c r="C1958" i="1"/>
  <c r="B1958" i="1"/>
  <c r="A1958" i="1"/>
  <c r="L1957" i="1"/>
  <c r="K1957" i="1"/>
  <c r="J1957" i="1"/>
  <c r="I1957" i="1"/>
  <c r="H1957" i="1"/>
  <c r="G1957" i="1"/>
  <c r="F1957" i="1"/>
  <c r="E1957" i="1"/>
  <c r="D1957" i="1"/>
  <c r="C1957" i="1"/>
  <c r="B1957" i="1"/>
  <c r="A1957" i="1"/>
  <c r="L1956" i="1"/>
  <c r="J1956" i="1"/>
  <c r="I1956" i="1"/>
  <c r="H1956" i="1"/>
  <c r="G1956" i="1"/>
  <c r="F1956" i="1"/>
  <c r="K1956" i="1" s="1"/>
  <c r="E1956" i="1"/>
  <c r="D1956" i="1"/>
  <c r="C1956" i="1"/>
  <c r="B1956" i="1"/>
  <c r="A1956" i="1"/>
  <c r="L1955" i="1"/>
  <c r="K1955" i="1"/>
  <c r="J1955" i="1"/>
  <c r="I1955" i="1"/>
  <c r="H1955" i="1"/>
  <c r="G1955" i="1"/>
  <c r="F1955" i="1"/>
  <c r="E1955" i="1"/>
  <c r="D1955" i="1"/>
  <c r="C1955" i="1"/>
  <c r="B1955" i="1"/>
  <c r="A1955" i="1"/>
  <c r="L1954" i="1"/>
  <c r="J1954" i="1"/>
  <c r="I1954" i="1"/>
  <c r="H1954" i="1"/>
  <c r="G1954" i="1"/>
  <c r="F1954" i="1"/>
  <c r="K1954" i="1" s="1"/>
  <c r="E1954" i="1"/>
  <c r="D1954" i="1"/>
  <c r="C1954" i="1"/>
  <c r="B1954" i="1"/>
  <c r="A1954" i="1"/>
  <c r="L1953" i="1"/>
  <c r="K1953" i="1"/>
  <c r="J1953" i="1"/>
  <c r="I1953" i="1"/>
  <c r="H1953" i="1"/>
  <c r="G1953" i="1"/>
  <c r="F1953" i="1"/>
  <c r="E1953" i="1"/>
  <c r="D1953" i="1"/>
  <c r="C1953" i="1"/>
  <c r="B1953" i="1"/>
  <c r="A1953" i="1" s="1"/>
  <c r="L1952" i="1"/>
  <c r="J1952" i="1"/>
  <c r="I1952" i="1"/>
  <c r="H1952" i="1"/>
  <c r="G1952" i="1"/>
  <c r="F1952" i="1"/>
  <c r="K1952" i="1" s="1"/>
  <c r="E1952" i="1"/>
  <c r="D1952" i="1"/>
  <c r="C1952" i="1"/>
  <c r="B1952" i="1"/>
  <c r="A1952" i="1"/>
  <c r="L1951" i="1"/>
  <c r="K1951" i="1"/>
  <c r="J1951" i="1"/>
  <c r="I1951" i="1"/>
  <c r="H1951" i="1"/>
  <c r="G1951" i="1"/>
  <c r="F1951" i="1"/>
  <c r="E1951" i="1"/>
  <c r="D1951" i="1"/>
  <c r="C1951" i="1"/>
  <c r="B1951" i="1"/>
  <c r="A1951" i="1"/>
  <c r="L1950" i="1"/>
  <c r="J1950" i="1"/>
  <c r="I1950" i="1"/>
  <c r="H1950" i="1"/>
  <c r="G1950" i="1"/>
  <c r="F1950" i="1"/>
  <c r="K1950" i="1" s="1"/>
  <c r="E1950" i="1"/>
  <c r="D1950" i="1"/>
  <c r="C1950" i="1"/>
  <c r="B1950" i="1"/>
  <c r="A1950" i="1"/>
  <c r="L1949" i="1"/>
  <c r="K1949" i="1"/>
  <c r="J1949" i="1"/>
  <c r="I1949" i="1"/>
  <c r="H1949" i="1"/>
  <c r="G1949" i="1"/>
  <c r="F1949" i="1"/>
  <c r="E1949" i="1"/>
  <c r="D1949" i="1"/>
  <c r="C1949" i="1"/>
  <c r="B1949" i="1"/>
  <c r="A1949" i="1"/>
  <c r="L1948" i="1"/>
  <c r="J1948" i="1"/>
  <c r="I1948" i="1"/>
  <c r="H1948" i="1"/>
  <c r="G1948" i="1"/>
  <c r="F1948" i="1"/>
  <c r="K1948" i="1" s="1"/>
  <c r="E1948" i="1"/>
  <c r="D1948" i="1"/>
  <c r="C1948" i="1"/>
  <c r="B1948" i="1"/>
  <c r="A1948" i="1"/>
  <c r="L1947" i="1"/>
  <c r="K1947" i="1"/>
  <c r="J1947" i="1"/>
  <c r="I1947" i="1"/>
  <c r="H1947" i="1"/>
  <c r="G1947" i="1"/>
  <c r="F1947" i="1"/>
  <c r="E1947" i="1"/>
  <c r="D1947" i="1"/>
  <c r="C1947" i="1"/>
  <c r="B1947" i="1"/>
  <c r="A1947" i="1" s="1"/>
  <c r="L1946" i="1"/>
  <c r="J1946" i="1"/>
  <c r="I1946" i="1"/>
  <c r="H1946" i="1"/>
  <c r="G1946" i="1"/>
  <c r="F1946" i="1"/>
  <c r="K1946" i="1" s="1"/>
  <c r="E1946" i="1"/>
  <c r="D1946" i="1"/>
  <c r="C1946" i="1"/>
  <c r="B1946" i="1"/>
  <c r="A1946" i="1"/>
  <c r="L1945" i="1"/>
  <c r="K1945" i="1"/>
  <c r="J1945" i="1"/>
  <c r="I1945" i="1"/>
  <c r="H1945" i="1"/>
  <c r="G1945" i="1"/>
  <c r="F1945" i="1"/>
  <c r="E1945" i="1"/>
  <c r="D1945" i="1"/>
  <c r="C1945" i="1"/>
  <c r="B1945" i="1"/>
  <c r="A1945" i="1" s="1"/>
  <c r="L1944" i="1"/>
  <c r="J1944" i="1"/>
  <c r="I1944" i="1"/>
  <c r="H1944" i="1"/>
  <c r="G1944" i="1"/>
  <c r="F1944" i="1"/>
  <c r="K1944" i="1" s="1"/>
  <c r="E1944" i="1"/>
  <c r="D1944" i="1"/>
  <c r="C1944" i="1"/>
  <c r="B1944" i="1"/>
  <c r="A1944" i="1"/>
  <c r="L1943" i="1"/>
  <c r="K1943" i="1"/>
  <c r="J1943" i="1"/>
  <c r="I1943" i="1"/>
  <c r="H1943" i="1"/>
  <c r="G1943" i="1"/>
  <c r="F1943" i="1"/>
  <c r="E1943" i="1"/>
  <c r="D1943" i="1"/>
  <c r="C1943" i="1"/>
  <c r="B1943" i="1"/>
  <c r="A1943" i="1" s="1"/>
  <c r="L1942" i="1"/>
  <c r="J1942" i="1"/>
  <c r="I1942" i="1"/>
  <c r="H1942" i="1"/>
  <c r="G1942" i="1"/>
  <c r="F1942" i="1"/>
  <c r="K1942" i="1" s="1"/>
  <c r="E1942" i="1"/>
  <c r="D1942" i="1"/>
  <c r="C1942" i="1"/>
  <c r="B1942" i="1"/>
  <c r="A1942" i="1"/>
  <c r="L1941" i="1"/>
  <c r="K1941" i="1"/>
  <c r="J1941" i="1"/>
  <c r="I1941" i="1"/>
  <c r="H1941" i="1"/>
  <c r="G1941" i="1"/>
  <c r="F1941" i="1"/>
  <c r="E1941" i="1"/>
  <c r="D1941" i="1"/>
  <c r="C1941" i="1"/>
  <c r="B1941" i="1"/>
  <c r="A1941" i="1"/>
  <c r="L1940" i="1"/>
  <c r="J1940" i="1"/>
  <c r="I1940" i="1"/>
  <c r="H1940" i="1"/>
  <c r="G1940" i="1"/>
  <c r="F1940" i="1"/>
  <c r="K1940" i="1" s="1"/>
  <c r="E1940" i="1"/>
  <c r="D1940" i="1"/>
  <c r="C1940" i="1"/>
  <c r="B1940" i="1"/>
  <c r="A1940" i="1"/>
  <c r="L1939" i="1"/>
  <c r="K1939" i="1"/>
  <c r="J1939" i="1"/>
  <c r="I1939" i="1"/>
  <c r="H1939" i="1"/>
  <c r="G1939" i="1"/>
  <c r="F1939" i="1"/>
  <c r="E1939" i="1"/>
  <c r="D1939" i="1"/>
  <c r="C1939" i="1"/>
  <c r="B1939" i="1"/>
  <c r="A1939" i="1"/>
  <c r="L1938" i="1"/>
  <c r="J1938" i="1"/>
  <c r="I1938" i="1"/>
  <c r="H1938" i="1"/>
  <c r="G1938" i="1"/>
  <c r="F1938" i="1"/>
  <c r="K1938" i="1" s="1"/>
  <c r="E1938" i="1"/>
  <c r="D1938" i="1"/>
  <c r="C1938" i="1"/>
  <c r="B1938" i="1"/>
  <c r="A1938" i="1"/>
  <c r="L1937" i="1"/>
  <c r="K1937" i="1"/>
  <c r="J1937" i="1"/>
  <c r="I1937" i="1"/>
  <c r="H1937" i="1"/>
  <c r="G1937" i="1"/>
  <c r="F1937" i="1"/>
  <c r="E1937" i="1"/>
  <c r="D1937" i="1"/>
  <c r="C1937" i="1"/>
  <c r="B1937" i="1"/>
  <c r="A1937" i="1" s="1"/>
  <c r="L1936" i="1"/>
  <c r="J1936" i="1"/>
  <c r="I1936" i="1"/>
  <c r="H1936" i="1"/>
  <c r="G1936" i="1"/>
  <c r="F1936" i="1"/>
  <c r="K1936" i="1" s="1"/>
  <c r="E1936" i="1"/>
  <c r="D1936" i="1"/>
  <c r="C1936" i="1"/>
  <c r="B1936" i="1"/>
  <c r="A1936" i="1"/>
  <c r="L1935" i="1"/>
  <c r="K1935" i="1"/>
  <c r="J1935" i="1"/>
  <c r="I1935" i="1"/>
  <c r="H1935" i="1"/>
  <c r="G1935" i="1"/>
  <c r="F1935" i="1"/>
  <c r="E1935" i="1"/>
  <c r="D1935" i="1"/>
  <c r="C1935" i="1"/>
  <c r="B1935" i="1"/>
  <c r="A1935" i="1"/>
  <c r="L1934" i="1"/>
  <c r="J1934" i="1"/>
  <c r="I1934" i="1"/>
  <c r="H1934" i="1"/>
  <c r="G1934" i="1"/>
  <c r="F1934" i="1"/>
  <c r="K1934" i="1" s="1"/>
  <c r="E1934" i="1"/>
  <c r="D1934" i="1"/>
  <c r="C1934" i="1"/>
  <c r="B1934" i="1"/>
  <c r="A1934" i="1"/>
  <c r="L1933" i="1"/>
  <c r="K1933" i="1"/>
  <c r="J1933" i="1"/>
  <c r="I1933" i="1"/>
  <c r="H1933" i="1"/>
  <c r="G1933" i="1"/>
  <c r="F1933" i="1"/>
  <c r="E1933" i="1"/>
  <c r="D1933" i="1"/>
  <c r="C1933" i="1"/>
  <c r="B1933" i="1"/>
  <c r="A1933" i="1"/>
  <c r="L1932" i="1"/>
  <c r="J1932" i="1"/>
  <c r="I1932" i="1"/>
  <c r="H1932" i="1"/>
  <c r="G1932" i="1"/>
  <c r="F1932" i="1"/>
  <c r="K1932" i="1" s="1"/>
  <c r="E1932" i="1"/>
  <c r="D1932" i="1"/>
  <c r="C1932" i="1"/>
  <c r="B1932" i="1"/>
  <c r="A1932" i="1"/>
  <c r="L1931" i="1"/>
  <c r="K1931" i="1"/>
  <c r="J1931" i="1"/>
  <c r="I1931" i="1"/>
  <c r="H1931" i="1"/>
  <c r="G1931" i="1"/>
  <c r="F1931" i="1"/>
  <c r="E1931" i="1"/>
  <c r="D1931" i="1"/>
  <c r="C1931" i="1"/>
  <c r="B1931" i="1"/>
  <c r="A1931" i="1" s="1"/>
  <c r="L1930" i="1"/>
  <c r="J1930" i="1"/>
  <c r="I1930" i="1"/>
  <c r="H1930" i="1"/>
  <c r="G1930" i="1"/>
  <c r="F1930" i="1"/>
  <c r="K1930" i="1" s="1"/>
  <c r="E1930" i="1"/>
  <c r="D1930" i="1"/>
  <c r="C1930" i="1"/>
  <c r="B1930" i="1"/>
  <c r="A1930" i="1"/>
  <c r="L1929" i="1"/>
  <c r="K1929" i="1"/>
  <c r="J1929" i="1"/>
  <c r="I1929" i="1"/>
  <c r="H1929" i="1"/>
  <c r="G1929" i="1"/>
  <c r="F1929" i="1"/>
  <c r="E1929" i="1"/>
  <c r="D1929" i="1"/>
  <c r="C1929" i="1"/>
  <c r="B1929" i="1"/>
  <c r="A1929" i="1" s="1"/>
  <c r="L1928" i="1"/>
  <c r="J1928" i="1"/>
  <c r="I1928" i="1"/>
  <c r="H1928" i="1"/>
  <c r="G1928" i="1"/>
  <c r="F1928" i="1"/>
  <c r="K1928" i="1" s="1"/>
  <c r="E1928" i="1"/>
  <c r="D1928" i="1"/>
  <c r="C1928" i="1"/>
  <c r="B1928" i="1"/>
  <c r="A1928" i="1"/>
  <c r="L1927" i="1"/>
  <c r="K1927" i="1"/>
  <c r="J1927" i="1"/>
  <c r="I1927" i="1"/>
  <c r="H1927" i="1"/>
  <c r="G1927" i="1"/>
  <c r="F1927" i="1"/>
  <c r="E1927" i="1"/>
  <c r="D1927" i="1"/>
  <c r="C1927" i="1"/>
  <c r="B1927" i="1"/>
  <c r="A1927" i="1" s="1"/>
  <c r="L1926" i="1"/>
  <c r="J1926" i="1"/>
  <c r="I1926" i="1"/>
  <c r="H1926" i="1"/>
  <c r="G1926" i="1"/>
  <c r="F1926" i="1"/>
  <c r="K1926" i="1" s="1"/>
  <c r="E1926" i="1"/>
  <c r="D1926" i="1"/>
  <c r="C1926" i="1"/>
  <c r="B1926" i="1"/>
  <c r="A1926" i="1"/>
  <c r="L1925" i="1"/>
  <c r="K1925" i="1"/>
  <c r="J1925" i="1"/>
  <c r="I1925" i="1"/>
  <c r="H1925" i="1"/>
  <c r="G1925" i="1"/>
  <c r="F1925" i="1"/>
  <c r="E1925" i="1"/>
  <c r="D1925" i="1"/>
  <c r="C1925" i="1"/>
  <c r="B1925" i="1"/>
  <c r="A1925" i="1"/>
  <c r="L1924" i="1"/>
  <c r="J1924" i="1"/>
  <c r="I1924" i="1"/>
  <c r="H1924" i="1"/>
  <c r="G1924" i="1"/>
  <c r="F1924" i="1"/>
  <c r="K1924" i="1" s="1"/>
  <c r="E1924" i="1"/>
  <c r="D1924" i="1"/>
  <c r="C1924" i="1"/>
  <c r="B1924" i="1"/>
  <c r="A1924" i="1"/>
  <c r="L1923" i="1"/>
  <c r="K1923" i="1"/>
  <c r="J1923" i="1"/>
  <c r="I1923" i="1"/>
  <c r="H1923" i="1"/>
  <c r="G1923" i="1"/>
  <c r="F1923" i="1"/>
  <c r="E1923" i="1"/>
  <c r="D1923" i="1"/>
  <c r="C1923" i="1"/>
  <c r="B1923" i="1"/>
  <c r="A1923" i="1"/>
  <c r="L1922" i="1"/>
  <c r="J1922" i="1"/>
  <c r="I1922" i="1"/>
  <c r="H1922" i="1"/>
  <c r="G1922" i="1"/>
  <c r="F1922" i="1"/>
  <c r="K1922" i="1" s="1"/>
  <c r="E1922" i="1"/>
  <c r="D1922" i="1"/>
  <c r="C1922" i="1"/>
  <c r="B1922" i="1"/>
  <c r="A1922" i="1"/>
  <c r="L1921" i="1"/>
  <c r="K1921" i="1"/>
  <c r="J1921" i="1"/>
  <c r="I1921" i="1"/>
  <c r="H1921" i="1"/>
  <c r="G1921" i="1"/>
  <c r="F1921" i="1"/>
  <c r="E1921" i="1"/>
  <c r="D1921" i="1"/>
  <c r="C1921" i="1"/>
  <c r="B1921" i="1"/>
  <c r="A1921" i="1" s="1"/>
  <c r="L1920" i="1"/>
  <c r="J1920" i="1"/>
  <c r="I1920" i="1"/>
  <c r="H1920" i="1"/>
  <c r="G1920" i="1"/>
  <c r="F1920" i="1"/>
  <c r="K1920" i="1" s="1"/>
  <c r="E1920" i="1"/>
  <c r="D1920" i="1"/>
  <c r="C1920" i="1"/>
  <c r="B1920" i="1"/>
  <c r="A1920" i="1"/>
  <c r="L1919" i="1"/>
  <c r="K1919" i="1"/>
  <c r="J1919" i="1"/>
  <c r="I1919" i="1"/>
  <c r="H1919" i="1"/>
  <c r="G1919" i="1"/>
  <c r="F1919" i="1"/>
  <c r="E1919" i="1"/>
  <c r="D1919" i="1"/>
  <c r="C1919" i="1"/>
  <c r="B1919" i="1"/>
  <c r="A1919" i="1"/>
  <c r="L1918" i="1"/>
  <c r="J1918" i="1"/>
  <c r="I1918" i="1"/>
  <c r="H1918" i="1"/>
  <c r="G1918" i="1"/>
  <c r="F1918" i="1"/>
  <c r="K1918" i="1" s="1"/>
  <c r="E1918" i="1"/>
  <c r="D1918" i="1"/>
  <c r="C1918" i="1"/>
  <c r="B1918" i="1"/>
  <c r="A1918" i="1"/>
  <c r="L1917" i="1"/>
  <c r="K1917" i="1"/>
  <c r="J1917" i="1"/>
  <c r="I1917" i="1"/>
  <c r="H1917" i="1"/>
  <c r="G1917" i="1"/>
  <c r="F1917" i="1"/>
  <c r="E1917" i="1"/>
  <c r="D1917" i="1"/>
  <c r="C1917" i="1"/>
  <c r="B1917" i="1"/>
  <c r="A1917" i="1"/>
  <c r="L1916" i="1"/>
  <c r="J1916" i="1"/>
  <c r="I1916" i="1"/>
  <c r="H1916" i="1"/>
  <c r="G1916" i="1"/>
  <c r="F1916" i="1"/>
  <c r="K1916" i="1" s="1"/>
  <c r="E1916" i="1"/>
  <c r="D1916" i="1"/>
  <c r="C1916" i="1"/>
  <c r="B1916" i="1"/>
  <c r="A1916" i="1"/>
  <c r="L1915" i="1"/>
  <c r="K1915" i="1"/>
  <c r="J1915" i="1"/>
  <c r="I1915" i="1"/>
  <c r="H1915" i="1"/>
  <c r="G1915" i="1"/>
  <c r="F1915" i="1"/>
  <c r="E1915" i="1"/>
  <c r="D1915" i="1"/>
  <c r="C1915" i="1"/>
  <c r="B1915" i="1"/>
  <c r="A1915" i="1" s="1"/>
  <c r="L1914" i="1"/>
  <c r="J1914" i="1"/>
  <c r="I1914" i="1"/>
  <c r="H1914" i="1"/>
  <c r="G1914" i="1"/>
  <c r="F1914" i="1"/>
  <c r="K1914" i="1" s="1"/>
  <c r="E1914" i="1"/>
  <c r="D1914" i="1"/>
  <c r="C1914" i="1"/>
  <c r="B1914" i="1"/>
  <c r="A1914" i="1"/>
  <c r="L1913" i="1"/>
  <c r="K1913" i="1"/>
  <c r="J1913" i="1"/>
  <c r="I1913" i="1"/>
  <c r="H1913" i="1"/>
  <c r="G1913" i="1"/>
  <c r="F1913" i="1"/>
  <c r="E1913" i="1"/>
  <c r="D1913" i="1"/>
  <c r="C1913" i="1"/>
  <c r="B1913" i="1"/>
  <c r="A1913" i="1" s="1"/>
  <c r="L1912" i="1"/>
  <c r="J1912" i="1"/>
  <c r="I1912" i="1"/>
  <c r="H1912" i="1"/>
  <c r="G1912" i="1"/>
  <c r="F1912" i="1"/>
  <c r="K1912" i="1" s="1"/>
  <c r="E1912" i="1"/>
  <c r="D1912" i="1"/>
  <c r="C1912" i="1"/>
  <c r="B1912" i="1"/>
  <c r="A1912" i="1"/>
  <c r="L1911" i="1"/>
  <c r="K1911" i="1"/>
  <c r="J1911" i="1"/>
  <c r="I1911" i="1"/>
  <c r="H1911" i="1"/>
  <c r="G1911" i="1"/>
  <c r="F1911" i="1"/>
  <c r="E1911" i="1"/>
  <c r="D1911" i="1"/>
  <c r="C1911" i="1"/>
  <c r="B1911" i="1"/>
  <c r="A1911" i="1" s="1"/>
  <c r="L1910" i="1"/>
  <c r="J1910" i="1"/>
  <c r="I1910" i="1"/>
  <c r="H1910" i="1"/>
  <c r="G1910" i="1"/>
  <c r="F1910" i="1"/>
  <c r="K1910" i="1" s="1"/>
  <c r="E1910" i="1"/>
  <c r="D1910" i="1"/>
  <c r="C1910" i="1"/>
  <c r="B1910" i="1"/>
  <c r="A1910" i="1"/>
  <c r="L1909" i="1"/>
  <c r="K1909" i="1"/>
  <c r="J1909" i="1"/>
  <c r="I1909" i="1"/>
  <c r="H1909" i="1"/>
  <c r="G1909" i="1"/>
  <c r="F1909" i="1"/>
  <c r="E1909" i="1"/>
  <c r="D1909" i="1"/>
  <c r="C1909" i="1"/>
  <c r="B1909" i="1"/>
  <c r="A1909" i="1"/>
  <c r="L1908" i="1"/>
  <c r="J1908" i="1"/>
  <c r="I1908" i="1"/>
  <c r="H1908" i="1"/>
  <c r="G1908" i="1"/>
  <c r="F1908" i="1"/>
  <c r="K1908" i="1" s="1"/>
  <c r="E1908" i="1"/>
  <c r="D1908" i="1"/>
  <c r="C1908" i="1"/>
  <c r="B1908" i="1"/>
  <c r="A1908" i="1"/>
  <c r="L1907" i="1"/>
  <c r="K1907" i="1"/>
  <c r="J1907" i="1"/>
  <c r="I1907" i="1"/>
  <c r="H1907" i="1"/>
  <c r="G1907" i="1"/>
  <c r="F1907" i="1"/>
  <c r="E1907" i="1"/>
  <c r="D1907" i="1"/>
  <c r="C1907" i="1"/>
  <c r="B1907" i="1"/>
  <c r="A1907" i="1"/>
  <c r="L1906" i="1"/>
  <c r="J1906" i="1"/>
  <c r="I1906" i="1"/>
  <c r="H1906" i="1"/>
  <c r="G1906" i="1"/>
  <c r="F1906" i="1"/>
  <c r="K1906" i="1" s="1"/>
  <c r="E1906" i="1"/>
  <c r="D1906" i="1"/>
  <c r="C1906" i="1"/>
  <c r="B1906" i="1"/>
  <c r="A1906" i="1"/>
  <c r="L1905" i="1"/>
  <c r="K1905" i="1"/>
  <c r="J1905" i="1"/>
  <c r="I1905" i="1"/>
  <c r="H1905" i="1"/>
  <c r="G1905" i="1"/>
  <c r="F1905" i="1"/>
  <c r="E1905" i="1"/>
  <c r="D1905" i="1"/>
  <c r="C1905" i="1"/>
  <c r="B1905" i="1"/>
  <c r="A1905" i="1" s="1"/>
  <c r="L1904" i="1"/>
  <c r="J1904" i="1"/>
  <c r="I1904" i="1"/>
  <c r="H1904" i="1"/>
  <c r="G1904" i="1"/>
  <c r="F1904" i="1"/>
  <c r="K1904" i="1" s="1"/>
  <c r="E1904" i="1"/>
  <c r="D1904" i="1"/>
  <c r="C1904" i="1"/>
  <c r="B1904" i="1"/>
  <c r="A1904" i="1"/>
  <c r="L1903" i="1"/>
  <c r="K1903" i="1"/>
  <c r="J1903" i="1"/>
  <c r="I1903" i="1"/>
  <c r="H1903" i="1"/>
  <c r="G1903" i="1"/>
  <c r="F1903" i="1"/>
  <c r="E1903" i="1"/>
  <c r="D1903" i="1"/>
  <c r="C1903" i="1"/>
  <c r="B1903" i="1"/>
  <c r="A1903" i="1"/>
  <c r="L1902" i="1"/>
  <c r="J1902" i="1"/>
  <c r="I1902" i="1"/>
  <c r="H1902" i="1"/>
  <c r="G1902" i="1"/>
  <c r="F1902" i="1"/>
  <c r="K1902" i="1" s="1"/>
  <c r="E1902" i="1"/>
  <c r="D1902" i="1"/>
  <c r="C1902" i="1"/>
  <c r="B1902" i="1"/>
  <c r="A1902" i="1"/>
  <c r="L1901" i="1"/>
  <c r="K1901" i="1"/>
  <c r="J1901" i="1"/>
  <c r="I1901" i="1"/>
  <c r="H1901" i="1"/>
  <c r="G1901" i="1"/>
  <c r="F1901" i="1"/>
  <c r="E1901" i="1"/>
  <c r="D1901" i="1"/>
  <c r="C1901" i="1"/>
  <c r="B1901" i="1"/>
  <c r="A1901" i="1"/>
  <c r="L1900" i="1"/>
  <c r="J1900" i="1"/>
  <c r="I1900" i="1"/>
  <c r="H1900" i="1"/>
  <c r="G1900" i="1"/>
  <c r="F1900" i="1"/>
  <c r="K1900" i="1" s="1"/>
  <c r="E1900" i="1"/>
  <c r="D1900" i="1"/>
  <c r="C1900" i="1"/>
  <c r="B1900" i="1"/>
  <c r="A1900" i="1"/>
  <c r="L1899" i="1"/>
  <c r="K1899" i="1"/>
  <c r="J1899" i="1"/>
  <c r="I1899" i="1"/>
  <c r="H1899" i="1"/>
  <c r="G1899" i="1"/>
  <c r="F1899" i="1"/>
  <c r="E1899" i="1"/>
  <c r="D1899" i="1"/>
  <c r="C1899" i="1"/>
  <c r="B1899" i="1"/>
  <c r="A1899" i="1" s="1"/>
  <c r="L1898" i="1"/>
  <c r="J1898" i="1"/>
  <c r="I1898" i="1"/>
  <c r="H1898" i="1"/>
  <c r="G1898" i="1"/>
  <c r="F1898" i="1"/>
  <c r="K1898" i="1" s="1"/>
  <c r="E1898" i="1"/>
  <c r="D1898" i="1"/>
  <c r="C1898" i="1"/>
  <c r="B1898" i="1"/>
  <c r="A1898" i="1"/>
  <c r="L1897" i="1"/>
  <c r="K1897" i="1"/>
  <c r="J1897" i="1"/>
  <c r="I1897" i="1"/>
  <c r="H1897" i="1"/>
  <c r="G1897" i="1"/>
  <c r="F1897" i="1"/>
  <c r="E1897" i="1"/>
  <c r="D1897" i="1"/>
  <c r="C1897" i="1"/>
  <c r="B1897" i="1"/>
  <c r="A1897" i="1" s="1"/>
  <c r="L1896" i="1"/>
  <c r="J1896" i="1"/>
  <c r="I1896" i="1"/>
  <c r="H1896" i="1"/>
  <c r="G1896" i="1"/>
  <c r="F1896" i="1"/>
  <c r="K1896" i="1" s="1"/>
  <c r="E1896" i="1"/>
  <c r="D1896" i="1"/>
  <c r="C1896" i="1"/>
  <c r="B1896" i="1"/>
  <c r="A1896" i="1"/>
  <c r="L1895" i="1"/>
  <c r="K1895" i="1"/>
  <c r="J1895" i="1"/>
  <c r="I1895" i="1"/>
  <c r="H1895" i="1"/>
  <c r="G1895" i="1"/>
  <c r="F1895" i="1"/>
  <c r="E1895" i="1"/>
  <c r="D1895" i="1"/>
  <c r="C1895" i="1"/>
  <c r="B1895" i="1"/>
  <c r="A1895" i="1" s="1"/>
  <c r="L1894" i="1"/>
  <c r="J1894" i="1"/>
  <c r="I1894" i="1"/>
  <c r="H1894" i="1"/>
  <c r="G1894" i="1"/>
  <c r="F1894" i="1"/>
  <c r="K1894" i="1" s="1"/>
  <c r="E1894" i="1"/>
  <c r="D1894" i="1"/>
  <c r="C1894" i="1"/>
  <c r="B1894" i="1"/>
  <c r="A1894" i="1"/>
  <c r="L1893" i="1"/>
  <c r="K1893" i="1"/>
  <c r="J1893" i="1"/>
  <c r="I1893" i="1"/>
  <c r="H1893" i="1"/>
  <c r="G1893" i="1"/>
  <c r="F1893" i="1"/>
  <c r="E1893" i="1"/>
  <c r="D1893" i="1"/>
  <c r="C1893" i="1"/>
  <c r="B1893" i="1"/>
  <c r="A1893" i="1"/>
  <c r="L1892" i="1"/>
  <c r="J1892" i="1"/>
  <c r="I1892" i="1"/>
  <c r="H1892" i="1"/>
  <c r="G1892" i="1"/>
  <c r="F1892" i="1"/>
  <c r="K1892" i="1" s="1"/>
  <c r="E1892" i="1"/>
  <c r="D1892" i="1"/>
  <c r="C1892" i="1"/>
  <c r="B1892" i="1"/>
  <c r="A1892" i="1"/>
  <c r="L1891" i="1"/>
  <c r="K1891" i="1"/>
  <c r="J1891" i="1"/>
  <c r="I1891" i="1"/>
  <c r="H1891" i="1"/>
  <c r="G1891" i="1"/>
  <c r="F1891" i="1"/>
  <c r="E1891" i="1"/>
  <c r="D1891" i="1"/>
  <c r="C1891" i="1"/>
  <c r="B1891" i="1"/>
  <c r="A1891" i="1"/>
  <c r="L1890" i="1"/>
  <c r="J1890" i="1"/>
  <c r="I1890" i="1"/>
  <c r="H1890" i="1"/>
  <c r="G1890" i="1"/>
  <c r="F1890" i="1"/>
  <c r="K1890" i="1" s="1"/>
  <c r="E1890" i="1"/>
  <c r="D1890" i="1"/>
  <c r="C1890" i="1"/>
  <c r="B1890" i="1"/>
  <c r="A1890" i="1"/>
  <c r="L1889" i="1"/>
  <c r="K1889" i="1"/>
  <c r="J1889" i="1"/>
  <c r="I1889" i="1"/>
  <c r="H1889" i="1"/>
  <c r="G1889" i="1"/>
  <c r="F1889" i="1"/>
  <c r="E1889" i="1"/>
  <c r="D1889" i="1"/>
  <c r="C1889" i="1"/>
  <c r="B1889" i="1"/>
  <c r="A1889" i="1" s="1"/>
  <c r="L1888" i="1"/>
  <c r="J1888" i="1"/>
  <c r="I1888" i="1"/>
  <c r="H1888" i="1"/>
  <c r="G1888" i="1"/>
  <c r="F1888" i="1"/>
  <c r="K1888" i="1" s="1"/>
  <c r="E1888" i="1"/>
  <c r="D1888" i="1"/>
  <c r="C1888" i="1"/>
  <c r="B1888" i="1"/>
  <c r="A1888" i="1"/>
  <c r="L1887" i="1"/>
  <c r="K1887" i="1"/>
  <c r="J1887" i="1"/>
  <c r="I1887" i="1"/>
  <c r="H1887" i="1"/>
  <c r="G1887" i="1"/>
  <c r="F1887" i="1"/>
  <c r="E1887" i="1"/>
  <c r="D1887" i="1"/>
  <c r="C1887" i="1"/>
  <c r="B1887" i="1"/>
  <c r="A1887" i="1"/>
  <c r="L1886" i="1"/>
  <c r="J1886" i="1"/>
  <c r="I1886" i="1"/>
  <c r="H1886" i="1"/>
  <c r="G1886" i="1"/>
  <c r="F1886" i="1"/>
  <c r="K1886" i="1" s="1"/>
  <c r="E1886" i="1"/>
  <c r="D1886" i="1"/>
  <c r="C1886" i="1"/>
  <c r="B1886" i="1"/>
  <c r="A1886" i="1"/>
  <c r="L1885" i="1"/>
  <c r="K1885" i="1"/>
  <c r="J1885" i="1"/>
  <c r="I1885" i="1"/>
  <c r="H1885" i="1"/>
  <c r="G1885" i="1"/>
  <c r="F1885" i="1"/>
  <c r="E1885" i="1"/>
  <c r="D1885" i="1"/>
  <c r="C1885" i="1"/>
  <c r="B1885" i="1"/>
  <c r="A1885" i="1"/>
  <c r="L1884" i="1"/>
  <c r="J1884" i="1"/>
  <c r="I1884" i="1"/>
  <c r="H1884" i="1"/>
  <c r="G1884" i="1"/>
  <c r="F1884" i="1"/>
  <c r="K1884" i="1" s="1"/>
  <c r="E1884" i="1"/>
  <c r="D1884" i="1"/>
  <c r="C1884" i="1"/>
  <c r="B1884" i="1"/>
  <c r="A1884" i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 s="1"/>
  <c r="L1882" i="1"/>
  <c r="J1882" i="1"/>
  <c r="I1882" i="1"/>
  <c r="H1882" i="1"/>
  <c r="G1882" i="1"/>
  <c r="F1882" i="1"/>
  <c r="K1882" i="1" s="1"/>
  <c r="E1882" i="1"/>
  <c r="D1882" i="1"/>
  <c r="C1882" i="1"/>
  <c r="B1882" i="1"/>
  <c r="A1882" i="1"/>
  <c r="L1881" i="1"/>
  <c r="K1881" i="1"/>
  <c r="J1881" i="1"/>
  <c r="I1881" i="1"/>
  <c r="H1881" i="1"/>
  <c r="G1881" i="1"/>
  <c r="F1881" i="1"/>
  <c r="E1881" i="1"/>
  <c r="D1881" i="1"/>
  <c r="C1881" i="1"/>
  <c r="B1881" i="1"/>
  <c r="A1881" i="1" s="1"/>
  <c r="L1880" i="1"/>
  <c r="J1880" i="1"/>
  <c r="I1880" i="1"/>
  <c r="H1880" i="1"/>
  <c r="G1880" i="1"/>
  <c r="F1880" i="1"/>
  <c r="K1880" i="1" s="1"/>
  <c r="E1880" i="1"/>
  <c r="D1880" i="1"/>
  <c r="C1880" i="1"/>
  <c r="B1880" i="1"/>
  <c r="A1880" i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 s="1"/>
  <c r="L1878" i="1"/>
  <c r="J1878" i="1"/>
  <c r="I1878" i="1"/>
  <c r="H1878" i="1"/>
  <c r="G1878" i="1"/>
  <c r="F1878" i="1"/>
  <c r="K1878" i="1" s="1"/>
  <c r="E1878" i="1"/>
  <c r="D1878" i="1"/>
  <c r="C1878" i="1"/>
  <c r="B1878" i="1"/>
  <c r="A1878" i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/>
  <c r="L1876" i="1"/>
  <c r="J1876" i="1"/>
  <c r="I1876" i="1"/>
  <c r="H1876" i="1"/>
  <c r="G1876" i="1"/>
  <c r="F1876" i="1"/>
  <c r="K1876" i="1" s="1"/>
  <c r="E1876" i="1"/>
  <c r="D1876" i="1"/>
  <c r="C1876" i="1"/>
  <c r="B1876" i="1"/>
  <c r="A1876" i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/>
  <c r="L1874" i="1"/>
  <c r="J1874" i="1"/>
  <c r="I1874" i="1"/>
  <c r="H1874" i="1"/>
  <c r="G1874" i="1"/>
  <c r="F1874" i="1"/>
  <c r="K1874" i="1" s="1"/>
  <c r="E1874" i="1"/>
  <c r="D1874" i="1"/>
  <c r="C1874" i="1"/>
  <c r="B1874" i="1"/>
  <c r="A1874" i="1"/>
  <c r="L1873" i="1"/>
  <c r="K1873" i="1"/>
  <c r="J1873" i="1"/>
  <c r="I1873" i="1"/>
  <c r="H1873" i="1"/>
  <c r="G1873" i="1"/>
  <c r="F1873" i="1"/>
  <c r="E1873" i="1"/>
  <c r="D1873" i="1"/>
  <c r="C1873" i="1"/>
  <c r="B1873" i="1"/>
  <c r="A1873" i="1" s="1"/>
  <c r="L1872" i="1"/>
  <c r="J1872" i="1"/>
  <c r="I1872" i="1"/>
  <c r="H1872" i="1"/>
  <c r="G1872" i="1"/>
  <c r="F1872" i="1"/>
  <c r="K1872" i="1" s="1"/>
  <c r="E1872" i="1"/>
  <c r="D1872" i="1"/>
  <c r="C1872" i="1"/>
  <c r="B1872" i="1"/>
  <c r="A1872" i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/>
  <c r="L1870" i="1"/>
  <c r="J1870" i="1"/>
  <c r="I1870" i="1"/>
  <c r="H1870" i="1"/>
  <c r="G1870" i="1"/>
  <c r="F1870" i="1"/>
  <c r="K1870" i="1" s="1"/>
  <c r="E1870" i="1"/>
  <c r="D1870" i="1"/>
  <c r="C1870" i="1"/>
  <c r="B1870" i="1"/>
  <c r="A1870" i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/>
  <c r="L1868" i="1"/>
  <c r="J1868" i="1"/>
  <c r="I1868" i="1"/>
  <c r="H1868" i="1"/>
  <c r="G1868" i="1"/>
  <c r="F1868" i="1"/>
  <c r="K1868" i="1" s="1"/>
  <c r="E1868" i="1"/>
  <c r="D1868" i="1"/>
  <c r="C1868" i="1"/>
  <c r="B1868" i="1"/>
  <c r="A1868" i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 s="1"/>
  <c r="L1866" i="1"/>
  <c r="J1866" i="1"/>
  <c r="I1866" i="1"/>
  <c r="H1866" i="1"/>
  <c r="G1866" i="1"/>
  <c r="F1866" i="1"/>
  <c r="K1866" i="1" s="1"/>
  <c r="E1866" i="1"/>
  <c r="D1866" i="1"/>
  <c r="C1866" i="1"/>
  <c r="B1866" i="1"/>
  <c r="A1866" i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 s="1"/>
  <c r="L1864" i="1"/>
  <c r="J1864" i="1"/>
  <c r="I1864" i="1"/>
  <c r="H1864" i="1"/>
  <c r="G1864" i="1"/>
  <c r="F1864" i="1"/>
  <c r="K1864" i="1" s="1"/>
  <c r="E1864" i="1"/>
  <c r="D1864" i="1"/>
  <c r="C1864" i="1"/>
  <c r="B1864" i="1"/>
  <c r="A1864" i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 s="1"/>
  <c r="L1862" i="1"/>
  <c r="J1862" i="1"/>
  <c r="I1862" i="1"/>
  <c r="H1862" i="1"/>
  <c r="G1862" i="1"/>
  <c r="F1862" i="1"/>
  <c r="K1862" i="1" s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/>
  <c r="L1860" i="1"/>
  <c r="J1860" i="1"/>
  <c r="I1860" i="1"/>
  <c r="H1860" i="1"/>
  <c r="G1860" i="1"/>
  <c r="F1860" i="1"/>
  <c r="K1860" i="1" s="1"/>
  <c r="E1860" i="1"/>
  <c r="D1860" i="1"/>
  <c r="C1860" i="1"/>
  <c r="B1860" i="1"/>
  <c r="A1860" i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/>
  <c r="L1858" i="1"/>
  <c r="J1858" i="1"/>
  <c r="I1858" i="1"/>
  <c r="H1858" i="1"/>
  <c r="G1858" i="1"/>
  <c r="F1858" i="1"/>
  <c r="K1858" i="1" s="1"/>
  <c r="E1858" i="1"/>
  <c r="D1858" i="1"/>
  <c r="C1858" i="1"/>
  <c r="B1858" i="1"/>
  <c r="A1858" i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 s="1"/>
  <c r="L1856" i="1"/>
  <c r="J1856" i="1"/>
  <c r="I1856" i="1"/>
  <c r="H1856" i="1"/>
  <c r="G1856" i="1"/>
  <c r="F1856" i="1"/>
  <c r="K1856" i="1" s="1"/>
  <c r="E1856" i="1"/>
  <c r="D1856" i="1"/>
  <c r="C1856" i="1"/>
  <c r="B1856" i="1"/>
  <c r="A1856" i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/>
  <c r="L1854" i="1"/>
  <c r="J1854" i="1"/>
  <c r="I1854" i="1"/>
  <c r="H1854" i="1"/>
  <c r="G1854" i="1"/>
  <c r="F1854" i="1"/>
  <c r="K1854" i="1" s="1"/>
  <c r="E1854" i="1"/>
  <c r="D1854" i="1"/>
  <c r="C1854" i="1"/>
  <c r="B1854" i="1"/>
  <c r="A1854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/>
  <c r="L1852" i="1"/>
  <c r="J1852" i="1"/>
  <c r="I1852" i="1"/>
  <c r="H1852" i="1"/>
  <c r="G1852" i="1"/>
  <c r="F1852" i="1"/>
  <c r="K1852" i="1" s="1"/>
  <c r="E1852" i="1"/>
  <c r="D1852" i="1"/>
  <c r="C1852" i="1"/>
  <c r="B1852" i="1"/>
  <c r="A1852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 s="1"/>
  <c r="L1850" i="1"/>
  <c r="J1850" i="1"/>
  <c r="I1850" i="1"/>
  <c r="H1850" i="1"/>
  <c r="G1850" i="1"/>
  <c r="F1850" i="1"/>
  <c r="K1850" i="1" s="1"/>
  <c r="E1850" i="1"/>
  <c r="D1850" i="1"/>
  <c r="C1850" i="1"/>
  <c r="B1850" i="1"/>
  <c r="A1850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 s="1"/>
  <c r="L1848" i="1"/>
  <c r="J1848" i="1"/>
  <c r="I1848" i="1"/>
  <c r="H1848" i="1"/>
  <c r="G1848" i="1"/>
  <c r="F1848" i="1"/>
  <c r="K1848" i="1" s="1"/>
  <c r="E1848" i="1"/>
  <c r="D1848" i="1"/>
  <c r="C1848" i="1"/>
  <c r="B1848" i="1"/>
  <c r="A1848" i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 s="1"/>
  <c r="L1846" i="1"/>
  <c r="J1846" i="1"/>
  <c r="I1846" i="1"/>
  <c r="H1846" i="1"/>
  <c r="G1846" i="1"/>
  <c r="F1846" i="1"/>
  <c r="K1846" i="1" s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/>
  <c r="L1844" i="1"/>
  <c r="J1844" i="1"/>
  <c r="I1844" i="1"/>
  <c r="H1844" i="1"/>
  <c r="G1844" i="1"/>
  <c r="F1844" i="1"/>
  <c r="K1844" i="1" s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/>
  <c r="L1842" i="1"/>
  <c r="J1842" i="1"/>
  <c r="I1842" i="1"/>
  <c r="H1842" i="1"/>
  <c r="G1842" i="1"/>
  <c r="F1842" i="1"/>
  <c r="K1842" i="1" s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 s="1"/>
  <c r="L1840" i="1"/>
  <c r="J1840" i="1"/>
  <c r="I1840" i="1"/>
  <c r="H1840" i="1"/>
  <c r="G1840" i="1"/>
  <c r="F1840" i="1"/>
  <c r="K1840" i="1" s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/>
  <c r="L1838" i="1"/>
  <c r="J1838" i="1"/>
  <c r="I1838" i="1"/>
  <c r="H1838" i="1"/>
  <c r="G1838" i="1"/>
  <c r="F1838" i="1"/>
  <c r="K1838" i="1" s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J1836" i="1"/>
  <c r="I1836" i="1"/>
  <c r="H1836" i="1"/>
  <c r="G1836" i="1"/>
  <c r="F1836" i="1"/>
  <c r="K1836" i="1" s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 s="1"/>
  <c r="L1834" i="1"/>
  <c r="J1834" i="1"/>
  <c r="I1834" i="1"/>
  <c r="H1834" i="1"/>
  <c r="G1834" i="1"/>
  <c r="F1834" i="1"/>
  <c r="K1834" i="1" s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 s="1"/>
  <c r="L1832" i="1"/>
  <c r="J1832" i="1"/>
  <c r="I1832" i="1"/>
  <c r="H1832" i="1"/>
  <c r="G1832" i="1"/>
  <c r="F1832" i="1"/>
  <c r="K1832" i="1" s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 s="1"/>
  <c r="L1830" i="1"/>
  <c r="J1830" i="1"/>
  <c r="I1830" i="1"/>
  <c r="H1830" i="1"/>
  <c r="G1830" i="1"/>
  <c r="F1830" i="1"/>
  <c r="K1830" i="1" s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J1828" i="1"/>
  <c r="I1828" i="1"/>
  <c r="H1828" i="1"/>
  <c r="G1828" i="1"/>
  <c r="F1828" i="1"/>
  <c r="K1828" i="1" s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J1826" i="1"/>
  <c r="I1826" i="1"/>
  <c r="H1826" i="1"/>
  <c r="G1826" i="1"/>
  <c r="F1826" i="1"/>
  <c r="K1826" i="1" s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 s="1"/>
  <c r="L1824" i="1"/>
  <c r="J1824" i="1"/>
  <c r="I1824" i="1"/>
  <c r="H1824" i="1"/>
  <c r="G1824" i="1"/>
  <c r="F1824" i="1"/>
  <c r="K1824" i="1" s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J1715" i="1"/>
  <c r="I1715" i="1"/>
  <c r="H1715" i="1"/>
  <c r="G1715" i="1"/>
  <c r="F1715" i="1"/>
  <c r="K1715" i="1" s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 s="1"/>
  <c r="L1713" i="1"/>
  <c r="J1713" i="1"/>
  <c r="I1713" i="1"/>
  <c r="H1713" i="1"/>
  <c r="G1713" i="1"/>
  <c r="F1713" i="1"/>
  <c r="K1713" i="1" s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 s="1"/>
  <c r="L1711" i="1"/>
  <c r="J1711" i="1"/>
  <c r="I1711" i="1"/>
  <c r="H1711" i="1"/>
  <c r="G1711" i="1"/>
  <c r="F1711" i="1"/>
  <c r="K1711" i="1" s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 s="1"/>
  <c r="L1709" i="1"/>
  <c r="J1709" i="1"/>
  <c r="I1709" i="1"/>
  <c r="H1709" i="1"/>
  <c r="G1709" i="1"/>
  <c r="F1709" i="1"/>
  <c r="K1709" i="1" s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 s="1"/>
  <c r="L1707" i="1"/>
  <c r="J1707" i="1"/>
  <c r="I1707" i="1"/>
  <c r="H1707" i="1"/>
  <c r="G1707" i="1"/>
  <c r="F1707" i="1"/>
  <c r="K1707" i="1" s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J1705" i="1"/>
  <c r="I1705" i="1"/>
  <c r="H1705" i="1"/>
  <c r="G1705" i="1"/>
  <c r="F1705" i="1"/>
  <c r="K1705" i="1" s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 s="1"/>
  <c r="L1703" i="1"/>
  <c r="J1703" i="1"/>
  <c r="I1703" i="1"/>
  <c r="H1703" i="1"/>
  <c r="G1703" i="1"/>
  <c r="F1703" i="1"/>
  <c r="K1703" i="1" s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 s="1"/>
  <c r="L1701" i="1"/>
  <c r="J1701" i="1"/>
  <c r="I1701" i="1"/>
  <c r="H1701" i="1"/>
  <c r="G1701" i="1"/>
  <c r="F1701" i="1"/>
  <c r="K1701" i="1" s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J1699" i="1"/>
  <c r="I1699" i="1"/>
  <c r="H1699" i="1"/>
  <c r="G1699" i="1"/>
  <c r="F1699" i="1"/>
  <c r="K1699" i="1" s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 s="1"/>
  <c r="L1697" i="1"/>
  <c r="J1697" i="1"/>
  <c r="I1697" i="1"/>
  <c r="H1697" i="1"/>
  <c r="G1697" i="1"/>
  <c r="F1697" i="1"/>
  <c r="K1697" i="1" s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 s="1"/>
  <c r="L1695" i="1"/>
  <c r="J1695" i="1"/>
  <c r="I1695" i="1"/>
  <c r="H1695" i="1"/>
  <c r="G1695" i="1"/>
  <c r="F1695" i="1"/>
  <c r="K1695" i="1" s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 s="1"/>
  <c r="L1693" i="1"/>
  <c r="J1693" i="1"/>
  <c r="I1693" i="1"/>
  <c r="H1693" i="1"/>
  <c r="G1693" i="1"/>
  <c r="F1693" i="1"/>
  <c r="K1693" i="1" s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 s="1"/>
  <c r="L1691" i="1"/>
  <c r="J1691" i="1"/>
  <c r="I1691" i="1"/>
  <c r="H1691" i="1"/>
  <c r="G1691" i="1"/>
  <c r="F1691" i="1"/>
  <c r="K1691" i="1" s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J1689" i="1"/>
  <c r="I1689" i="1"/>
  <c r="H1689" i="1"/>
  <c r="G1689" i="1"/>
  <c r="F1689" i="1"/>
  <c r="K1689" i="1" s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 s="1"/>
  <c r="L1687" i="1"/>
  <c r="J1687" i="1"/>
  <c r="I1687" i="1"/>
  <c r="H1687" i="1"/>
  <c r="G1687" i="1"/>
  <c r="F1687" i="1"/>
  <c r="K1687" i="1" s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 s="1"/>
  <c r="L1685" i="1"/>
  <c r="J1685" i="1"/>
  <c r="I1685" i="1"/>
  <c r="H1685" i="1"/>
  <c r="G1685" i="1"/>
  <c r="F1685" i="1"/>
  <c r="K1685" i="1" s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J1683" i="1"/>
  <c r="I1683" i="1"/>
  <c r="H1683" i="1"/>
  <c r="G1683" i="1"/>
  <c r="F1683" i="1"/>
  <c r="K1683" i="1" s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 s="1"/>
  <c r="L1681" i="1"/>
  <c r="J1681" i="1"/>
  <c r="I1681" i="1"/>
  <c r="H1681" i="1"/>
  <c r="G1681" i="1"/>
  <c r="F1681" i="1"/>
  <c r="K1681" i="1" s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 s="1"/>
  <c r="L1679" i="1"/>
  <c r="J1679" i="1"/>
  <c r="I1679" i="1"/>
  <c r="H1679" i="1"/>
  <c r="G1679" i="1"/>
  <c r="F1679" i="1"/>
  <c r="K1679" i="1" s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 s="1"/>
  <c r="L1677" i="1"/>
  <c r="J1677" i="1"/>
  <c r="I1677" i="1"/>
  <c r="H1677" i="1"/>
  <c r="G1677" i="1"/>
  <c r="F1677" i="1"/>
  <c r="K1677" i="1" s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 s="1"/>
  <c r="L1675" i="1"/>
  <c r="J1675" i="1"/>
  <c r="I1675" i="1"/>
  <c r="H1675" i="1"/>
  <c r="G1675" i="1"/>
  <c r="F1675" i="1"/>
  <c r="K1675" i="1" s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J1673" i="1"/>
  <c r="I1673" i="1"/>
  <c r="H1673" i="1"/>
  <c r="G1673" i="1"/>
  <c r="F1673" i="1"/>
  <c r="K1673" i="1" s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 s="1"/>
  <c r="L1671" i="1"/>
  <c r="J1671" i="1"/>
  <c r="I1671" i="1"/>
  <c r="H1671" i="1"/>
  <c r="G1671" i="1"/>
  <c r="F1671" i="1"/>
  <c r="K1671" i="1" s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 s="1"/>
  <c r="L1669" i="1"/>
  <c r="J1669" i="1"/>
  <c r="I1669" i="1"/>
  <c r="H1669" i="1"/>
  <c r="G1669" i="1"/>
  <c r="F1669" i="1"/>
  <c r="K1669" i="1" s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J1667" i="1"/>
  <c r="I1667" i="1"/>
  <c r="H1667" i="1"/>
  <c r="G1667" i="1"/>
  <c r="F1667" i="1"/>
  <c r="K1667" i="1" s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 s="1"/>
  <c r="L1665" i="1"/>
  <c r="J1665" i="1"/>
  <c r="I1665" i="1"/>
  <c r="H1665" i="1"/>
  <c r="G1665" i="1"/>
  <c r="F1665" i="1"/>
  <c r="K1665" i="1" s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 s="1"/>
  <c r="L1663" i="1"/>
  <c r="J1663" i="1"/>
  <c r="I1663" i="1"/>
  <c r="H1663" i="1"/>
  <c r="G1663" i="1"/>
  <c r="F1663" i="1"/>
  <c r="K1663" i="1" s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 s="1"/>
  <c r="L1661" i="1"/>
  <c r="J1661" i="1"/>
  <c r="I1661" i="1"/>
  <c r="H1661" i="1"/>
  <c r="G1661" i="1"/>
  <c r="F1661" i="1"/>
  <c r="K1661" i="1" s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 s="1"/>
  <c r="L1659" i="1"/>
  <c r="J1659" i="1"/>
  <c r="I1659" i="1"/>
  <c r="H1659" i="1"/>
  <c r="G1659" i="1"/>
  <c r="F1659" i="1"/>
  <c r="K1659" i="1" s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J1657" i="1"/>
  <c r="I1657" i="1"/>
  <c r="H1657" i="1"/>
  <c r="G1657" i="1"/>
  <c r="F1657" i="1"/>
  <c r="K1657" i="1" s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 s="1"/>
  <c r="L1655" i="1"/>
  <c r="J1655" i="1"/>
  <c r="I1655" i="1"/>
  <c r="H1655" i="1"/>
  <c r="G1655" i="1"/>
  <c r="F1655" i="1"/>
  <c r="K1655" i="1" s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 s="1"/>
  <c r="L1653" i="1"/>
  <c r="J1653" i="1"/>
  <c r="I1653" i="1"/>
  <c r="H1653" i="1"/>
  <c r="G1653" i="1"/>
  <c r="F1653" i="1"/>
  <c r="K1653" i="1" s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J1651" i="1"/>
  <c r="I1651" i="1"/>
  <c r="H1651" i="1"/>
  <c r="G1651" i="1"/>
  <c r="F1651" i="1"/>
  <c r="K1651" i="1" s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 s="1"/>
  <c r="L1649" i="1"/>
  <c r="J1649" i="1"/>
  <c r="I1649" i="1"/>
  <c r="H1649" i="1"/>
  <c r="G1649" i="1"/>
  <c r="F1649" i="1"/>
  <c r="K1649" i="1" s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 s="1"/>
  <c r="L1647" i="1"/>
  <c r="J1647" i="1"/>
  <c r="I1647" i="1"/>
  <c r="H1647" i="1"/>
  <c r="G1647" i="1"/>
  <c r="F1647" i="1"/>
  <c r="K1647" i="1" s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 s="1"/>
  <c r="L1645" i="1"/>
  <c r="J1645" i="1"/>
  <c r="I1645" i="1"/>
  <c r="H1645" i="1"/>
  <c r="G1645" i="1"/>
  <c r="F1645" i="1"/>
  <c r="K1645" i="1" s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 s="1"/>
  <c r="L1643" i="1"/>
  <c r="J1643" i="1"/>
  <c r="I1643" i="1"/>
  <c r="H1643" i="1"/>
  <c r="G1643" i="1"/>
  <c r="F1643" i="1"/>
  <c r="K1643" i="1" s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J1641" i="1"/>
  <c r="I1641" i="1"/>
  <c r="H1641" i="1"/>
  <c r="G1641" i="1"/>
  <c r="F1641" i="1"/>
  <c r="K1641" i="1" s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 s="1"/>
  <c r="L1639" i="1"/>
  <c r="J1639" i="1"/>
  <c r="I1639" i="1"/>
  <c r="H1639" i="1"/>
  <c r="G1639" i="1"/>
  <c r="F1639" i="1"/>
  <c r="K1639" i="1" s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 s="1"/>
  <c r="L1637" i="1"/>
  <c r="J1637" i="1"/>
  <c r="I1637" i="1"/>
  <c r="H1637" i="1"/>
  <c r="G1637" i="1"/>
  <c r="F1637" i="1"/>
  <c r="K1637" i="1" s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J1635" i="1"/>
  <c r="I1635" i="1"/>
  <c r="H1635" i="1"/>
  <c r="G1635" i="1"/>
  <c r="F1635" i="1"/>
  <c r="K1635" i="1" s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 s="1"/>
  <c r="L1633" i="1"/>
  <c r="J1633" i="1"/>
  <c r="I1633" i="1"/>
  <c r="H1633" i="1"/>
  <c r="G1633" i="1"/>
  <c r="F1633" i="1"/>
  <c r="K1633" i="1" s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 s="1"/>
  <c r="L1631" i="1"/>
  <c r="J1631" i="1"/>
  <c r="I1631" i="1"/>
  <c r="H1631" i="1"/>
  <c r="G1631" i="1"/>
  <c r="F1631" i="1"/>
  <c r="K1631" i="1" s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 s="1"/>
  <c r="L1629" i="1"/>
  <c r="J1629" i="1"/>
  <c r="I1629" i="1"/>
  <c r="H1629" i="1"/>
  <c r="G1629" i="1"/>
  <c r="F1629" i="1"/>
  <c r="K1629" i="1" s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 s="1"/>
  <c r="L1627" i="1"/>
  <c r="J1627" i="1"/>
  <c r="I1627" i="1"/>
  <c r="H1627" i="1"/>
  <c r="G1627" i="1"/>
  <c r="F1627" i="1"/>
  <c r="K1627" i="1" s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J1625" i="1"/>
  <c r="I1625" i="1"/>
  <c r="H1625" i="1"/>
  <c r="G1625" i="1"/>
  <c r="F1625" i="1"/>
  <c r="K1625" i="1" s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 s="1"/>
  <c r="L1623" i="1"/>
  <c r="J1623" i="1"/>
  <c r="I1623" i="1"/>
  <c r="H1623" i="1"/>
  <c r="G1623" i="1"/>
  <c r="F1623" i="1"/>
  <c r="K1623" i="1" s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 s="1"/>
  <c r="L1621" i="1"/>
  <c r="J1621" i="1"/>
  <c r="I1621" i="1"/>
  <c r="H1621" i="1"/>
  <c r="G1621" i="1"/>
  <c r="F1621" i="1"/>
  <c r="K1621" i="1" s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J1619" i="1"/>
  <c r="I1619" i="1"/>
  <c r="H1619" i="1"/>
  <c r="G1619" i="1"/>
  <c r="F1619" i="1"/>
  <c r="K1619" i="1" s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 s="1"/>
  <c r="L1617" i="1"/>
  <c r="J1617" i="1"/>
  <c r="I1617" i="1"/>
  <c r="H1617" i="1"/>
  <c r="G1617" i="1"/>
  <c r="F1617" i="1"/>
  <c r="K1617" i="1" s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 s="1"/>
  <c r="L1615" i="1"/>
  <c r="J1615" i="1"/>
  <c r="I1615" i="1"/>
  <c r="H1615" i="1"/>
  <c r="G1615" i="1"/>
  <c r="F1615" i="1"/>
  <c r="K1615" i="1" s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 s="1"/>
  <c r="L1613" i="1"/>
  <c r="J1613" i="1"/>
  <c r="I1613" i="1"/>
  <c r="H1613" i="1"/>
  <c r="G1613" i="1"/>
  <c r="F1613" i="1"/>
  <c r="K1613" i="1" s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 s="1"/>
  <c r="L1611" i="1"/>
  <c r="J1611" i="1"/>
  <c r="I1611" i="1"/>
  <c r="H1611" i="1"/>
  <c r="G1611" i="1"/>
  <c r="F1611" i="1"/>
  <c r="K1611" i="1" s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J1609" i="1"/>
  <c r="I1609" i="1"/>
  <c r="H1609" i="1"/>
  <c r="G1609" i="1"/>
  <c r="F1609" i="1"/>
  <c r="K1609" i="1" s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 s="1"/>
  <c r="L1607" i="1"/>
  <c r="J1607" i="1"/>
  <c r="I1607" i="1"/>
  <c r="H1607" i="1"/>
  <c r="G1607" i="1"/>
  <c r="F1607" i="1"/>
  <c r="K1607" i="1" s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 s="1"/>
  <c r="L1605" i="1"/>
  <c r="J1605" i="1"/>
  <c r="I1605" i="1"/>
  <c r="H1605" i="1"/>
  <c r="G1605" i="1"/>
  <c r="F1605" i="1"/>
  <c r="K1605" i="1" s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J1603" i="1"/>
  <c r="I1603" i="1"/>
  <c r="H1603" i="1"/>
  <c r="G1603" i="1"/>
  <c r="F1603" i="1"/>
  <c r="K1603" i="1" s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 s="1"/>
  <c r="L1601" i="1"/>
  <c r="J1601" i="1"/>
  <c r="I1601" i="1"/>
  <c r="H1601" i="1"/>
  <c r="G1601" i="1"/>
  <c r="F1601" i="1"/>
  <c r="K1601" i="1" s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 s="1"/>
  <c r="L1599" i="1"/>
  <c r="J1599" i="1"/>
  <c r="I1599" i="1"/>
  <c r="H1599" i="1"/>
  <c r="G1599" i="1"/>
  <c r="F1599" i="1"/>
  <c r="K1599" i="1" s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 s="1"/>
  <c r="L1597" i="1"/>
  <c r="J1597" i="1"/>
  <c r="I1597" i="1"/>
  <c r="H1597" i="1"/>
  <c r="G1597" i="1"/>
  <c r="F1597" i="1"/>
  <c r="K1597" i="1" s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 s="1"/>
  <c r="L1595" i="1"/>
  <c r="J1595" i="1"/>
  <c r="I1595" i="1"/>
  <c r="H1595" i="1"/>
  <c r="G1595" i="1"/>
  <c r="F1595" i="1"/>
  <c r="K1595" i="1" s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J1593" i="1"/>
  <c r="I1593" i="1"/>
  <c r="H1593" i="1"/>
  <c r="G1593" i="1"/>
  <c r="F1593" i="1"/>
  <c r="K1593" i="1" s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 s="1"/>
  <c r="L1591" i="1"/>
  <c r="J1591" i="1"/>
  <c r="I1591" i="1"/>
  <c r="H1591" i="1"/>
  <c r="G1591" i="1"/>
  <c r="F1591" i="1"/>
  <c r="K1591" i="1" s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 s="1"/>
  <c r="L1589" i="1"/>
  <c r="J1589" i="1"/>
  <c r="I1589" i="1"/>
  <c r="H1589" i="1"/>
  <c r="G1589" i="1"/>
  <c r="F1589" i="1"/>
  <c r="K1589" i="1" s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J1587" i="1"/>
  <c r="I1587" i="1"/>
  <c r="H1587" i="1"/>
  <c r="G1587" i="1"/>
  <c r="F1587" i="1"/>
  <c r="K1587" i="1" s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 s="1"/>
  <c r="L1585" i="1"/>
  <c r="J1585" i="1"/>
  <c r="I1585" i="1"/>
  <c r="H1585" i="1"/>
  <c r="G1585" i="1"/>
  <c r="F1585" i="1"/>
  <c r="K1585" i="1" s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 s="1"/>
  <c r="L1583" i="1"/>
  <c r="J1583" i="1"/>
  <c r="I1583" i="1"/>
  <c r="H1583" i="1"/>
  <c r="G1583" i="1"/>
  <c r="F1583" i="1"/>
  <c r="K1583" i="1" s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 s="1"/>
  <c r="L1581" i="1"/>
  <c r="J1581" i="1"/>
  <c r="I1581" i="1"/>
  <c r="H1581" i="1"/>
  <c r="G1581" i="1"/>
  <c r="F1581" i="1"/>
  <c r="K1581" i="1" s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 s="1"/>
  <c r="L1579" i="1"/>
  <c r="J1579" i="1"/>
  <c r="I1579" i="1"/>
  <c r="H1579" i="1"/>
  <c r="G1579" i="1"/>
  <c r="F1579" i="1"/>
  <c r="K1579" i="1" s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J1577" i="1"/>
  <c r="I1577" i="1"/>
  <c r="H1577" i="1"/>
  <c r="G1577" i="1"/>
  <c r="F1577" i="1"/>
  <c r="K1577" i="1" s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 s="1"/>
  <c r="L1575" i="1"/>
  <c r="J1575" i="1"/>
  <c r="I1575" i="1"/>
  <c r="H1575" i="1"/>
  <c r="G1575" i="1"/>
  <c r="F1575" i="1"/>
  <c r="K1575" i="1" s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 s="1"/>
  <c r="L1573" i="1"/>
  <c r="J1573" i="1"/>
  <c r="I1573" i="1"/>
  <c r="H1573" i="1"/>
  <c r="G1573" i="1"/>
  <c r="F1573" i="1"/>
  <c r="K1573" i="1" s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J1571" i="1"/>
  <c r="I1571" i="1"/>
  <c r="H1571" i="1"/>
  <c r="G1571" i="1"/>
  <c r="F1571" i="1"/>
  <c r="K1571" i="1" s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 s="1"/>
  <c r="L1569" i="1"/>
  <c r="J1569" i="1"/>
  <c r="I1569" i="1"/>
  <c r="H1569" i="1"/>
  <c r="G1569" i="1"/>
  <c r="F1569" i="1"/>
  <c r="K1569" i="1" s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 s="1"/>
  <c r="L1567" i="1"/>
  <c r="J1567" i="1"/>
  <c r="I1567" i="1"/>
  <c r="H1567" i="1"/>
  <c r="G1567" i="1"/>
  <c r="F1567" i="1"/>
  <c r="K1567" i="1" s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 s="1"/>
  <c r="L1565" i="1"/>
  <c r="J1565" i="1"/>
  <c r="I1565" i="1"/>
  <c r="H1565" i="1"/>
  <c r="G1565" i="1"/>
  <c r="F1565" i="1"/>
  <c r="K1565" i="1" s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 s="1"/>
  <c r="L1563" i="1"/>
  <c r="J1563" i="1"/>
  <c r="I1563" i="1"/>
  <c r="H1563" i="1"/>
  <c r="G1563" i="1"/>
  <c r="F1563" i="1"/>
  <c r="K1563" i="1" s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 s="1"/>
  <c r="L1561" i="1"/>
  <c r="J1561" i="1"/>
  <c r="I1561" i="1"/>
  <c r="H1561" i="1"/>
  <c r="G1561" i="1"/>
  <c r="F1561" i="1"/>
  <c r="K1561" i="1" s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 s="1"/>
  <c r="L1559" i="1"/>
  <c r="J1559" i="1"/>
  <c r="I1559" i="1"/>
  <c r="H1559" i="1"/>
  <c r="G1559" i="1"/>
  <c r="F1559" i="1"/>
  <c r="K1559" i="1" s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 s="1"/>
  <c r="L1557" i="1"/>
  <c r="J1557" i="1"/>
  <c r="I1557" i="1"/>
  <c r="H1557" i="1"/>
  <c r="G1557" i="1"/>
  <c r="F1557" i="1"/>
  <c r="K1557" i="1" s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 s="1"/>
  <c r="L1555" i="1"/>
  <c r="J1555" i="1"/>
  <c r="I1555" i="1"/>
  <c r="H1555" i="1"/>
  <c r="G1555" i="1"/>
  <c r="F1555" i="1"/>
  <c r="K1555" i="1" s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 s="1"/>
  <c r="L1553" i="1"/>
  <c r="J1553" i="1"/>
  <c r="I1553" i="1"/>
  <c r="H1553" i="1"/>
  <c r="G1553" i="1"/>
  <c r="F1553" i="1"/>
  <c r="K1553" i="1" s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 s="1"/>
  <c r="L1551" i="1"/>
  <c r="J1551" i="1"/>
  <c r="I1551" i="1"/>
  <c r="H1551" i="1"/>
  <c r="G1551" i="1"/>
  <c r="F1551" i="1"/>
  <c r="K1551" i="1" s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 s="1"/>
  <c r="L1549" i="1"/>
  <c r="J1549" i="1"/>
  <c r="I1549" i="1"/>
  <c r="H1549" i="1"/>
  <c r="G1549" i="1"/>
  <c r="F1549" i="1"/>
  <c r="K1549" i="1" s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 s="1"/>
  <c r="L1547" i="1"/>
  <c r="J1547" i="1"/>
  <c r="I1547" i="1"/>
  <c r="H1547" i="1"/>
  <c r="G1547" i="1"/>
  <c r="F1547" i="1"/>
  <c r="K1547" i="1" s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 s="1"/>
  <c r="L1545" i="1"/>
  <c r="J1545" i="1"/>
  <c r="I1545" i="1"/>
  <c r="H1545" i="1"/>
  <c r="G1545" i="1"/>
  <c r="F1545" i="1"/>
  <c r="K1545" i="1" s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 s="1"/>
  <c r="L1543" i="1"/>
  <c r="J1543" i="1"/>
  <c r="I1543" i="1"/>
  <c r="H1543" i="1"/>
  <c r="G1543" i="1"/>
  <c r="F1543" i="1"/>
  <c r="K1543" i="1" s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 s="1"/>
  <c r="L1541" i="1"/>
  <c r="J1541" i="1"/>
  <c r="I1541" i="1"/>
  <c r="H1541" i="1"/>
  <c r="G1541" i="1"/>
  <c r="F1541" i="1"/>
  <c r="K1541" i="1" s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 s="1"/>
  <c r="L1539" i="1"/>
  <c r="J1539" i="1"/>
  <c r="I1539" i="1"/>
  <c r="H1539" i="1"/>
  <c r="G1539" i="1"/>
  <c r="F1539" i="1"/>
  <c r="K1539" i="1" s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 s="1"/>
  <c r="L1537" i="1"/>
  <c r="J1537" i="1"/>
  <c r="I1537" i="1"/>
  <c r="H1537" i="1"/>
  <c r="G1537" i="1"/>
  <c r="F1537" i="1"/>
  <c r="K1537" i="1" s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 s="1"/>
  <c r="L1535" i="1"/>
  <c r="J1535" i="1"/>
  <c r="I1535" i="1"/>
  <c r="H1535" i="1"/>
  <c r="G1535" i="1"/>
  <c r="F1535" i="1"/>
  <c r="K1535" i="1" s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 s="1"/>
  <c r="L1533" i="1"/>
  <c r="J1533" i="1"/>
  <c r="I1533" i="1"/>
  <c r="H1533" i="1"/>
  <c r="G1533" i="1"/>
  <c r="F1533" i="1"/>
  <c r="K1533" i="1" s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 s="1"/>
  <c r="L1531" i="1"/>
  <c r="J1531" i="1"/>
  <c r="I1531" i="1"/>
  <c r="H1531" i="1"/>
  <c r="G1531" i="1"/>
  <c r="F1531" i="1"/>
  <c r="K1531" i="1" s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 s="1"/>
  <c r="L1529" i="1"/>
  <c r="J1529" i="1"/>
  <c r="I1529" i="1"/>
  <c r="H1529" i="1"/>
  <c r="G1529" i="1"/>
  <c r="F1529" i="1"/>
  <c r="K1529" i="1" s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 s="1"/>
  <c r="L1527" i="1"/>
  <c r="J1527" i="1"/>
  <c r="I1527" i="1"/>
  <c r="H1527" i="1"/>
  <c r="G1527" i="1"/>
  <c r="F1527" i="1"/>
  <c r="K1527" i="1" s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 s="1"/>
  <c r="L1525" i="1"/>
  <c r="J1525" i="1"/>
  <c r="I1525" i="1"/>
  <c r="H1525" i="1"/>
  <c r="G1525" i="1"/>
  <c r="F1525" i="1"/>
  <c r="K1525" i="1" s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 s="1"/>
  <c r="L1523" i="1"/>
  <c r="J1523" i="1"/>
  <c r="I1523" i="1"/>
  <c r="H1523" i="1"/>
  <c r="G1523" i="1"/>
  <c r="F1523" i="1"/>
  <c r="K1523" i="1" s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 s="1"/>
  <c r="L1521" i="1"/>
  <c r="J1521" i="1"/>
  <c r="I1521" i="1"/>
  <c r="H1521" i="1"/>
  <c r="G1521" i="1"/>
  <c r="F1521" i="1"/>
  <c r="K1521" i="1" s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 s="1"/>
  <c r="L1519" i="1"/>
  <c r="J1519" i="1"/>
  <c r="I1519" i="1"/>
  <c r="H1519" i="1"/>
  <c r="G1519" i="1"/>
  <c r="F1519" i="1"/>
  <c r="K1519" i="1" s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 s="1"/>
  <c r="L1517" i="1"/>
  <c r="J1517" i="1"/>
  <c r="I1517" i="1"/>
  <c r="H1517" i="1"/>
  <c r="G1517" i="1"/>
  <c r="F1517" i="1"/>
  <c r="K1517" i="1" s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 s="1"/>
  <c r="L1515" i="1"/>
  <c r="J1515" i="1"/>
  <c r="I1515" i="1"/>
  <c r="H1515" i="1"/>
  <c r="G1515" i="1"/>
  <c r="F1515" i="1"/>
  <c r="K1515" i="1" s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 s="1"/>
  <c r="L1513" i="1"/>
  <c r="J1513" i="1"/>
  <c r="I1513" i="1"/>
  <c r="H1513" i="1"/>
  <c r="G1513" i="1"/>
  <c r="F1513" i="1"/>
  <c r="K1513" i="1" s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 s="1"/>
  <c r="L1511" i="1"/>
  <c r="J1511" i="1"/>
  <c r="I1511" i="1"/>
  <c r="H1511" i="1"/>
  <c r="G1511" i="1"/>
  <c r="F1511" i="1"/>
  <c r="K1511" i="1" s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 s="1"/>
  <c r="L1509" i="1"/>
  <c r="J1509" i="1"/>
  <c r="I1509" i="1"/>
  <c r="H1509" i="1"/>
  <c r="G1509" i="1"/>
  <c r="F1509" i="1"/>
  <c r="K1509" i="1" s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 s="1"/>
  <c r="L1507" i="1"/>
  <c r="J1507" i="1"/>
  <c r="I1507" i="1"/>
  <c r="H1507" i="1"/>
  <c r="G1507" i="1"/>
  <c r="F1507" i="1"/>
  <c r="K1507" i="1" s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 s="1"/>
  <c r="L1505" i="1"/>
  <c r="J1505" i="1"/>
  <c r="I1505" i="1"/>
  <c r="H1505" i="1"/>
  <c r="G1505" i="1"/>
  <c r="F1505" i="1"/>
  <c r="K1505" i="1" s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 s="1"/>
  <c r="L1503" i="1"/>
  <c r="J1503" i="1"/>
  <c r="I1503" i="1"/>
  <c r="H1503" i="1"/>
  <c r="G1503" i="1"/>
  <c r="F1503" i="1"/>
  <c r="K1503" i="1" s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 s="1"/>
  <c r="L1501" i="1"/>
  <c r="J1501" i="1"/>
  <c r="I1501" i="1"/>
  <c r="H1501" i="1"/>
  <c r="G1501" i="1"/>
  <c r="F1501" i="1"/>
  <c r="K1501" i="1" s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 s="1"/>
  <c r="L1499" i="1"/>
  <c r="J1499" i="1"/>
  <c r="I1499" i="1"/>
  <c r="H1499" i="1"/>
  <c r="G1499" i="1"/>
  <c r="F1499" i="1"/>
  <c r="K1499" i="1" s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 s="1"/>
  <c r="L1497" i="1"/>
  <c r="J1497" i="1"/>
  <c r="I1497" i="1"/>
  <c r="H1497" i="1"/>
  <c r="G1497" i="1"/>
  <c r="F1497" i="1"/>
  <c r="K1497" i="1" s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 s="1"/>
  <c r="L1495" i="1"/>
  <c r="J1495" i="1"/>
  <c r="I1495" i="1"/>
  <c r="H1495" i="1"/>
  <c r="G1495" i="1"/>
  <c r="F1495" i="1"/>
  <c r="K1495" i="1" s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 s="1"/>
  <c r="L1493" i="1"/>
  <c r="J1493" i="1"/>
  <c r="I1493" i="1"/>
  <c r="H1493" i="1"/>
  <c r="G1493" i="1"/>
  <c r="F1493" i="1"/>
  <c r="K1493" i="1" s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 s="1"/>
  <c r="L1491" i="1"/>
  <c r="J1491" i="1"/>
  <c r="I1491" i="1"/>
  <c r="H1491" i="1"/>
  <c r="G1491" i="1"/>
  <c r="F1491" i="1"/>
  <c r="K1491" i="1" s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 s="1"/>
  <c r="L1489" i="1"/>
  <c r="J1489" i="1"/>
  <c r="I1489" i="1"/>
  <c r="H1489" i="1"/>
  <c r="G1489" i="1"/>
  <c r="F1489" i="1"/>
  <c r="K1489" i="1" s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J1487" i="1"/>
  <c r="I1487" i="1"/>
  <c r="H1487" i="1"/>
  <c r="G1487" i="1"/>
  <c r="F1487" i="1"/>
  <c r="K1487" i="1" s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 s="1"/>
  <c r="L1485" i="1"/>
  <c r="J1485" i="1"/>
  <c r="I1485" i="1"/>
  <c r="H1485" i="1"/>
  <c r="G1485" i="1"/>
  <c r="F1485" i="1"/>
  <c r="K1485" i="1" s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J1483" i="1"/>
  <c r="I1483" i="1"/>
  <c r="H1483" i="1"/>
  <c r="G1483" i="1"/>
  <c r="F1483" i="1"/>
  <c r="K1483" i="1" s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 s="1"/>
  <c r="L1481" i="1"/>
  <c r="J1481" i="1"/>
  <c r="I1481" i="1"/>
  <c r="H1481" i="1"/>
  <c r="G1481" i="1"/>
  <c r="F1481" i="1"/>
  <c r="K1481" i="1" s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 s="1"/>
  <c r="L1479" i="1"/>
  <c r="J1479" i="1"/>
  <c r="I1479" i="1"/>
  <c r="H1479" i="1"/>
  <c r="G1479" i="1"/>
  <c r="F1479" i="1"/>
  <c r="K1479" i="1" s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J1477" i="1"/>
  <c r="I1477" i="1"/>
  <c r="H1477" i="1"/>
  <c r="G1477" i="1"/>
  <c r="F1477" i="1"/>
  <c r="K1477" i="1" s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J1475" i="1"/>
  <c r="I1475" i="1"/>
  <c r="H1475" i="1"/>
  <c r="G1475" i="1"/>
  <c r="F1475" i="1"/>
  <c r="K1475" i="1" s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 s="1"/>
  <c r="L1473" i="1"/>
  <c r="J1473" i="1"/>
  <c r="I1473" i="1"/>
  <c r="H1473" i="1"/>
  <c r="G1473" i="1"/>
  <c r="F1473" i="1"/>
  <c r="K1473" i="1" s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J1471" i="1"/>
  <c r="I1471" i="1"/>
  <c r="H1471" i="1"/>
  <c r="G1471" i="1"/>
  <c r="F1471" i="1"/>
  <c r="K1471" i="1" s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 s="1"/>
  <c r="L1469" i="1"/>
  <c r="J1469" i="1"/>
  <c r="I1469" i="1"/>
  <c r="H1469" i="1"/>
  <c r="G1469" i="1"/>
  <c r="F1469" i="1"/>
  <c r="K1469" i="1" s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J1467" i="1"/>
  <c r="I1467" i="1"/>
  <c r="H1467" i="1"/>
  <c r="G1467" i="1"/>
  <c r="F1467" i="1"/>
  <c r="K1467" i="1" s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 s="1"/>
  <c r="L1465" i="1"/>
  <c r="J1465" i="1"/>
  <c r="I1465" i="1"/>
  <c r="H1465" i="1"/>
  <c r="G1465" i="1"/>
  <c r="F1465" i="1"/>
  <c r="K1465" i="1" s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 s="1"/>
  <c r="L1463" i="1"/>
  <c r="J1463" i="1"/>
  <c r="I1463" i="1"/>
  <c r="H1463" i="1"/>
  <c r="G1463" i="1"/>
  <c r="F1463" i="1"/>
  <c r="K1463" i="1" s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J1461" i="1"/>
  <c r="I1461" i="1"/>
  <c r="H1461" i="1"/>
  <c r="G1461" i="1"/>
  <c r="F1461" i="1"/>
  <c r="K1461" i="1" s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J1459" i="1"/>
  <c r="I1459" i="1"/>
  <c r="H1459" i="1"/>
  <c r="G1459" i="1"/>
  <c r="F1459" i="1"/>
  <c r="K1459" i="1" s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 s="1"/>
  <c r="L1457" i="1"/>
  <c r="J1457" i="1"/>
  <c r="I1457" i="1"/>
  <c r="H1457" i="1"/>
  <c r="G1457" i="1"/>
  <c r="F1457" i="1"/>
  <c r="K1457" i="1" s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J1455" i="1"/>
  <c r="I1455" i="1"/>
  <c r="H1455" i="1"/>
  <c r="G1455" i="1"/>
  <c r="F1455" i="1"/>
  <c r="K1455" i="1" s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 s="1"/>
  <c r="L1453" i="1"/>
  <c r="J1453" i="1"/>
  <c r="I1453" i="1"/>
  <c r="H1453" i="1"/>
  <c r="G1453" i="1"/>
  <c r="F1453" i="1"/>
  <c r="K1453" i="1" s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J1451" i="1"/>
  <c r="I1451" i="1"/>
  <c r="H1451" i="1"/>
  <c r="G1451" i="1"/>
  <c r="F1451" i="1"/>
  <c r="K1451" i="1" s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 s="1"/>
  <c r="L1449" i="1"/>
  <c r="J1449" i="1"/>
  <c r="I1449" i="1"/>
  <c r="H1449" i="1"/>
  <c r="G1449" i="1"/>
  <c r="F1449" i="1"/>
  <c r="K1449" i="1" s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 s="1"/>
  <c r="L1447" i="1"/>
  <c r="J1447" i="1"/>
  <c r="I1447" i="1"/>
  <c r="H1447" i="1"/>
  <c r="G1447" i="1"/>
  <c r="F1447" i="1"/>
  <c r="K1447" i="1" s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J1445" i="1"/>
  <c r="I1445" i="1"/>
  <c r="H1445" i="1"/>
  <c r="G1445" i="1"/>
  <c r="F1445" i="1"/>
  <c r="K1445" i="1" s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J1443" i="1"/>
  <c r="I1443" i="1"/>
  <c r="H1443" i="1"/>
  <c r="G1443" i="1"/>
  <c r="F1443" i="1"/>
  <c r="K1443" i="1" s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 s="1"/>
  <c r="L1441" i="1"/>
  <c r="J1441" i="1"/>
  <c r="I1441" i="1"/>
  <c r="H1441" i="1"/>
  <c r="G1441" i="1"/>
  <c r="F1441" i="1"/>
  <c r="K1441" i="1" s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J1439" i="1"/>
  <c r="I1439" i="1"/>
  <c r="H1439" i="1"/>
  <c r="G1439" i="1"/>
  <c r="F1439" i="1"/>
  <c r="K1439" i="1" s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 s="1"/>
  <c r="L1437" i="1"/>
  <c r="J1437" i="1"/>
  <c r="I1437" i="1"/>
  <c r="H1437" i="1"/>
  <c r="G1437" i="1"/>
  <c r="F1437" i="1"/>
  <c r="K1437" i="1" s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J1435" i="1"/>
  <c r="I1435" i="1"/>
  <c r="H1435" i="1"/>
  <c r="G1435" i="1"/>
  <c r="F1435" i="1"/>
  <c r="K1435" i="1" s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 s="1"/>
  <c r="L1433" i="1"/>
  <c r="J1433" i="1"/>
  <c r="I1433" i="1"/>
  <c r="H1433" i="1"/>
  <c r="G1433" i="1"/>
  <c r="F1433" i="1"/>
  <c r="K1433" i="1" s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 s="1"/>
  <c r="L1431" i="1"/>
  <c r="J1431" i="1"/>
  <c r="I1431" i="1"/>
  <c r="H1431" i="1"/>
  <c r="G1431" i="1"/>
  <c r="F1431" i="1"/>
  <c r="K1431" i="1" s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J1429" i="1"/>
  <c r="I1429" i="1"/>
  <c r="H1429" i="1"/>
  <c r="G1429" i="1"/>
  <c r="F1429" i="1"/>
  <c r="K1429" i="1" s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J1427" i="1"/>
  <c r="I1427" i="1"/>
  <c r="H1427" i="1"/>
  <c r="G1427" i="1"/>
  <c r="F1427" i="1"/>
  <c r="K1427" i="1" s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 s="1"/>
  <c r="L1425" i="1"/>
  <c r="J1425" i="1"/>
  <c r="I1425" i="1"/>
  <c r="H1425" i="1"/>
  <c r="G1425" i="1"/>
  <c r="F1425" i="1"/>
  <c r="K1425" i="1" s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J1423" i="1"/>
  <c r="I1423" i="1"/>
  <c r="H1423" i="1"/>
  <c r="G1423" i="1"/>
  <c r="F1423" i="1"/>
  <c r="K1423" i="1" s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 s="1"/>
  <c r="L1421" i="1"/>
  <c r="J1421" i="1"/>
  <c r="I1421" i="1"/>
  <c r="H1421" i="1"/>
  <c r="G1421" i="1"/>
  <c r="F1421" i="1"/>
  <c r="K1421" i="1" s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J1419" i="1"/>
  <c r="I1419" i="1"/>
  <c r="H1419" i="1"/>
  <c r="G1419" i="1"/>
  <c r="F1419" i="1"/>
  <c r="K1419" i="1" s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 s="1"/>
  <c r="L1417" i="1"/>
  <c r="J1417" i="1"/>
  <c r="I1417" i="1"/>
  <c r="H1417" i="1"/>
  <c r="G1417" i="1"/>
  <c r="F1417" i="1"/>
  <c r="K1417" i="1" s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 s="1"/>
  <c r="L1415" i="1"/>
  <c r="J1415" i="1"/>
  <c r="I1415" i="1"/>
  <c r="H1415" i="1"/>
  <c r="G1415" i="1"/>
  <c r="F1415" i="1"/>
  <c r="K1415" i="1" s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 s="1"/>
  <c r="L1413" i="1"/>
  <c r="J1413" i="1"/>
  <c r="I1413" i="1"/>
  <c r="H1413" i="1"/>
  <c r="G1413" i="1"/>
  <c r="F1413" i="1"/>
  <c r="K1413" i="1" s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 s="1"/>
  <c r="L1411" i="1"/>
  <c r="J1411" i="1"/>
  <c r="I1411" i="1"/>
  <c r="H1411" i="1"/>
  <c r="G1411" i="1"/>
  <c r="F1411" i="1"/>
  <c r="K1411" i="1" s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 s="1"/>
  <c r="L1409" i="1"/>
  <c r="J1409" i="1"/>
  <c r="I1409" i="1"/>
  <c r="H1409" i="1"/>
  <c r="G1409" i="1"/>
  <c r="F1409" i="1"/>
  <c r="K1409" i="1" s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 s="1"/>
  <c r="L1407" i="1"/>
  <c r="J1407" i="1"/>
  <c r="I1407" i="1"/>
  <c r="H1407" i="1"/>
  <c r="G1407" i="1"/>
  <c r="F1407" i="1"/>
  <c r="K1407" i="1" s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 s="1"/>
  <c r="L1405" i="1"/>
  <c r="J1405" i="1"/>
  <c r="I1405" i="1"/>
  <c r="H1405" i="1"/>
  <c r="G1405" i="1"/>
  <c r="F1405" i="1"/>
  <c r="K1405" i="1" s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 s="1"/>
  <c r="L1403" i="1"/>
  <c r="J1403" i="1"/>
  <c r="I1403" i="1"/>
  <c r="H1403" i="1"/>
  <c r="G1403" i="1"/>
  <c r="F1403" i="1"/>
  <c r="K1403" i="1" s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 s="1"/>
  <c r="L1401" i="1"/>
  <c r="J1401" i="1"/>
  <c r="I1401" i="1"/>
  <c r="H1401" i="1"/>
  <c r="G1401" i="1"/>
  <c r="F1401" i="1"/>
  <c r="K1401" i="1" s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 s="1"/>
  <c r="L1399" i="1"/>
  <c r="J1399" i="1"/>
  <c r="I1399" i="1"/>
  <c r="H1399" i="1"/>
  <c r="G1399" i="1"/>
  <c r="F1399" i="1"/>
  <c r="K1399" i="1" s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 s="1"/>
  <c r="L1397" i="1"/>
  <c r="J1397" i="1"/>
  <c r="I1397" i="1"/>
  <c r="H1397" i="1"/>
  <c r="G1397" i="1"/>
  <c r="F1397" i="1"/>
  <c r="K1397" i="1" s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 s="1"/>
  <c r="L1395" i="1"/>
  <c r="J1395" i="1"/>
  <c r="I1395" i="1"/>
  <c r="H1395" i="1"/>
  <c r="G1395" i="1"/>
  <c r="F1395" i="1"/>
  <c r="K1395" i="1" s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 s="1"/>
  <c r="L1393" i="1"/>
  <c r="J1393" i="1"/>
  <c r="I1393" i="1"/>
  <c r="H1393" i="1"/>
  <c r="G1393" i="1"/>
  <c r="F1393" i="1"/>
  <c r="K1393" i="1" s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 s="1"/>
  <c r="L1391" i="1"/>
  <c r="J1391" i="1"/>
  <c r="I1391" i="1"/>
  <c r="H1391" i="1"/>
  <c r="G1391" i="1"/>
  <c r="F1391" i="1"/>
  <c r="K1391" i="1" s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 s="1"/>
  <c r="L1389" i="1"/>
  <c r="J1389" i="1"/>
  <c r="I1389" i="1"/>
  <c r="H1389" i="1"/>
  <c r="G1389" i="1"/>
  <c r="F1389" i="1"/>
  <c r="K1389" i="1" s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 s="1"/>
  <c r="L1387" i="1"/>
  <c r="J1387" i="1"/>
  <c r="I1387" i="1"/>
  <c r="H1387" i="1"/>
  <c r="G1387" i="1"/>
  <c r="F1387" i="1"/>
  <c r="K1387" i="1" s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 s="1"/>
  <c r="L1385" i="1"/>
  <c r="J1385" i="1"/>
  <c r="I1385" i="1"/>
  <c r="H1385" i="1"/>
  <c r="G1385" i="1"/>
  <c r="F1385" i="1"/>
  <c r="K1385" i="1" s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 s="1"/>
  <c r="L1383" i="1"/>
  <c r="J1383" i="1"/>
  <c r="I1383" i="1"/>
  <c r="H1383" i="1"/>
  <c r="G1383" i="1"/>
  <c r="F1383" i="1"/>
  <c r="K1383" i="1" s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 s="1"/>
  <c r="L1381" i="1"/>
  <c r="J1381" i="1"/>
  <c r="I1381" i="1"/>
  <c r="H1381" i="1"/>
  <c r="G1381" i="1"/>
  <c r="F1381" i="1"/>
  <c r="K1381" i="1" s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 s="1"/>
  <c r="L1379" i="1"/>
  <c r="J1379" i="1"/>
  <c r="I1379" i="1"/>
  <c r="H1379" i="1"/>
  <c r="G1379" i="1"/>
  <c r="F1379" i="1"/>
  <c r="K1379" i="1" s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 s="1"/>
  <c r="L1377" i="1"/>
  <c r="J1377" i="1"/>
  <c r="I1377" i="1"/>
  <c r="H1377" i="1"/>
  <c r="G1377" i="1"/>
  <c r="F1377" i="1"/>
  <c r="K1377" i="1" s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 s="1"/>
  <c r="L1375" i="1"/>
  <c r="J1375" i="1"/>
  <c r="I1375" i="1"/>
  <c r="H1375" i="1"/>
  <c r="G1375" i="1"/>
  <c r="F1375" i="1"/>
  <c r="K1375" i="1" s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 s="1"/>
  <c r="L1373" i="1"/>
  <c r="J1373" i="1"/>
  <c r="I1373" i="1"/>
  <c r="H1373" i="1"/>
  <c r="G1373" i="1"/>
  <c r="F1373" i="1"/>
  <c r="K1373" i="1" s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 s="1"/>
  <c r="L1371" i="1"/>
  <c r="J1371" i="1"/>
  <c r="I1371" i="1"/>
  <c r="H1371" i="1"/>
  <c r="G1371" i="1"/>
  <c r="F1371" i="1"/>
  <c r="K1371" i="1" s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 s="1"/>
  <c r="L1369" i="1"/>
  <c r="J1369" i="1"/>
  <c r="I1369" i="1"/>
  <c r="H1369" i="1"/>
  <c r="G1369" i="1"/>
  <c r="F1369" i="1"/>
  <c r="K1369" i="1" s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 s="1"/>
  <c r="L1367" i="1"/>
  <c r="J1367" i="1"/>
  <c r="I1367" i="1"/>
  <c r="H1367" i="1"/>
  <c r="G1367" i="1"/>
  <c r="F1367" i="1"/>
  <c r="K1367" i="1" s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 s="1"/>
  <c r="L1365" i="1"/>
  <c r="J1365" i="1"/>
  <c r="I1365" i="1"/>
  <c r="H1365" i="1"/>
  <c r="G1365" i="1"/>
  <c r="F1365" i="1"/>
  <c r="K1365" i="1" s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 s="1"/>
  <c r="L1363" i="1"/>
  <c r="J1363" i="1"/>
  <c r="I1363" i="1"/>
  <c r="H1363" i="1"/>
  <c r="G1363" i="1"/>
  <c r="F1363" i="1"/>
  <c r="K1363" i="1" s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 s="1"/>
  <c r="L1361" i="1"/>
  <c r="J1361" i="1"/>
  <c r="I1361" i="1"/>
  <c r="H1361" i="1"/>
  <c r="G1361" i="1"/>
  <c r="F1361" i="1"/>
  <c r="K1361" i="1" s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 s="1"/>
  <c r="L1359" i="1"/>
  <c r="J1359" i="1"/>
  <c r="I1359" i="1"/>
  <c r="H1359" i="1"/>
  <c r="G1359" i="1"/>
  <c r="F1359" i="1"/>
  <c r="K1359" i="1" s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 s="1"/>
  <c r="L1357" i="1"/>
  <c r="J1357" i="1"/>
  <c r="I1357" i="1"/>
  <c r="H1357" i="1"/>
  <c r="G1357" i="1"/>
  <c r="F1357" i="1"/>
  <c r="K1357" i="1" s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 s="1"/>
  <c r="L1355" i="1"/>
  <c r="J1355" i="1"/>
  <c r="I1355" i="1"/>
  <c r="H1355" i="1"/>
  <c r="G1355" i="1"/>
  <c r="F1355" i="1"/>
  <c r="K1355" i="1" s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 s="1"/>
  <c r="L1353" i="1"/>
  <c r="J1353" i="1"/>
  <c r="I1353" i="1"/>
  <c r="H1353" i="1"/>
  <c r="G1353" i="1"/>
  <c r="F1353" i="1"/>
  <c r="K1353" i="1" s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 s="1"/>
  <c r="L1351" i="1"/>
  <c r="J1351" i="1"/>
  <c r="I1351" i="1"/>
  <c r="H1351" i="1"/>
  <c r="G1351" i="1"/>
  <c r="F1351" i="1"/>
  <c r="K1351" i="1" s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 s="1"/>
  <c r="L1349" i="1"/>
  <c r="J1349" i="1"/>
  <c r="I1349" i="1"/>
  <c r="H1349" i="1"/>
  <c r="G1349" i="1"/>
  <c r="F1349" i="1"/>
  <c r="K1349" i="1" s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 s="1"/>
  <c r="L1347" i="1"/>
  <c r="J1347" i="1"/>
  <c r="I1347" i="1"/>
  <c r="H1347" i="1"/>
  <c r="G1347" i="1"/>
  <c r="F1347" i="1"/>
  <c r="K1347" i="1" s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 s="1"/>
  <c r="L1345" i="1"/>
  <c r="J1345" i="1"/>
  <c r="I1345" i="1"/>
  <c r="H1345" i="1"/>
  <c r="G1345" i="1"/>
  <c r="F1345" i="1"/>
  <c r="K1345" i="1" s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 s="1"/>
  <c r="L1343" i="1"/>
  <c r="J1343" i="1"/>
  <c r="I1343" i="1"/>
  <c r="H1343" i="1"/>
  <c r="G1343" i="1"/>
  <c r="F1343" i="1"/>
  <c r="K1343" i="1" s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 s="1"/>
  <c r="L1341" i="1"/>
  <c r="J1341" i="1"/>
  <c r="I1341" i="1"/>
  <c r="H1341" i="1"/>
  <c r="G1341" i="1"/>
  <c r="F1341" i="1"/>
  <c r="K1341" i="1" s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 s="1"/>
  <c r="L1339" i="1"/>
  <c r="J1339" i="1"/>
  <c r="I1339" i="1"/>
  <c r="H1339" i="1"/>
  <c r="G1339" i="1"/>
  <c r="F1339" i="1"/>
  <c r="K1339" i="1" s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 s="1"/>
  <c r="L1337" i="1"/>
  <c r="J1337" i="1"/>
  <c r="I1337" i="1"/>
  <c r="H1337" i="1"/>
  <c r="G1337" i="1"/>
  <c r="F1337" i="1"/>
  <c r="K1337" i="1" s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 s="1"/>
  <c r="L1335" i="1"/>
  <c r="J1335" i="1"/>
  <c r="I1335" i="1"/>
  <c r="H1335" i="1"/>
  <c r="G1335" i="1"/>
  <c r="F1335" i="1"/>
  <c r="K1335" i="1" s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 s="1"/>
  <c r="L1333" i="1"/>
  <c r="J1333" i="1"/>
  <c r="I1333" i="1"/>
  <c r="H1333" i="1"/>
  <c r="G1333" i="1"/>
  <c r="F1333" i="1"/>
  <c r="K1333" i="1" s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 s="1"/>
  <c r="L1331" i="1"/>
  <c r="J1331" i="1"/>
  <c r="I1331" i="1"/>
  <c r="H1331" i="1"/>
  <c r="G1331" i="1"/>
  <c r="F1331" i="1"/>
  <c r="K1331" i="1" s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 s="1"/>
  <c r="L1329" i="1"/>
  <c r="J1329" i="1"/>
  <c r="I1329" i="1"/>
  <c r="H1329" i="1"/>
  <c r="G1329" i="1"/>
  <c r="F1329" i="1"/>
  <c r="K1329" i="1" s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 s="1"/>
  <c r="L1327" i="1"/>
  <c r="J1327" i="1"/>
  <c r="I1327" i="1"/>
  <c r="H1327" i="1"/>
  <c r="G1327" i="1"/>
  <c r="F1327" i="1"/>
  <c r="K1327" i="1" s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 s="1"/>
  <c r="L1325" i="1"/>
  <c r="J1325" i="1"/>
  <c r="I1325" i="1"/>
  <c r="H1325" i="1"/>
  <c r="G1325" i="1"/>
  <c r="F1325" i="1"/>
  <c r="K1325" i="1" s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 s="1"/>
  <c r="L1323" i="1"/>
  <c r="J1323" i="1"/>
  <c r="I1323" i="1"/>
  <c r="H1323" i="1"/>
  <c r="G1323" i="1"/>
  <c r="F1323" i="1"/>
  <c r="K1323" i="1" s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 s="1"/>
  <c r="L1321" i="1"/>
  <c r="J1321" i="1"/>
  <c r="I1321" i="1"/>
  <c r="H1321" i="1"/>
  <c r="G1321" i="1"/>
  <c r="F1321" i="1"/>
  <c r="K1321" i="1" s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 s="1"/>
  <c r="L1319" i="1"/>
  <c r="J1319" i="1"/>
  <c r="I1319" i="1"/>
  <c r="H1319" i="1"/>
  <c r="G1319" i="1"/>
  <c r="F1319" i="1"/>
  <c r="K1319" i="1" s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 s="1"/>
  <c r="L1317" i="1"/>
  <c r="J1317" i="1"/>
  <c r="I1317" i="1"/>
  <c r="H1317" i="1"/>
  <c r="G1317" i="1"/>
  <c r="F1317" i="1"/>
  <c r="K1317" i="1" s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 s="1"/>
  <c r="L1315" i="1"/>
  <c r="J1315" i="1"/>
  <c r="I1315" i="1"/>
  <c r="H1315" i="1"/>
  <c r="G1315" i="1"/>
  <c r="F1315" i="1"/>
  <c r="K1315" i="1" s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 s="1"/>
  <c r="L1313" i="1"/>
  <c r="J1313" i="1"/>
  <c r="I1313" i="1"/>
  <c r="H1313" i="1"/>
  <c r="G1313" i="1"/>
  <c r="F1313" i="1"/>
  <c r="K1313" i="1" s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 s="1"/>
  <c r="L1311" i="1"/>
  <c r="J1311" i="1"/>
  <c r="I1311" i="1"/>
  <c r="H1311" i="1"/>
  <c r="G1311" i="1"/>
  <c r="F1311" i="1"/>
  <c r="K1311" i="1" s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 s="1"/>
  <c r="L1309" i="1"/>
  <c r="J1309" i="1"/>
  <c r="I1309" i="1"/>
  <c r="H1309" i="1"/>
  <c r="G1309" i="1"/>
  <c r="F1309" i="1"/>
  <c r="K1309" i="1" s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J1307" i="1"/>
  <c r="I1307" i="1"/>
  <c r="H1307" i="1"/>
  <c r="G1307" i="1"/>
  <c r="F1307" i="1"/>
  <c r="K1307" i="1" s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 s="1"/>
  <c r="L1305" i="1"/>
  <c r="J1305" i="1"/>
  <c r="I1305" i="1"/>
  <c r="H1305" i="1"/>
  <c r="G1305" i="1"/>
  <c r="F1305" i="1"/>
  <c r="K1305" i="1" s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J1303" i="1"/>
  <c r="I1303" i="1"/>
  <c r="H1303" i="1"/>
  <c r="G1303" i="1"/>
  <c r="F1303" i="1"/>
  <c r="K1303" i="1" s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 s="1"/>
  <c r="L1301" i="1"/>
  <c r="J1301" i="1"/>
  <c r="I1301" i="1"/>
  <c r="H1301" i="1"/>
  <c r="G1301" i="1"/>
  <c r="F1301" i="1"/>
  <c r="K1301" i="1" s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 s="1"/>
  <c r="L1299" i="1"/>
  <c r="J1299" i="1"/>
  <c r="I1299" i="1"/>
  <c r="H1299" i="1"/>
  <c r="G1299" i="1"/>
  <c r="F1299" i="1"/>
  <c r="K1299" i="1" s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J1297" i="1"/>
  <c r="I1297" i="1"/>
  <c r="H1297" i="1"/>
  <c r="G1297" i="1"/>
  <c r="F1297" i="1"/>
  <c r="K1297" i="1" s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J1295" i="1"/>
  <c r="I1295" i="1"/>
  <c r="H1295" i="1"/>
  <c r="G1295" i="1"/>
  <c r="F1295" i="1"/>
  <c r="K1295" i="1" s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J1293" i="1"/>
  <c r="I1293" i="1"/>
  <c r="H1293" i="1"/>
  <c r="G1293" i="1"/>
  <c r="F1293" i="1"/>
  <c r="K1293" i="1" s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J1291" i="1"/>
  <c r="I1291" i="1"/>
  <c r="H1291" i="1"/>
  <c r="G1291" i="1"/>
  <c r="F1291" i="1"/>
  <c r="K1291" i="1" s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 s="1"/>
  <c r="L1289" i="1"/>
  <c r="J1289" i="1"/>
  <c r="I1289" i="1"/>
  <c r="H1289" i="1"/>
  <c r="G1289" i="1"/>
  <c r="F1289" i="1"/>
  <c r="K1289" i="1" s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J1287" i="1"/>
  <c r="I1287" i="1"/>
  <c r="H1287" i="1"/>
  <c r="G1287" i="1"/>
  <c r="F1287" i="1"/>
  <c r="K1287" i="1" s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 s="1"/>
  <c r="L1285" i="1"/>
  <c r="J1285" i="1"/>
  <c r="I1285" i="1"/>
  <c r="H1285" i="1"/>
  <c r="G1285" i="1"/>
  <c r="F1285" i="1"/>
  <c r="K1285" i="1" s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 s="1"/>
  <c r="L1283" i="1"/>
  <c r="J1283" i="1"/>
  <c r="I1283" i="1"/>
  <c r="H1283" i="1"/>
  <c r="G1283" i="1"/>
  <c r="F1283" i="1"/>
  <c r="K1283" i="1" s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J1281" i="1"/>
  <c r="I1281" i="1"/>
  <c r="H1281" i="1"/>
  <c r="G1281" i="1"/>
  <c r="F1281" i="1"/>
  <c r="K1281" i="1" s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J1279" i="1"/>
  <c r="I1279" i="1"/>
  <c r="H1279" i="1"/>
  <c r="G1279" i="1"/>
  <c r="F1279" i="1"/>
  <c r="K1279" i="1" s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J1277" i="1"/>
  <c r="I1277" i="1"/>
  <c r="H1277" i="1"/>
  <c r="G1277" i="1"/>
  <c r="F1277" i="1"/>
  <c r="K1277" i="1" s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J1275" i="1"/>
  <c r="I1275" i="1"/>
  <c r="H1275" i="1"/>
  <c r="G1275" i="1"/>
  <c r="F1275" i="1"/>
  <c r="K1275" i="1" s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 s="1"/>
  <c r="L1273" i="1"/>
  <c r="J1273" i="1"/>
  <c r="I1273" i="1"/>
  <c r="H1273" i="1"/>
  <c r="G1273" i="1"/>
  <c r="F1273" i="1"/>
  <c r="K1273" i="1" s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J1271" i="1"/>
  <c r="I1271" i="1"/>
  <c r="H1271" i="1"/>
  <c r="G1271" i="1"/>
  <c r="F1271" i="1"/>
  <c r="K1271" i="1" s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 s="1"/>
  <c r="L1269" i="1"/>
  <c r="J1269" i="1"/>
  <c r="I1269" i="1"/>
  <c r="H1269" i="1"/>
  <c r="G1269" i="1"/>
  <c r="F1269" i="1"/>
  <c r="K1269" i="1" s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 s="1"/>
  <c r="L1267" i="1"/>
  <c r="J1267" i="1"/>
  <c r="I1267" i="1"/>
  <c r="H1267" i="1"/>
  <c r="G1267" i="1"/>
  <c r="F1267" i="1"/>
  <c r="K1267" i="1" s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J1265" i="1"/>
  <c r="I1265" i="1"/>
  <c r="H1265" i="1"/>
  <c r="G1265" i="1"/>
  <c r="F1265" i="1"/>
  <c r="K1265" i="1" s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J1263" i="1"/>
  <c r="I1263" i="1"/>
  <c r="H1263" i="1"/>
  <c r="G1263" i="1"/>
  <c r="F1263" i="1"/>
  <c r="K1263" i="1" s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J1261" i="1"/>
  <c r="I1261" i="1"/>
  <c r="H1261" i="1"/>
  <c r="G1261" i="1"/>
  <c r="F1261" i="1"/>
  <c r="K1261" i="1" s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J1259" i="1"/>
  <c r="I1259" i="1"/>
  <c r="H1259" i="1"/>
  <c r="G1259" i="1"/>
  <c r="F1259" i="1"/>
  <c r="K1259" i="1" s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 s="1"/>
  <c r="L1257" i="1"/>
  <c r="J1257" i="1"/>
  <c r="I1257" i="1"/>
  <c r="H1257" i="1"/>
  <c r="G1257" i="1"/>
  <c r="F1257" i="1"/>
  <c r="K1257" i="1" s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J1255" i="1"/>
  <c r="I1255" i="1"/>
  <c r="H1255" i="1"/>
  <c r="G1255" i="1"/>
  <c r="F1255" i="1"/>
  <c r="K1255" i="1" s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 s="1"/>
  <c r="L1253" i="1"/>
  <c r="J1253" i="1"/>
  <c r="I1253" i="1"/>
  <c r="H1253" i="1"/>
  <c r="G1253" i="1"/>
  <c r="F1253" i="1"/>
  <c r="K1253" i="1" s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 s="1"/>
  <c r="L1251" i="1"/>
  <c r="J1251" i="1"/>
  <c r="I1251" i="1"/>
  <c r="H1251" i="1"/>
  <c r="G1251" i="1"/>
  <c r="F1251" i="1"/>
  <c r="K1251" i="1" s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J1249" i="1"/>
  <c r="I1249" i="1"/>
  <c r="H1249" i="1"/>
  <c r="G1249" i="1"/>
  <c r="F1249" i="1"/>
  <c r="K1249" i="1" s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J1247" i="1"/>
  <c r="I1247" i="1"/>
  <c r="H1247" i="1"/>
  <c r="G1247" i="1"/>
  <c r="F1247" i="1"/>
  <c r="K1247" i="1" s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<sst xmlns="http://schemas.openxmlformats.org/spreadsheetml/2006/main" count="12" uniqueCount="12">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</sst>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3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PCF\2024\01.2024\13.2%20PCF%20em%20Excel.%20Jan.24%20UPAE%20ESCADA.xlsx" TargetMode="External"/><Relationship Id="rId1" Type="http://schemas.openxmlformats.org/officeDocument/2006/relationships/externalLinkPath" Target="/PCF/2024/01.2024/13.2%20PCF%20em%20Excel.%20Jan.24%20UPAE%20ESCAD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(COVID-19) - CG Nº 007/2010</v>
          </cell>
          <cell r="R11" t="str">
            <v>FUNDAÇÃO GESTÃO HOSPITALAR MARTINIANO FERNANDES - FGH</v>
          </cell>
          <cell r="S11">
            <v>9039744000780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- CG Nº 027/2022</v>
          </cell>
          <cell r="R12" t="str">
            <v>ISMEP - INSTITUTO SOCIAL DAS MEDIANEIRAS DA PAZ</v>
          </cell>
          <cell r="S12">
            <v>10739225002323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R13" t="str">
            <v>FUNDAÇÃO GESTÃO HOSPITALAR MARTINIANO FERNANDES - FGH</v>
          </cell>
          <cell r="S13">
            <v>9039744000194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R15" t="str">
            <v>HOSP. MARIA LUCINDA - FUNDAÇÃO MANOEL DA SILVA ALMEIDA</v>
          </cell>
          <cell r="S15">
            <v>9767633000366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(COVID-19) - CG Nº 001/2012</v>
          </cell>
          <cell r="R18" t="str">
            <v>HOSPITAL DO TRICENTENÁRIO</v>
          </cell>
          <cell r="S18">
            <v>10583920000486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MATERNIDADE BRITES DE ALBUQUERQUE - CG Nº 004/2020</v>
          </cell>
          <cell r="R19" t="str">
            <v>HOSPITAL DO TRICENTENÁRIO</v>
          </cell>
          <cell r="S19">
            <v>10583920000567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MESTRE VITALINO</v>
          </cell>
          <cell r="R20" t="str">
            <v>HOSPITAL DO TRICENTENÁRIO</v>
          </cell>
          <cell r="S20">
            <v>10583920000800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MESTRE VITALINO (COVID-19 CAMPANHA)</v>
          </cell>
          <cell r="R21" t="str">
            <v>HOSPITAL DO TRICENTENÁRIO</v>
          </cell>
          <cell r="S21">
            <v>10583920000800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 (COVID-19)</v>
          </cell>
          <cell r="R22" t="str">
            <v>HOSPITAL DO TRICENTENÁRIO</v>
          </cell>
          <cell r="S22">
            <v>10583920000800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MIGUEL ARRAES - CG. Nº 001/2009</v>
          </cell>
          <cell r="R23" t="str">
            <v>FUNDAÇÃO GESTÃO HOSPITALAR MARTINIANO FERNANDES - FGH</v>
          </cell>
          <cell r="S23">
            <v>9039744000275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MIGUEL ARRAES - CG. Nº 001/2009 (COVID-19)</v>
          </cell>
          <cell r="R24" t="str">
            <v>FUNDAÇÃO GESTÃO HOSPITALAR MARTINIANO FERNANDES - FGH</v>
          </cell>
          <cell r="S24">
            <v>9039744000275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023/2022</v>
          </cell>
          <cell r="R25" t="str">
            <v>FUNDAÇÃO GESTÃO HOSPITALAR MARTINIANO FERNANDES - FGH</v>
          </cell>
          <cell r="S25">
            <v>9039744000275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NOSSA SENHORA DAS GRAÇAS - ANTIGO ALFA - CG Nº 003/2020</v>
          </cell>
          <cell r="R26" t="str">
            <v>IMIP - INSTITUTO DE MEDICINA INTEGRAL PROF. FERNANDO FIGUEIRA</v>
          </cell>
          <cell r="S26">
            <v>10988301000803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NOSSA SENHORA DAS GRAÇAS - ANTIGO ALFA - CG Nº 016/2022</v>
          </cell>
          <cell r="R27" t="str">
            <v>FUNDAÇÃO GESTÃO HOSPITALAR MARTINIANO FERNANDES - FGH</v>
          </cell>
          <cell r="S27">
            <v>9039744000194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024/2022</v>
          </cell>
          <cell r="R28" t="str">
            <v>FUNDAÇÃO GESTÃO HOSPITALAR MARTINIANO FERNANDES - FGH</v>
          </cell>
          <cell r="S28">
            <v>9039744002308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PELÓPIDAS SILVEIRA</v>
          </cell>
          <cell r="R29" t="str">
            <v>IMIP - INSTITUTO DE MEDICINA INTEGRAL PROF. FERNANDO FIGUEIRA</v>
          </cell>
          <cell r="S29">
            <v>10988301000633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PELÓPIDAS SILVEIRA - CG Nº 017/2022</v>
          </cell>
          <cell r="R30" t="str">
            <v>FUNDAÇÃO GESTÃO HOSPITALAR MARTINIANO FERNANDES - FGH</v>
          </cell>
          <cell r="S30">
            <v>9039744000194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 (COVID-19)</v>
          </cell>
          <cell r="R31" t="str">
            <v>IMIP - INSTITUTO DE MEDICINA INTEGRAL PROF. FERNANDO FIGUEIRA</v>
          </cell>
          <cell r="S31">
            <v>10988301000633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EMÍLIA CÂMARA - CG Nº 002/2017</v>
          </cell>
          <cell r="R32" t="str">
            <v>HOSPITAL DO TRICENTENÁRIO</v>
          </cell>
          <cell r="S32">
            <v>10583920001024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EMÍLIA CÂMARA (COVID-19) - CG Nº 002/2017</v>
          </cell>
          <cell r="R33" t="str">
            <v>HOSPITAL DO TRICENTENÁRIO</v>
          </cell>
          <cell r="S33">
            <v>10583920001024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FERNANDO BEZERRA</v>
          </cell>
          <cell r="R34" t="str">
            <v>SANTA CASA DE MISERICÓRDIA DO RECIFE</v>
          </cell>
          <cell r="S34">
            <v>10869782000900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 xml:space="preserve">HOSPITAL REGIONAL FERNANDO BEZERRA - (COVID-19) - C.G Nº 02/2021 </v>
          </cell>
          <cell r="R35" t="str">
            <v>ISMEP - INSTITUTO SOCIAL DAS MEDIANEIRAS DA PAZ</v>
          </cell>
          <cell r="S35">
            <v>10739225001866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 - CG Nº 02/2021</v>
          </cell>
          <cell r="R36" t="str">
            <v>ISMEP - INSTITUTO SOCIAL DAS MEDIANEIRAS DA PAZ</v>
          </cell>
          <cell r="S36">
            <v>10739225001866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REGIONAL FERNANDO BEZERRA (COVID-19)</v>
          </cell>
          <cell r="R37" t="str">
            <v>SANTA CASA DE MISERICÓRDIA DO RECIFE</v>
          </cell>
          <cell r="S37">
            <v>10869782000900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RUY DE BARROS</v>
          </cell>
          <cell r="R38" t="str">
            <v>HOSPITAL DO TRICENTENÁRIO</v>
          </cell>
          <cell r="S38">
            <v>10583920000990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RUY DE BARROS (COVID-19)</v>
          </cell>
          <cell r="R39" t="str">
            <v>HOSPITAL DO TRICENTENÁRIO</v>
          </cell>
          <cell r="S39">
            <v>10583920000990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SÃO SEBASTIÃO</v>
          </cell>
          <cell r="R40" t="str">
            <v>SPCC - SOCIEDADE PERNAMBUCANA DE COMBATE AO CÂNCER (HCP)</v>
          </cell>
          <cell r="S40">
            <v>10894988000648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SILVIO MAGALHÃES - CG Nº 003/2011</v>
          </cell>
          <cell r="R41" t="str">
            <v>HOSP. MARIA LUCINDA - FUNDAÇÃO MANOEL DA SILVA ALMEIDA</v>
          </cell>
          <cell r="S41">
            <v>9767633000447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SILVIO MAGALHÃES - CG Nº 019/2022</v>
          </cell>
          <cell r="R42" t="str">
            <v>HOSP. MARIA LUCINDA - FUNDAÇÃO MANOEL DA SILVA ALMEIDA</v>
          </cell>
          <cell r="S42">
            <v>9767633000447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(COVID-19) - CG Nº 003/2011</v>
          </cell>
          <cell r="R43" t="str">
            <v>HOSP. MARIA LUCINDA - FUNDAÇÃO MANOEL DA SILVA ALMEIDA</v>
          </cell>
          <cell r="S43">
            <v>9767633000447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BARRA DE JANGADA - C.G 005/2022</v>
          </cell>
          <cell r="R44" t="str">
            <v>ISMEP - INSTITUTO SOCIAL DAS MEDIANEIRAS DA PAZ</v>
          </cell>
          <cell r="S44">
            <v>10739225002242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BARRA DE JANGADA - CG Nº 009/2010</v>
          </cell>
          <cell r="R45" t="str">
            <v>FUNDAÇÃO GESTÃO HOSPITALAR MARTINIANO FERNANDES - FGH</v>
          </cell>
          <cell r="S45">
            <v>9039744000941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(COVID-19) - CG Nº 009/2010</v>
          </cell>
          <cell r="R46" t="str">
            <v>FUNDAÇÃO GESTÃO HOSPITALAR MARTINIANO FERNANDES - FGH</v>
          </cell>
          <cell r="S46">
            <v>9039744000941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CABO DE SANTO AGOSTINHO - CG Nº 011/2010</v>
          </cell>
          <cell r="R47" t="str">
            <v>FUNDAÇÃO GESTÃO HOSPITALAR MARTINIANO FERNANDES - FGH</v>
          </cell>
          <cell r="S47">
            <v>9039744001247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CABO DE SANTO AGOSTINHO - CG nº 012/2022</v>
          </cell>
          <cell r="R48" t="str">
            <v>HOSP. MARIA LUCINDA - FUNDAÇÃO MANOEL DA SILVA ALMEIDA</v>
          </cell>
          <cell r="S48">
            <v>9767633000790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012/2022 - 1º TA (COVID)</v>
          </cell>
          <cell r="R49" t="str">
            <v>HOSP. MARIA LUCINDA - FUNDAÇÃO MANOEL DA SILVA ALMEIDA</v>
          </cell>
          <cell r="S49">
            <v>9767633000790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(COVID-19) - CG Nº 011/2010</v>
          </cell>
          <cell r="R50" t="str">
            <v>FUNDAÇÃO GESTÃO HOSPITALAR MARTINIANO FERNANDES - FGH</v>
          </cell>
          <cell r="S50">
            <v>9039744001247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CARUARU - CG Nº 010/2010</v>
          </cell>
          <cell r="R51" t="str">
            <v>FUNDAÇÃO GESTÃO HOSPITALAR MARTINIANO FERNANDES - FGH</v>
          </cell>
          <cell r="S51">
            <v>9039744001166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CARUARU - CG Nº 011/2022</v>
          </cell>
          <cell r="R52" t="str">
            <v>HOSP. MARIA LUCINDA - FUNDAÇÃO MANOEL DA SILVA ALMEIDA</v>
          </cell>
          <cell r="S52">
            <v>9767633001257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(COVID-19) - CG Nº 010/2010</v>
          </cell>
          <cell r="R53" t="str">
            <v>FUNDAÇÃO GESTÃO HOSPITALAR MARTINIANO FERNANDES - FGH</v>
          </cell>
          <cell r="S53">
            <v>9039744001166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CAXANGÁ - CG Nº 003/2010</v>
          </cell>
          <cell r="R54" t="str">
            <v>HOSP. MARIA LUCINDA - FUNDAÇÃO MANOEL DA SILVA ALMEIDA</v>
          </cell>
          <cell r="S54">
            <v>9767633000609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CAXANGÁ - CG Nº 007/2022</v>
          </cell>
          <cell r="R55" t="str">
            <v>HOSP. MARIA LUCINDA - FUNDAÇÃO MANOEL DA SILVA ALMEIDA</v>
          </cell>
          <cell r="S55">
            <v>9767633000609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(COVID-19) - CG Nº 003/2010</v>
          </cell>
          <cell r="R56" t="str">
            <v>HOSP. MARIA LUCINDA - FUNDAÇÃO MANOEL DA SILVA ALMEIDA</v>
          </cell>
          <cell r="S56">
            <v>9767633000609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CURADO - CG 004/2022</v>
          </cell>
          <cell r="R57" t="str">
            <v>HOSPITAL DO TRICENTENÁRIO</v>
          </cell>
          <cell r="S57">
            <v>10583920000303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CURADO - CG 005/2010</v>
          </cell>
          <cell r="R58" t="str">
            <v>HOSPITAL DO TRICENTENÁRIO</v>
          </cell>
          <cell r="S58">
            <v>10583920000303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(COVID-19) - C.G 005/2010</v>
          </cell>
          <cell r="R59" t="str">
            <v>HOSPITAL DO TRICENTENÁRIO</v>
          </cell>
          <cell r="S59">
            <v>10583920000303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ENGENHO VELHO - CG Nº 008/2010</v>
          </cell>
          <cell r="R60" t="str">
            <v>FUNDAÇÃO GESTÃO HOSPITALAR MARTINIANO FERNANDES - FGH</v>
          </cell>
          <cell r="S60">
            <v>9039744001085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ENGENHO VELHO - CG Nº 010/2022</v>
          </cell>
          <cell r="R61" t="str">
            <v>HOSP. MARIA LUCINDA - FUNDAÇÃO MANOEL DA SILVA ALMEIDA</v>
          </cell>
          <cell r="S61">
            <v>9767633000951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(COVID-19) - CG Nº 008/2010</v>
          </cell>
          <cell r="R62" t="str">
            <v>FUNDAÇÃO GESTÃO HOSPITALAR MARTINIANO FERNANDES - FGH</v>
          </cell>
          <cell r="S62">
            <v>9039744001085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IBURA</v>
          </cell>
          <cell r="R63" t="str">
            <v>HOSPITAL DO TRICENTENÁRIO</v>
          </cell>
          <cell r="S63">
            <v>10583920000214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IBURA (COVID-19)</v>
          </cell>
          <cell r="R64" t="str">
            <v>HOSPITAL DO TRICENTENÁRIO</v>
          </cell>
          <cell r="S64">
            <v>10583920000214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IGARASSU - CG 002/2022</v>
          </cell>
          <cell r="R65" t="str">
            <v>SPCC - SOCIEDADE PERNAMBUCANA DE COMBATE AO CÂNCER (HCP)</v>
          </cell>
          <cell r="S65">
            <v>10894988000990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IGARASSU - CG Nº 004/2009</v>
          </cell>
          <cell r="R66" t="str">
            <v>FUNDAÇÃO GESTÃO HOSPITALAR MARTINIANO FERNANDES - FGH</v>
          </cell>
          <cell r="S66">
            <v>9039744000437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(COVID-19) - CG Nº 004/2009</v>
          </cell>
          <cell r="R67" t="str">
            <v>FUNDAÇÃO GESTÃO HOSPITALAR MARTINIANO FERNANDES - FGH</v>
          </cell>
          <cell r="S67">
            <v>9039744000437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IMBIRIBEIRA - C.G 003/2021</v>
          </cell>
          <cell r="R68" t="str">
            <v>S3 SAÚDE - ASSOCIAÇÃO DE PROTEÇÃO A MATERNIDADE E INFÂNCIA UBAÍRA</v>
          </cell>
          <cell r="S68">
            <v>14284483000108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IMBIRIBEIRA - CG nº 004/2010</v>
          </cell>
          <cell r="R69" t="str">
            <v>IPAS - INSTITUTO PERNAMBUCANO DE ASSISTÊNCIA E SAÚDE</v>
          </cell>
          <cell r="S69">
            <v>10075232000243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NOVA DESCOBERTA - CG Nº 002/2011</v>
          </cell>
          <cell r="R70" t="str">
            <v>HOSP. MARIA LUCINDA - FUNDAÇÃO MANOEL DA SILVA ALMEIDA</v>
          </cell>
          <cell r="S70">
            <v>9767633000528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NOVA DESCOBERTA - CG Nº 008/2022</v>
          </cell>
          <cell r="R71" t="str">
            <v>HOSP. MARIA LUCINDA - FUNDAÇÃO MANOEL DA SILVA ALMEIDA</v>
          </cell>
          <cell r="S71">
            <v>9767633000528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(COVID-19) - C.G 002/2011</v>
          </cell>
          <cell r="R72" t="str">
            <v>HOSP. MARIA LUCINDA - FUNDAÇÃO MANOEL DA SILVA ALMEIDA</v>
          </cell>
          <cell r="S72">
            <v>9767633000528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OLINDA - CG 001/2022</v>
          </cell>
          <cell r="R73" t="str">
            <v>ISMEP - INSTITUTO SOCIAL DAS MEDIANEIRAS DA PAZ</v>
          </cell>
          <cell r="S73">
            <v>10739225002161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OLINDA - CG Nº 003/2009</v>
          </cell>
          <cell r="R74" t="str">
            <v>FUNDAÇÃO GESTÃO HOSPITALAR MARTINIANO FERNANDES - FGH</v>
          </cell>
          <cell r="S74">
            <v>9039744000356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(COVID-19) - CG Nº 003/2009</v>
          </cell>
          <cell r="R75" t="str">
            <v>FUNDAÇÃO GESTÃO HOSPITALAR MARTINIANO FERNANDES - FGH</v>
          </cell>
          <cell r="S75">
            <v>9039744000356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PAULISTA - CG Nº 002/2009</v>
          </cell>
          <cell r="R76" t="str">
            <v>FUNDAÇÃO GESTÃO HOSPITALAR MARTINIANO FERNANDES - FGH</v>
          </cell>
          <cell r="S76">
            <v>9039744000518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PAULISTA - CG Nº 003/2022</v>
          </cell>
          <cell r="R77" t="str">
            <v>HOSP. MARIA LUCINDA - FUNDAÇÃO MANOEL DA SILVA ALMEIDA</v>
          </cell>
          <cell r="S77">
            <v>9767633001095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(COVID-19) - CG Nº 002/2009</v>
          </cell>
          <cell r="R78" t="str">
            <v>FUNDAÇÃO GESTÃO HOSPITALAR MARTINIANO FERNANDES - FGH</v>
          </cell>
          <cell r="S78">
            <v>9039744000518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SÃO LOURENÇO DA MATA - C.G 001/2010</v>
          </cell>
          <cell r="R79" t="str">
            <v>FUNDAÇÃO GESTÃO HOSPITALAR MARTINIANO FERNANDES - FGH</v>
          </cell>
          <cell r="S79">
            <v>9039744000607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SÃO LOURENÇO DA MATA - C.G 006/2022</v>
          </cell>
          <cell r="R80" t="str">
            <v>FUNDAÇÃO GESTÃO HOSPITALAR MARTINIANO FERNANDES - FGH</v>
          </cell>
          <cell r="S80">
            <v>9039744000607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(COVID-19) - CG 001/2010</v>
          </cell>
          <cell r="R81" t="str">
            <v>FUNDAÇÃO GESTÃO HOSPITALAR MARTINIANO FERNANDES - FGH</v>
          </cell>
          <cell r="S81">
            <v>9039744000607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TORRÕES - CG 002/2010</v>
          </cell>
          <cell r="R82" t="str">
            <v>SANTA CASA DE MISERICÓRDIA DO RECIFE</v>
          </cell>
          <cell r="S82">
            <v>10869782001206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TORRÕES - CG Nº 009/2022</v>
          </cell>
          <cell r="R83" t="str">
            <v>HOSP. MARIA LUCINDA - FUNDAÇÃO MANOEL DA SILVA ALMEIDA</v>
          </cell>
          <cell r="S83">
            <v>9767633000870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(COVID-19) - CG 002/2010</v>
          </cell>
          <cell r="R84" t="str">
            <v>SANTA CASA DE MISERICÓRDIA DO RECIFE</v>
          </cell>
          <cell r="S84">
            <v>10869782001206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AFOGADOS DA INGAZEIRA</v>
          </cell>
          <cell r="R85" t="str">
            <v>HOSPITAL DO TRICENTENÁRIO</v>
          </cell>
          <cell r="S85">
            <v>10583920000648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ARCOVERDE</v>
          </cell>
          <cell r="R86" t="str">
            <v>SPCC - SOCIEDADE PERNAMBUCANA DE COMBATE AO CÂNCER (HCP)</v>
          </cell>
          <cell r="S86">
            <v>10894988000214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BELO JARDIM</v>
          </cell>
          <cell r="R87" t="str">
            <v>SPCC - SOCIEDADE PERNAMBUCANA DE COMBATE AO CÂNCER (HCP)</v>
          </cell>
          <cell r="S87">
            <v>10894988000303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CARPINA - CG Nº 022/2022</v>
          </cell>
          <cell r="R88" t="str">
            <v>FUNDAÇÃO GESTÃO HOSPITALAR MARTINIANO FERNANDES - FGH</v>
          </cell>
          <cell r="S88">
            <v>9039744000194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CARUARU</v>
          </cell>
          <cell r="R89" t="str">
            <v>SPCC - SOCIEDADE PERNAMBUCANA DE COMBATE AO CÂNCER (HCP)</v>
          </cell>
          <cell r="S89">
            <v>10894988000729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ESCADA - CG Nº 021/2022</v>
          </cell>
          <cell r="R90" t="str">
            <v>FUNDAÇÃO GESTÃO HOSPITALAR MARTINIANO FERNANDES - FGH</v>
          </cell>
          <cell r="S90">
            <v>9039744002642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GARANHUNS - CG Nº 004/2013</v>
          </cell>
          <cell r="R91" t="str">
            <v>FUNDAÇÃO GESTÃO HOSPITALAR MARTINIANO FERNANDES - FGH</v>
          </cell>
          <cell r="S91">
            <v>9039744001409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GARANHUNS (COVID-19) - CG Nº 004/2013</v>
          </cell>
          <cell r="R92" t="str">
            <v>FUNDAÇÃO GESTÃO HOSPITALAR MARTINIANO FERNANDES - FGH</v>
          </cell>
          <cell r="S92">
            <v>9039744001409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GOIANA (COVID-19)</v>
          </cell>
          <cell r="R93" t="str">
            <v>IMIP HOSPITALAR - FUNDAÇÃO PROF. MARTINIANO FERNANDES</v>
          </cell>
          <cell r="S93">
            <v>9039744000194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GOIANA (COVID-19) - CG Nº 003/2021</v>
          </cell>
          <cell r="R94" t="str">
            <v>ISMEP - INSTITUTO SOCIAL DAS MEDIANEIRAS DA PAZ</v>
          </cell>
          <cell r="S94">
            <v>10739225002080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GRANDE RECIFE</v>
          </cell>
          <cell r="R95" t="str">
            <v>IBDAH - INST. BRASILEIRO DE DESENVOLVIMENTO DA ADM HOSPITALAR</v>
          </cell>
          <cell r="S95">
            <v>7267476001023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LIMOEIRO</v>
          </cell>
          <cell r="R96" t="str">
            <v>APAMI SURUBIM</v>
          </cell>
          <cell r="S96">
            <v>11754025000369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OURICURI - CG Nº 002/2020</v>
          </cell>
          <cell r="R97" t="str">
            <v>ISMEP - INSTITUTO SOCIAL DAS MEDIANEIRAS DA PAZ</v>
          </cell>
          <cell r="S97">
            <v>10739225001785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PALMARES - CG Nº 020/2022</v>
          </cell>
          <cell r="R98" t="str">
            <v>SPCC - SOCIEDADE PERNAMBUCANA DE COMBATE AO CÂNCER (HCP)</v>
          </cell>
          <cell r="S98">
            <v>10894988001024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PETROLINA</v>
          </cell>
          <cell r="R99" t="str">
            <v>IMIP - INSTITUTO DE MEDICINA INTEGRAL PROF. FERNANDO FIGUEIRA</v>
          </cell>
          <cell r="S99">
            <v>10988301000714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PETROLINA (COVID-19 - 24h)</v>
          </cell>
          <cell r="R100" t="str">
            <v>IMIP - INSTITUTO DE MEDICINA INTEGRAL PROF. FERNANDO FIGUEIRA</v>
          </cell>
          <cell r="S100">
            <v>10988301000714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 (COVID-19)</v>
          </cell>
          <cell r="R101" t="str">
            <v>IMIP - INSTITUTO DE MEDICINA INTEGRAL PROF. FERNANDO FIGUEIRA</v>
          </cell>
          <cell r="S101">
            <v>10988301000714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SALGUEIRO - CG Nº 006/2014</v>
          </cell>
          <cell r="R102" t="str">
            <v>FUNDAÇÃO GESTÃO HOSPITALAR MARTINIANO FERNANDES - FGH</v>
          </cell>
          <cell r="S102">
            <v>9039744001590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SERRA TALHADA</v>
          </cell>
          <cell r="R103" t="str">
            <v>HOSPITAL DO TRICENTENÁRIO</v>
          </cell>
          <cell r="S103">
            <v>10583920000729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R125" t="str">
            <v>OSS</v>
          </cell>
          <cell r="S125" t="str">
            <v>CNPJ_Núcleo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R126" t="str">
            <v>NCG - APAMI SURUBIM</v>
          </cell>
          <cell r="S126">
            <v>11754025000105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R127" t="str">
            <v>NCG - SPCC - SOCIEDADE PERNAMBUCANA DE COMBATE AO CÂNCER (HCP)</v>
          </cell>
          <cell r="S127">
            <v>10894988000133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R128" t="str">
            <v>NCG - HOSP. MARIA LUCINDA - FUNDAÇÃO MANOEL DA SILVA ALMEIDA</v>
          </cell>
          <cell r="S128">
            <v>9767633001176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HOSPITAL DO TRICENTENÁRIO</v>
          </cell>
          <cell r="R129" t="str">
            <v>NCG - HOSPITAL DO TRICENTENÁRIO</v>
          </cell>
          <cell r="S129">
            <v>10583920001296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R130" t="str">
            <v>NCG - IBDAH - INST. BRASILEIRO DE DESENVOLVIMENTO DA ADM HOSPITALAR</v>
          </cell>
          <cell r="S130">
            <v>7267476000132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R131" t="str">
            <v>NCG - IMIP - INSTITUTO DE MEDICINA INTEGRAL PROF. FERNANDO FIGUEIRA</v>
          </cell>
          <cell r="S131">
            <v>10988301000129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R132" t="str">
            <v>NCG - FUNDAÇÃO GESTÃO HOSPITALAR MARTINIANO FERNANDES - FGH</v>
          </cell>
          <cell r="S132">
            <v>9039744002561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R133" t="str">
            <v>NCG - IPAS - INSTITUTO PERNAMBUCANO DE ASSISTÊNCIA E SAÚDE</v>
          </cell>
          <cell r="S133">
            <v>10075232000243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R134" t="str">
            <v>NCG - ISMEP - INSTITUTO SOCIAL DAS MEDIANEIRAS DA PAZ</v>
          </cell>
          <cell r="S134">
            <v>10739225001190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R135" t="str">
            <v>NCG - S3 SAÚDE - ASSOCIAÇÃO DE PROTEÇÃO A MATERNIDADE E INFÂNCIA UBAÍRA</v>
          </cell>
          <cell r="S135">
            <v>14284483000108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R136" t="str">
            <v>NCG - SANTA CASA DE MISERICÓRDIA DO RECIFE</v>
          </cell>
          <cell r="S136">
            <v>10869782000153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1">
          <cell r="C11" t="str">
            <v>UPAE ESCADA - CG Nº 021/2022</v>
          </cell>
          <cell r="E11" t="str">
            <v>1.99 - Outras Despesas com Pessoal</v>
          </cell>
          <cell r="F11">
            <v>4740876000125</v>
          </cell>
          <cell r="G11" t="str">
            <v>ALELO S.A</v>
          </cell>
          <cell r="H11" t="str">
            <v>S</v>
          </cell>
          <cell r="I11" t="str">
            <v>N</v>
          </cell>
          <cell r="N11">
            <v>13519.99</v>
          </cell>
        </row>
        <row r="12">
          <cell r="C12" t="str">
            <v>UPAE ESCADA - CG Nº 021/2022</v>
          </cell>
          <cell r="E12" t="str">
            <v>1.99 - Outras Despesas com Pessoal</v>
          </cell>
          <cell r="F12">
            <v>4740876000125</v>
          </cell>
          <cell r="G12" t="str">
            <v>ALELO S.A</v>
          </cell>
          <cell r="H12" t="str">
            <v>S</v>
          </cell>
          <cell r="I12" t="str">
            <v>N</v>
          </cell>
          <cell r="N12">
            <v>666</v>
          </cell>
        </row>
        <row r="13">
          <cell r="C13" t="str">
            <v>UPAE ESCADA - CG Nº 021/2022</v>
          </cell>
          <cell r="E13" t="str">
            <v>1.99 - Outras Despesas com Pessoal</v>
          </cell>
          <cell r="F13">
            <v>24441891000180</v>
          </cell>
          <cell r="G13" t="str">
            <v>RODOVIARIA BORBOREMA LTDA</v>
          </cell>
          <cell r="H13" t="str">
            <v>S</v>
          </cell>
          <cell r="I13" t="str">
            <v>N</v>
          </cell>
          <cell r="N13">
            <v>3982</v>
          </cell>
        </row>
        <row r="14">
          <cell r="C14" t="str">
            <v>UPAE ESCADA - CG Nº 021/2022</v>
          </cell>
          <cell r="E14" t="str">
            <v>1.99 - Outras Despesas com Pessoal</v>
          </cell>
          <cell r="F14">
            <v>9759606000180</v>
          </cell>
          <cell r="G14" t="str">
            <v>SIND DAS EMP DE TRANSP DE PASSAG DO EST DE PERNAMBUCO</v>
          </cell>
          <cell r="H14" t="str">
            <v>S</v>
          </cell>
          <cell r="I14" t="str">
            <v>N</v>
          </cell>
          <cell r="N14">
            <v>255.76</v>
          </cell>
        </row>
        <row r="15">
          <cell r="C15" t="str">
            <v>UPAE ESCADA - CG Nº 021/2022</v>
          </cell>
          <cell r="E15" t="str">
            <v>1.99 - Outras Despesas com Pessoal</v>
          </cell>
          <cell r="F15">
            <v>33608308000173</v>
          </cell>
          <cell r="G15" t="str">
            <v>MONGERAL SEGUROS E PREVIDENCIA</v>
          </cell>
          <cell r="H15" t="str">
            <v>S</v>
          </cell>
          <cell r="I15" t="str">
            <v>N</v>
          </cell>
          <cell r="N15">
            <v>119.04</v>
          </cell>
        </row>
        <row r="16">
          <cell r="C16" t="str">
            <v>UPAE ESCADA - CG Nº 021/2022</v>
          </cell>
          <cell r="E16" t="str">
            <v>3.12 - Material Hospitalar</v>
          </cell>
          <cell r="F16" t="str">
            <v>08.674.752/0003-01</v>
          </cell>
          <cell r="G16" t="str">
            <v>CIRURGICA MONTEBELLO LTDA</v>
          </cell>
          <cell r="H16" t="str">
            <v>B</v>
          </cell>
          <cell r="I16" t="str">
            <v>S</v>
          </cell>
          <cell r="J16">
            <v>30357</v>
          </cell>
          <cell r="K16">
            <v>45308</v>
          </cell>
          <cell r="L16" t="str">
            <v>2624 0108 6747 5200 0301 5500 1000 0303 5711 0637 0556</v>
          </cell>
          <cell r="M16" t="str">
            <v>26 -  Pernambuco</v>
          </cell>
          <cell r="N16">
            <v>970.92</v>
          </cell>
        </row>
        <row r="17">
          <cell r="C17" t="str">
            <v>UPAE ESCADA - CG Nº 021/2022</v>
          </cell>
          <cell r="E17" t="str">
            <v>3.12 - Material Hospitalar</v>
          </cell>
          <cell r="F17" t="str">
            <v>04.614.288/0001-45</v>
          </cell>
          <cell r="G17" t="str">
            <v>DISK LIFE COMERCIO DE PRODUTOS CIRURGICOS LTDA</v>
          </cell>
          <cell r="H17" t="str">
            <v>B</v>
          </cell>
          <cell r="I17" t="str">
            <v>S</v>
          </cell>
          <cell r="J17">
            <v>7823</v>
          </cell>
          <cell r="K17">
            <v>45307</v>
          </cell>
          <cell r="L17" t="str">
            <v>2624 0104 6142 8800 0145 5500 1000 0078 2314 8407 0103</v>
          </cell>
          <cell r="M17" t="str">
            <v>26 -  Pernambuco</v>
          </cell>
          <cell r="N17">
            <v>438</v>
          </cell>
        </row>
        <row r="18">
          <cell r="C18" t="str">
            <v>UPAE ESCADA - CG Nº 021/2022</v>
          </cell>
          <cell r="E18" t="str">
            <v>3.12 - Material Hospitalar</v>
          </cell>
          <cell r="F18" t="str">
            <v>36.441.494/0001-97</v>
          </cell>
          <cell r="G18" t="str">
            <v>MULTIMEDICA DISTRIBUIDORA DE PRODUTOS PARA SA</v>
          </cell>
          <cell r="H18" t="str">
            <v>B</v>
          </cell>
          <cell r="I18" t="str">
            <v>S</v>
          </cell>
          <cell r="J18">
            <v>6855</v>
          </cell>
          <cell r="K18">
            <v>45307</v>
          </cell>
          <cell r="L18" t="str">
            <v>2624 0136 4414 9400 0197 5500 1000 0068 5513 5850 0247</v>
          </cell>
          <cell r="M18" t="str">
            <v>26 -  Pernambuco</v>
          </cell>
          <cell r="N18">
            <v>412.8</v>
          </cell>
        </row>
        <row r="19">
          <cell r="C19" t="str">
            <v>UPAE ESCADA - CG Nº 021/2022</v>
          </cell>
          <cell r="E19" t="str">
            <v>3.12 - Material Hospitalar</v>
          </cell>
          <cell r="F19" t="str">
            <v>03.817.043/0001-52</v>
          </cell>
          <cell r="G19" t="str">
            <v>PHARMAPLUS LTDA</v>
          </cell>
          <cell r="H19" t="str">
            <v>B</v>
          </cell>
          <cell r="I19" t="str">
            <v>S</v>
          </cell>
          <cell r="J19">
            <v>63265</v>
          </cell>
          <cell r="K19">
            <v>45303</v>
          </cell>
          <cell r="L19" t="str">
            <v>2624 0103 8170 4300 0152 5500 1000 0632 6512 2202 2465</v>
          </cell>
          <cell r="M19" t="str">
            <v>26 -  Pernambuco</v>
          </cell>
          <cell r="N19">
            <v>320</v>
          </cell>
        </row>
        <row r="20">
          <cell r="C20" t="str">
            <v>UPAE ESCADA - CG Nº 021/2022</v>
          </cell>
          <cell r="E20" t="str">
            <v>3.12 - Material Hospitalar</v>
          </cell>
          <cell r="F20" t="str">
            <v>03.817.043/0001-52</v>
          </cell>
          <cell r="G20" t="str">
            <v>PHARMAPLUS LTDA</v>
          </cell>
          <cell r="H20" t="str">
            <v>B</v>
          </cell>
          <cell r="I20" t="str">
            <v>S</v>
          </cell>
          <cell r="J20">
            <v>63608</v>
          </cell>
          <cell r="K20">
            <v>45318</v>
          </cell>
          <cell r="L20" t="str">
            <v>2624 0103 8170 4300 0152 5500 1000 0636 0812 3348 2247</v>
          </cell>
          <cell r="M20" t="str">
            <v>26 -  Pernambuco</v>
          </cell>
          <cell r="N20">
            <v>1159.47</v>
          </cell>
        </row>
        <row r="21">
          <cell r="C21" t="str">
            <v>UPAE ESCADA - CG Nº 021/2022</v>
          </cell>
          <cell r="E21" t="str">
            <v>3.12 - Material Hospitalar</v>
          </cell>
          <cell r="F21" t="str">
            <v>01.884.446/0001-99</v>
          </cell>
          <cell r="G21" t="str">
            <v>TECNOVIDA COMERCIAL LTDA</v>
          </cell>
          <cell r="H21" t="str">
            <v>B</v>
          </cell>
          <cell r="I21" t="str">
            <v>S</v>
          </cell>
          <cell r="J21">
            <v>138649</v>
          </cell>
          <cell r="K21">
            <v>45306</v>
          </cell>
          <cell r="L21" t="str">
            <v>2624 0101 8844 4600 0199 5500 1000 1386 4911 4067 3006</v>
          </cell>
          <cell r="M21" t="str">
            <v>26 -  Pernambuco</v>
          </cell>
          <cell r="N21">
            <v>9448.39</v>
          </cell>
        </row>
        <row r="22">
          <cell r="C22" t="str">
            <v>UPAE ESCADA - CG Nº 021/2022</v>
          </cell>
          <cell r="E22" t="str">
            <v>3.4 - Material Farmacológico</v>
          </cell>
          <cell r="F22" t="str">
            <v>08.778.201/0001-26</v>
          </cell>
          <cell r="G22" t="str">
            <v>DROGAFONTE LTDA</v>
          </cell>
          <cell r="H22" t="str">
            <v>B</v>
          </cell>
          <cell r="I22" t="str">
            <v>S</v>
          </cell>
          <cell r="J22">
            <v>435800</v>
          </cell>
          <cell r="K22">
            <v>45307</v>
          </cell>
          <cell r="L22" t="str">
            <v>2624 0108 7782 0100 0126 5500 1000 4358 0014 3350 2279</v>
          </cell>
          <cell r="M22" t="str">
            <v>26 -  Pernambuco</v>
          </cell>
          <cell r="N22">
            <v>607.5</v>
          </cell>
        </row>
        <row r="23">
          <cell r="C23" t="str">
            <v>UPAE ESCADA - CG Nº 021/2022</v>
          </cell>
          <cell r="E23" t="str">
            <v>3.11 - Material Laboratorial</v>
          </cell>
          <cell r="F23" t="str">
            <v>11.025.459/0003-28</v>
          </cell>
          <cell r="G23" t="str">
            <v>FARMACIA GLOBO LTDA</v>
          </cell>
          <cell r="H23" t="str">
            <v>B</v>
          </cell>
          <cell r="I23" t="str">
            <v>S</v>
          </cell>
          <cell r="J23">
            <v>5916</v>
          </cell>
          <cell r="K23">
            <v>45300</v>
          </cell>
          <cell r="L23" t="str">
            <v>2624 0111 0254 5900 0328 5500 1000 0059 1618 4102 2600</v>
          </cell>
          <cell r="M23" t="str">
            <v>26 -  Pernambuco</v>
          </cell>
          <cell r="N23">
            <v>110</v>
          </cell>
        </row>
        <row r="24">
          <cell r="C24" t="str">
            <v>UPAE ESCADA - CG Nº 021/2022</v>
          </cell>
          <cell r="E24" t="str">
            <v>3.7 - Material de Limpeza e Produtos de Hgienização</v>
          </cell>
          <cell r="F24" t="str">
            <v>22.006.201/0001-39</v>
          </cell>
          <cell r="G24" t="str">
            <v>FORTPEL COMERCIO DE DESCARTAVEIS LTDA</v>
          </cell>
          <cell r="H24" t="str">
            <v>B</v>
          </cell>
          <cell r="I24" t="str">
            <v>S</v>
          </cell>
          <cell r="J24">
            <v>218454</v>
          </cell>
          <cell r="K24">
            <v>45306</v>
          </cell>
          <cell r="L24" t="str">
            <v>2624 0122 0062 0100 0139 5500 0000 2184 5411 0218 4549</v>
          </cell>
          <cell r="M24" t="str">
            <v>26 -  Pernambuco</v>
          </cell>
          <cell r="N24">
            <v>432.84</v>
          </cell>
        </row>
        <row r="25">
          <cell r="C25" t="str">
            <v>UPAE ESCADA - CG Nº 021/2022</v>
          </cell>
          <cell r="E25" t="str">
            <v>3.7 - Material de Limpeza e Produtos de Hgienização</v>
          </cell>
          <cell r="F25" t="str">
            <v>18.577.850/0001-12</v>
          </cell>
          <cell r="G25" t="str">
            <v>MATTOS DISTRIBUIDORA DE PRODUTOS DE LIMPEZA L</v>
          </cell>
          <cell r="H25" t="str">
            <v>B</v>
          </cell>
          <cell r="I25" t="str">
            <v>S</v>
          </cell>
          <cell r="J25">
            <v>9707</v>
          </cell>
          <cell r="K25">
            <v>45288</v>
          </cell>
          <cell r="L25" t="str">
            <v>2623 1218 5778 5000 0112 5500 1000 0097 0710 0009 7080</v>
          </cell>
          <cell r="M25" t="str">
            <v>26 -  Pernambuco</v>
          </cell>
          <cell r="N25">
            <v>1020</v>
          </cell>
        </row>
        <row r="26">
          <cell r="C26" t="str">
            <v>UPAE ESCADA - CG Nº 021/2022</v>
          </cell>
          <cell r="E26" t="str">
            <v>3.7 - Material de Limpeza e Produtos de Hgienização</v>
          </cell>
          <cell r="F26" t="str">
            <v>46.700.220/0001-29</v>
          </cell>
          <cell r="G26" t="str">
            <v>NOVA DISTRIBUIDORA E ATACADO DE LIMPEZA LTDA</v>
          </cell>
          <cell r="H26" t="str">
            <v>B</v>
          </cell>
          <cell r="I26" t="str">
            <v>S</v>
          </cell>
          <cell r="J26">
            <v>13240</v>
          </cell>
          <cell r="K26">
            <v>45306</v>
          </cell>
          <cell r="L26" t="str">
            <v>2624 0146 7002 2000 0129 5500 1000 0132 4019 2645 8742</v>
          </cell>
          <cell r="M26" t="str">
            <v>26 -  Pernambuco</v>
          </cell>
          <cell r="N26">
            <v>53.48</v>
          </cell>
        </row>
        <row r="27">
          <cell r="C27" t="str">
            <v>UPAE ESCADA - CG Nº 021/2022</v>
          </cell>
          <cell r="E27" t="str">
            <v>3.7 - Material de Limpeza e Produtos de Hgienização</v>
          </cell>
          <cell r="F27" t="str">
            <v>00.815.518/0001-83</v>
          </cell>
          <cell r="G27" t="str">
            <v>O ESCADAO MATERIAIS DE CONSTRUCAO LTDA</v>
          </cell>
          <cell r="H27" t="str">
            <v>B</v>
          </cell>
          <cell r="I27" t="str">
            <v>S</v>
          </cell>
          <cell r="J27">
            <v>28574</v>
          </cell>
          <cell r="K27">
            <v>45288</v>
          </cell>
          <cell r="L27" t="str">
            <v>2623 1200 8155 1800 0183 5500 1000 0285 7413 3518 5913</v>
          </cell>
          <cell r="M27" t="str">
            <v>26 -  Pernambuco</v>
          </cell>
          <cell r="N27">
            <v>4.5</v>
          </cell>
        </row>
        <row r="28">
          <cell r="C28" t="str">
            <v>UPAE ESCADA - CG Nº 021/2022</v>
          </cell>
          <cell r="E28" t="str">
            <v>3.14 - Alimentação Preparada</v>
          </cell>
          <cell r="F28" t="str">
            <v>22.006.201/0001-39</v>
          </cell>
          <cell r="G28" t="str">
            <v>FORTPEL COMERCIO DE DESCARTAVEIS LTDA</v>
          </cell>
          <cell r="H28" t="str">
            <v>B</v>
          </cell>
          <cell r="I28" t="str">
            <v>S</v>
          </cell>
          <cell r="J28">
            <v>218454</v>
          </cell>
          <cell r="K28">
            <v>45306</v>
          </cell>
          <cell r="L28" t="str">
            <v>2624 0122 0062 0100 0139 5500 0000 2184 5411 0218 4549</v>
          </cell>
          <cell r="M28" t="str">
            <v>26 -  Pernambuco</v>
          </cell>
          <cell r="N28">
            <v>78.400000000000006</v>
          </cell>
        </row>
        <row r="29">
          <cell r="C29" t="str">
            <v>UPAE ESCADA - CG Nº 021/2022</v>
          </cell>
          <cell r="E29" t="str">
            <v>3.14 - Alimentação Preparada</v>
          </cell>
          <cell r="F29" t="str">
            <v>03.995.515/0260-42</v>
          </cell>
          <cell r="G29" t="str">
            <v>MATEUS SUPERMERCADOS S.A.</v>
          </cell>
          <cell r="H29" t="str">
            <v>B</v>
          </cell>
          <cell r="I29" t="str">
            <v>S</v>
          </cell>
          <cell r="J29">
            <v>10488</v>
          </cell>
          <cell r="K29">
            <v>45299</v>
          </cell>
          <cell r="L29" t="str">
            <v>2624 0103 9955 1502 6042 6502 2000 0104 8810 0831 3954</v>
          </cell>
          <cell r="M29" t="str">
            <v>26 -  Pernambuco</v>
          </cell>
          <cell r="N29">
            <v>64.5</v>
          </cell>
        </row>
        <row r="30">
          <cell r="C30" t="str">
            <v>UPAE ESCADA - CG Nº 021/2022</v>
          </cell>
          <cell r="E30" t="str">
            <v>3.14 - Alimentação Preparada</v>
          </cell>
          <cell r="F30" t="str">
            <v>46.700.220/0001-29</v>
          </cell>
          <cell r="G30" t="str">
            <v>NOVA DISTRIBUIDORA E ATACADO DE LIMPEZA LTDA</v>
          </cell>
          <cell r="H30" t="str">
            <v>B</v>
          </cell>
          <cell r="I30" t="str">
            <v>S</v>
          </cell>
          <cell r="J30">
            <v>13240</v>
          </cell>
          <cell r="K30">
            <v>45306</v>
          </cell>
          <cell r="L30" t="str">
            <v>2624 0146 7002 2000 0129 5500 1000 0132 4019 2645 8742</v>
          </cell>
          <cell r="M30" t="str">
            <v>26 -  Pernambuco</v>
          </cell>
          <cell r="N30">
            <v>209.6</v>
          </cell>
        </row>
        <row r="31">
          <cell r="C31" t="str">
            <v>UPAE ESCADA - CG Nº 021/2022</v>
          </cell>
          <cell r="E31" t="str">
            <v>3.14 - Alimentação Preparada</v>
          </cell>
          <cell r="F31" t="str">
            <v>30.743.270/0001-53</v>
          </cell>
          <cell r="G31" t="str">
            <v>TRIUNFO COMERCIO DE ALIMENTOS PAPEIS E MATERIA</v>
          </cell>
          <cell r="H31" t="str">
            <v>B</v>
          </cell>
          <cell r="I31" t="str">
            <v>S</v>
          </cell>
          <cell r="J31">
            <v>20553</v>
          </cell>
          <cell r="K31">
            <v>45308</v>
          </cell>
          <cell r="L31" t="str">
            <v>2624 0130 7432 7000 0153 5500 1000 0205 5316 4463 1682</v>
          </cell>
          <cell r="M31" t="str">
            <v>26 -  Pernambuco</v>
          </cell>
          <cell r="N31">
            <v>519.20000000000005</v>
          </cell>
        </row>
        <row r="32">
          <cell r="C32" t="str">
            <v>UPAE ESCADA - CG Nº 021/2022</v>
          </cell>
          <cell r="E32" t="str">
            <v>3.6 - Material de Expediente</v>
          </cell>
          <cell r="F32" t="str">
            <v>09.756.925/0001-31</v>
          </cell>
          <cell r="G32" t="str">
            <v>CENTRO PERNAMBUCANO PSICO APLICADA LTDA</v>
          </cell>
          <cell r="H32" t="str">
            <v>B</v>
          </cell>
          <cell r="I32" t="str">
            <v>S</v>
          </cell>
          <cell r="J32">
            <v>36445</v>
          </cell>
          <cell r="K32">
            <v>45314</v>
          </cell>
          <cell r="L32" t="str">
            <v>2624 0109 7569 2500 0131 5500 2000 0364 4518 1290 6099</v>
          </cell>
          <cell r="M32" t="str">
            <v>26 -  Pernambuco</v>
          </cell>
          <cell r="N32">
            <v>208</v>
          </cell>
        </row>
        <row r="33">
          <cell r="C33" t="str">
            <v>UPAE ESCADA - CG Nº 021/2022</v>
          </cell>
          <cell r="E33" t="str">
            <v>3.6 - Material de Expediente</v>
          </cell>
          <cell r="F33" t="str">
            <v>09.383.665/0001-04</v>
          </cell>
          <cell r="G33" t="str">
            <v>CICERO JOAQUIM ALVES DA SILVA E CIA LTDA</v>
          </cell>
          <cell r="H33" t="str">
            <v>S</v>
          </cell>
          <cell r="I33" t="str">
            <v>S</v>
          </cell>
          <cell r="J33">
            <v>1028</v>
          </cell>
          <cell r="K33">
            <v>45313</v>
          </cell>
          <cell r="L33" t="str">
            <v>UNAR50340</v>
          </cell>
          <cell r="M33" t="str">
            <v>2606002 - Garanhuns - PE</v>
          </cell>
          <cell r="N33">
            <v>1552</v>
          </cell>
        </row>
        <row r="34">
          <cell r="C34" t="str">
            <v>UPAE ESCADA - CG Nº 021/2022</v>
          </cell>
          <cell r="E34" t="str">
            <v>3.6 - Material de Expediente</v>
          </cell>
          <cell r="F34" t="str">
            <v>22.006.201/0001-39</v>
          </cell>
          <cell r="G34" t="str">
            <v>FORTPEL COMERCIO DE DESCARTAVEIS LTDA</v>
          </cell>
          <cell r="H34" t="str">
            <v>B</v>
          </cell>
          <cell r="I34" t="str">
            <v>S</v>
          </cell>
          <cell r="J34">
            <v>218454</v>
          </cell>
          <cell r="K34">
            <v>45306</v>
          </cell>
          <cell r="L34" t="str">
            <v>2624 0122 0062 0100 0139 5500 0000 2184 5411 0218 4549</v>
          </cell>
          <cell r="M34" t="str">
            <v>26 -  Pernambuco</v>
          </cell>
          <cell r="N34">
            <v>47.6</v>
          </cell>
        </row>
        <row r="35">
          <cell r="C35" t="str">
            <v>UPAE ESCADA - CG Nº 021/2022</v>
          </cell>
          <cell r="E35" t="str">
            <v>3.6 - Material de Expediente</v>
          </cell>
          <cell r="F35" t="str">
            <v>24.348.443/0001-36</v>
          </cell>
          <cell r="G35" t="str">
            <v>FRANCRIS LIVARIA E PAPELARIA LTDA</v>
          </cell>
          <cell r="H35" t="str">
            <v>B</v>
          </cell>
          <cell r="I35" t="str">
            <v>S</v>
          </cell>
          <cell r="J35">
            <v>19061</v>
          </cell>
          <cell r="K35">
            <v>45306</v>
          </cell>
          <cell r="L35" t="str">
            <v>2624 0124 3484 4300 0136 5500 1000 0190 6115 4615 9962</v>
          </cell>
          <cell r="M35" t="str">
            <v>26 -  Pernambuco</v>
          </cell>
          <cell r="N35">
            <v>444.46</v>
          </cell>
        </row>
        <row r="36">
          <cell r="C36" t="str">
            <v>UPAE ESCADA - CG Nº 021/2022</v>
          </cell>
          <cell r="E36" t="str">
            <v>3.6 - Material de Expediente</v>
          </cell>
          <cell r="F36" t="str">
            <v>30.743.270/0001-53</v>
          </cell>
          <cell r="G36" t="str">
            <v>TRIUNFO COMERCIO DE ALIMENTOS PAPEIS E MATERIA</v>
          </cell>
          <cell r="H36" t="str">
            <v>B</v>
          </cell>
          <cell r="I36" t="str">
            <v>S</v>
          </cell>
          <cell r="J36">
            <v>20553</v>
          </cell>
          <cell r="K36">
            <v>45308</v>
          </cell>
          <cell r="L36" t="str">
            <v>2624 0130 7432 7000 0153 5500 1000 0205 5316 4463 1682</v>
          </cell>
          <cell r="M36" t="str">
            <v>26 -  Pernambuco</v>
          </cell>
          <cell r="N36">
            <v>2703.3</v>
          </cell>
        </row>
        <row r="37">
          <cell r="C37" t="str">
            <v>UPAE ESCADA - CG Nº 021/2022</v>
          </cell>
          <cell r="E37" t="str">
            <v>3.6 - Material de Expediente</v>
          </cell>
          <cell r="F37" t="str">
            <v>04.020.662/0001-84</v>
          </cell>
          <cell r="G37" t="str">
            <v>VISIONFLEX SOLUCOES GRAFICAS LTDA</v>
          </cell>
          <cell r="H37" t="str">
            <v>B</v>
          </cell>
          <cell r="I37" t="str">
            <v>S</v>
          </cell>
          <cell r="J37">
            <v>60248</v>
          </cell>
          <cell r="K37">
            <v>45308</v>
          </cell>
          <cell r="L37" t="str">
            <v>3524 0104 0206 6200 0184 5500 1000 0602 4819 9939 7512</v>
          </cell>
          <cell r="M37" t="str">
            <v>35 -  São Paulo</v>
          </cell>
          <cell r="N37">
            <v>1250</v>
          </cell>
        </row>
        <row r="38">
          <cell r="C38" t="str">
            <v>UPAE ESCADA - CG Nº 021/2022</v>
          </cell>
          <cell r="E38" t="str">
            <v>3.1 - Combustíveis e Lubrificantes Automotivos</v>
          </cell>
          <cell r="F38" t="str">
            <v>22.103.127/0001-79</v>
          </cell>
          <cell r="G38" t="str">
            <v>POSTO DE COMBUSTIVEIS JOAO DIAS RAMALHO LTDA</v>
          </cell>
          <cell r="H38" t="str">
            <v>B</v>
          </cell>
          <cell r="I38" t="str">
            <v>S</v>
          </cell>
          <cell r="J38">
            <v>627112</v>
          </cell>
          <cell r="K38">
            <v>45295</v>
          </cell>
          <cell r="L38" t="str">
            <v>2624 0122 1931 2700 0179 6500 1000 6271 1210 0834 7483</v>
          </cell>
          <cell r="M38" t="str">
            <v>26 -  Pernambuco</v>
          </cell>
          <cell r="N38">
            <v>110</v>
          </cell>
        </row>
        <row r="39">
          <cell r="C39" t="str">
            <v>UPAE ESCADA - CG Nº 021/2022</v>
          </cell>
          <cell r="E39" t="str">
            <v xml:space="preserve">3.9 - Material para Manutenção de Bens Imóveis </v>
          </cell>
          <cell r="F39" t="str">
            <v>92.660.406/0006-23</v>
          </cell>
          <cell r="G39" t="str">
            <v>FRIGELAR COMERCIO E DISTRIBUICAO SA</v>
          </cell>
          <cell r="H39" t="str">
            <v>B</v>
          </cell>
          <cell r="I39" t="str">
            <v>S</v>
          </cell>
          <cell r="J39">
            <v>793267</v>
          </cell>
          <cell r="K39">
            <v>45296</v>
          </cell>
          <cell r="L39" t="str">
            <v>2624 0192 6604 0600 0623 5500 5000 7932 6710 0012 0544</v>
          </cell>
          <cell r="M39" t="str">
            <v>26 -  Pernambuco</v>
          </cell>
          <cell r="N39">
            <v>1247</v>
          </cell>
        </row>
        <row r="40">
          <cell r="C40" t="str">
            <v>UPAE ESCADA - CG Nº 021/2022</v>
          </cell>
          <cell r="E40" t="str">
            <v xml:space="preserve">3.9 - Material para Manutenção de Bens Imóveis </v>
          </cell>
          <cell r="F40" t="str">
            <v>30.816.175/0001-32</v>
          </cell>
          <cell r="G40" t="str">
            <v>J A SILVA COMERCIO VAREJISTA DE TINTAS LTDA</v>
          </cell>
          <cell r="H40" t="str">
            <v>B</v>
          </cell>
          <cell r="I40" t="str">
            <v>S</v>
          </cell>
          <cell r="J40">
            <v>5668</v>
          </cell>
          <cell r="K40">
            <v>45307</v>
          </cell>
          <cell r="L40" t="str">
            <v>2624 0130 8161 7500 0132 5500 1000 0056 6810 0926 7732</v>
          </cell>
          <cell r="M40" t="str">
            <v>26 -  Pernambuco</v>
          </cell>
          <cell r="N40">
            <v>513.45000000000005</v>
          </cell>
        </row>
        <row r="41">
          <cell r="C41" t="str">
            <v>UPAE ESCADA - CG Nº 021/2022</v>
          </cell>
          <cell r="E41" t="str">
            <v xml:space="preserve">3.9 - Material para Manutenção de Bens Imóveis </v>
          </cell>
          <cell r="F41" t="str">
            <v>00.815.518/0001-83</v>
          </cell>
          <cell r="G41" t="str">
            <v>O ESCADAO MATERIAIS DE CONSTRUCAO LTDA</v>
          </cell>
          <cell r="H41" t="str">
            <v>B</v>
          </cell>
          <cell r="I41" t="str">
            <v>S</v>
          </cell>
          <cell r="J41" t="str">
            <v>28574</v>
          </cell>
          <cell r="K41">
            <v>45288</v>
          </cell>
          <cell r="L41" t="str">
            <v>2623 1200 8155 1800 0183 5500 1000 0285 7413 3518 5913</v>
          </cell>
          <cell r="M41" t="str">
            <v>26 -  Pernambuco</v>
          </cell>
          <cell r="N41">
            <v>50.5</v>
          </cell>
        </row>
        <row r="42">
          <cell r="C42" t="str">
            <v>UPAE ESCADA - CG Nº 021/2022</v>
          </cell>
          <cell r="E42" t="str">
            <v xml:space="preserve">3.9 - Material para Manutenção de Bens Imóveis </v>
          </cell>
          <cell r="F42" t="str">
            <v>00.815.518/0001-83</v>
          </cell>
          <cell r="G42" t="str">
            <v>O ESCADAO MATERIAIS DE CONSTRUCAO LTDA</v>
          </cell>
          <cell r="H42" t="str">
            <v>B</v>
          </cell>
          <cell r="I42" t="str">
            <v>S</v>
          </cell>
          <cell r="J42">
            <v>28717</v>
          </cell>
          <cell r="K42">
            <v>45309</v>
          </cell>
          <cell r="L42" t="str">
            <v>2624 0100 8155 1800 0183 5500 1000 0287 1714 3147 5692</v>
          </cell>
          <cell r="M42" t="str">
            <v>26 -  Pernambuco</v>
          </cell>
          <cell r="N42">
            <v>111</v>
          </cell>
        </row>
        <row r="43">
          <cell r="C43" t="str">
            <v>UPAE ESCADA - CG Nº 021/2022</v>
          </cell>
          <cell r="E43" t="str">
            <v xml:space="preserve">3.9 - Material para Manutenção de Bens Imóveis </v>
          </cell>
          <cell r="F43" t="str">
            <v>00.815.518/0001-83</v>
          </cell>
          <cell r="G43" t="str">
            <v>O ESCADAO MATERIAIS DE CONSTRUCAO LTDA</v>
          </cell>
          <cell r="H43" t="str">
            <v>B</v>
          </cell>
          <cell r="I43" t="str">
            <v>S</v>
          </cell>
          <cell r="J43">
            <v>28797</v>
          </cell>
          <cell r="K43">
            <v>45317</v>
          </cell>
          <cell r="L43" t="str">
            <v>2624 0100 8155 1800 0183 5500 1000 0287 9719 8912 2717</v>
          </cell>
          <cell r="M43" t="str">
            <v>26 -  Pernambuco</v>
          </cell>
          <cell r="N43">
            <v>89</v>
          </cell>
        </row>
        <row r="44">
          <cell r="C44" t="str">
            <v>UPAE ESCADA - CG Nº 021/2022</v>
          </cell>
          <cell r="E44" t="str">
            <v xml:space="preserve">3.9 - Material para Manutenção de Bens Imóveis </v>
          </cell>
          <cell r="F44" t="str">
            <v>51.413.651/0001-44</v>
          </cell>
          <cell r="G44" t="str">
            <v>PROSPEQTUS LTDA</v>
          </cell>
          <cell r="H44" t="str">
            <v>B</v>
          </cell>
          <cell r="I44" t="str">
            <v>S</v>
          </cell>
          <cell r="J44">
            <v>161</v>
          </cell>
          <cell r="K44">
            <v>45309</v>
          </cell>
          <cell r="L44" t="str">
            <v>2624 0151 4136 5100 0144 5500 1000 0001 6119 2636 5551</v>
          </cell>
          <cell r="M44" t="str">
            <v>26 -  Pernambuco</v>
          </cell>
          <cell r="N44">
            <v>256</v>
          </cell>
        </row>
        <row r="45">
          <cell r="C45" t="str">
            <v>UPAE ESCADA - CG Nº 021/2022</v>
          </cell>
          <cell r="E45" t="str">
            <v xml:space="preserve">3.9 - Material para Manutenção de Bens Imóveis </v>
          </cell>
          <cell r="F45" t="str">
            <v>07.264.693/0001-79</v>
          </cell>
          <cell r="G45" t="str">
            <v>RENASCER MERCANTIL FERRAGISTA LTDA</v>
          </cell>
          <cell r="H45" t="str">
            <v>B</v>
          </cell>
          <cell r="I45" t="str">
            <v>S</v>
          </cell>
          <cell r="J45">
            <v>722247</v>
          </cell>
          <cell r="K45">
            <v>45310</v>
          </cell>
          <cell r="L45" t="str">
            <v>2624 0107 2646 9300 0179 5500 1000 7222 4714 8908 1514</v>
          </cell>
          <cell r="M45" t="str">
            <v>26 -  Pernambuco</v>
          </cell>
          <cell r="N45">
            <v>5.4</v>
          </cell>
        </row>
        <row r="46">
          <cell r="C46" t="str">
            <v>UPAE ESCADA - CG Nº 021/2022</v>
          </cell>
          <cell r="E46" t="str">
            <v xml:space="preserve">3.9 - Material para Manutenção de Bens Imóveis </v>
          </cell>
          <cell r="F46" t="str">
            <v>60.872.306/0080-63</v>
          </cell>
          <cell r="G46" t="str">
            <v>SHERWIN-WILLIAMS DO BRASIL INDUSTRIA E COMERCI</v>
          </cell>
          <cell r="H46" t="str">
            <v>B</v>
          </cell>
          <cell r="I46" t="str">
            <v>S</v>
          </cell>
          <cell r="J46">
            <v>2256</v>
          </cell>
          <cell r="K46">
            <v>45315</v>
          </cell>
          <cell r="L46" t="str">
            <v>2624 0160 8723 0600 8063 5500 2000 0022 5610 1798 0534</v>
          </cell>
          <cell r="M46" t="str">
            <v>26 -  Pernambuco</v>
          </cell>
          <cell r="N46">
            <v>421.8</v>
          </cell>
        </row>
        <row r="47">
          <cell r="C47" t="str">
            <v>UPAE ESCADA - CG Nº 021/2022</v>
          </cell>
          <cell r="E47" t="str">
            <v xml:space="preserve">3.8 - Uniformes, Tecidos e Aviamentos </v>
          </cell>
          <cell r="F47" t="str">
            <v>07.264.693/0001-79</v>
          </cell>
          <cell r="G47" t="str">
            <v>RENASCER MERCANTIL FERRAGISTA LTDA</v>
          </cell>
          <cell r="H47" t="str">
            <v>B</v>
          </cell>
          <cell r="I47" t="str">
            <v>S</v>
          </cell>
          <cell r="J47">
            <v>722247</v>
          </cell>
          <cell r="K47">
            <v>45310</v>
          </cell>
          <cell r="L47" t="str">
            <v>2624 0107 2646 9300 0179 5500 1000 7222 4714 8908 1514</v>
          </cell>
          <cell r="M47" t="str">
            <v>26 -  Pernambuco</v>
          </cell>
          <cell r="N47">
            <v>746.4</v>
          </cell>
        </row>
        <row r="48">
          <cell r="C48" t="str">
            <v>UPAE ESCADA - CG Nº 021/2022</v>
          </cell>
          <cell r="E48" t="str">
            <v xml:space="preserve">5.21 - Seguros em geral </v>
          </cell>
          <cell r="F48">
            <v>3502099000118</v>
          </cell>
          <cell r="G48" t="str">
            <v>CHUBB SEGUROS BRASIL S.A</v>
          </cell>
          <cell r="H48" t="str">
            <v>S</v>
          </cell>
          <cell r="I48" t="str">
            <v>N</v>
          </cell>
          <cell r="N48">
            <v>559.27</v>
          </cell>
        </row>
        <row r="49">
          <cell r="C49" t="str">
            <v>UPAE ESCADA - CG Nº 021/2022</v>
          </cell>
          <cell r="E49" t="str">
            <v xml:space="preserve">5.25 - Serviços Bancários </v>
          </cell>
          <cell r="F49" t="str">
            <v>60.746.948/0001-12</v>
          </cell>
          <cell r="G49" t="str">
            <v>Bradesco S.A</v>
          </cell>
          <cell r="H49" t="str">
            <v>S</v>
          </cell>
          <cell r="I49" t="str">
            <v>N</v>
          </cell>
          <cell r="N49">
            <v>141.9</v>
          </cell>
        </row>
        <row r="50">
          <cell r="C50" t="str">
            <v>UPAE ESCADA - CG Nº 021/2022</v>
          </cell>
          <cell r="E50" t="str">
            <v xml:space="preserve">5.25 - Serviços Bancários </v>
          </cell>
          <cell r="F50" t="str">
            <v>60.746.948/0001-12</v>
          </cell>
          <cell r="G50" t="str">
            <v>Bradesco S.A</v>
          </cell>
          <cell r="H50" t="str">
            <v>S</v>
          </cell>
          <cell r="I50" t="str">
            <v>N</v>
          </cell>
          <cell r="N50">
            <v>50.16</v>
          </cell>
        </row>
        <row r="51">
          <cell r="C51" t="str">
            <v>UPAE ESCADA - CG Nº 021/2022</v>
          </cell>
          <cell r="E51" t="str">
            <v>5.9 - Telefonia Móvel</v>
          </cell>
          <cell r="F51">
            <v>2558157000839</v>
          </cell>
          <cell r="G51" t="str">
            <v>TELEFONICA BRASIL S.A.</v>
          </cell>
          <cell r="H51" t="str">
            <v>S</v>
          </cell>
          <cell r="I51" t="str">
            <v>N</v>
          </cell>
          <cell r="N51">
            <v>417.86</v>
          </cell>
        </row>
        <row r="52">
          <cell r="C52" t="str">
            <v>UPAE ESCADA - CG Nº 021/2022</v>
          </cell>
          <cell r="E52" t="str">
            <v>5.13 - Água e Esgoto</v>
          </cell>
          <cell r="F52">
            <v>9769035000164</v>
          </cell>
          <cell r="G52" t="str">
            <v xml:space="preserve">COMPANHIA PERNAMBUCANA DE SANEAMENTO </v>
          </cell>
          <cell r="H52" t="str">
            <v>S</v>
          </cell>
          <cell r="I52" t="str">
            <v>N</v>
          </cell>
          <cell r="N52">
            <v>963.89</v>
          </cell>
        </row>
        <row r="53">
          <cell r="C53" t="str">
            <v>UPAE ESCADA - CG Nº 021/2022</v>
          </cell>
          <cell r="E53" t="str">
            <v>5.12 - Energia Elétrica</v>
          </cell>
          <cell r="F53">
            <v>10835932000108</v>
          </cell>
          <cell r="G53" t="str">
            <v>COMPAHIA ENERGETICA DE PERNAMBUCO</v>
          </cell>
          <cell r="H53" t="str">
            <v>S</v>
          </cell>
          <cell r="I53" t="str">
            <v>N</v>
          </cell>
          <cell r="N53">
            <v>15157.8</v>
          </cell>
        </row>
        <row r="54">
          <cell r="C54" t="str">
            <v>UPAE ESCADA - CG Nº 021/2022</v>
          </cell>
          <cell r="E54" t="str">
            <v>5.3 - Locação de Máquinas e Equipamentos</v>
          </cell>
          <cell r="F54">
            <v>26081685000131</v>
          </cell>
          <cell r="G54" t="str">
            <v xml:space="preserve">CG REFRIGERAÇÕES </v>
          </cell>
          <cell r="H54" t="str">
            <v>S</v>
          </cell>
          <cell r="I54" t="str">
            <v>N</v>
          </cell>
          <cell r="N54">
            <v>320</v>
          </cell>
        </row>
        <row r="55">
          <cell r="C55" t="str">
            <v>UPAE ESCADA - CG Nº 021/2022</v>
          </cell>
          <cell r="E55" t="str">
            <v>5.3 - Locação de Máquinas e Equipamentos</v>
          </cell>
          <cell r="F55">
            <v>20265080000114</v>
          </cell>
          <cell r="G55" t="str">
            <v>JM SILVA MAQUINAS E EQUIPAMENTOS LTDA</v>
          </cell>
          <cell r="H55" t="str">
            <v>S</v>
          </cell>
          <cell r="I55" t="str">
            <v>N</v>
          </cell>
          <cell r="N55">
            <v>1280</v>
          </cell>
        </row>
        <row r="56">
          <cell r="C56" t="str">
            <v>UPAE ESCADA - CG Nº 021/2022</v>
          </cell>
          <cell r="E56" t="str">
            <v>5.3 - Locação de Máquinas e Equipamentos</v>
          </cell>
          <cell r="F56">
            <v>10279299000119</v>
          </cell>
          <cell r="G56" t="str">
            <v>RGRAPH COMERCIO E SERVIÇOS LTDA</v>
          </cell>
          <cell r="H56" t="str">
            <v>S</v>
          </cell>
          <cell r="I56" t="str">
            <v>N</v>
          </cell>
          <cell r="N56">
            <v>4020</v>
          </cell>
        </row>
        <row r="57">
          <cell r="C57" t="str">
            <v>UPAE ESCADA - CG Nº 021/2022</v>
          </cell>
          <cell r="E57" t="str">
            <v>5.3 - Locação de Máquinas e Equipamentos</v>
          </cell>
          <cell r="F57">
            <v>24801362000140</v>
          </cell>
          <cell r="G57" t="str">
            <v>AMD TECNOLOGIA DA INFORMAÇÃO E SISTEMAS</v>
          </cell>
          <cell r="H57" t="str">
            <v>S</v>
          </cell>
          <cell r="I57" t="str">
            <v>N</v>
          </cell>
          <cell r="N57">
            <v>11710</v>
          </cell>
        </row>
        <row r="58">
          <cell r="C58" t="str">
            <v>UPAE ESCADA - CG Nº 021/2022</v>
          </cell>
          <cell r="E58" t="str">
            <v>5.3 - Locação de Máquinas e Equipamentos</v>
          </cell>
          <cell r="F58">
            <v>44283333000574</v>
          </cell>
          <cell r="G58" t="str">
            <v>SCM PARTICIPAÇÕES AS</v>
          </cell>
          <cell r="H58" t="str">
            <v>S</v>
          </cell>
          <cell r="I58" t="str">
            <v>N</v>
          </cell>
          <cell r="N58">
            <v>1520</v>
          </cell>
        </row>
        <row r="59">
          <cell r="C59" t="str">
            <v>UPAE ESCADA - CG Nº 021/2022</v>
          </cell>
          <cell r="E59" t="str">
            <v>4.99 - Outros Serviços de Terceiros Pessoa Física</v>
          </cell>
          <cell r="F59">
            <v>70066527000102</v>
          </cell>
          <cell r="G59" t="str">
            <v>MENEZES COMBUSTIVEIS LTDA</v>
          </cell>
          <cell r="H59" t="str">
            <v>B</v>
          </cell>
          <cell r="I59" t="str">
            <v>S</v>
          </cell>
          <cell r="J59">
            <v>331450</v>
          </cell>
          <cell r="K59">
            <v>45293</v>
          </cell>
          <cell r="L59" t="str">
            <v>2624 0170 0665 2700 0102 6500 3000 3314 5010 0352 5900</v>
          </cell>
          <cell r="M59" t="str">
            <v>26 -  Pernambuco</v>
          </cell>
          <cell r="N59">
            <v>60</v>
          </cell>
        </row>
        <row r="60">
          <cell r="C60" t="str">
            <v>UPAE ESCADA - CG Nº 021/2022</v>
          </cell>
          <cell r="E60" t="str">
            <v>4.99 - Outros Serviços de Terceiros Pessoa Física</v>
          </cell>
          <cell r="F60">
            <v>19525053000154</v>
          </cell>
          <cell r="G60" t="str">
            <v>ALVERES E DUTRA COMBUSTIVEIS LTDA</v>
          </cell>
          <cell r="H60" t="str">
            <v>B</v>
          </cell>
          <cell r="I60" t="str">
            <v>S</v>
          </cell>
          <cell r="J60">
            <v>24418</v>
          </cell>
          <cell r="K60">
            <v>45309</v>
          </cell>
          <cell r="L60" t="str">
            <v>2624 0119 5250 5300 0154 6500 6000 0244 1815 2781 0107</v>
          </cell>
          <cell r="M60" t="str">
            <v>26 -  Pernambuco</v>
          </cell>
          <cell r="N60">
            <v>70</v>
          </cell>
        </row>
        <row r="61">
          <cell r="C61" t="str">
            <v>UPAE ESCADA - CG Nº 021/2022</v>
          </cell>
          <cell r="E61" t="str">
            <v>4.99 - Outros Serviços de Terceiros Pessoa Física</v>
          </cell>
          <cell r="F61">
            <v>21586311000154</v>
          </cell>
          <cell r="G61" t="str">
            <v>AUTO POSTO BATALHA LTDA</v>
          </cell>
          <cell r="H61" t="str">
            <v>B</v>
          </cell>
          <cell r="I61" t="str">
            <v>S</v>
          </cell>
          <cell r="J61">
            <v>58253</v>
          </cell>
          <cell r="K61">
            <v>45314</v>
          </cell>
          <cell r="L61" t="str">
            <v>2624 0121 5863 1100 0154 6500 2000 0582 5310 0221 1512</v>
          </cell>
          <cell r="M61" t="str">
            <v>26 -  Pernambuco</v>
          </cell>
          <cell r="N61">
            <v>70</v>
          </cell>
        </row>
        <row r="62">
          <cell r="C62" t="str">
            <v>UPAE ESCADA - CG Nº 021/2022</v>
          </cell>
          <cell r="E62" t="str">
            <v>4.99 - Outros Serviços de Terceiros Pessoa Física</v>
          </cell>
          <cell r="F62">
            <v>7105859000104</v>
          </cell>
          <cell r="G62" t="str">
            <v>VILA SELA COMERCIA DE COMBUSTIVEL LTDA</v>
          </cell>
          <cell r="H62" t="str">
            <v>B</v>
          </cell>
          <cell r="I62" t="str">
            <v>S</v>
          </cell>
          <cell r="J62">
            <v>403804</v>
          </cell>
          <cell r="K62">
            <v>45316</v>
          </cell>
          <cell r="L62" t="str">
            <v>2624 0107 1058 5900 0104 6520 0000 4038 0410 0423 0608</v>
          </cell>
          <cell r="M62" t="str">
            <v>26 -  Pernambuco</v>
          </cell>
          <cell r="N62">
            <v>62</v>
          </cell>
        </row>
        <row r="63">
          <cell r="C63" t="str">
            <v>UPAE ESCADA - CG Nº 021/2022</v>
          </cell>
          <cell r="E63" t="str">
            <v>5.99 - Outros Serviços de Terceiros Pessoa Jurídica</v>
          </cell>
          <cell r="F63">
            <v>34028316055510</v>
          </cell>
          <cell r="G63" t="str">
            <v>ECT - EMP BRAS. DE CORREIOS E TELEGRAFOS</v>
          </cell>
          <cell r="H63" t="str">
            <v>S</v>
          </cell>
          <cell r="I63" t="str">
            <v>N</v>
          </cell>
          <cell r="N63">
            <v>293.73</v>
          </cell>
        </row>
        <row r="64">
          <cell r="C64" t="str">
            <v>UPAE ESCADA - CG Nº 021/2022</v>
          </cell>
          <cell r="E64" t="str">
            <v>5.16 - Serviços Médico-Hospitalares, Odotonlogia e Laboratoriais</v>
          </cell>
          <cell r="F64" t="str">
            <v>24.218.500/0001-62</v>
          </cell>
          <cell r="G64" t="str">
            <v>AC SERVIÇOS DE MEDICINA INTEGRADA</v>
          </cell>
          <cell r="H64" t="str">
            <v>S</v>
          </cell>
          <cell r="I64" t="str">
            <v>S</v>
          </cell>
          <cell r="J64">
            <v>776</v>
          </cell>
          <cell r="K64">
            <v>45323</v>
          </cell>
          <cell r="L64" t="str">
            <v>OKDR45132</v>
          </cell>
          <cell r="M64" t="str">
            <v>2609600 - Olinda - PE</v>
          </cell>
          <cell r="N64">
            <v>1320</v>
          </cell>
        </row>
        <row r="65">
          <cell r="C65" t="str">
            <v>UPAE ESCADA - CG Nº 021/2022</v>
          </cell>
          <cell r="E65" t="str">
            <v>5.16 - Serviços Médico-Hospitalares, Odotonlogia e Laboratoriais</v>
          </cell>
          <cell r="F65">
            <v>49208099000100</v>
          </cell>
          <cell r="G65" t="str">
            <v>BEATRIZ LIMA CORREA DE ARAUJO E CIA LTDA</v>
          </cell>
          <cell r="H65" t="str">
            <v>S</v>
          </cell>
          <cell r="I65" t="str">
            <v>S</v>
          </cell>
          <cell r="J65">
            <v>229</v>
          </cell>
          <cell r="K65">
            <v>45323</v>
          </cell>
          <cell r="L65" t="str">
            <v>KZ7S-ZGXJ</v>
          </cell>
          <cell r="M65" t="str">
            <v>2611606 - Recife - PE</v>
          </cell>
          <cell r="N65">
            <v>7920</v>
          </cell>
        </row>
        <row r="66">
          <cell r="C66" t="str">
            <v>UPAE ESCADA - CG Nº 021/2022</v>
          </cell>
          <cell r="E66" t="str">
            <v>5.16 - Serviços Médico-Hospitalares, Odotonlogia e Laboratoriais</v>
          </cell>
          <cell r="F66" t="str">
            <v>32.352.786/0001-00</v>
          </cell>
          <cell r="G66" t="str">
            <v>CAMILLA LINS E LUCIANO MOREIRA SERVIÇOS MEDICOS LTDA</v>
          </cell>
          <cell r="H66" t="str">
            <v>S</v>
          </cell>
          <cell r="I66" t="str">
            <v>S</v>
          </cell>
          <cell r="J66">
            <v>190</v>
          </cell>
          <cell r="K66">
            <v>45323</v>
          </cell>
          <cell r="L66" t="str">
            <v>WSWA-3B5P</v>
          </cell>
          <cell r="M66" t="str">
            <v>2611606 - Recife - PE</v>
          </cell>
          <cell r="N66">
            <v>13180</v>
          </cell>
        </row>
        <row r="67">
          <cell r="C67" t="str">
            <v>UPAE ESCADA - CG Nº 021/2022</v>
          </cell>
          <cell r="E67" t="str">
            <v>5.16 - Serviços Médico-Hospitalares, Odotonlogia e Laboratoriais</v>
          </cell>
          <cell r="F67" t="str">
            <v>29.870.479/0001-07</v>
          </cell>
          <cell r="G67" t="str">
            <v>CARDIOMETABOLICO SERVIÇOS MEDICOS LTDA</v>
          </cell>
          <cell r="H67" t="str">
            <v>S</v>
          </cell>
          <cell r="I67" t="str">
            <v>S</v>
          </cell>
          <cell r="J67">
            <v>1909</v>
          </cell>
          <cell r="K67">
            <v>45324</v>
          </cell>
          <cell r="L67" t="str">
            <v>QNRQ-KEZK</v>
          </cell>
          <cell r="M67" t="str">
            <v>2611606 - Recife - PE</v>
          </cell>
          <cell r="N67">
            <v>13200</v>
          </cell>
        </row>
        <row r="68">
          <cell r="C68" t="str">
            <v>UPAE ESCADA - CG Nº 021/2022</v>
          </cell>
          <cell r="E68" t="str">
            <v>5.16 - Serviços Médico-Hospitalares, Odotonlogia e Laboratoriais</v>
          </cell>
          <cell r="F68" t="str">
            <v>15.442.310/0001-33</v>
          </cell>
          <cell r="G68" t="str">
            <v>CARDIOSAUDE SERVIÇOS MÉDICOS LTDA</v>
          </cell>
          <cell r="H68" t="str">
            <v>S</v>
          </cell>
          <cell r="I68" t="str">
            <v>S</v>
          </cell>
          <cell r="J68">
            <v>802</v>
          </cell>
          <cell r="K68">
            <v>45330</v>
          </cell>
          <cell r="L68" t="str">
            <v>CAYE-MTNH</v>
          </cell>
          <cell r="M68" t="str">
            <v>2611606 - Recife - PE</v>
          </cell>
          <cell r="N68">
            <v>15840</v>
          </cell>
        </row>
        <row r="69">
          <cell r="C69" t="str">
            <v>UPAE ESCADA - CG Nº 021/2022</v>
          </cell>
          <cell r="E69" t="str">
            <v>5.16 - Serviços Médico-Hospitalares, Odotonlogia e Laboratoriais</v>
          </cell>
          <cell r="F69" t="str">
            <v>21.185.366/0001-52</v>
          </cell>
          <cell r="G69" t="str">
            <v>CLINICORDIS LTDA ME</v>
          </cell>
          <cell r="H69" t="str">
            <v>S</v>
          </cell>
          <cell r="I69" t="str">
            <v>S</v>
          </cell>
          <cell r="J69">
            <v>281</v>
          </cell>
          <cell r="K69">
            <v>45320</v>
          </cell>
          <cell r="L69" t="str">
            <v>NTMO00275</v>
          </cell>
          <cell r="M69" t="str">
            <v>2602902 - Cabo de Santo Agostinho - PE</v>
          </cell>
          <cell r="N69">
            <v>7920</v>
          </cell>
        </row>
        <row r="70">
          <cell r="C70" t="str">
            <v>UPAE ESCADA - CG Nº 021/2022</v>
          </cell>
          <cell r="E70" t="str">
            <v>5.16 - Serviços Médico-Hospitalares, Odotonlogia e Laboratoriais</v>
          </cell>
          <cell r="F70" t="str">
            <v>29.266.040/0001-61</v>
          </cell>
          <cell r="G70" t="str">
            <v>DGI SERVIÇOS MEDICOS E HOSPITALAR LTDA</v>
          </cell>
          <cell r="H70" t="str">
            <v>S</v>
          </cell>
          <cell r="I70" t="str">
            <v>S</v>
          </cell>
          <cell r="J70">
            <v>30</v>
          </cell>
          <cell r="K70">
            <v>45330</v>
          </cell>
          <cell r="L70" t="str">
            <v>CPQZ04064</v>
          </cell>
          <cell r="M70" t="str">
            <v>2607901 - Jaboatão dos Guararapes - PE</v>
          </cell>
          <cell r="N70">
            <v>11880</v>
          </cell>
        </row>
        <row r="71">
          <cell r="C71" t="str">
            <v>UPAE ESCADA - CG Nº 021/2022</v>
          </cell>
          <cell r="E71" t="str">
            <v>5.16 - Serviços Médico-Hospitalares, Odotonlogia e Laboratoriais</v>
          </cell>
          <cell r="F71" t="str">
            <v>28.943.994/0001-07</v>
          </cell>
          <cell r="G71" t="str">
            <v>DWL SERVIÇOS MEDICOS LTDA</v>
          </cell>
          <cell r="H71" t="str">
            <v>S</v>
          </cell>
          <cell r="I71" t="str">
            <v>S</v>
          </cell>
          <cell r="J71">
            <v>838</v>
          </cell>
          <cell r="K71">
            <v>45323</v>
          </cell>
          <cell r="L71" t="str">
            <v>1EBZ-B8CB</v>
          </cell>
          <cell r="M71" t="str">
            <v>2611606 - Recife - PE</v>
          </cell>
          <cell r="N71">
            <v>7920</v>
          </cell>
        </row>
        <row r="72">
          <cell r="C72" t="str">
            <v>UPAE ESCADA - CG Nº 021/2022</v>
          </cell>
          <cell r="E72" t="str">
            <v>5.16 - Serviços Médico-Hospitalares, Odotonlogia e Laboratoriais</v>
          </cell>
          <cell r="F72" t="str">
            <v>33.115.827/0001-08</v>
          </cell>
          <cell r="G72" t="str">
            <v>FORMED SERVIÇOS MEDICOS LTDA</v>
          </cell>
          <cell r="H72" t="str">
            <v>S</v>
          </cell>
          <cell r="I72" t="str">
            <v>S</v>
          </cell>
          <cell r="J72">
            <v>638</v>
          </cell>
          <cell r="K72">
            <v>45323</v>
          </cell>
          <cell r="L72" t="str">
            <v>FATU37354</v>
          </cell>
          <cell r="M72" t="str">
            <v>2609600 - Olinda - PE</v>
          </cell>
          <cell r="N72">
            <v>5280</v>
          </cell>
        </row>
        <row r="73">
          <cell r="C73" t="str">
            <v>UPAE ESCADA - CG Nº 021/2022</v>
          </cell>
          <cell r="E73" t="str">
            <v>5.16 - Serviços Médico-Hospitalares, Odotonlogia e Laboratoriais</v>
          </cell>
          <cell r="F73">
            <v>20227296000195</v>
          </cell>
          <cell r="G73" t="str">
            <v>GMJC SERVIÇOS OFTALMO LTDA ME</v>
          </cell>
          <cell r="H73" t="str">
            <v>S</v>
          </cell>
          <cell r="I73" t="str">
            <v>S</v>
          </cell>
          <cell r="J73">
            <v>735</v>
          </cell>
          <cell r="K73">
            <v>45343</v>
          </cell>
          <cell r="L73" t="str">
            <v>XJGF-6CQQ</v>
          </cell>
          <cell r="M73" t="str">
            <v>2611606 - Recife - PE</v>
          </cell>
          <cell r="N73">
            <v>13200</v>
          </cell>
        </row>
        <row r="74">
          <cell r="C74" t="str">
            <v>UPAE ESCADA - CG Nº 021/2022</v>
          </cell>
          <cell r="E74" t="str">
            <v>5.16 - Serviços Médico-Hospitalares, Odotonlogia e Laboratoriais</v>
          </cell>
          <cell r="F74">
            <v>37573362000181</v>
          </cell>
          <cell r="G74" t="str">
            <v>HEALTH CLINIC SERVIÇOS MEDICOS LTDA</v>
          </cell>
          <cell r="H74" t="str">
            <v>S</v>
          </cell>
          <cell r="I74" t="str">
            <v>S</v>
          </cell>
          <cell r="J74">
            <v>309</v>
          </cell>
          <cell r="K74">
            <v>45323</v>
          </cell>
          <cell r="L74" t="str">
            <v>ZQDV27296</v>
          </cell>
          <cell r="M74" t="str">
            <v>2609600 - Olinda - PE</v>
          </cell>
          <cell r="N74">
            <v>10560</v>
          </cell>
        </row>
        <row r="75">
          <cell r="C75" t="str">
            <v>UPAE ESCADA - CG Nº 021/2022</v>
          </cell>
          <cell r="E75" t="str">
            <v>5.16 - Serviços Médico-Hospitalares, Odotonlogia e Laboratoriais</v>
          </cell>
          <cell r="F75">
            <v>17214633000103</v>
          </cell>
          <cell r="G75" t="str">
            <v>JAB HOLOIMAGEM DIAGNOSTICOS LTDA - ME</v>
          </cell>
          <cell r="H75" t="str">
            <v>S</v>
          </cell>
          <cell r="I75" t="str">
            <v>S</v>
          </cell>
          <cell r="J75">
            <v>1811</v>
          </cell>
          <cell r="K75">
            <v>45327</v>
          </cell>
          <cell r="L75" t="str">
            <v>APRR-ESGD</v>
          </cell>
          <cell r="M75" t="str">
            <v>2611606 - Recife - PE</v>
          </cell>
          <cell r="N75">
            <v>7920</v>
          </cell>
        </row>
        <row r="76">
          <cell r="C76" t="str">
            <v>UPAE ESCADA - CG Nº 021/2022</v>
          </cell>
          <cell r="E76" t="str">
            <v>5.16 - Serviços Médico-Hospitalares, Odotonlogia e Laboratoriais</v>
          </cell>
          <cell r="F76">
            <v>40418018000122</v>
          </cell>
          <cell r="G76" t="str">
            <v>MA CONSULTORIOS MEDICOS INTEGRADOS LTDA</v>
          </cell>
          <cell r="H76" t="str">
            <v>S</v>
          </cell>
          <cell r="I76" t="str">
            <v>S</v>
          </cell>
          <cell r="J76">
            <v>1012</v>
          </cell>
          <cell r="K76">
            <v>45329</v>
          </cell>
          <cell r="L76" t="str">
            <v>FPCZ63709</v>
          </cell>
          <cell r="M76" t="str">
            <v>2609600 - Olinda - PE</v>
          </cell>
          <cell r="N76">
            <v>5280</v>
          </cell>
        </row>
        <row r="77">
          <cell r="C77" t="str">
            <v>UPAE ESCADA - CG Nº 021/2022</v>
          </cell>
          <cell r="E77" t="str">
            <v>5.16 - Serviços Médico-Hospitalares, Odotonlogia e Laboratoriais</v>
          </cell>
          <cell r="F77" t="str">
            <v>24.881.506/0001-15</v>
          </cell>
          <cell r="G77" t="str">
            <v>MEDICANDO ATENDIMENTO MEDICO ESPECIALIZADO LTDA ME</v>
          </cell>
          <cell r="H77" t="str">
            <v>S</v>
          </cell>
          <cell r="I77" t="str">
            <v>S</v>
          </cell>
          <cell r="J77">
            <v>240</v>
          </cell>
          <cell r="K77">
            <v>45343</v>
          </cell>
          <cell r="L77" t="str">
            <v>ATVB55066</v>
          </cell>
          <cell r="M77" t="str">
            <v>2609600 - Olinda - PE</v>
          </cell>
          <cell r="N77">
            <v>26400</v>
          </cell>
        </row>
        <row r="78">
          <cell r="C78" t="str">
            <v>UPAE ESCADA - CG Nº 021/2022</v>
          </cell>
          <cell r="E78" t="str">
            <v>5.16 - Serviços Médico-Hospitalares, Odotonlogia e Laboratoriais</v>
          </cell>
          <cell r="F78">
            <v>45007120000159</v>
          </cell>
          <cell r="G78" t="str">
            <v>NUMIDES LTDA</v>
          </cell>
          <cell r="H78" t="str">
            <v>S</v>
          </cell>
          <cell r="I78" t="str">
            <v>S</v>
          </cell>
          <cell r="J78">
            <v>20</v>
          </cell>
          <cell r="K78">
            <v>45327</v>
          </cell>
          <cell r="L78" t="str">
            <v>AXFMLDYLB</v>
          </cell>
          <cell r="M78" t="str">
            <v>2604106 - Caruaru - PE</v>
          </cell>
          <cell r="N78">
            <v>10560</v>
          </cell>
        </row>
        <row r="79">
          <cell r="C79" t="str">
            <v>UPAE ESCADA - CG Nº 021/2022</v>
          </cell>
          <cell r="E79" t="str">
            <v>5.16 - Serviços Médico-Hospitalares, Odotonlogia e Laboratoriais</v>
          </cell>
          <cell r="F79">
            <v>19309563000194</v>
          </cell>
          <cell r="G79" t="str">
            <v>PORTAL TELEMEDICINA LTDA</v>
          </cell>
          <cell r="H79" t="str">
            <v>S</v>
          </cell>
          <cell r="I79" t="str">
            <v>S</v>
          </cell>
          <cell r="J79">
            <v>4126</v>
          </cell>
          <cell r="K79">
            <v>45328</v>
          </cell>
          <cell r="L79" t="str">
            <v>298V.4719.7862.6260399-X</v>
          </cell>
          <cell r="M79" t="str">
            <v>3505708 - Barueri - SP</v>
          </cell>
          <cell r="N79">
            <v>376</v>
          </cell>
        </row>
        <row r="80">
          <cell r="C80" t="str">
            <v>UPAE ESCADA - CG Nº 021/2022</v>
          </cell>
          <cell r="E80" t="str">
            <v>5.16 - Serviços Médico-Hospitalares, Odotonlogia e Laboratoriais</v>
          </cell>
          <cell r="F80">
            <v>37294365000186</v>
          </cell>
          <cell r="G80" t="str">
            <v>PROSAÚDE SERVIÇOS MÉDICOS DO RECIFE LTDA</v>
          </cell>
          <cell r="H80" t="str">
            <v>S</v>
          </cell>
          <cell r="I80" t="str">
            <v>S</v>
          </cell>
          <cell r="J80">
            <v>380</v>
          </cell>
          <cell r="K80">
            <v>45322</v>
          </cell>
          <cell r="L80" t="str">
            <v>WHUM-44PL</v>
          </cell>
          <cell r="M80" t="str">
            <v>2611606 - Recife - PE</v>
          </cell>
          <cell r="N80">
            <v>5280</v>
          </cell>
        </row>
        <row r="81">
          <cell r="C81" t="str">
            <v>UPAE ESCADA - CG Nº 021/2022</v>
          </cell>
          <cell r="E81" t="str">
            <v>5.16 - Serviços Médico-Hospitalares, Odotonlogia e Laboratoriais</v>
          </cell>
          <cell r="F81" t="str">
            <v>46.999.480/0001-47</v>
          </cell>
          <cell r="G81" t="str">
            <v>SIMONE AUGUSTA ATIVIDADES MÉDICAS LTDA</v>
          </cell>
          <cell r="H81" t="str">
            <v>S</v>
          </cell>
          <cell r="I81" t="str">
            <v>S</v>
          </cell>
          <cell r="J81">
            <v>55</v>
          </cell>
          <cell r="K81">
            <v>45344</v>
          </cell>
          <cell r="L81" t="str">
            <v>SEEC-VCVP</v>
          </cell>
          <cell r="M81" t="str">
            <v>2611606 - Recife - PE</v>
          </cell>
          <cell r="N81">
            <v>5280</v>
          </cell>
        </row>
        <row r="82">
          <cell r="C82" t="str">
            <v>UPAE ESCADA - CG Nº 021/2022</v>
          </cell>
          <cell r="E82" t="str">
            <v>5.16 - Serviços Médico-Hospitalares, Odotonlogia e Laboratoriais</v>
          </cell>
          <cell r="F82">
            <v>24455199000100</v>
          </cell>
          <cell r="G82" t="str">
            <v>STAR DIAGNOSTICOS LTDA</v>
          </cell>
          <cell r="H82" t="str">
            <v>S</v>
          </cell>
          <cell r="I82" t="str">
            <v>S</v>
          </cell>
          <cell r="J82">
            <v>4812</v>
          </cell>
          <cell r="K82">
            <v>45327</v>
          </cell>
          <cell r="L82" t="str">
            <v>GWHI-JX8F</v>
          </cell>
          <cell r="M82" t="str">
            <v>3550308 - São Paulo - SP</v>
          </cell>
          <cell r="N82">
            <v>250</v>
          </cell>
        </row>
        <row r="83">
          <cell r="C83" t="str">
            <v>UPAE ESCADA - CG Nº 021/2022</v>
          </cell>
          <cell r="E83" t="str">
            <v>5.16 - Serviços Médico-Hospitalares, Odotonlogia e Laboratoriais</v>
          </cell>
          <cell r="F83" t="str">
            <v>08.703.825/0001-84</v>
          </cell>
          <cell r="G83" t="str">
            <v>TELEPACS DIAGNOSTICO POR IMAGEM LTDA</v>
          </cell>
          <cell r="H83" t="str">
            <v>S</v>
          </cell>
          <cell r="I83" t="str">
            <v>S</v>
          </cell>
          <cell r="J83">
            <v>14241</v>
          </cell>
          <cell r="K83">
            <v>45323</v>
          </cell>
          <cell r="L83" t="str">
            <v>eVQzFgXkC</v>
          </cell>
          <cell r="M83" t="str">
            <v>3170206 - Uberlândia - MG</v>
          </cell>
          <cell r="N83">
            <v>5510</v>
          </cell>
        </row>
        <row r="84">
          <cell r="C84" t="str">
            <v>UPAE ESCADA - CG Nº 021/2022</v>
          </cell>
          <cell r="E84" t="str">
            <v>5.16 - Serviços Médico-Hospitalares, Odotonlogia e Laboratoriais</v>
          </cell>
          <cell r="F84" t="str">
            <v>49.215.215/0001-19</v>
          </cell>
          <cell r="G84" t="str">
            <v>USH - UROLOGIA SERVICO HOSPITALAR LTDA</v>
          </cell>
          <cell r="H84" t="str">
            <v>S</v>
          </cell>
          <cell r="I84" t="str">
            <v>S</v>
          </cell>
          <cell r="J84">
            <v>46</v>
          </cell>
          <cell r="K84">
            <v>45330</v>
          </cell>
          <cell r="L84" t="str">
            <v>7JXD-S96B</v>
          </cell>
          <cell r="M84" t="str">
            <v>2611606 - Recife - PE</v>
          </cell>
          <cell r="N84">
            <v>7920</v>
          </cell>
        </row>
        <row r="85">
          <cell r="C85" t="str">
            <v>UPAE ESCADA - CG Nº 021/2022</v>
          </cell>
          <cell r="E85" t="str">
            <v>5.16 - Serviços Médico-Hospitalares, Odotonlogia e Laboratoriais</v>
          </cell>
          <cell r="F85" t="str">
            <v>04.539.279/0162-11</v>
          </cell>
          <cell r="G85" t="str">
            <v>CIENTIFICALAB</v>
          </cell>
          <cell r="H85" t="str">
            <v>S</v>
          </cell>
          <cell r="I85" t="str">
            <v>S</v>
          </cell>
          <cell r="J85">
            <v>224</v>
          </cell>
          <cell r="K85">
            <v>45330</v>
          </cell>
          <cell r="L85" t="str">
            <v>8BYH-57UD</v>
          </cell>
          <cell r="M85" t="str">
            <v>2611606 - Recife - PE</v>
          </cell>
          <cell r="N85">
            <v>21844.34</v>
          </cell>
        </row>
        <row r="86">
          <cell r="C86" t="str">
            <v>UPAE ESCADA - CG Nº 021/2022</v>
          </cell>
          <cell r="E86" t="str">
            <v>4.6 - Serviços de Profissionais de Saúde</v>
          </cell>
          <cell r="F86" t="str">
            <v>055.592.964-73</v>
          </cell>
          <cell r="G86" t="str">
            <v>DEISE CAVALCANTE DE ARAUJO RAMOS</v>
          </cell>
          <cell r="H86" t="str">
            <v>S</v>
          </cell>
          <cell r="I86" t="str">
            <v>N</v>
          </cell>
          <cell r="N86">
            <v>2640</v>
          </cell>
        </row>
        <row r="87">
          <cell r="C87" t="str">
            <v>UPAE ESCADA - CG Nº 021/2022</v>
          </cell>
          <cell r="E87" t="str">
            <v>4.6 - Serviços de Profissionais de Saúde</v>
          </cell>
          <cell r="F87">
            <v>5624399430</v>
          </cell>
          <cell r="G87" t="str">
            <v>MARIA AUGUSTA CAVALCANTI ALMEIDA</v>
          </cell>
          <cell r="H87" t="str">
            <v>S</v>
          </cell>
          <cell r="I87" t="str">
            <v>N</v>
          </cell>
          <cell r="N87">
            <v>5280</v>
          </cell>
        </row>
        <row r="88">
          <cell r="C88" t="str">
            <v>UPAE ESCADA - CG Nº 021/2022</v>
          </cell>
          <cell r="E88" t="str">
            <v>4.6 - Serviços de Profissionais de Saúde</v>
          </cell>
          <cell r="F88">
            <v>762595442</v>
          </cell>
          <cell r="G88" t="str">
            <v>CLEYDSON LUCENA DE ANDRADA OLIVEIRA</v>
          </cell>
          <cell r="H88" t="str">
            <v>S</v>
          </cell>
          <cell r="I88" t="str">
            <v>N</v>
          </cell>
          <cell r="N88">
            <v>5280</v>
          </cell>
        </row>
        <row r="89">
          <cell r="C89" t="str">
            <v>UPAE ESCADA - CG Nº 021/2022</v>
          </cell>
          <cell r="E89" t="str">
            <v>5.17 - Manutenção de Software, Certificação Digital e Microfilmagem</v>
          </cell>
          <cell r="F89">
            <v>45384884000163</v>
          </cell>
          <cell r="G89" t="str">
            <v>WEBDOX DO BRASIL LTDA</v>
          </cell>
          <cell r="H89" t="str">
            <v>S</v>
          </cell>
          <cell r="I89" t="str">
            <v>S</v>
          </cell>
          <cell r="J89">
            <v>556</v>
          </cell>
          <cell r="K89">
            <v>45300</v>
          </cell>
          <cell r="L89" t="str">
            <v>TB5T-4HME</v>
          </cell>
          <cell r="M89" t="str">
            <v>3550308 - São Paulo - SP</v>
          </cell>
          <cell r="N89">
            <v>960</v>
          </cell>
        </row>
        <row r="90">
          <cell r="C90" t="str">
            <v>UPAE ESCADA - CG Nº 021/2022</v>
          </cell>
          <cell r="E90" t="str">
            <v>5.17 - Manutenção de Software, Certificação Digital e Microfilmagem</v>
          </cell>
          <cell r="F90">
            <v>5020356000100</v>
          </cell>
          <cell r="G90" t="str">
            <v>BID COMERCIO E SERVICOS EM TECNOLOGIA DA INFORMAÇÃO LTDA</v>
          </cell>
          <cell r="H90" t="str">
            <v>S</v>
          </cell>
          <cell r="I90" t="str">
            <v>S</v>
          </cell>
          <cell r="J90">
            <v>6452</v>
          </cell>
          <cell r="K90">
            <v>45323</v>
          </cell>
          <cell r="L90" t="str">
            <v>1APL-EU3V</v>
          </cell>
          <cell r="M90" t="str">
            <v>2611606 - Recife - PE</v>
          </cell>
          <cell r="N90">
            <v>385.33</v>
          </cell>
        </row>
        <row r="91">
          <cell r="C91" t="str">
            <v>UPAE ESCADA - CG Nº 021/2022</v>
          </cell>
          <cell r="E91" t="str">
            <v>5.17 - Manutenção de Software, Certificação Digital e Microfilmagem</v>
          </cell>
          <cell r="F91">
            <v>5020356000100</v>
          </cell>
          <cell r="G91" t="str">
            <v>BID COMERCIO E SERVICOS EM TECNOLOGIA DA INFORMAÇÃO LTDA</v>
          </cell>
          <cell r="H91" t="str">
            <v>S</v>
          </cell>
          <cell r="I91" t="str">
            <v>N</v>
          </cell>
          <cell r="N91">
            <v>1450</v>
          </cell>
        </row>
        <row r="92">
          <cell r="C92" t="str">
            <v>UPAE ESCADA - CG Nº 021/2022</v>
          </cell>
          <cell r="E92" t="str">
            <v>5.17 - Manutenção de Software, Certificação Digital e Microfilmagem</v>
          </cell>
          <cell r="F92" t="str">
            <v>92.306.257/0001-94</v>
          </cell>
          <cell r="G92" t="str">
            <v>MV INFORMATICA NORDESTE LTDA</v>
          </cell>
          <cell r="H92" t="str">
            <v>S</v>
          </cell>
          <cell r="I92" t="str">
            <v>S</v>
          </cell>
          <cell r="J92">
            <v>68788</v>
          </cell>
          <cell r="K92">
            <v>45328</v>
          </cell>
          <cell r="L92" t="str">
            <v>DWHU-DAFC</v>
          </cell>
          <cell r="M92" t="str">
            <v>2611606 - Recife - PE</v>
          </cell>
          <cell r="N92">
            <v>13885</v>
          </cell>
        </row>
        <row r="93">
          <cell r="C93" t="str">
            <v>UPAE ESCADA - CG Nº 021/2022</v>
          </cell>
          <cell r="E93" t="str">
            <v>5.17 - Manutenção de Software, Certificação Digital e Microfilmagem</v>
          </cell>
          <cell r="F93" t="str">
            <v>03.124.977/0001-09</v>
          </cell>
          <cell r="G93" t="str">
            <v>MV SISTEMAS DE MEDICINA DIAGNOSTICA LTDA</v>
          </cell>
          <cell r="H93" t="str">
            <v>S</v>
          </cell>
          <cell r="I93" t="str">
            <v>S</v>
          </cell>
          <cell r="J93">
            <v>413</v>
          </cell>
          <cell r="K93">
            <v>45301</v>
          </cell>
          <cell r="L93" t="str">
            <v>4TH5-RZVT</v>
          </cell>
          <cell r="M93" t="str">
            <v>3305802 - Teresópolis - RJ</v>
          </cell>
          <cell r="N93">
            <v>797.65</v>
          </cell>
        </row>
        <row r="94">
          <cell r="C94" t="str">
            <v>UPAE ESCADA - CG Nº 021/2022</v>
          </cell>
          <cell r="E94" t="str">
            <v>5.17 - Manutenção de Software, Certificação Digital e Microfilmagem</v>
          </cell>
          <cell r="F94" t="str">
            <v>05.401.067/0001-51</v>
          </cell>
          <cell r="G94" t="str">
            <v>TEIKO SOLUCOES EM TECNOLOGIA DA INFORMACAO LTDA</v>
          </cell>
          <cell r="H94" t="str">
            <v>S</v>
          </cell>
          <cell r="I94" t="str">
            <v>S</v>
          </cell>
          <cell r="J94">
            <v>32214</v>
          </cell>
          <cell r="K94">
            <v>45324</v>
          </cell>
          <cell r="L94" t="str">
            <v>6112E8263</v>
          </cell>
          <cell r="M94" t="str">
            <v>4202404 - Blumenau - SC</v>
          </cell>
          <cell r="N94">
            <v>3607.5</v>
          </cell>
        </row>
        <row r="95">
          <cell r="C95" t="str">
            <v>UPAE ESCADA - CG Nº 021/2022</v>
          </cell>
          <cell r="E95" t="str">
            <v>5.17 - Manutenção de Software, Certificação Digital e Microfilmagem</v>
          </cell>
          <cell r="F95">
            <v>43184527000126</v>
          </cell>
          <cell r="G95" t="str">
            <v>CONECTE-SE LTDA</v>
          </cell>
          <cell r="H95" t="str">
            <v>S</v>
          </cell>
          <cell r="I95" t="str">
            <v>S</v>
          </cell>
          <cell r="J95">
            <v>2475</v>
          </cell>
          <cell r="K95">
            <v>45327</v>
          </cell>
          <cell r="L95" t="str">
            <v>17Z9-CLPL</v>
          </cell>
          <cell r="M95" t="str">
            <v>2611606 - Recife - PE</v>
          </cell>
          <cell r="N95">
            <v>45.87</v>
          </cell>
        </row>
        <row r="96">
          <cell r="C96" t="str">
            <v>UPAE ESCADA - CG Nº 021/2022</v>
          </cell>
          <cell r="E96" t="str">
            <v>5.17 - Manutenção de Software, Certificação Digital e Microfilmagem</v>
          </cell>
          <cell r="F96">
            <v>43184527000126</v>
          </cell>
          <cell r="G96" t="str">
            <v>CONECTE-SE LTDA</v>
          </cell>
          <cell r="H96" t="str">
            <v>S</v>
          </cell>
          <cell r="I96" t="str">
            <v>S</v>
          </cell>
          <cell r="J96">
            <v>2474</v>
          </cell>
          <cell r="K96">
            <v>45327</v>
          </cell>
          <cell r="L96" t="str">
            <v>MJHH-EF47</v>
          </cell>
          <cell r="M96" t="str">
            <v>2611606 - Recife - PE</v>
          </cell>
          <cell r="N96">
            <v>286.67</v>
          </cell>
        </row>
        <row r="97">
          <cell r="C97" t="str">
            <v>UPAE ESCADA - CG Nº 021/2022</v>
          </cell>
          <cell r="E97" t="str">
            <v>5.17 - Manutenção de Software, Certificação Digital e Microfilmagem</v>
          </cell>
          <cell r="F97">
            <v>12499520000170</v>
          </cell>
          <cell r="G97" t="str">
            <v>CLICKSIGN GESTÃO DE DOCUMENTOS S/A</v>
          </cell>
          <cell r="H97" t="str">
            <v>S</v>
          </cell>
          <cell r="I97" t="str">
            <v>S</v>
          </cell>
          <cell r="J97">
            <v>135315</v>
          </cell>
          <cell r="K97">
            <v>45313</v>
          </cell>
          <cell r="L97" t="str">
            <v>199Q.8680.0718.2401499-Y</v>
          </cell>
          <cell r="M97" t="str">
            <v>3505708 - Barueri - SP</v>
          </cell>
          <cell r="N97">
            <v>94.47</v>
          </cell>
        </row>
        <row r="98">
          <cell r="C98" t="str">
            <v>UPAE ESCADA - CG Nº 021/2022</v>
          </cell>
          <cell r="E98" t="str">
            <v>5.17 - Manutenção de Software, Certificação Digital e Microfilmagem</v>
          </cell>
          <cell r="F98">
            <v>27208515000138</v>
          </cell>
          <cell r="G98" t="str">
            <v>REDFOX SOLUÇOES DIGITAIS LTDA - ME</v>
          </cell>
          <cell r="H98" t="str">
            <v>S</v>
          </cell>
          <cell r="I98" t="str">
            <v>S</v>
          </cell>
          <cell r="J98">
            <v>904</v>
          </cell>
          <cell r="K98">
            <v>45327</v>
          </cell>
          <cell r="L98" t="str">
            <v>YWZI-NDSB</v>
          </cell>
          <cell r="M98" t="str">
            <v>3550308 - São Paulo - SP</v>
          </cell>
          <cell r="N98">
            <v>219.17</v>
          </cell>
        </row>
        <row r="99">
          <cell r="C99" t="str">
            <v>UPAE ESCADA - CG Nº 021/2022</v>
          </cell>
          <cell r="E99" t="str">
            <v>5.99 - Outros Serviços de Terceiros Pessoa Jurídica</v>
          </cell>
          <cell r="F99">
            <v>35521046000130</v>
          </cell>
          <cell r="G99" t="str">
            <v>TGI - CONSULTORIA EM GESTAO EMPRESARIAL LTDA</v>
          </cell>
          <cell r="H99" t="str">
            <v>S</v>
          </cell>
          <cell r="I99" t="str">
            <v>S</v>
          </cell>
          <cell r="J99">
            <v>24288</v>
          </cell>
          <cell r="K99">
            <v>45328</v>
          </cell>
          <cell r="L99" t="str">
            <v>YIYL-PHHS</v>
          </cell>
          <cell r="M99" t="str">
            <v>2611606 - Recife - PE</v>
          </cell>
          <cell r="N99">
            <v>3600</v>
          </cell>
        </row>
        <row r="100">
          <cell r="C100" t="str">
            <v>UPAE ESCADA - CG Nº 021/2022</v>
          </cell>
          <cell r="E100" t="str">
            <v>5.99 - Outros Serviços de Terceiros Pessoa Jurídica</v>
          </cell>
          <cell r="F100">
            <v>50321228000151</v>
          </cell>
          <cell r="G100" t="str">
            <v>50.321.228 LEILA ANUNCIADA GONCALVES DA SILVA</v>
          </cell>
          <cell r="H100" t="str">
            <v>S</v>
          </cell>
          <cell r="I100" t="str">
            <v>S</v>
          </cell>
          <cell r="J100">
            <v>25</v>
          </cell>
          <cell r="K100">
            <v>45322</v>
          </cell>
          <cell r="L100">
            <v>2.6116062250321201E+48</v>
          </cell>
          <cell r="M100" t="str">
            <v>2611606 - Recife - PE</v>
          </cell>
          <cell r="N100">
            <v>620</v>
          </cell>
        </row>
        <row r="101">
          <cell r="C101" t="str">
            <v>UPAE ESCADA - CG Nº 021/2022</v>
          </cell>
          <cell r="E101" t="str">
            <v>5.99 - Outros Serviços de Terceiros Pessoa Jurídica</v>
          </cell>
          <cell r="F101" t="str">
            <v>10.816.775/0002-74</v>
          </cell>
          <cell r="G101" t="str">
            <v>INSPETORIA SALESIANA DO NORDES DO BRASIL</v>
          </cell>
          <cell r="H101" t="str">
            <v>S</v>
          </cell>
          <cell r="I101" t="str">
            <v>S</v>
          </cell>
          <cell r="J101">
            <v>19443</v>
          </cell>
          <cell r="K101">
            <v>45296</v>
          </cell>
          <cell r="L101" t="str">
            <v>LAFQ-UZZX</v>
          </cell>
          <cell r="M101" t="str">
            <v>2611606 - Recife - PE</v>
          </cell>
          <cell r="N101">
            <v>210</v>
          </cell>
        </row>
        <row r="102">
          <cell r="C102" t="str">
            <v>UPAE ESCADA - CG Nº 021/2022</v>
          </cell>
          <cell r="E102" t="str">
            <v>5.99 - Outros Serviços de Terceiros Pessoa Jurídica</v>
          </cell>
          <cell r="F102" t="str">
            <v>23.849.205/0001-41</v>
          </cell>
          <cell r="G102" t="str">
            <v>L.L.F AUGUSTO ROSAS CONSULTORIA - EPP</v>
          </cell>
          <cell r="H102" t="str">
            <v>S</v>
          </cell>
          <cell r="I102" t="str">
            <v>S</v>
          </cell>
          <cell r="J102">
            <v>73</v>
          </cell>
          <cell r="K102">
            <v>45328</v>
          </cell>
          <cell r="L102" t="str">
            <v>TIEZ-8C8J</v>
          </cell>
          <cell r="M102" t="str">
            <v>3550308 - São Paulo - SP</v>
          </cell>
          <cell r="N102">
            <v>633.32000000000005</v>
          </cell>
        </row>
        <row r="103">
          <cell r="C103" t="str">
            <v>UPAE ESCADA - CG Nº 021/2022</v>
          </cell>
          <cell r="E103" t="str">
            <v>5.2 - Serviços Técnicos Profissionais</v>
          </cell>
          <cell r="F103">
            <v>9425434000108</v>
          </cell>
          <cell r="G103" t="str">
            <v>BLACK ADVOGADOS ASSOCIADOS</v>
          </cell>
          <cell r="H103" t="str">
            <v>S</v>
          </cell>
          <cell r="I103" t="str">
            <v>S</v>
          </cell>
          <cell r="J103">
            <v>2746</v>
          </cell>
          <cell r="K103">
            <v>45328</v>
          </cell>
          <cell r="L103" t="str">
            <v>GPXB-LMGY</v>
          </cell>
          <cell r="M103" t="str">
            <v>2611606 - Recife - PE</v>
          </cell>
          <cell r="N103">
            <v>7680</v>
          </cell>
        </row>
        <row r="104">
          <cell r="C104" t="str">
            <v>UPAE ESCADA - CG Nº 021/2022</v>
          </cell>
          <cell r="E104" t="str">
            <v>5.10 - Detetização/Tratamento de Resíduos e Afins</v>
          </cell>
          <cell r="F104">
            <v>10333266000100</v>
          </cell>
          <cell r="G104" t="str">
            <v>CARLOS ANTONIO DE OLIVEIRA MILET JUNIOR - ME</v>
          </cell>
          <cell r="H104" t="str">
            <v>S</v>
          </cell>
          <cell r="I104" t="str">
            <v>S</v>
          </cell>
          <cell r="J104">
            <v>10808</v>
          </cell>
          <cell r="K104">
            <v>45324</v>
          </cell>
          <cell r="L104" t="str">
            <v>CI7A-UFYY</v>
          </cell>
          <cell r="M104" t="str">
            <v>2611606 - Recife - PE</v>
          </cell>
          <cell r="N104">
            <v>360</v>
          </cell>
        </row>
        <row r="105">
          <cell r="C105" t="str">
            <v>UPAE ESCADA - CG Nº 021/2022</v>
          </cell>
          <cell r="E105" t="str">
            <v>5.99 - Outros Serviços de Terceiros Pessoa Jurídica</v>
          </cell>
          <cell r="F105">
            <v>27534506000137</v>
          </cell>
          <cell r="G105" t="str">
            <v>FELLIPE R P DE OLIVEIRA TRATAMENTO DE AGUA</v>
          </cell>
          <cell r="H105" t="str">
            <v>S</v>
          </cell>
          <cell r="I105" t="str">
            <v>S</v>
          </cell>
          <cell r="J105">
            <v>2237</v>
          </cell>
          <cell r="K105">
            <v>45328</v>
          </cell>
          <cell r="L105" t="str">
            <v>3MRD-NXGE</v>
          </cell>
          <cell r="M105" t="str">
            <v>2611606 - Recife - PE</v>
          </cell>
          <cell r="N105">
            <v>495</v>
          </cell>
        </row>
        <row r="106">
          <cell r="C106" t="str">
            <v>UPAE ESCADA - CG Nº 021/2022</v>
          </cell>
          <cell r="E106" t="str">
            <v>5.99 - Outros Serviços de Terceiros Pessoa Jurídica</v>
          </cell>
          <cell r="F106">
            <v>41015157000178</v>
          </cell>
          <cell r="G106" t="str">
            <v>PREVENÇÃO INDUSTRIA COMERCIO E SERVIÇOS LTDA EPP</v>
          </cell>
          <cell r="H106" t="str">
            <v>S</v>
          </cell>
          <cell r="I106" t="str">
            <v>S</v>
          </cell>
          <cell r="J106">
            <v>20168</v>
          </cell>
          <cell r="K106">
            <v>45301</v>
          </cell>
          <cell r="L106" t="str">
            <v>B1GV-XJT2</v>
          </cell>
          <cell r="M106" t="str">
            <v>2611606 - Recife - PE</v>
          </cell>
          <cell r="N106">
            <v>84</v>
          </cell>
        </row>
        <row r="107">
          <cell r="C107" t="str">
            <v>UPAE ESCADA - CG Nº 021/2022</v>
          </cell>
          <cell r="E107" t="str">
            <v>5.5 - Reparo e Manutenção de Máquinas e Equipamentos</v>
          </cell>
          <cell r="F107">
            <v>7146768000117</v>
          </cell>
          <cell r="G107" t="str">
            <v>SERV IMAGEM NORDESTE ASSISTENCIA TECNICA LTDA</v>
          </cell>
          <cell r="H107" t="str">
            <v>S</v>
          </cell>
          <cell r="I107" t="str">
            <v>S</v>
          </cell>
          <cell r="J107">
            <v>5785</v>
          </cell>
          <cell r="K107">
            <v>45322</v>
          </cell>
          <cell r="L107" t="str">
            <v>NWIS59354</v>
          </cell>
          <cell r="M107" t="str">
            <v>2607901 - Jaboatão dos Guararapes - PE</v>
          </cell>
          <cell r="N107">
            <v>19400</v>
          </cell>
        </row>
        <row r="108">
          <cell r="C108" t="str">
            <v>UPAE ESCADA - CG Nº 021/2022</v>
          </cell>
          <cell r="E108" t="str">
            <v>5.5 - Reparo e Manutenção de Máquinas e Equipamentos</v>
          </cell>
          <cell r="F108">
            <v>3480539000183</v>
          </cell>
          <cell r="G108" t="str">
            <v>SL ENGENHARIA HOSPITALAR LTDA</v>
          </cell>
          <cell r="H108" t="str">
            <v>S</v>
          </cell>
          <cell r="I108" t="str">
            <v>S</v>
          </cell>
          <cell r="J108">
            <v>15455</v>
          </cell>
          <cell r="K108">
            <v>45323</v>
          </cell>
          <cell r="L108" t="str">
            <v>UCSK19054</v>
          </cell>
          <cell r="M108" t="str">
            <v>2607901 - Jaboatão dos Guararapes - PE</v>
          </cell>
          <cell r="N108">
            <v>3000</v>
          </cell>
        </row>
        <row r="109">
          <cell r="C109" t="str">
            <v>UPAE ESCADA - CG Nº 021/2022</v>
          </cell>
          <cell r="E109" t="str">
            <v>5.5 - Reparo e Manutenção de Máquinas e Equipamentos</v>
          </cell>
          <cell r="F109">
            <v>3689347000181</v>
          </cell>
          <cell r="G109" t="str">
            <v>ANDESUS SISTEMAS CONTRA INCEDIO LTDA</v>
          </cell>
          <cell r="H109" t="str">
            <v>S</v>
          </cell>
          <cell r="I109" t="str">
            <v>S</v>
          </cell>
          <cell r="J109">
            <v>19325</v>
          </cell>
          <cell r="K109">
            <v>45329</v>
          </cell>
          <cell r="L109" t="str">
            <v>NJD8-FHNA</v>
          </cell>
          <cell r="M109" t="str">
            <v>2611606 - Recife - PE</v>
          </cell>
          <cell r="N109">
            <v>910</v>
          </cell>
        </row>
        <row r="110">
          <cell r="C110" t="str">
            <v>UPAE ESCADA - CG Nº 021/2022</v>
          </cell>
          <cell r="E110" t="str">
            <v>5.5 - Reparo e Manutenção de Máquinas e Equipamentos</v>
          </cell>
          <cell r="F110">
            <v>26332434000182</v>
          </cell>
          <cell r="G110" t="str">
            <v>LOGICO PROJETOS CONSULTORIA E SERVIÇOS DE CLIMATIZAÇÃO</v>
          </cell>
          <cell r="H110" t="str">
            <v>S</v>
          </cell>
          <cell r="I110" t="str">
            <v>S</v>
          </cell>
          <cell r="J110">
            <v>843</v>
          </cell>
          <cell r="K110">
            <v>45327</v>
          </cell>
          <cell r="L110" t="str">
            <v>W2QZ-XZ2M</v>
          </cell>
          <cell r="M110" t="str">
            <v>2611606 - Recife - PE</v>
          </cell>
          <cell r="N110">
            <v>7200</v>
          </cell>
        </row>
        <row r="111">
          <cell r="C111" t="str">
            <v>UPAE ESCADA - CG Nº 021/2022</v>
          </cell>
          <cell r="E111" t="str">
            <v>5.5 - Reparo e Manutenção de Máquinas e Equipamentos</v>
          </cell>
          <cell r="F111">
            <v>40893042000113</v>
          </cell>
          <cell r="G111" t="str">
            <v>GERASTEP GERADORES ASSIS TEC PECAS LTDA</v>
          </cell>
          <cell r="H111" t="str">
            <v>S</v>
          </cell>
          <cell r="I111" t="str">
            <v>S</v>
          </cell>
          <cell r="J111">
            <v>46735</v>
          </cell>
          <cell r="K111">
            <v>45296</v>
          </cell>
          <cell r="L111" t="str">
            <v>F7YL-BPXC</v>
          </cell>
          <cell r="M111" t="str">
            <v>2611606 - Recife - PE</v>
          </cell>
          <cell r="N111">
            <v>760</v>
          </cell>
        </row>
        <row r="112">
          <cell r="C112" t="str">
            <v>UPAE ESCADA - CG Nº 021/2022</v>
          </cell>
          <cell r="E112" t="str">
            <v>5.5 - Reparo e Manutenção de Máquinas e Equipamentos</v>
          </cell>
          <cell r="F112" t="str">
            <v>90.347.840/0008-94</v>
          </cell>
          <cell r="G112" t="str">
            <v>TK ELEVADORES BRASIL LTDA</v>
          </cell>
          <cell r="H112" t="str">
            <v>S</v>
          </cell>
          <cell r="I112" t="str">
            <v>S</v>
          </cell>
          <cell r="J112">
            <v>145335</v>
          </cell>
          <cell r="K112">
            <v>45295</v>
          </cell>
          <cell r="L112" t="str">
            <v>XTZK-GYDU</v>
          </cell>
          <cell r="M112" t="str">
            <v>2611606 - Recife - PE</v>
          </cell>
          <cell r="N112">
            <v>600</v>
          </cell>
        </row>
        <row r="113">
          <cell r="C113" t="str">
            <v>UPAE ESCADA - CG Nº 021/2022</v>
          </cell>
          <cell r="E113" t="str">
            <v>5.4 - Reparo e Manutenção de Bens Imóveis</v>
          </cell>
          <cell r="F113">
            <v>48587027000159</v>
          </cell>
          <cell r="G113" t="str">
            <v>FREDERIC E SILVA ARAUJO 03233592485</v>
          </cell>
          <cell r="H113" t="str">
            <v>S</v>
          </cell>
          <cell r="I113" t="str">
            <v>S</v>
          </cell>
          <cell r="J113">
            <v>11</v>
          </cell>
          <cell r="K113">
            <v>45303</v>
          </cell>
          <cell r="L113">
            <v>2.6116062248587E+49</v>
          </cell>
          <cell r="M113" t="str">
            <v>2611606 - Recife - PE</v>
          </cell>
          <cell r="N113">
            <v>2250</v>
          </cell>
        </row>
        <row r="114">
          <cell r="C114" t="str">
            <v>UPAE ESCADA - CG Nº 021/2022</v>
          </cell>
          <cell r="E114" t="str">
            <v>5.4 - Reparo e Manutenção de Bens Imóveis</v>
          </cell>
          <cell r="F114">
            <v>12682965000190</v>
          </cell>
          <cell r="G114" t="str">
            <v>CARDOSO SERVIÇOS DE JARDINAGENS LTDA - ME</v>
          </cell>
          <cell r="H114" t="str">
            <v>S</v>
          </cell>
          <cell r="I114" t="str">
            <v>S</v>
          </cell>
          <cell r="J114">
            <v>3299</v>
          </cell>
          <cell r="K114">
            <v>45330</v>
          </cell>
          <cell r="L114" t="str">
            <v>UAGB77327</v>
          </cell>
          <cell r="M114" t="str">
            <v>2607901 - Jaboatão dos Guararapes - PE</v>
          </cell>
          <cell r="N114">
            <v>850</v>
          </cell>
        </row>
        <row r="115">
          <cell r="C115" t="str">
            <v>UPAE ESCADA - CG Nº 021/2022</v>
          </cell>
          <cell r="E115" t="str">
            <v>5.16 - Serviços Médico-Hospitalares, Odotonlogia e Laboratoriais</v>
          </cell>
          <cell r="F115">
            <v>37294365000186</v>
          </cell>
          <cell r="G115" t="str">
            <v>PROSAÚDE SERVIÇOS MÉDICOS DO RECIFE LTDA</v>
          </cell>
          <cell r="H115" t="str">
            <v>S</v>
          </cell>
          <cell r="I115" t="str">
            <v>S</v>
          </cell>
          <cell r="J115" t="str">
            <v>378</v>
          </cell>
          <cell r="K115">
            <v>45313</v>
          </cell>
          <cell r="L115" t="str">
            <v>EC7V-GEQV</v>
          </cell>
          <cell r="M115" t="str">
            <v>2611606 - Recife - PE</v>
          </cell>
          <cell r="N115">
            <v>5280</v>
          </cell>
        </row>
        <row r="116">
          <cell r="C116" t="str">
            <v>UPAE ESCADA - CG Nº 021/2022</v>
          </cell>
          <cell r="E116" t="str">
            <v>5.17 - Manutenção de Software, Certificação Digital e Microfilmagem</v>
          </cell>
          <cell r="F116">
            <v>9236362000150</v>
          </cell>
          <cell r="G116" t="str">
            <v>SELECTY TECNOLOGIA PARA RH LTDA</v>
          </cell>
          <cell r="H116" t="str">
            <v>S</v>
          </cell>
          <cell r="I116" t="str">
            <v>S</v>
          </cell>
          <cell r="J116" t="str">
            <v>10124</v>
          </cell>
          <cell r="K116">
            <v>45323</v>
          </cell>
          <cell r="L116" t="str">
            <v>5DIKN20L</v>
          </cell>
          <cell r="M116" t="str">
            <v>4106902 - Curitiba - PR</v>
          </cell>
          <cell r="N116">
            <v>76</v>
          </cell>
        </row>
        <row r="117">
          <cell r="C117" t="str">
            <v>UPAE ESCADA - CG Nº 021/2022</v>
          </cell>
          <cell r="E117" t="str">
            <v>5.99 - Outros Serviços de Terceiros Pessoa Jurídica</v>
          </cell>
          <cell r="F117">
            <v>41643331000127</v>
          </cell>
          <cell r="G117" t="str">
            <v>R C RADIOPROTEÇÃO LTDA</v>
          </cell>
          <cell r="H117" t="str">
            <v>S</v>
          </cell>
          <cell r="I117" t="str">
            <v>S</v>
          </cell>
          <cell r="J117" t="str">
            <v>1188</v>
          </cell>
          <cell r="K117">
            <v>45330</v>
          </cell>
          <cell r="L117" t="str">
            <v>FSKQ-E6XW</v>
          </cell>
          <cell r="M117" t="str">
            <v>2611606 - Recife - PE</v>
          </cell>
          <cell r="N117">
            <v>400</v>
          </cell>
        </row>
        <row r="118">
          <cell r="C118" t="str">
            <v>UPAE ESCADA - CG Nº 021/2022</v>
          </cell>
          <cell r="E118" t="str">
            <v>5.99 - Outros Serviços de Terceiros Pessoa Jurídica</v>
          </cell>
          <cell r="F118">
            <v>7901268000143</v>
          </cell>
          <cell r="G118" t="str">
            <v>SINGULAR SERVIÇOS DE SAUDE LTDA EPP</v>
          </cell>
          <cell r="H118" t="str">
            <v>S</v>
          </cell>
          <cell r="I118" t="str">
            <v>S</v>
          </cell>
          <cell r="J118" t="str">
            <v>20784</v>
          </cell>
          <cell r="K118">
            <v>45348</v>
          </cell>
          <cell r="L118" t="str">
            <v>2rmj-evkb</v>
          </cell>
          <cell r="M118" t="str">
            <v>2611606 - Recife - PE</v>
          </cell>
          <cell r="N118">
            <v>153</v>
          </cell>
        </row>
        <row r="119">
          <cell r="E119" t="str">
            <v/>
          </cell>
        </row>
        <row r="120">
          <cell r="E120" t="str">
            <v/>
          </cell>
        </row>
        <row r="121">
          <cell r="E121" t="str">
            <v/>
          </cell>
        </row>
        <row r="122">
          <cell r="E122" t="str">
            <v/>
          </cell>
        </row>
        <row r="123">
          <cell r="E123" t="str">
            <v/>
          </cell>
        </row>
        <row r="124">
          <cell r="E124" t="str">
            <v/>
          </cell>
        </row>
        <row r="125">
          <cell r="E125" t="str">
            <v/>
          </cell>
        </row>
        <row r="126">
          <cell r="E126" t="str">
            <v/>
          </cell>
        </row>
        <row r="127">
          <cell r="E127" t="str">
            <v/>
          </cell>
        </row>
        <row r="128">
          <cell r="E128" t="str">
            <v/>
          </cell>
        </row>
        <row r="129">
          <cell r="E129" t="str">
            <v/>
          </cell>
        </row>
        <row r="130">
          <cell r="E130" t="str">
            <v/>
          </cell>
        </row>
        <row r="131">
          <cell r="E131" t="str">
            <v/>
          </cell>
        </row>
        <row r="132">
          <cell r="E132" t="str">
            <v/>
          </cell>
        </row>
        <row r="133">
          <cell r="E133" t="str">
            <v/>
          </cell>
        </row>
        <row r="134">
          <cell r="E134" t="str">
            <v/>
          </cell>
        </row>
        <row r="135">
          <cell r="E135" t="str">
            <v/>
          </cell>
        </row>
        <row r="136">
          <cell r="E136" t="str">
            <v/>
          </cell>
        </row>
        <row r="137">
          <cell r="E137" t="str">
            <v/>
          </cell>
        </row>
        <row r="138">
          <cell r="E138" t="str">
            <v/>
          </cell>
        </row>
        <row r="139">
          <cell r="E139" t="str">
            <v/>
          </cell>
        </row>
        <row r="140">
          <cell r="E140" t="str">
            <v/>
          </cell>
        </row>
        <row r="141">
          <cell r="E141" t="str">
            <v/>
          </cell>
        </row>
        <row r="142">
          <cell r="E142" t="str">
            <v/>
          </cell>
        </row>
        <row r="143">
          <cell r="E143" t="str">
            <v/>
          </cell>
        </row>
        <row r="144">
          <cell r="E144" t="str">
            <v/>
          </cell>
        </row>
        <row r="145">
          <cell r="E145" t="str">
            <v/>
          </cell>
        </row>
        <row r="146">
          <cell r="E146" t="str">
            <v/>
          </cell>
        </row>
        <row r="147">
          <cell r="E147" t="str">
            <v/>
          </cell>
        </row>
        <row r="148">
          <cell r="E148" t="str">
            <v/>
          </cell>
        </row>
        <row r="149">
          <cell r="E149" t="str">
            <v/>
          </cell>
        </row>
        <row r="150">
          <cell r="E150" t="str">
            <v/>
          </cell>
        </row>
        <row r="151">
          <cell r="E151" t="str">
            <v/>
          </cell>
        </row>
        <row r="152">
          <cell r="E152" t="str">
            <v/>
          </cell>
        </row>
        <row r="153">
          <cell r="E153" t="str">
            <v/>
          </cell>
        </row>
        <row r="154">
          <cell r="E154" t="str">
            <v/>
          </cell>
        </row>
        <row r="155">
          <cell r="E155" t="str">
            <v/>
          </cell>
        </row>
        <row r="156">
          <cell r="E156" t="str">
            <v/>
          </cell>
        </row>
        <row r="157">
          <cell r="E157" t="str">
            <v/>
          </cell>
        </row>
        <row r="158">
          <cell r="E158" t="str">
            <v/>
          </cell>
        </row>
        <row r="159">
          <cell r="E159" t="str">
            <v/>
          </cell>
        </row>
        <row r="160">
          <cell r="E160" t="str">
            <v/>
          </cell>
        </row>
        <row r="161">
          <cell r="E161" t="str">
            <v/>
          </cell>
        </row>
        <row r="162">
          <cell r="E162" t="str">
            <v/>
          </cell>
        </row>
        <row r="163">
          <cell r="E163" t="str">
            <v/>
          </cell>
        </row>
        <row r="164">
          <cell r="E164" t="str">
            <v/>
          </cell>
        </row>
        <row r="165">
          <cell r="E165" t="str">
            <v/>
          </cell>
        </row>
        <row r="166">
          <cell r="E166" t="str">
            <v/>
          </cell>
        </row>
        <row r="167">
          <cell r="E167" t="str">
            <v/>
          </cell>
        </row>
        <row r="168">
          <cell r="E168" t="str">
            <v/>
          </cell>
        </row>
        <row r="169">
          <cell r="E169" t="str">
            <v/>
          </cell>
        </row>
        <row r="170">
          <cell r="E170" t="str">
            <v/>
          </cell>
        </row>
        <row r="171">
          <cell r="E171" t="str">
            <v/>
          </cell>
        </row>
        <row r="172">
          <cell r="E172" t="str">
            <v/>
          </cell>
        </row>
        <row r="173">
          <cell r="E173" t="str">
            <v/>
          </cell>
        </row>
        <row r="174">
          <cell r="E174" t="str">
            <v/>
          </cell>
        </row>
        <row r="175">
          <cell r="E175" t="str">
            <v/>
          </cell>
        </row>
        <row r="176">
          <cell r="E176" t="str">
            <v/>
          </cell>
        </row>
        <row r="177">
          <cell r="E177" t="str">
            <v/>
          </cell>
        </row>
        <row r="178">
          <cell r="E178" t="str">
            <v/>
          </cell>
        </row>
        <row r="179">
          <cell r="E179" t="str">
            <v/>
          </cell>
        </row>
        <row r="180">
          <cell r="E180" t="str">
            <v/>
          </cell>
        </row>
        <row r="181">
          <cell r="E181" t="str">
            <v/>
          </cell>
        </row>
        <row r="182">
          <cell r="E182" t="str">
            <v/>
          </cell>
        </row>
        <row r="183">
          <cell r="E183" t="str">
            <v/>
          </cell>
        </row>
        <row r="184">
          <cell r="E184" t="str">
            <v/>
          </cell>
        </row>
        <row r="185">
          <cell r="E185" t="str">
            <v/>
          </cell>
        </row>
        <row r="186">
          <cell r="E186" t="str">
            <v/>
          </cell>
        </row>
        <row r="187">
          <cell r="E187" t="str">
            <v/>
          </cell>
        </row>
        <row r="188">
          <cell r="E188" t="str">
            <v/>
          </cell>
        </row>
        <row r="189">
          <cell r="E189" t="str">
            <v/>
          </cell>
        </row>
        <row r="190">
          <cell r="E190" t="str">
            <v/>
          </cell>
        </row>
        <row r="191">
          <cell r="E191" t="str">
            <v/>
          </cell>
        </row>
        <row r="192">
          <cell r="E192" t="str">
            <v/>
          </cell>
        </row>
        <row r="193">
          <cell r="E193" t="str">
            <v/>
          </cell>
        </row>
        <row r="194">
          <cell r="E194" t="str">
            <v/>
          </cell>
        </row>
        <row r="195">
          <cell r="E195" t="str">
            <v/>
          </cell>
        </row>
        <row r="196">
          <cell r="E196" t="str">
            <v/>
          </cell>
        </row>
        <row r="197">
          <cell r="E197" t="str">
            <v/>
          </cell>
        </row>
        <row r="198">
          <cell r="E198" t="str">
            <v/>
          </cell>
        </row>
        <row r="199">
          <cell r="E199" t="str">
            <v/>
          </cell>
        </row>
        <row r="200">
          <cell r="E200" t="str">
            <v/>
          </cell>
        </row>
        <row r="201">
          <cell r="E201" t="str">
            <v/>
          </cell>
        </row>
        <row r="202">
          <cell r="E202" t="str">
            <v/>
          </cell>
        </row>
        <row r="203">
          <cell r="E203" t="str">
            <v/>
          </cell>
        </row>
        <row r="204">
          <cell r="E204" t="str">
            <v/>
          </cell>
        </row>
        <row r="205">
          <cell r="E205" t="str">
            <v/>
          </cell>
        </row>
        <row r="206">
          <cell r="E206" t="str">
            <v/>
          </cell>
        </row>
        <row r="207">
          <cell r="E207" t="str">
            <v/>
          </cell>
        </row>
        <row r="208">
          <cell r="E208" t="str">
            <v/>
          </cell>
        </row>
        <row r="209">
          <cell r="E209" t="str">
            <v/>
          </cell>
        </row>
        <row r="210">
          <cell r="E210" t="str">
            <v/>
          </cell>
        </row>
        <row r="211">
          <cell r="E211" t="str">
            <v/>
          </cell>
        </row>
        <row r="212">
          <cell r="E212" t="str">
            <v/>
          </cell>
        </row>
        <row r="213">
          <cell r="E213" t="str">
            <v/>
          </cell>
        </row>
        <row r="214">
          <cell r="E214" t="str">
            <v/>
          </cell>
        </row>
        <row r="215">
          <cell r="E215" t="str">
            <v/>
          </cell>
        </row>
        <row r="216">
          <cell r="E216" t="str">
            <v/>
          </cell>
        </row>
        <row r="217">
          <cell r="E217" t="str">
            <v/>
          </cell>
        </row>
        <row r="218">
          <cell r="E218" t="str">
            <v/>
          </cell>
        </row>
        <row r="219">
          <cell r="E219" t="str">
            <v/>
          </cell>
        </row>
        <row r="220">
          <cell r="E220" t="str">
            <v/>
          </cell>
        </row>
        <row r="221">
          <cell r="E221" t="str">
            <v/>
          </cell>
        </row>
        <row r="222">
          <cell r="E222" t="str">
            <v/>
          </cell>
        </row>
        <row r="223">
          <cell r="E223" t="str">
            <v/>
          </cell>
        </row>
        <row r="224">
          <cell r="E224" t="str">
            <v/>
          </cell>
        </row>
        <row r="225">
          <cell r="E225" t="str">
            <v/>
          </cell>
        </row>
        <row r="226">
          <cell r="E226" t="str">
            <v/>
          </cell>
        </row>
        <row r="227">
          <cell r="E227" t="str">
            <v/>
          </cell>
        </row>
        <row r="228">
          <cell r="E228" t="str">
            <v/>
          </cell>
        </row>
        <row r="229">
          <cell r="E229" t="str">
            <v/>
          </cell>
        </row>
        <row r="230">
          <cell r="E230" t="str">
            <v/>
          </cell>
        </row>
        <row r="231">
          <cell r="E231" t="str">
            <v/>
          </cell>
        </row>
        <row r="232">
          <cell r="E232" t="str">
            <v/>
          </cell>
        </row>
        <row r="233">
          <cell r="E233" t="str">
            <v/>
          </cell>
        </row>
        <row r="234">
          <cell r="E234" t="str">
            <v/>
          </cell>
        </row>
        <row r="235">
          <cell r="E235" t="str">
            <v/>
          </cell>
        </row>
        <row r="236">
          <cell r="E236" t="str">
            <v/>
          </cell>
        </row>
        <row r="237">
          <cell r="E237" t="str">
            <v/>
          </cell>
        </row>
        <row r="238">
          <cell r="E238" t="str">
            <v/>
          </cell>
        </row>
        <row r="239">
          <cell r="E239" t="str">
            <v/>
          </cell>
        </row>
        <row r="240">
          <cell r="E240" t="str">
            <v/>
          </cell>
        </row>
        <row r="241">
          <cell r="E241" t="str">
            <v/>
          </cell>
        </row>
        <row r="242">
          <cell r="E242" t="str">
            <v/>
          </cell>
        </row>
        <row r="243">
          <cell r="E243" t="str">
            <v/>
          </cell>
        </row>
        <row r="244">
          <cell r="E244" t="str">
            <v/>
          </cell>
        </row>
        <row r="245">
          <cell r="E245" t="str">
            <v/>
          </cell>
        </row>
        <row r="246">
          <cell r="E246" t="str">
            <v/>
          </cell>
        </row>
        <row r="247">
          <cell r="E247" t="str">
            <v/>
          </cell>
        </row>
        <row r="248">
          <cell r="E248" t="str">
            <v/>
          </cell>
        </row>
        <row r="249">
          <cell r="E249" t="str">
            <v/>
          </cell>
        </row>
        <row r="250">
          <cell r="E250" t="str">
            <v/>
          </cell>
        </row>
        <row r="251">
          <cell r="E251" t="str">
            <v/>
          </cell>
        </row>
        <row r="252">
          <cell r="E252" t="str">
            <v/>
          </cell>
        </row>
        <row r="253">
          <cell r="E253" t="str">
            <v/>
          </cell>
        </row>
        <row r="254">
          <cell r="E254" t="str">
            <v/>
          </cell>
        </row>
        <row r="255">
          <cell r="E255" t="str">
            <v/>
          </cell>
        </row>
        <row r="256">
          <cell r="E256" t="str">
            <v/>
          </cell>
        </row>
        <row r="257">
          <cell r="E257" t="str">
            <v/>
          </cell>
        </row>
        <row r="258">
          <cell r="E258" t="str">
            <v/>
          </cell>
        </row>
        <row r="259">
          <cell r="E259" t="str">
            <v/>
          </cell>
        </row>
        <row r="260">
          <cell r="E260" t="str">
            <v/>
          </cell>
        </row>
        <row r="261">
          <cell r="E261" t="str">
            <v/>
          </cell>
        </row>
        <row r="262">
          <cell r="E262" t="str">
            <v/>
          </cell>
        </row>
        <row r="263">
          <cell r="E263" t="str">
            <v/>
          </cell>
        </row>
        <row r="264">
          <cell r="E264" t="str">
            <v/>
          </cell>
        </row>
        <row r="265">
          <cell r="E265" t="str">
            <v/>
          </cell>
        </row>
        <row r="266">
          <cell r="E266" t="str">
            <v/>
          </cell>
        </row>
        <row r="267">
          <cell r="E267" t="str">
            <v/>
          </cell>
        </row>
        <row r="268">
          <cell r="E268" t="str">
            <v/>
          </cell>
        </row>
        <row r="269">
          <cell r="E269" t="str">
            <v/>
          </cell>
        </row>
        <row r="270">
          <cell r="E270" t="str">
            <v/>
          </cell>
        </row>
        <row r="271">
          <cell r="E271" t="str">
            <v/>
          </cell>
        </row>
        <row r="272">
          <cell r="E272" t="str">
            <v/>
          </cell>
        </row>
        <row r="273">
          <cell r="E273" t="str">
            <v/>
          </cell>
        </row>
        <row r="274">
          <cell r="E274" t="str">
            <v/>
          </cell>
        </row>
        <row r="275">
          <cell r="E275" t="str">
            <v/>
          </cell>
        </row>
        <row r="276">
          <cell r="E276" t="str">
            <v/>
          </cell>
        </row>
        <row r="277">
          <cell r="E277" t="str">
            <v/>
          </cell>
        </row>
        <row r="278">
          <cell r="E278" t="str">
            <v/>
          </cell>
        </row>
        <row r="279">
          <cell r="E279" t="str">
            <v/>
          </cell>
        </row>
        <row r="280">
          <cell r="E280" t="str">
            <v/>
          </cell>
        </row>
        <row r="281">
          <cell r="E281" t="str">
            <v/>
          </cell>
        </row>
        <row r="282">
          <cell r="E282" t="str">
            <v/>
          </cell>
        </row>
        <row r="283">
          <cell r="E283" t="str">
            <v/>
          </cell>
        </row>
        <row r="284">
          <cell r="E284" t="str">
            <v/>
          </cell>
        </row>
        <row r="285">
          <cell r="E285" t="str">
            <v/>
          </cell>
        </row>
        <row r="286">
          <cell r="E286" t="str">
            <v/>
          </cell>
        </row>
        <row r="287">
          <cell r="E287" t="str">
            <v/>
          </cell>
        </row>
        <row r="288">
          <cell r="E288" t="str">
            <v/>
          </cell>
        </row>
        <row r="289">
          <cell r="E289" t="str">
            <v/>
          </cell>
        </row>
        <row r="290">
          <cell r="E290" t="str">
            <v/>
          </cell>
        </row>
        <row r="291">
          <cell r="E291" t="str">
            <v/>
          </cell>
        </row>
        <row r="292">
          <cell r="E292" t="str">
            <v/>
          </cell>
        </row>
        <row r="293">
          <cell r="E293" t="str">
            <v/>
          </cell>
        </row>
        <row r="294">
          <cell r="E294" t="str">
            <v/>
          </cell>
        </row>
        <row r="295">
          <cell r="E295" t="str">
            <v/>
          </cell>
        </row>
        <row r="296">
          <cell r="E296" t="str">
            <v/>
          </cell>
        </row>
        <row r="297">
          <cell r="E297" t="str">
            <v/>
          </cell>
        </row>
        <row r="298">
          <cell r="E298" t="str">
            <v/>
          </cell>
        </row>
        <row r="299">
          <cell r="E299" t="str">
            <v/>
          </cell>
        </row>
        <row r="300">
          <cell r="E300" t="str">
            <v/>
          </cell>
        </row>
        <row r="301">
          <cell r="E301" t="str">
            <v/>
          </cell>
        </row>
        <row r="302">
          <cell r="E302" t="str">
            <v/>
          </cell>
        </row>
        <row r="303">
          <cell r="E303" t="str">
            <v/>
          </cell>
        </row>
        <row r="304">
          <cell r="E304" t="str">
            <v/>
          </cell>
        </row>
        <row r="305">
          <cell r="E305" t="str">
            <v/>
          </cell>
        </row>
        <row r="306">
          <cell r="E306" t="str">
            <v/>
          </cell>
        </row>
        <row r="307">
          <cell r="E307" t="str">
            <v/>
          </cell>
        </row>
        <row r="308">
          <cell r="E308" t="str">
            <v/>
          </cell>
        </row>
        <row r="309">
          <cell r="E309" t="str">
            <v/>
          </cell>
        </row>
        <row r="310">
          <cell r="E310" t="str">
            <v/>
          </cell>
        </row>
        <row r="311">
          <cell r="E311" t="str">
            <v/>
          </cell>
        </row>
        <row r="312">
          <cell r="E312" t="str">
            <v/>
          </cell>
        </row>
        <row r="313">
          <cell r="E313" t="str">
            <v/>
          </cell>
        </row>
        <row r="314">
          <cell r="E314" t="str">
            <v/>
          </cell>
        </row>
        <row r="315">
          <cell r="E315" t="str">
            <v/>
          </cell>
        </row>
        <row r="316">
          <cell r="E316" t="str">
            <v/>
          </cell>
        </row>
        <row r="317">
          <cell r="E317" t="str">
            <v/>
          </cell>
        </row>
        <row r="318">
          <cell r="E318" t="str">
            <v/>
          </cell>
        </row>
        <row r="319">
          <cell r="E319" t="str">
            <v/>
          </cell>
        </row>
        <row r="320">
          <cell r="E320" t="str">
            <v/>
          </cell>
        </row>
        <row r="321">
          <cell r="E321" t="str">
            <v/>
          </cell>
        </row>
        <row r="322">
          <cell r="E322" t="str">
            <v/>
          </cell>
        </row>
        <row r="323">
          <cell r="E323" t="str">
            <v/>
          </cell>
        </row>
        <row r="324">
          <cell r="E324" t="str">
            <v/>
          </cell>
        </row>
        <row r="325">
          <cell r="E325" t="str">
            <v/>
          </cell>
        </row>
        <row r="326">
          <cell r="E326" t="str">
            <v/>
          </cell>
        </row>
        <row r="327">
          <cell r="E327" t="str">
            <v/>
          </cell>
        </row>
        <row r="328">
          <cell r="E328" t="str">
            <v/>
          </cell>
        </row>
        <row r="329">
          <cell r="E329" t="str">
            <v/>
          </cell>
        </row>
        <row r="330">
          <cell r="E330" t="str">
            <v/>
          </cell>
        </row>
        <row r="331">
          <cell r="E331" t="str">
            <v/>
          </cell>
        </row>
        <row r="332">
          <cell r="E332" t="str">
            <v/>
          </cell>
        </row>
        <row r="333">
          <cell r="E333" t="str">
            <v/>
          </cell>
        </row>
        <row r="334">
          <cell r="E334" t="str">
            <v/>
          </cell>
        </row>
        <row r="335">
          <cell r="E335" t="str">
            <v/>
          </cell>
        </row>
        <row r="336">
          <cell r="E336" t="str">
            <v/>
          </cell>
        </row>
        <row r="337">
          <cell r="E337" t="str">
            <v/>
          </cell>
        </row>
        <row r="338">
          <cell r="E338" t="str">
            <v/>
          </cell>
        </row>
        <row r="339">
          <cell r="E339" t="str">
            <v/>
          </cell>
        </row>
        <row r="340">
          <cell r="E340" t="str">
            <v/>
          </cell>
        </row>
        <row r="341">
          <cell r="E341" t="str">
            <v/>
          </cell>
        </row>
        <row r="342">
          <cell r="E342" t="str">
            <v/>
          </cell>
        </row>
        <row r="343">
          <cell r="E343" t="str">
            <v/>
          </cell>
        </row>
        <row r="344">
          <cell r="E344" t="str">
            <v/>
          </cell>
        </row>
        <row r="345">
          <cell r="E345" t="str">
            <v/>
          </cell>
        </row>
        <row r="346">
          <cell r="E346" t="str">
            <v/>
          </cell>
        </row>
        <row r="347">
          <cell r="E347" t="str">
            <v/>
          </cell>
        </row>
        <row r="348">
          <cell r="E348" t="str">
            <v/>
          </cell>
        </row>
        <row r="349">
          <cell r="E349" t="str">
            <v/>
          </cell>
        </row>
        <row r="350">
          <cell r="E350" t="str">
            <v/>
          </cell>
        </row>
        <row r="351">
          <cell r="E351" t="str">
            <v/>
          </cell>
        </row>
        <row r="352">
          <cell r="E352" t="str">
            <v/>
          </cell>
        </row>
        <row r="353">
          <cell r="E353" t="str">
            <v/>
          </cell>
        </row>
        <row r="354">
          <cell r="E354" t="str">
            <v/>
          </cell>
        </row>
        <row r="355">
          <cell r="E355" t="str">
            <v/>
          </cell>
        </row>
        <row r="356">
          <cell r="E356" t="str">
            <v/>
          </cell>
        </row>
        <row r="357">
          <cell r="E357" t="str">
            <v/>
          </cell>
        </row>
        <row r="358">
          <cell r="E358" t="str">
            <v/>
          </cell>
        </row>
        <row r="359">
          <cell r="E359" t="str">
            <v/>
          </cell>
        </row>
        <row r="360">
          <cell r="E360" t="str">
            <v/>
          </cell>
        </row>
        <row r="361">
          <cell r="E361" t="str">
            <v/>
          </cell>
        </row>
        <row r="362">
          <cell r="E362" t="str">
            <v/>
          </cell>
        </row>
        <row r="363">
          <cell r="E363" t="str">
            <v/>
          </cell>
        </row>
        <row r="364">
          <cell r="E364" t="str">
            <v/>
          </cell>
        </row>
        <row r="365">
          <cell r="E365" t="str">
            <v/>
          </cell>
        </row>
        <row r="366">
          <cell r="E366" t="str">
            <v/>
          </cell>
        </row>
        <row r="367">
          <cell r="E367" t="str">
            <v/>
          </cell>
        </row>
        <row r="368">
          <cell r="E368" t="str">
            <v/>
          </cell>
        </row>
        <row r="369">
          <cell r="E369" t="str">
            <v/>
          </cell>
        </row>
        <row r="370">
          <cell r="E370" t="str">
            <v/>
          </cell>
        </row>
        <row r="371">
          <cell r="E371" t="str">
            <v/>
          </cell>
        </row>
        <row r="372">
          <cell r="E372" t="str">
            <v/>
          </cell>
        </row>
        <row r="373">
          <cell r="E373" t="str">
            <v/>
          </cell>
        </row>
        <row r="374">
          <cell r="E374" t="str">
            <v/>
          </cell>
        </row>
        <row r="375">
          <cell r="E375" t="str">
            <v/>
          </cell>
        </row>
        <row r="376">
          <cell r="E376" t="str">
            <v/>
          </cell>
        </row>
        <row r="377">
          <cell r="E377" t="str">
            <v/>
          </cell>
        </row>
        <row r="378">
          <cell r="E378" t="str">
            <v/>
          </cell>
        </row>
        <row r="379">
          <cell r="E379" t="str">
            <v/>
          </cell>
        </row>
        <row r="380">
          <cell r="E380" t="str">
            <v/>
          </cell>
        </row>
        <row r="381">
          <cell r="E381" t="str">
            <v/>
          </cell>
        </row>
        <row r="382">
          <cell r="E382" t="str">
            <v/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C45AAA-A539-4251-BE96-7E9B08ED988B}">
  <sheetPr>
    <tabColor rgb="FF92D050"/>
  </sheetPr>
  <dimension ref="A1:L1992"/>
  <sheetViews>
    <sheetView showGridLines="0" tabSelected="1" zoomScale="70" zoomScaleNormal="70" workbookViewId="0">
      <selection activeCell="E104" sqref="E104"/>
    </sheetView>
  </sheetViews>
  <sheetFormatPr defaultColWidth="8.7109375" defaultRowHeight="12.75" x14ac:dyDescent="0.2"/>
  <cols>
    <col min="1" max="1" width="30.285156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28515625" style="9" bestFit="1" customWidth="1"/>
    <col min="12" max="12" width="21.85546875" style="10" customWidth="1"/>
  </cols>
  <sheetData>
    <row r="1" spans="1:12" s="2" customFormat="1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">
      <c r="A2" s="3">
        <f>IFERROR(VLOOKUP(B2,'[1]DADOS (OCULTAR)'!$Q$3:$S$136,3,0),"")</f>
        <v>9039744002642</v>
      </c>
      <c r="B2" s="4" t="str">
        <f>'[1]TCE - ANEXO IV - Preencher'!C11</f>
        <v>UPAE ESCADA - CG Nº 021/2022</v>
      </c>
      <c r="C2" s="4" t="str">
        <f>'[1]TCE - ANEXO IV - Preencher'!E11</f>
        <v>1.99 - Outras Despesas com Pessoal</v>
      </c>
      <c r="D2" s="3">
        <f>'[1]TCE - ANEXO IV - Preencher'!F11</f>
        <v>4740876000125</v>
      </c>
      <c r="E2" s="5" t="str">
        <f>'[1]TCE - ANEXO IV - Preencher'!G11</f>
        <v>ALELO S.A</v>
      </c>
      <c r="F2" s="5" t="str">
        <f>'[1]TCE - ANEXO IV - Preencher'!H11</f>
        <v>S</v>
      </c>
      <c r="G2" s="5" t="str">
        <f>'[1]TCE - ANEXO IV - Preencher'!I11</f>
        <v>N</v>
      </c>
      <c r="H2" s="5">
        <f>'[1]TCE - ANEXO IV - Preencher'!J11</f>
        <v>0</v>
      </c>
      <c r="I2" s="6" t="str">
        <f>IF('[1]TCE - ANEXO IV - Preencher'!K11="","",'[1]TCE - ANEXO IV - Preencher'!K11)</f>
        <v/>
      </c>
      <c r="J2" s="5">
        <f>'[1]TCE - ANEXO IV - Preencher'!L11</f>
        <v>0</v>
      </c>
      <c r="K2" s="5" t="str">
        <f>IF(F2="B",LEFT('[1]TCE - ANEXO IV - Preencher'!M11,2),IF(F2="S",LEFT('[1]TCE - ANEXO IV - Preencher'!M11,7),IF('[1]TCE - ANEXO IV - Preencher'!H11="","")))</f>
        <v/>
      </c>
      <c r="L2" s="7">
        <f>'[1]TCE - ANEXO IV - Preencher'!N11</f>
        <v>13519.99</v>
      </c>
    </row>
    <row r="3" spans="1:12" s="8" customFormat="1" ht="19.5" customHeight="1" x14ac:dyDescent="0.2">
      <c r="A3" s="3">
        <f>IFERROR(VLOOKUP(B3,'[1]DADOS (OCULTAR)'!$Q$3:$S$136,3,0),"")</f>
        <v>9039744002642</v>
      </c>
      <c r="B3" s="4" t="str">
        <f>'[1]TCE - ANEXO IV - Preencher'!C12</f>
        <v>UPAE ESCADA - CG Nº 021/2022</v>
      </c>
      <c r="C3" s="4" t="str">
        <f>'[1]TCE - ANEXO IV - Preencher'!E12</f>
        <v>1.99 - Outras Despesas com Pessoal</v>
      </c>
      <c r="D3" s="3">
        <f>'[1]TCE - ANEXO IV - Preencher'!F12</f>
        <v>4740876000125</v>
      </c>
      <c r="E3" s="5" t="str">
        <f>'[1]TCE - ANEXO IV - Preencher'!G12</f>
        <v>ALELO S.A</v>
      </c>
      <c r="F3" s="5" t="str">
        <f>'[1]TCE - ANEXO IV - Preencher'!H12</f>
        <v>S</v>
      </c>
      <c r="G3" s="5" t="str">
        <f>'[1]TCE - ANEXO IV - Preencher'!I12</f>
        <v>N</v>
      </c>
      <c r="H3" s="5">
        <f>'[1]TCE - ANEXO IV - Preencher'!J12</f>
        <v>0</v>
      </c>
      <c r="I3" s="6" t="str">
        <f>IF('[1]TCE - ANEXO IV - Preencher'!K12="","",'[1]TCE - ANEXO IV - Preencher'!K12)</f>
        <v/>
      </c>
      <c r="J3" s="5">
        <f>'[1]TCE - ANEXO IV - Preencher'!L12</f>
        <v>0</v>
      </c>
      <c r="K3" s="5" t="str">
        <f>IF(F3="B",LEFT('[1]TCE - ANEXO IV - Preencher'!M12,2),IF(F3="S",LEFT('[1]TCE - ANEXO IV - Preencher'!M12,7),IF('[1]TCE - ANEXO IV - Preencher'!H12="","")))</f>
        <v/>
      </c>
      <c r="L3" s="7">
        <f>'[1]TCE - ANEXO IV - Preencher'!N12</f>
        <v>666</v>
      </c>
    </row>
    <row r="4" spans="1:12" s="8" customFormat="1" ht="19.5" customHeight="1" x14ac:dyDescent="0.2">
      <c r="A4" s="3">
        <f>IFERROR(VLOOKUP(B4,'[1]DADOS (OCULTAR)'!$Q$3:$S$136,3,0),"")</f>
        <v>9039744002642</v>
      </c>
      <c r="B4" s="4" t="str">
        <f>'[1]TCE - ANEXO IV - Preencher'!C13</f>
        <v>UPAE ESCADA - CG Nº 021/2022</v>
      </c>
      <c r="C4" s="4" t="str">
        <f>'[1]TCE - ANEXO IV - Preencher'!E13</f>
        <v>1.99 - Outras Despesas com Pessoal</v>
      </c>
      <c r="D4" s="3">
        <f>'[1]TCE - ANEXO IV - Preencher'!F13</f>
        <v>24441891000180</v>
      </c>
      <c r="E4" s="5" t="str">
        <f>'[1]TCE - ANEXO IV - Preencher'!G13</f>
        <v>RODOVIARIA BORBOREMA LTDA</v>
      </c>
      <c r="F4" s="5" t="str">
        <f>'[1]TCE - ANEXO IV - Preencher'!H13</f>
        <v>S</v>
      </c>
      <c r="G4" s="5" t="str">
        <f>'[1]TCE - ANEXO IV - Preencher'!I13</f>
        <v>N</v>
      </c>
      <c r="H4" s="5">
        <f>'[1]TCE - ANEXO IV - Preencher'!J13</f>
        <v>0</v>
      </c>
      <c r="I4" s="6" t="str">
        <f>IF('[1]TCE - ANEXO IV - Preencher'!K13="","",'[1]TCE - ANEXO IV - Preencher'!K13)</f>
        <v/>
      </c>
      <c r="J4" s="5">
        <f>'[1]TCE - ANEXO IV - Preencher'!L13</f>
        <v>0</v>
      </c>
      <c r="K4" s="5" t="str">
        <f>IF(F4="B",LEFT('[1]TCE - ANEXO IV - Preencher'!M13,2),IF(F4="S",LEFT('[1]TCE - ANEXO IV - Preencher'!M13,7),IF('[1]TCE - ANEXO IV - Preencher'!H13="","")))</f>
        <v/>
      </c>
      <c r="L4" s="7">
        <f>'[1]TCE - ANEXO IV - Preencher'!N13</f>
        <v>3982</v>
      </c>
    </row>
    <row r="5" spans="1:12" s="8" customFormat="1" ht="19.5" customHeight="1" x14ac:dyDescent="0.2">
      <c r="A5" s="3">
        <f>IFERROR(VLOOKUP(B5,'[1]DADOS (OCULTAR)'!$Q$3:$S$136,3,0),"")</f>
        <v>9039744002642</v>
      </c>
      <c r="B5" s="4" t="str">
        <f>'[1]TCE - ANEXO IV - Preencher'!C14</f>
        <v>UPAE ESCADA - CG Nº 021/2022</v>
      </c>
      <c r="C5" s="4" t="str">
        <f>'[1]TCE - ANEXO IV - Preencher'!E14</f>
        <v>1.99 - Outras Despesas com Pessoal</v>
      </c>
      <c r="D5" s="3">
        <f>'[1]TCE - ANEXO IV - Preencher'!F14</f>
        <v>9759606000180</v>
      </c>
      <c r="E5" s="5" t="str">
        <f>'[1]TCE - ANEXO IV - Preencher'!G14</f>
        <v>SIND DAS EMP DE TRANSP DE PASSAG DO EST DE PERNAMBUCO</v>
      </c>
      <c r="F5" s="5" t="str">
        <f>'[1]TCE - ANEXO IV - Preencher'!H14</f>
        <v>S</v>
      </c>
      <c r="G5" s="5" t="str">
        <f>'[1]TCE - ANEXO IV - Preencher'!I14</f>
        <v>N</v>
      </c>
      <c r="H5" s="5">
        <f>'[1]TCE - ANEXO IV - Preencher'!J14</f>
        <v>0</v>
      </c>
      <c r="I5" s="6" t="str">
        <f>IF('[1]TCE - ANEXO IV - Preencher'!K14="","",'[1]TCE - ANEXO IV - Preencher'!K14)</f>
        <v/>
      </c>
      <c r="J5" s="5">
        <f>'[1]TCE - ANEXO IV - Preencher'!L14</f>
        <v>0</v>
      </c>
      <c r="K5" s="5" t="str">
        <f>IF(F5="B",LEFT('[1]TCE - ANEXO IV - Preencher'!M14,2),IF(F5="S",LEFT('[1]TCE - ANEXO IV - Preencher'!M14,7),IF('[1]TCE - ANEXO IV - Preencher'!H14="","")))</f>
        <v/>
      </c>
      <c r="L5" s="7">
        <f>'[1]TCE - ANEXO IV - Preencher'!N14</f>
        <v>255.76</v>
      </c>
    </row>
    <row r="6" spans="1:12" s="8" customFormat="1" ht="19.5" customHeight="1" x14ac:dyDescent="0.2">
      <c r="A6" s="3">
        <f>IFERROR(VLOOKUP(B6,'[1]DADOS (OCULTAR)'!$Q$3:$S$136,3,0),"")</f>
        <v>9039744002642</v>
      </c>
      <c r="B6" s="4" t="str">
        <f>'[1]TCE - ANEXO IV - Preencher'!C15</f>
        <v>UPAE ESCADA - CG Nº 021/2022</v>
      </c>
      <c r="C6" s="4" t="str">
        <f>'[1]TCE - ANEXO IV - Preencher'!E15</f>
        <v>1.99 - Outras Despesas com Pessoal</v>
      </c>
      <c r="D6" s="3">
        <f>'[1]TCE - ANEXO IV - Preencher'!F15</f>
        <v>33608308000173</v>
      </c>
      <c r="E6" s="5" t="str">
        <f>'[1]TCE - ANEXO IV - Preencher'!G15</f>
        <v>MONGERAL SEGUROS E PREVIDENCIA</v>
      </c>
      <c r="F6" s="5" t="str">
        <f>'[1]TCE - ANEXO IV - Preencher'!H15</f>
        <v>S</v>
      </c>
      <c r="G6" s="5" t="str">
        <f>'[1]TCE - ANEXO IV - Preencher'!I15</f>
        <v>N</v>
      </c>
      <c r="H6" s="5">
        <f>'[1]TCE - ANEXO IV - Preencher'!J15</f>
        <v>0</v>
      </c>
      <c r="I6" s="6" t="str">
        <f>IF('[1]TCE - ANEXO IV - Preencher'!K15="","",'[1]TCE - ANEXO IV - Preencher'!K15)</f>
        <v/>
      </c>
      <c r="J6" s="5">
        <f>'[1]TCE - ANEXO IV - Preencher'!L15</f>
        <v>0</v>
      </c>
      <c r="K6" s="5" t="str">
        <f>IF(F6="B",LEFT('[1]TCE - ANEXO IV - Preencher'!M15,2),IF(F6="S",LEFT('[1]TCE - ANEXO IV - Preencher'!M15,7),IF('[1]TCE - ANEXO IV - Preencher'!H15="","")))</f>
        <v/>
      </c>
      <c r="L6" s="7">
        <f>'[1]TCE - ANEXO IV - Preencher'!N15</f>
        <v>119.04</v>
      </c>
    </row>
    <row r="7" spans="1:12" s="8" customFormat="1" ht="19.5" customHeight="1" x14ac:dyDescent="0.2">
      <c r="A7" s="3">
        <f>IFERROR(VLOOKUP(B7,'[1]DADOS (OCULTAR)'!$Q$3:$S$136,3,0),"")</f>
        <v>9039744002642</v>
      </c>
      <c r="B7" s="4" t="str">
        <f>'[1]TCE - ANEXO IV - Preencher'!C16</f>
        <v>UPAE ESCADA - CG Nº 021/2022</v>
      </c>
      <c r="C7" s="4" t="str">
        <f>'[1]TCE - ANEXO IV - Preencher'!E16</f>
        <v>3.12 - Material Hospitalar</v>
      </c>
      <c r="D7" s="3" t="str">
        <f>'[1]TCE - ANEXO IV - Preencher'!F16</f>
        <v>08.674.752/0003-01</v>
      </c>
      <c r="E7" s="5" t="str">
        <f>'[1]TCE - ANEXO IV - Preencher'!G16</f>
        <v>CIRURGICA MONTEBELLO LTDA</v>
      </c>
      <c r="F7" s="5" t="str">
        <f>'[1]TCE - ANEXO IV - Preencher'!H16</f>
        <v>B</v>
      </c>
      <c r="G7" s="5" t="str">
        <f>'[1]TCE - ANEXO IV - Preencher'!I16</f>
        <v>S</v>
      </c>
      <c r="H7" s="5">
        <f>'[1]TCE - ANEXO IV - Preencher'!J16</f>
        <v>30357</v>
      </c>
      <c r="I7" s="6">
        <f>IF('[1]TCE - ANEXO IV - Preencher'!K16="","",'[1]TCE - ANEXO IV - Preencher'!K16)</f>
        <v>45308</v>
      </c>
      <c r="J7" s="5" t="str">
        <f>'[1]TCE - ANEXO IV - Preencher'!L16</f>
        <v>2624 0108 6747 5200 0301 5500 1000 0303 5711 0637 0556</v>
      </c>
      <c r="K7" s="5" t="str">
        <f>IF(F7="B",LEFT('[1]TCE - ANEXO IV - Preencher'!M16,2),IF(F7="S",LEFT('[1]TCE - ANEXO IV - Preencher'!M16,7),IF('[1]TCE - ANEXO IV - Preencher'!H16="","")))</f>
        <v>26</v>
      </c>
      <c r="L7" s="7">
        <f>'[1]TCE - ANEXO IV - Preencher'!N16</f>
        <v>970.92</v>
      </c>
    </row>
    <row r="8" spans="1:12" s="8" customFormat="1" ht="19.5" customHeight="1" x14ac:dyDescent="0.2">
      <c r="A8" s="3">
        <f>IFERROR(VLOOKUP(B8,'[1]DADOS (OCULTAR)'!$Q$3:$S$136,3,0),"")</f>
        <v>9039744002642</v>
      </c>
      <c r="B8" s="4" t="str">
        <f>'[1]TCE - ANEXO IV - Preencher'!C17</f>
        <v>UPAE ESCADA - CG Nº 021/2022</v>
      </c>
      <c r="C8" s="4" t="str">
        <f>'[1]TCE - ANEXO IV - Preencher'!E17</f>
        <v>3.12 - Material Hospitalar</v>
      </c>
      <c r="D8" s="3" t="str">
        <f>'[1]TCE - ANEXO IV - Preencher'!F17</f>
        <v>04.614.288/0001-45</v>
      </c>
      <c r="E8" s="5" t="str">
        <f>'[1]TCE - ANEXO IV - Preencher'!G17</f>
        <v>DISK LIFE COMERCIO DE PRODUTOS CIRURGICOS LTDA</v>
      </c>
      <c r="F8" s="5" t="str">
        <f>'[1]TCE - ANEXO IV - Preencher'!H17</f>
        <v>B</v>
      </c>
      <c r="G8" s="5" t="str">
        <f>'[1]TCE - ANEXO IV - Preencher'!I17</f>
        <v>S</v>
      </c>
      <c r="H8" s="5">
        <f>'[1]TCE - ANEXO IV - Preencher'!J17</f>
        <v>7823</v>
      </c>
      <c r="I8" s="6">
        <f>IF('[1]TCE - ANEXO IV - Preencher'!K17="","",'[1]TCE - ANEXO IV - Preencher'!K17)</f>
        <v>45307</v>
      </c>
      <c r="J8" s="5" t="str">
        <f>'[1]TCE - ANEXO IV - Preencher'!L17</f>
        <v>2624 0104 6142 8800 0145 5500 1000 0078 2314 8407 0103</v>
      </c>
      <c r="K8" s="5" t="str">
        <f>IF(F8="B",LEFT('[1]TCE - ANEXO IV - Preencher'!M17,2),IF(F8="S",LEFT('[1]TCE - ANEXO IV - Preencher'!M17,7),IF('[1]TCE - ANEXO IV - Preencher'!H17="","")))</f>
        <v>26</v>
      </c>
      <c r="L8" s="7">
        <f>'[1]TCE - ANEXO IV - Preencher'!N17</f>
        <v>438</v>
      </c>
    </row>
    <row r="9" spans="1:12" s="8" customFormat="1" ht="19.5" customHeight="1" x14ac:dyDescent="0.2">
      <c r="A9" s="3">
        <f>IFERROR(VLOOKUP(B9,'[1]DADOS (OCULTAR)'!$Q$3:$S$136,3,0),"")</f>
        <v>9039744002642</v>
      </c>
      <c r="B9" s="4" t="str">
        <f>'[1]TCE - ANEXO IV - Preencher'!C18</f>
        <v>UPAE ESCADA - CG Nº 021/2022</v>
      </c>
      <c r="C9" s="4" t="str">
        <f>'[1]TCE - ANEXO IV - Preencher'!E18</f>
        <v>3.12 - Material Hospitalar</v>
      </c>
      <c r="D9" s="3" t="str">
        <f>'[1]TCE - ANEXO IV - Preencher'!F18</f>
        <v>36.441.494/0001-97</v>
      </c>
      <c r="E9" s="5" t="str">
        <f>'[1]TCE - ANEXO IV - Preencher'!G18</f>
        <v>MULTIMEDICA DISTRIBUIDORA DE PRODUTOS PARA SA</v>
      </c>
      <c r="F9" s="5" t="str">
        <f>'[1]TCE - ANEXO IV - Preencher'!H18</f>
        <v>B</v>
      </c>
      <c r="G9" s="5" t="str">
        <f>'[1]TCE - ANEXO IV - Preencher'!I18</f>
        <v>S</v>
      </c>
      <c r="H9" s="5">
        <f>'[1]TCE - ANEXO IV - Preencher'!J18</f>
        <v>6855</v>
      </c>
      <c r="I9" s="6">
        <f>IF('[1]TCE - ANEXO IV - Preencher'!K18="","",'[1]TCE - ANEXO IV - Preencher'!K18)</f>
        <v>45307</v>
      </c>
      <c r="J9" s="5" t="str">
        <f>'[1]TCE - ANEXO IV - Preencher'!L18</f>
        <v>2624 0136 4414 9400 0197 5500 1000 0068 5513 5850 0247</v>
      </c>
      <c r="K9" s="5" t="str">
        <f>IF(F9="B",LEFT('[1]TCE - ANEXO IV - Preencher'!M18,2),IF(F9="S",LEFT('[1]TCE - ANEXO IV - Preencher'!M18,7),IF('[1]TCE - ANEXO IV - Preencher'!H18="","")))</f>
        <v>26</v>
      </c>
      <c r="L9" s="7">
        <f>'[1]TCE - ANEXO IV - Preencher'!N18</f>
        <v>412.8</v>
      </c>
    </row>
    <row r="10" spans="1:12" s="8" customFormat="1" ht="19.5" customHeight="1" x14ac:dyDescent="0.2">
      <c r="A10" s="3">
        <f>IFERROR(VLOOKUP(B10,'[1]DADOS (OCULTAR)'!$Q$3:$S$136,3,0),"")</f>
        <v>9039744002642</v>
      </c>
      <c r="B10" s="4" t="str">
        <f>'[1]TCE - ANEXO IV - Preencher'!C19</f>
        <v>UPAE ESCADA - CG Nº 021/2022</v>
      </c>
      <c r="C10" s="4" t="str">
        <f>'[1]TCE - ANEXO IV - Preencher'!E19</f>
        <v>3.12 - Material Hospitalar</v>
      </c>
      <c r="D10" s="3" t="str">
        <f>'[1]TCE - ANEXO IV - Preencher'!F19</f>
        <v>03.817.043/0001-52</v>
      </c>
      <c r="E10" s="5" t="str">
        <f>'[1]TCE - ANEXO IV - Preencher'!G19</f>
        <v>PHARMAPLUS LTDA</v>
      </c>
      <c r="F10" s="5" t="str">
        <f>'[1]TCE - ANEXO IV - Preencher'!H19</f>
        <v>B</v>
      </c>
      <c r="G10" s="5" t="str">
        <f>'[1]TCE - ANEXO IV - Preencher'!I19</f>
        <v>S</v>
      </c>
      <c r="H10" s="5">
        <f>'[1]TCE - ANEXO IV - Preencher'!J19</f>
        <v>63265</v>
      </c>
      <c r="I10" s="6">
        <f>IF('[1]TCE - ANEXO IV - Preencher'!K19="","",'[1]TCE - ANEXO IV - Preencher'!K19)</f>
        <v>45303</v>
      </c>
      <c r="J10" s="5" t="str">
        <f>'[1]TCE - ANEXO IV - Preencher'!L19</f>
        <v>2624 0103 8170 4300 0152 5500 1000 0632 6512 2202 2465</v>
      </c>
      <c r="K10" s="5" t="str">
        <f>IF(F10="B",LEFT('[1]TCE - ANEXO IV - Preencher'!M19,2),IF(F10="S",LEFT('[1]TCE - ANEXO IV - Preencher'!M19,7),IF('[1]TCE - ANEXO IV - Preencher'!H19="","")))</f>
        <v>26</v>
      </c>
      <c r="L10" s="7">
        <f>'[1]TCE - ANEXO IV - Preencher'!N19</f>
        <v>320</v>
      </c>
    </row>
    <row r="11" spans="1:12" s="8" customFormat="1" ht="19.5" customHeight="1" x14ac:dyDescent="0.2">
      <c r="A11" s="3">
        <f>IFERROR(VLOOKUP(B11,'[1]DADOS (OCULTAR)'!$Q$3:$S$136,3,0),"")</f>
        <v>9039744002642</v>
      </c>
      <c r="B11" s="4" t="str">
        <f>'[1]TCE - ANEXO IV - Preencher'!C20</f>
        <v>UPAE ESCADA - CG Nº 021/2022</v>
      </c>
      <c r="C11" s="4" t="str">
        <f>'[1]TCE - ANEXO IV - Preencher'!E20</f>
        <v>3.12 - Material Hospitalar</v>
      </c>
      <c r="D11" s="3" t="str">
        <f>'[1]TCE - ANEXO IV - Preencher'!F20</f>
        <v>03.817.043/0001-52</v>
      </c>
      <c r="E11" s="5" t="str">
        <f>'[1]TCE - ANEXO IV - Preencher'!G20</f>
        <v>PHARMAPLUS LTDA</v>
      </c>
      <c r="F11" s="5" t="str">
        <f>'[1]TCE - ANEXO IV - Preencher'!H20</f>
        <v>B</v>
      </c>
      <c r="G11" s="5" t="str">
        <f>'[1]TCE - ANEXO IV - Preencher'!I20</f>
        <v>S</v>
      </c>
      <c r="H11" s="5">
        <f>'[1]TCE - ANEXO IV - Preencher'!J20</f>
        <v>63608</v>
      </c>
      <c r="I11" s="6">
        <f>IF('[1]TCE - ANEXO IV - Preencher'!K20="","",'[1]TCE - ANEXO IV - Preencher'!K20)</f>
        <v>45318</v>
      </c>
      <c r="J11" s="5" t="str">
        <f>'[1]TCE - ANEXO IV - Preencher'!L20</f>
        <v>2624 0103 8170 4300 0152 5500 1000 0636 0812 3348 2247</v>
      </c>
      <c r="K11" s="5" t="str">
        <f>IF(F11="B",LEFT('[1]TCE - ANEXO IV - Preencher'!M20,2),IF(F11="S",LEFT('[1]TCE - ANEXO IV - Preencher'!M20,7),IF('[1]TCE - ANEXO IV - Preencher'!H20="","")))</f>
        <v>26</v>
      </c>
      <c r="L11" s="7">
        <f>'[1]TCE - ANEXO IV - Preencher'!N20</f>
        <v>1159.47</v>
      </c>
    </row>
    <row r="12" spans="1:12" s="8" customFormat="1" ht="19.5" customHeight="1" x14ac:dyDescent="0.2">
      <c r="A12" s="3">
        <f>IFERROR(VLOOKUP(B12,'[1]DADOS (OCULTAR)'!$Q$3:$S$136,3,0),"")</f>
        <v>9039744002642</v>
      </c>
      <c r="B12" s="4" t="str">
        <f>'[1]TCE - ANEXO IV - Preencher'!C21</f>
        <v>UPAE ESCADA - CG Nº 021/2022</v>
      </c>
      <c r="C12" s="4" t="str">
        <f>'[1]TCE - ANEXO IV - Preencher'!E21</f>
        <v>3.12 - Material Hospitalar</v>
      </c>
      <c r="D12" s="3" t="str">
        <f>'[1]TCE - ANEXO IV - Preencher'!F21</f>
        <v>01.884.446/0001-99</v>
      </c>
      <c r="E12" s="5" t="str">
        <f>'[1]TCE - ANEXO IV - Preencher'!G21</f>
        <v>TECNOVIDA COMERCIAL LTDA</v>
      </c>
      <c r="F12" s="5" t="str">
        <f>'[1]TCE - ANEXO IV - Preencher'!H21</f>
        <v>B</v>
      </c>
      <c r="G12" s="5" t="str">
        <f>'[1]TCE - ANEXO IV - Preencher'!I21</f>
        <v>S</v>
      </c>
      <c r="H12" s="5">
        <f>'[1]TCE - ANEXO IV - Preencher'!J21</f>
        <v>138649</v>
      </c>
      <c r="I12" s="6">
        <f>IF('[1]TCE - ANEXO IV - Preencher'!K21="","",'[1]TCE - ANEXO IV - Preencher'!K21)</f>
        <v>45306</v>
      </c>
      <c r="J12" s="5" t="str">
        <f>'[1]TCE - ANEXO IV - Preencher'!L21</f>
        <v>2624 0101 8844 4600 0199 5500 1000 1386 4911 4067 3006</v>
      </c>
      <c r="K12" s="5" t="str">
        <f>IF(F12="B",LEFT('[1]TCE - ANEXO IV - Preencher'!M21,2),IF(F12="S",LEFT('[1]TCE - ANEXO IV - Preencher'!M21,7),IF('[1]TCE - ANEXO IV - Preencher'!H21="","")))</f>
        <v>26</v>
      </c>
      <c r="L12" s="7">
        <f>'[1]TCE - ANEXO IV - Preencher'!N21</f>
        <v>9448.39</v>
      </c>
    </row>
    <row r="13" spans="1:12" s="8" customFormat="1" ht="19.5" customHeight="1" x14ac:dyDescent="0.2">
      <c r="A13" s="3">
        <f>IFERROR(VLOOKUP(B13,'[1]DADOS (OCULTAR)'!$Q$3:$S$136,3,0),"")</f>
        <v>9039744002642</v>
      </c>
      <c r="B13" s="4" t="str">
        <f>'[1]TCE - ANEXO IV - Preencher'!C22</f>
        <v>UPAE ESCADA - CG Nº 021/2022</v>
      </c>
      <c r="C13" s="4" t="str">
        <f>'[1]TCE - ANEXO IV - Preencher'!E22</f>
        <v>3.4 - Material Farmacológico</v>
      </c>
      <c r="D13" s="3" t="str">
        <f>'[1]TCE - ANEXO IV - Preencher'!F22</f>
        <v>08.778.201/0001-26</v>
      </c>
      <c r="E13" s="5" t="str">
        <f>'[1]TCE - ANEXO IV - Preencher'!G22</f>
        <v>DROGAFONTE LTDA</v>
      </c>
      <c r="F13" s="5" t="str">
        <f>'[1]TCE - ANEXO IV - Preencher'!H22</f>
        <v>B</v>
      </c>
      <c r="G13" s="5" t="str">
        <f>'[1]TCE - ANEXO IV - Preencher'!I22</f>
        <v>S</v>
      </c>
      <c r="H13" s="5">
        <f>'[1]TCE - ANEXO IV - Preencher'!J22</f>
        <v>435800</v>
      </c>
      <c r="I13" s="6">
        <f>IF('[1]TCE - ANEXO IV - Preencher'!K22="","",'[1]TCE - ANEXO IV - Preencher'!K22)</f>
        <v>45307</v>
      </c>
      <c r="J13" s="5" t="str">
        <f>'[1]TCE - ANEXO IV - Preencher'!L22</f>
        <v>2624 0108 7782 0100 0126 5500 1000 4358 0014 3350 2279</v>
      </c>
      <c r="K13" s="5" t="str">
        <f>IF(F13="B",LEFT('[1]TCE - ANEXO IV - Preencher'!M22,2),IF(F13="S",LEFT('[1]TCE - ANEXO IV - Preencher'!M22,7),IF('[1]TCE - ANEXO IV - Preencher'!H22="","")))</f>
        <v>26</v>
      </c>
      <c r="L13" s="7">
        <f>'[1]TCE - ANEXO IV - Preencher'!N22</f>
        <v>607.5</v>
      </c>
    </row>
    <row r="14" spans="1:12" s="8" customFormat="1" ht="19.5" customHeight="1" x14ac:dyDescent="0.2">
      <c r="A14" s="3">
        <f>IFERROR(VLOOKUP(B14,'[1]DADOS (OCULTAR)'!$Q$3:$S$136,3,0),"")</f>
        <v>9039744002642</v>
      </c>
      <c r="B14" s="4" t="str">
        <f>'[1]TCE - ANEXO IV - Preencher'!C23</f>
        <v>UPAE ESCADA - CG Nº 021/2022</v>
      </c>
      <c r="C14" s="4" t="str">
        <f>'[1]TCE - ANEXO IV - Preencher'!E23</f>
        <v>3.11 - Material Laboratorial</v>
      </c>
      <c r="D14" s="3" t="str">
        <f>'[1]TCE - ANEXO IV - Preencher'!F23</f>
        <v>11.025.459/0003-28</v>
      </c>
      <c r="E14" s="5" t="str">
        <f>'[1]TCE - ANEXO IV - Preencher'!G23</f>
        <v>FARMACIA GLOBO LTDA</v>
      </c>
      <c r="F14" s="5" t="str">
        <f>'[1]TCE - ANEXO IV - Preencher'!H23</f>
        <v>B</v>
      </c>
      <c r="G14" s="5" t="str">
        <f>'[1]TCE - ANEXO IV - Preencher'!I23</f>
        <v>S</v>
      </c>
      <c r="H14" s="5">
        <f>'[1]TCE - ANEXO IV - Preencher'!J23</f>
        <v>5916</v>
      </c>
      <c r="I14" s="6">
        <f>IF('[1]TCE - ANEXO IV - Preencher'!K23="","",'[1]TCE - ANEXO IV - Preencher'!K23)</f>
        <v>45300</v>
      </c>
      <c r="J14" s="5" t="str">
        <f>'[1]TCE - ANEXO IV - Preencher'!L23</f>
        <v>2624 0111 0254 5900 0328 5500 1000 0059 1618 4102 2600</v>
      </c>
      <c r="K14" s="5" t="str">
        <f>IF(F14="B",LEFT('[1]TCE - ANEXO IV - Preencher'!M23,2),IF(F14="S",LEFT('[1]TCE - ANEXO IV - Preencher'!M23,7),IF('[1]TCE - ANEXO IV - Preencher'!H23="","")))</f>
        <v>26</v>
      </c>
      <c r="L14" s="7">
        <f>'[1]TCE - ANEXO IV - Preencher'!N23</f>
        <v>110</v>
      </c>
    </row>
    <row r="15" spans="1:12" s="8" customFormat="1" ht="19.5" customHeight="1" x14ac:dyDescent="0.2">
      <c r="A15" s="3">
        <f>IFERROR(VLOOKUP(B15,'[1]DADOS (OCULTAR)'!$Q$3:$S$136,3,0),"")</f>
        <v>9039744002642</v>
      </c>
      <c r="B15" s="4" t="str">
        <f>'[1]TCE - ANEXO IV - Preencher'!C24</f>
        <v>UPAE ESCADA - CG Nº 021/2022</v>
      </c>
      <c r="C15" s="4" t="str">
        <f>'[1]TCE - ANEXO IV - Preencher'!E24</f>
        <v>3.7 - Material de Limpeza e Produtos de Hgienização</v>
      </c>
      <c r="D15" s="3" t="str">
        <f>'[1]TCE - ANEXO IV - Preencher'!F24</f>
        <v>22.006.201/0001-39</v>
      </c>
      <c r="E15" s="5" t="str">
        <f>'[1]TCE - ANEXO IV - Preencher'!G24</f>
        <v>FORTPEL COMERCIO DE DESCARTAVEIS LTDA</v>
      </c>
      <c r="F15" s="5" t="str">
        <f>'[1]TCE - ANEXO IV - Preencher'!H24</f>
        <v>B</v>
      </c>
      <c r="G15" s="5" t="str">
        <f>'[1]TCE - ANEXO IV - Preencher'!I24</f>
        <v>S</v>
      </c>
      <c r="H15" s="5">
        <f>'[1]TCE - ANEXO IV - Preencher'!J24</f>
        <v>218454</v>
      </c>
      <c r="I15" s="6">
        <f>IF('[1]TCE - ANEXO IV - Preencher'!K24="","",'[1]TCE - ANEXO IV - Preencher'!K24)</f>
        <v>45306</v>
      </c>
      <c r="J15" s="5" t="str">
        <f>'[1]TCE - ANEXO IV - Preencher'!L24</f>
        <v>2624 0122 0062 0100 0139 5500 0000 2184 5411 0218 4549</v>
      </c>
      <c r="K15" s="5" t="str">
        <f>IF(F15="B",LEFT('[1]TCE - ANEXO IV - Preencher'!M24,2),IF(F15="S",LEFT('[1]TCE - ANEXO IV - Preencher'!M24,7),IF('[1]TCE - ANEXO IV - Preencher'!H24="","")))</f>
        <v>26</v>
      </c>
      <c r="L15" s="7">
        <f>'[1]TCE - ANEXO IV - Preencher'!N24</f>
        <v>432.84</v>
      </c>
    </row>
    <row r="16" spans="1:12" s="8" customFormat="1" ht="19.5" customHeight="1" x14ac:dyDescent="0.2">
      <c r="A16" s="3">
        <f>IFERROR(VLOOKUP(B16,'[1]DADOS (OCULTAR)'!$Q$3:$S$136,3,0),"")</f>
        <v>9039744002642</v>
      </c>
      <c r="B16" s="4" t="str">
        <f>'[1]TCE - ANEXO IV - Preencher'!C25</f>
        <v>UPAE ESCADA - CG Nº 021/2022</v>
      </c>
      <c r="C16" s="4" t="str">
        <f>'[1]TCE - ANEXO IV - Preencher'!E25</f>
        <v>3.7 - Material de Limpeza e Produtos de Hgienização</v>
      </c>
      <c r="D16" s="3" t="str">
        <f>'[1]TCE - ANEXO IV - Preencher'!F25</f>
        <v>18.577.850/0001-12</v>
      </c>
      <c r="E16" s="5" t="str">
        <f>'[1]TCE - ANEXO IV - Preencher'!G25</f>
        <v>MATTOS DISTRIBUIDORA DE PRODUTOS DE LIMPEZA L</v>
      </c>
      <c r="F16" s="5" t="str">
        <f>'[1]TCE - ANEXO IV - Preencher'!H25</f>
        <v>B</v>
      </c>
      <c r="G16" s="5" t="str">
        <f>'[1]TCE - ANEXO IV - Preencher'!I25</f>
        <v>S</v>
      </c>
      <c r="H16" s="5">
        <f>'[1]TCE - ANEXO IV - Preencher'!J25</f>
        <v>9707</v>
      </c>
      <c r="I16" s="6">
        <f>IF('[1]TCE - ANEXO IV - Preencher'!K25="","",'[1]TCE - ANEXO IV - Preencher'!K25)</f>
        <v>45288</v>
      </c>
      <c r="J16" s="5" t="str">
        <f>'[1]TCE - ANEXO IV - Preencher'!L25</f>
        <v>2623 1218 5778 5000 0112 5500 1000 0097 0710 0009 7080</v>
      </c>
      <c r="K16" s="5" t="str">
        <f>IF(F16="B",LEFT('[1]TCE - ANEXO IV - Preencher'!M25,2),IF(F16="S",LEFT('[1]TCE - ANEXO IV - Preencher'!M25,7),IF('[1]TCE - ANEXO IV - Preencher'!H25="","")))</f>
        <v>26</v>
      </c>
      <c r="L16" s="7">
        <f>'[1]TCE - ANEXO IV - Preencher'!N25</f>
        <v>1020</v>
      </c>
    </row>
    <row r="17" spans="1:12" s="8" customFormat="1" ht="19.5" customHeight="1" x14ac:dyDescent="0.2">
      <c r="A17" s="3">
        <f>IFERROR(VLOOKUP(B17,'[1]DADOS (OCULTAR)'!$Q$3:$S$136,3,0),"")</f>
        <v>9039744002642</v>
      </c>
      <c r="B17" s="4" t="str">
        <f>'[1]TCE - ANEXO IV - Preencher'!C26</f>
        <v>UPAE ESCADA - CG Nº 021/2022</v>
      </c>
      <c r="C17" s="4" t="str">
        <f>'[1]TCE - ANEXO IV - Preencher'!E26</f>
        <v>3.7 - Material de Limpeza e Produtos de Hgienização</v>
      </c>
      <c r="D17" s="3" t="str">
        <f>'[1]TCE - ANEXO IV - Preencher'!F26</f>
        <v>46.700.220/0001-29</v>
      </c>
      <c r="E17" s="5" t="str">
        <f>'[1]TCE - ANEXO IV - Preencher'!G26</f>
        <v>NOVA DISTRIBUIDORA E ATACADO DE LIMPEZA LTDA</v>
      </c>
      <c r="F17" s="5" t="str">
        <f>'[1]TCE - ANEXO IV - Preencher'!H26</f>
        <v>B</v>
      </c>
      <c r="G17" s="5" t="str">
        <f>'[1]TCE - ANEXO IV - Preencher'!I26</f>
        <v>S</v>
      </c>
      <c r="H17" s="5">
        <f>'[1]TCE - ANEXO IV - Preencher'!J26</f>
        <v>13240</v>
      </c>
      <c r="I17" s="6">
        <f>IF('[1]TCE - ANEXO IV - Preencher'!K26="","",'[1]TCE - ANEXO IV - Preencher'!K26)</f>
        <v>45306</v>
      </c>
      <c r="J17" s="5" t="str">
        <f>'[1]TCE - ANEXO IV - Preencher'!L26</f>
        <v>2624 0146 7002 2000 0129 5500 1000 0132 4019 2645 8742</v>
      </c>
      <c r="K17" s="5" t="str">
        <f>IF(F17="B",LEFT('[1]TCE - ANEXO IV - Preencher'!M26,2),IF(F17="S",LEFT('[1]TCE - ANEXO IV - Preencher'!M26,7),IF('[1]TCE - ANEXO IV - Preencher'!H26="","")))</f>
        <v>26</v>
      </c>
      <c r="L17" s="7">
        <f>'[1]TCE - ANEXO IV - Preencher'!N26</f>
        <v>53.48</v>
      </c>
    </row>
    <row r="18" spans="1:12" s="8" customFormat="1" ht="19.5" customHeight="1" x14ac:dyDescent="0.2">
      <c r="A18" s="3">
        <f>IFERROR(VLOOKUP(B18,'[1]DADOS (OCULTAR)'!$Q$3:$S$136,3,0),"")</f>
        <v>9039744002642</v>
      </c>
      <c r="B18" s="4" t="str">
        <f>'[1]TCE - ANEXO IV - Preencher'!C27</f>
        <v>UPAE ESCADA - CG Nº 021/2022</v>
      </c>
      <c r="C18" s="4" t="str">
        <f>'[1]TCE - ANEXO IV - Preencher'!E27</f>
        <v>3.7 - Material de Limpeza e Produtos de Hgienização</v>
      </c>
      <c r="D18" s="3" t="str">
        <f>'[1]TCE - ANEXO IV - Preencher'!F27</f>
        <v>00.815.518/0001-83</v>
      </c>
      <c r="E18" s="5" t="str">
        <f>'[1]TCE - ANEXO IV - Preencher'!G27</f>
        <v>O ESCADAO MATERIAIS DE CONSTRUCAO LTDA</v>
      </c>
      <c r="F18" s="5" t="str">
        <f>'[1]TCE - ANEXO IV - Preencher'!H27</f>
        <v>B</v>
      </c>
      <c r="G18" s="5" t="str">
        <f>'[1]TCE - ANEXO IV - Preencher'!I27</f>
        <v>S</v>
      </c>
      <c r="H18" s="5">
        <f>'[1]TCE - ANEXO IV - Preencher'!J27</f>
        <v>28574</v>
      </c>
      <c r="I18" s="6">
        <f>IF('[1]TCE - ANEXO IV - Preencher'!K27="","",'[1]TCE - ANEXO IV - Preencher'!K27)</f>
        <v>45288</v>
      </c>
      <c r="J18" s="5" t="str">
        <f>'[1]TCE - ANEXO IV - Preencher'!L27</f>
        <v>2623 1200 8155 1800 0183 5500 1000 0285 7413 3518 5913</v>
      </c>
      <c r="K18" s="5" t="str">
        <f>IF(F18="B",LEFT('[1]TCE - ANEXO IV - Preencher'!M27,2),IF(F18="S",LEFT('[1]TCE - ANEXO IV - Preencher'!M27,7),IF('[1]TCE - ANEXO IV - Preencher'!H27="","")))</f>
        <v>26</v>
      </c>
      <c r="L18" s="7">
        <f>'[1]TCE - ANEXO IV - Preencher'!N27</f>
        <v>4.5</v>
      </c>
    </row>
    <row r="19" spans="1:12" s="8" customFormat="1" ht="19.5" customHeight="1" x14ac:dyDescent="0.2">
      <c r="A19" s="3">
        <f>IFERROR(VLOOKUP(B19,'[1]DADOS (OCULTAR)'!$Q$3:$S$136,3,0),"")</f>
        <v>9039744002642</v>
      </c>
      <c r="B19" s="4" t="str">
        <f>'[1]TCE - ANEXO IV - Preencher'!C28</f>
        <v>UPAE ESCADA - CG Nº 021/2022</v>
      </c>
      <c r="C19" s="4" t="str">
        <f>'[1]TCE - ANEXO IV - Preencher'!E28</f>
        <v>3.14 - Alimentação Preparada</v>
      </c>
      <c r="D19" s="3" t="str">
        <f>'[1]TCE - ANEXO IV - Preencher'!F28</f>
        <v>22.006.201/0001-39</v>
      </c>
      <c r="E19" s="5" t="str">
        <f>'[1]TCE - ANEXO IV - Preencher'!G28</f>
        <v>FORTPEL COMERCIO DE DESCARTAVEIS LTDA</v>
      </c>
      <c r="F19" s="5" t="str">
        <f>'[1]TCE - ANEXO IV - Preencher'!H28</f>
        <v>B</v>
      </c>
      <c r="G19" s="5" t="str">
        <f>'[1]TCE - ANEXO IV - Preencher'!I28</f>
        <v>S</v>
      </c>
      <c r="H19" s="5">
        <f>'[1]TCE - ANEXO IV - Preencher'!J28</f>
        <v>218454</v>
      </c>
      <c r="I19" s="6">
        <f>IF('[1]TCE - ANEXO IV - Preencher'!K28="","",'[1]TCE - ANEXO IV - Preencher'!K28)</f>
        <v>45306</v>
      </c>
      <c r="J19" s="5" t="str">
        <f>'[1]TCE - ANEXO IV - Preencher'!L28</f>
        <v>2624 0122 0062 0100 0139 5500 0000 2184 5411 0218 4549</v>
      </c>
      <c r="K19" s="5" t="str">
        <f>IF(F19="B",LEFT('[1]TCE - ANEXO IV - Preencher'!M28,2),IF(F19="S",LEFT('[1]TCE - ANEXO IV - Preencher'!M28,7),IF('[1]TCE - ANEXO IV - Preencher'!H28="","")))</f>
        <v>26</v>
      </c>
      <c r="L19" s="7">
        <f>'[1]TCE - ANEXO IV - Preencher'!N28</f>
        <v>78.400000000000006</v>
      </c>
    </row>
    <row r="20" spans="1:12" s="8" customFormat="1" ht="19.5" customHeight="1" x14ac:dyDescent="0.2">
      <c r="A20" s="3">
        <f>IFERROR(VLOOKUP(B20,'[1]DADOS (OCULTAR)'!$Q$3:$S$136,3,0),"")</f>
        <v>9039744002642</v>
      </c>
      <c r="B20" s="4" t="str">
        <f>'[1]TCE - ANEXO IV - Preencher'!C29</f>
        <v>UPAE ESCADA - CG Nº 021/2022</v>
      </c>
      <c r="C20" s="4" t="str">
        <f>'[1]TCE - ANEXO IV - Preencher'!E29</f>
        <v>3.14 - Alimentação Preparada</v>
      </c>
      <c r="D20" s="3" t="str">
        <f>'[1]TCE - ANEXO IV - Preencher'!F29</f>
        <v>03.995.515/0260-42</v>
      </c>
      <c r="E20" s="5" t="str">
        <f>'[1]TCE - ANEXO IV - Preencher'!G29</f>
        <v>MATEUS SUPERMERCADOS S.A.</v>
      </c>
      <c r="F20" s="5" t="str">
        <f>'[1]TCE - ANEXO IV - Preencher'!H29</f>
        <v>B</v>
      </c>
      <c r="G20" s="5" t="str">
        <f>'[1]TCE - ANEXO IV - Preencher'!I29</f>
        <v>S</v>
      </c>
      <c r="H20" s="5">
        <f>'[1]TCE - ANEXO IV - Preencher'!J29</f>
        <v>10488</v>
      </c>
      <c r="I20" s="6">
        <f>IF('[1]TCE - ANEXO IV - Preencher'!K29="","",'[1]TCE - ANEXO IV - Preencher'!K29)</f>
        <v>45299</v>
      </c>
      <c r="J20" s="5" t="str">
        <f>'[1]TCE - ANEXO IV - Preencher'!L29</f>
        <v>2624 0103 9955 1502 6042 6502 2000 0104 8810 0831 3954</v>
      </c>
      <c r="K20" s="5" t="str">
        <f>IF(F20="B",LEFT('[1]TCE - ANEXO IV - Preencher'!M29,2),IF(F20="S",LEFT('[1]TCE - ANEXO IV - Preencher'!M29,7),IF('[1]TCE - ANEXO IV - Preencher'!H29="","")))</f>
        <v>26</v>
      </c>
      <c r="L20" s="7">
        <f>'[1]TCE - ANEXO IV - Preencher'!N29</f>
        <v>64.5</v>
      </c>
    </row>
    <row r="21" spans="1:12" s="8" customFormat="1" ht="19.5" customHeight="1" x14ac:dyDescent="0.2">
      <c r="A21" s="3">
        <f>IFERROR(VLOOKUP(B21,'[1]DADOS (OCULTAR)'!$Q$3:$S$136,3,0),"")</f>
        <v>9039744002642</v>
      </c>
      <c r="B21" s="4" t="str">
        <f>'[1]TCE - ANEXO IV - Preencher'!C30</f>
        <v>UPAE ESCADA - CG Nº 021/2022</v>
      </c>
      <c r="C21" s="4" t="str">
        <f>'[1]TCE - ANEXO IV - Preencher'!E30</f>
        <v>3.14 - Alimentação Preparada</v>
      </c>
      <c r="D21" s="3" t="str">
        <f>'[1]TCE - ANEXO IV - Preencher'!F30</f>
        <v>46.700.220/0001-29</v>
      </c>
      <c r="E21" s="5" t="str">
        <f>'[1]TCE - ANEXO IV - Preencher'!G30</f>
        <v>NOVA DISTRIBUIDORA E ATACADO DE LIMPEZA LTDA</v>
      </c>
      <c r="F21" s="5" t="str">
        <f>'[1]TCE - ANEXO IV - Preencher'!H30</f>
        <v>B</v>
      </c>
      <c r="G21" s="5" t="str">
        <f>'[1]TCE - ANEXO IV - Preencher'!I30</f>
        <v>S</v>
      </c>
      <c r="H21" s="5">
        <f>'[1]TCE - ANEXO IV - Preencher'!J30</f>
        <v>13240</v>
      </c>
      <c r="I21" s="6">
        <f>IF('[1]TCE - ANEXO IV - Preencher'!K30="","",'[1]TCE - ANEXO IV - Preencher'!K30)</f>
        <v>45306</v>
      </c>
      <c r="J21" s="5" t="str">
        <f>'[1]TCE - ANEXO IV - Preencher'!L30</f>
        <v>2624 0146 7002 2000 0129 5500 1000 0132 4019 2645 8742</v>
      </c>
      <c r="K21" s="5" t="str">
        <f>IF(F21="B",LEFT('[1]TCE - ANEXO IV - Preencher'!M30,2),IF(F21="S",LEFT('[1]TCE - ANEXO IV - Preencher'!M30,7),IF('[1]TCE - ANEXO IV - Preencher'!H30="","")))</f>
        <v>26</v>
      </c>
      <c r="L21" s="7">
        <f>'[1]TCE - ANEXO IV - Preencher'!N30</f>
        <v>209.6</v>
      </c>
    </row>
    <row r="22" spans="1:12" s="8" customFormat="1" ht="19.5" customHeight="1" x14ac:dyDescent="0.2">
      <c r="A22" s="3">
        <f>IFERROR(VLOOKUP(B22,'[1]DADOS (OCULTAR)'!$Q$3:$S$136,3,0),"")</f>
        <v>9039744002642</v>
      </c>
      <c r="B22" s="4" t="str">
        <f>'[1]TCE - ANEXO IV - Preencher'!C31</f>
        <v>UPAE ESCADA - CG Nº 021/2022</v>
      </c>
      <c r="C22" s="4" t="str">
        <f>'[1]TCE - ANEXO IV - Preencher'!E31</f>
        <v>3.14 - Alimentação Preparada</v>
      </c>
      <c r="D22" s="3" t="str">
        <f>'[1]TCE - ANEXO IV - Preencher'!F31</f>
        <v>30.743.270/0001-53</v>
      </c>
      <c r="E22" s="5" t="str">
        <f>'[1]TCE - ANEXO IV - Preencher'!G31</f>
        <v>TRIUNFO COMERCIO DE ALIMENTOS PAPEIS E MATERIA</v>
      </c>
      <c r="F22" s="5" t="str">
        <f>'[1]TCE - ANEXO IV - Preencher'!H31</f>
        <v>B</v>
      </c>
      <c r="G22" s="5" t="str">
        <f>'[1]TCE - ANEXO IV - Preencher'!I31</f>
        <v>S</v>
      </c>
      <c r="H22" s="5">
        <f>'[1]TCE - ANEXO IV - Preencher'!J31</f>
        <v>20553</v>
      </c>
      <c r="I22" s="6">
        <f>IF('[1]TCE - ANEXO IV - Preencher'!K31="","",'[1]TCE - ANEXO IV - Preencher'!K31)</f>
        <v>45308</v>
      </c>
      <c r="J22" s="5" t="str">
        <f>'[1]TCE - ANEXO IV - Preencher'!L31</f>
        <v>2624 0130 7432 7000 0153 5500 1000 0205 5316 4463 1682</v>
      </c>
      <c r="K22" s="5" t="str">
        <f>IF(F22="B",LEFT('[1]TCE - ANEXO IV - Preencher'!M31,2),IF(F22="S",LEFT('[1]TCE - ANEXO IV - Preencher'!M31,7),IF('[1]TCE - ANEXO IV - Preencher'!H31="","")))</f>
        <v>26</v>
      </c>
      <c r="L22" s="7">
        <f>'[1]TCE - ANEXO IV - Preencher'!N31</f>
        <v>519.20000000000005</v>
      </c>
    </row>
    <row r="23" spans="1:12" s="8" customFormat="1" ht="19.5" customHeight="1" x14ac:dyDescent="0.2">
      <c r="A23" s="3">
        <f>IFERROR(VLOOKUP(B23,'[1]DADOS (OCULTAR)'!$Q$3:$S$136,3,0),"")</f>
        <v>9039744002642</v>
      </c>
      <c r="B23" s="4" t="str">
        <f>'[1]TCE - ANEXO IV - Preencher'!C32</f>
        <v>UPAE ESCADA - CG Nº 021/2022</v>
      </c>
      <c r="C23" s="4" t="str">
        <f>'[1]TCE - ANEXO IV - Preencher'!E32</f>
        <v>3.6 - Material de Expediente</v>
      </c>
      <c r="D23" s="3" t="str">
        <f>'[1]TCE - ANEXO IV - Preencher'!F32</f>
        <v>09.756.925/0001-31</v>
      </c>
      <c r="E23" s="5" t="str">
        <f>'[1]TCE - ANEXO IV - Preencher'!G32</f>
        <v>CENTRO PERNAMBUCANO PSICO APLICADA LTDA</v>
      </c>
      <c r="F23" s="5" t="str">
        <f>'[1]TCE - ANEXO IV - Preencher'!H32</f>
        <v>B</v>
      </c>
      <c r="G23" s="5" t="str">
        <f>'[1]TCE - ANEXO IV - Preencher'!I32</f>
        <v>S</v>
      </c>
      <c r="H23" s="5">
        <f>'[1]TCE - ANEXO IV - Preencher'!J32</f>
        <v>36445</v>
      </c>
      <c r="I23" s="6">
        <f>IF('[1]TCE - ANEXO IV - Preencher'!K32="","",'[1]TCE - ANEXO IV - Preencher'!K32)</f>
        <v>45314</v>
      </c>
      <c r="J23" s="5" t="str">
        <f>'[1]TCE - ANEXO IV - Preencher'!L32</f>
        <v>2624 0109 7569 2500 0131 5500 2000 0364 4518 1290 6099</v>
      </c>
      <c r="K23" s="5" t="str">
        <f>IF(F23="B",LEFT('[1]TCE - ANEXO IV - Preencher'!M32,2),IF(F23="S",LEFT('[1]TCE - ANEXO IV - Preencher'!M32,7),IF('[1]TCE - ANEXO IV - Preencher'!H32="","")))</f>
        <v>26</v>
      </c>
      <c r="L23" s="7">
        <f>'[1]TCE - ANEXO IV - Preencher'!N32</f>
        <v>208</v>
      </c>
    </row>
    <row r="24" spans="1:12" s="8" customFormat="1" ht="19.5" customHeight="1" x14ac:dyDescent="0.2">
      <c r="A24" s="3">
        <f>IFERROR(VLOOKUP(B24,'[1]DADOS (OCULTAR)'!$Q$3:$S$136,3,0),"")</f>
        <v>9039744002642</v>
      </c>
      <c r="B24" s="4" t="str">
        <f>'[1]TCE - ANEXO IV - Preencher'!C33</f>
        <v>UPAE ESCADA - CG Nº 021/2022</v>
      </c>
      <c r="C24" s="4" t="str">
        <f>'[1]TCE - ANEXO IV - Preencher'!E33</f>
        <v>3.6 - Material de Expediente</v>
      </c>
      <c r="D24" s="3" t="str">
        <f>'[1]TCE - ANEXO IV - Preencher'!F33</f>
        <v>09.383.665/0001-04</v>
      </c>
      <c r="E24" s="5" t="str">
        <f>'[1]TCE - ANEXO IV - Preencher'!G33</f>
        <v>CICERO JOAQUIM ALVES DA SILVA E CIA LTDA</v>
      </c>
      <c r="F24" s="5" t="str">
        <f>'[1]TCE - ANEXO IV - Preencher'!H33</f>
        <v>S</v>
      </c>
      <c r="G24" s="5" t="str">
        <f>'[1]TCE - ANEXO IV - Preencher'!I33</f>
        <v>S</v>
      </c>
      <c r="H24" s="5">
        <f>'[1]TCE - ANEXO IV - Preencher'!J33</f>
        <v>1028</v>
      </c>
      <c r="I24" s="6">
        <f>IF('[1]TCE - ANEXO IV - Preencher'!K33="","",'[1]TCE - ANEXO IV - Preencher'!K33)</f>
        <v>45313</v>
      </c>
      <c r="J24" s="5" t="str">
        <f>'[1]TCE - ANEXO IV - Preencher'!L33</f>
        <v>UNAR50340</v>
      </c>
      <c r="K24" s="5" t="str">
        <f>IF(F24="B",LEFT('[1]TCE - ANEXO IV - Preencher'!M33,2),IF(F24="S",LEFT('[1]TCE - ANEXO IV - Preencher'!M33,7),IF('[1]TCE - ANEXO IV - Preencher'!H33="","")))</f>
        <v>2606002</v>
      </c>
      <c r="L24" s="7">
        <f>'[1]TCE - ANEXO IV - Preencher'!N33</f>
        <v>1552</v>
      </c>
    </row>
    <row r="25" spans="1:12" s="8" customFormat="1" ht="19.5" customHeight="1" x14ac:dyDescent="0.2">
      <c r="A25" s="3">
        <f>IFERROR(VLOOKUP(B25,'[1]DADOS (OCULTAR)'!$Q$3:$S$136,3,0),"")</f>
        <v>9039744002642</v>
      </c>
      <c r="B25" s="4" t="str">
        <f>'[1]TCE - ANEXO IV - Preencher'!C34</f>
        <v>UPAE ESCADA - CG Nº 021/2022</v>
      </c>
      <c r="C25" s="4" t="str">
        <f>'[1]TCE - ANEXO IV - Preencher'!E34</f>
        <v>3.6 - Material de Expediente</v>
      </c>
      <c r="D25" s="3" t="str">
        <f>'[1]TCE - ANEXO IV - Preencher'!F34</f>
        <v>22.006.201/0001-39</v>
      </c>
      <c r="E25" s="5" t="str">
        <f>'[1]TCE - ANEXO IV - Preencher'!G34</f>
        <v>FORTPEL COMERCIO DE DESCARTAVEIS LTDA</v>
      </c>
      <c r="F25" s="5" t="str">
        <f>'[1]TCE - ANEXO IV - Preencher'!H34</f>
        <v>B</v>
      </c>
      <c r="G25" s="5" t="str">
        <f>'[1]TCE - ANEXO IV - Preencher'!I34</f>
        <v>S</v>
      </c>
      <c r="H25" s="5">
        <f>'[1]TCE - ANEXO IV - Preencher'!J34</f>
        <v>218454</v>
      </c>
      <c r="I25" s="6">
        <f>IF('[1]TCE - ANEXO IV - Preencher'!K34="","",'[1]TCE - ANEXO IV - Preencher'!K34)</f>
        <v>45306</v>
      </c>
      <c r="J25" s="5" t="str">
        <f>'[1]TCE - ANEXO IV - Preencher'!L34</f>
        <v>2624 0122 0062 0100 0139 5500 0000 2184 5411 0218 4549</v>
      </c>
      <c r="K25" s="5" t="str">
        <f>IF(F25="B",LEFT('[1]TCE - ANEXO IV - Preencher'!M34,2),IF(F25="S",LEFT('[1]TCE - ANEXO IV - Preencher'!M34,7),IF('[1]TCE - ANEXO IV - Preencher'!H34="","")))</f>
        <v>26</v>
      </c>
      <c r="L25" s="7">
        <f>'[1]TCE - ANEXO IV - Preencher'!N34</f>
        <v>47.6</v>
      </c>
    </row>
    <row r="26" spans="1:12" s="8" customFormat="1" ht="19.5" customHeight="1" x14ac:dyDescent="0.2">
      <c r="A26" s="3">
        <f>IFERROR(VLOOKUP(B26,'[1]DADOS (OCULTAR)'!$Q$3:$S$136,3,0),"")</f>
        <v>9039744002642</v>
      </c>
      <c r="B26" s="4" t="str">
        <f>'[1]TCE - ANEXO IV - Preencher'!C35</f>
        <v>UPAE ESCADA - CG Nº 021/2022</v>
      </c>
      <c r="C26" s="4" t="str">
        <f>'[1]TCE - ANEXO IV - Preencher'!E35</f>
        <v>3.6 - Material de Expediente</v>
      </c>
      <c r="D26" s="3" t="str">
        <f>'[1]TCE - ANEXO IV - Preencher'!F35</f>
        <v>24.348.443/0001-36</v>
      </c>
      <c r="E26" s="5" t="str">
        <f>'[1]TCE - ANEXO IV - Preencher'!G35</f>
        <v>FRANCRIS LIVARIA E PAPELARIA LTDA</v>
      </c>
      <c r="F26" s="5" t="str">
        <f>'[1]TCE - ANEXO IV - Preencher'!H35</f>
        <v>B</v>
      </c>
      <c r="G26" s="5" t="str">
        <f>'[1]TCE - ANEXO IV - Preencher'!I35</f>
        <v>S</v>
      </c>
      <c r="H26" s="5">
        <f>'[1]TCE - ANEXO IV - Preencher'!J35</f>
        <v>19061</v>
      </c>
      <c r="I26" s="6">
        <f>IF('[1]TCE - ANEXO IV - Preencher'!K35="","",'[1]TCE - ANEXO IV - Preencher'!K35)</f>
        <v>45306</v>
      </c>
      <c r="J26" s="5" t="str">
        <f>'[1]TCE - ANEXO IV - Preencher'!L35</f>
        <v>2624 0124 3484 4300 0136 5500 1000 0190 6115 4615 9962</v>
      </c>
      <c r="K26" s="5" t="str">
        <f>IF(F26="B",LEFT('[1]TCE - ANEXO IV - Preencher'!M35,2),IF(F26="S",LEFT('[1]TCE - ANEXO IV - Preencher'!M35,7),IF('[1]TCE - ANEXO IV - Preencher'!H35="","")))</f>
        <v>26</v>
      </c>
      <c r="L26" s="7">
        <f>'[1]TCE - ANEXO IV - Preencher'!N35</f>
        <v>444.46</v>
      </c>
    </row>
    <row r="27" spans="1:12" s="8" customFormat="1" ht="19.5" customHeight="1" x14ac:dyDescent="0.2">
      <c r="A27" s="3">
        <f>IFERROR(VLOOKUP(B27,'[1]DADOS (OCULTAR)'!$Q$3:$S$136,3,0),"")</f>
        <v>9039744002642</v>
      </c>
      <c r="B27" s="4" t="str">
        <f>'[1]TCE - ANEXO IV - Preencher'!C36</f>
        <v>UPAE ESCADA - CG Nº 021/2022</v>
      </c>
      <c r="C27" s="4" t="str">
        <f>'[1]TCE - ANEXO IV - Preencher'!E36</f>
        <v>3.6 - Material de Expediente</v>
      </c>
      <c r="D27" s="3" t="str">
        <f>'[1]TCE - ANEXO IV - Preencher'!F36</f>
        <v>30.743.270/0001-53</v>
      </c>
      <c r="E27" s="5" t="str">
        <f>'[1]TCE - ANEXO IV - Preencher'!G36</f>
        <v>TRIUNFO COMERCIO DE ALIMENTOS PAPEIS E MATERIA</v>
      </c>
      <c r="F27" s="5" t="str">
        <f>'[1]TCE - ANEXO IV - Preencher'!H36</f>
        <v>B</v>
      </c>
      <c r="G27" s="5" t="str">
        <f>'[1]TCE - ANEXO IV - Preencher'!I36</f>
        <v>S</v>
      </c>
      <c r="H27" s="5">
        <f>'[1]TCE - ANEXO IV - Preencher'!J36</f>
        <v>20553</v>
      </c>
      <c r="I27" s="6">
        <f>IF('[1]TCE - ANEXO IV - Preencher'!K36="","",'[1]TCE - ANEXO IV - Preencher'!K36)</f>
        <v>45308</v>
      </c>
      <c r="J27" s="5" t="str">
        <f>'[1]TCE - ANEXO IV - Preencher'!L36</f>
        <v>2624 0130 7432 7000 0153 5500 1000 0205 5316 4463 1682</v>
      </c>
      <c r="K27" s="5" t="str">
        <f>IF(F27="B",LEFT('[1]TCE - ANEXO IV - Preencher'!M36,2),IF(F27="S",LEFT('[1]TCE - ANEXO IV - Preencher'!M36,7),IF('[1]TCE - ANEXO IV - Preencher'!H36="","")))</f>
        <v>26</v>
      </c>
      <c r="L27" s="7">
        <f>'[1]TCE - ANEXO IV - Preencher'!N36</f>
        <v>2703.3</v>
      </c>
    </row>
    <row r="28" spans="1:12" s="8" customFormat="1" ht="19.5" customHeight="1" x14ac:dyDescent="0.2">
      <c r="A28" s="3">
        <f>IFERROR(VLOOKUP(B28,'[1]DADOS (OCULTAR)'!$Q$3:$S$136,3,0),"")</f>
        <v>9039744002642</v>
      </c>
      <c r="B28" s="4" t="str">
        <f>'[1]TCE - ANEXO IV - Preencher'!C37</f>
        <v>UPAE ESCADA - CG Nº 021/2022</v>
      </c>
      <c r="C28" s="4" t="str">
        <f>'[1]TCE - ANEXO IV - Preencher'!E37</f>
        <v>3.6 - Material de Expediente</v>
      </c>
      <c r="D28" s="3" t="str">
        <f>'[1]TCE - ANEXO IV - Preencher'!F37</f>
        <v>04.020.662/0001-84</v>
      </c>
      <c r="E28" s="5" t="str">
        <f>'[1]TCE - ANEXO IV - Preencher'!G37</f>
        <v>VISIONFLEX SOLUCOES GRAFICAS LTDA</v>
      </c>
      <c r="F28" s="5" t="str">
        <f>'[1]TCE - ANEXO IV - Preencher'!H37</f>
        <v>B</v>
      </c>
      <c r="G28" s="5" t="str">
        <f>'[1]TCE - ANEXO IV - Preencher'!I37</f>
        <v>S</v>
      </c>
      <c r="H28" s="5">
        <f>'[1]TCE - ANEXO IV - Preencher'!J37</f>
        <v>60248</v>
      </c>
      <c r="I28" s="6">
        <f>IF('[1]TCE - ANEXO IV - Preencher'!K37="","",'[1]TCE - ANEXO IV - Preencher'!K37)</f>
        <v>45308</v>
      </c>
      <c r="J28" s="5" t="str">
        <f>'[1]TCE - ANEXO IV - Preencher'!L37</f>
        <v>3524 0104 0206 6200 0184 5500 1000 0602 4819 9939 7512</v>
      </c>
      <c r="K28" s="5" t="str">
        <f>IF(F28="B",LEFT('[1]TCE - ANEXO IV - Preencher'!M37,2),IF(F28="S",LEFT('[1]TCE - ANEXO IV - Preencher'!M37,7),IF('[1]TCE - ANEXO IV - Preencher'!H37="","")))</f>
        <v>35</v>
      </c>
      <c r="L28" s="7">
        <f>'[1]TCE - ANEXO IV - Preencher'!N37</f>
        <v>1250</v>
      </c>
    </row>
    <row r="29" spans="1:12" s="8" customFormat="1" ht="19.5" customHeight="1" x14ac:dyDescent="0.2">
      <c r="A29" s="3">
        <f>IFERROR(VLOOKUP(B29,'[1]DADOS (OCULTAR)'!$Q$3:$S$136,3,0),"")</f>
        <v>9039744002642</v>
      </c>
      <c r="B29" s="4" t="str">
        <f>'[1]TCE - ANEXO IV - Preencher'!C38</f>
        <v>UPAE ESCADA - CG Nº 021/2022</v>
      </c>
      <c r="C29" s="4" t="str">
        <f>'[1]TCE - ANEXO IV - Preencher'!E38</f>
        <v>3.1 - Combustíveis e Lubrificantes Automotivos</v>
      </c>
      <c r="D29" s="3" t="str">
        <f>'[1]TCE - ANEXO IV - Preencher'!F38</f>
        <v>22.103.127/0001-79</v>
      </c>
      <c r="E29" s="5" t="str">
        <f>'[1]TCE - ANEXO IV - Preencher'!G38</f>
        <v>POSTO DE COMBUSTIVEIS JOAO DIAS RAMALHO LTDA</v>
      </c>
      <c r="F29" s="5" t="str">
        <f>'[1]TCE - ANEXO IV - Preencher'!H38</f>
        <v>B</v>
      </c>
      <c r="G29" s="5" t="str">
        <f>'[1]TCE - ANEXO IV - Preencher'!I38</f>
        <v>S</v>
      </c>
      <c r="H29" s="5">
        <f>'[1]TCE - ANEXO IV - Preencher'!J38</f>
        <v>627112</v>
      </c>
      <c r="I29" s="6">
        <f>IF('[1]TCE - ANEXO IV - Preencher'!K38="","",'[1]TCE - ANEXO IV - Preencher'!K38)</f>
        <v>45295</v>
      </c>
      <c r="J29" s="5" t="str">
        <f>'[1]TCE - ANEXO IV - Preencher'!L38</f>
        <v>2624 0122 1931 2700 0179 6500 1000 6271 1210 0834 7483</v>
      </c>
      <c r="K29" s="5" t="str">
        <f>IF(F29="B",LEFT('[1]TCE - ANEXO IV - Preencher'!M38,2),IF(F29="S",LEFT('[1]TCE - ANEXO IV - Preencher'!M38,7),IF('[1]TCE - ANEXO IV - Preencher'!H38="","")))</f>
        <v>26</v>
      </c>
      <c r="L29" s="7">
        <f>'[1]TCE - ANEXO IV - Preencher'!N38</f>
        <v>110</v>
      </c>
    </row>
    <row r="30" spans="1:12" s="8" customFormat="1" ht="19.5" customHeight="1" x14ac:dyDescent="0.2">
      <c r="A30" s="3">
        <f>IFERROR(VLOOKUP(B30,'[1]DADOS (OCULTAR)'!$Q$3:$S$136,3,0),"")</f>
        <v>9039744002642</v>
      </c>
      <c r="B30" s="4" t="str">
        <f>'[1]TCE - ANEXO IV - Preencher'!C39</f>
        <v>UPAE ESCADA - CG Nº 021/2022</v>
      </c>
      <c r="C30" s="4" t="str">
        <f>'[1]TCE - ANEXO IV - Preencher'!E39</f>
        <v xml:space="preserve">3.9 - Material para Manutenção de Bens Imóveis </v>
      </c>
      <c r="D30" s="3" t="str">
        <f>'[1]TCE - ANEXO IV - Preencher'!F39</f>
        <v>92.660.406/0006-23</v>
      </c>
      <c r="E30" s="5" t="str">
        <f>'[1]TCE - ANEXO IV - Preencher'!G39</f>
        <v>FRIGELAR COMERCIO E DISTRIBUICAO SA</v>
      </c>
      <c r="F30" s="5" t="str">
        <f>'[1]TCE - ANEXO IV - Preencher'!H39</f>
        <v>B</v>
      </c>
      <c r="G30" s="5" t="str">
        <f>'[1]TCE - ANEXO IV - Preencher'!I39</f>
        <v>S</v>
      </c>
      <c r="H30" s="5">
        <f>'[1]TCE - ANEXO IV - Preencher'!J39</f>
        <v>793267</v>
      </c>
      <c r="I30" s="6">
        <f>IF('[1]TCE - ANEXO IV - Preencher'!K39="","",'[1]TCE - ANEXO IV - Preencher'!K39)</f>
        <v>45296</v>
      </c>
      <c r="J30" s="5" t="str">
        <f>'[1]TCE - ANEXO IV - Preencher'!L39</f>
        <v>2624 0192 6604 0600 0623 5500 5000 7932 6710 0012 0544</v>
      </c>
      <c r="K30" s="5" t="str">
        <f>IF(F30="B",LEFT('[1]TCE - ANEXO IV - Preencher'!M39,2),IF(F30="S",LEFT('[1]TCE - ANEXO IV - Preencher'!M39,7),IF('[1]TCE - ANEXO IV - Preencher'!H39="","")))</f>
        <v>26</v>
      </c>
      <c r="L30" s="7">
        <f>'[1]TCE - ANEXO IV - Preencher'!N39</f>
        <v>1247</v>
      </c>
    </row>
    <row r="31" spans="1:12" s="8" customFormat="1" ht="19.5" customHeight="1" x14ac:dyDescent="0.2">
      <c r="A31" s="3">
        <f>IFERROR(VLOOKUP(B31,'[1]DADOS (OCULTAR)'!$Q$3:$S$136,3,0),"")</f>
        <v>9039744002642</v>
      </c>
      <c r="B31" s="4" t="str">
        <f>'[1]TCE - ANEXO IV - Preencher'!C40</f>
        <v>UPAE ESCADA - CG Nº 021/2022</v>
      </c>
      <c r="C31" s="4" t="str">
        <f>'[1]TCE - ANEXO IV - Preencher'!E40</f>
        <v xml:space="preserve">3.9 - Material para Manutenção de Bens Imóveis </v>
      </c>
      <c r="D31" s="3" t="str">
        <f>'[1]TCE - ANEXO IV - Preencher'!F40</f>
        <v>30.816.175/0001-32</v>
      </c>
      <c r="E31" s="5" t="str">
        <f>'[1]TCE - ANEXO IV - Preencher'!G40</f>
        <v>J A SILVA COMERCIO VAREJISTA DE TINTAS LTDA</v>
      </c>
      <c r="F31" s="5" t="str">
        <f>'[1]TCE - ANEXO IV - Preencher'!H40</f>
        <v>B</v>
      </c>
      <c r="G31" s="5" t="str">
        <f>'[1]TCE - ANEXO IV - Preencher'!I40</f>
        <v>S</v>
      </c>
      <c r="H31" s="5">
        <f>'[1]TCE - ANEXO IV - Preencher'!J40</f>
        <v>5668</v>
      </c>
      <c r="I31" s="6">
        <f>IF('[1]TCE - ANEXO IV - Preencher'!K40="","",'[1]TCE - ANEXO IV - Preencher'!K40)</f>
        <v>45307</v>
      </c>
      <c r="J31" s="5" t="str">
        <f>'[1]TCE - ANEXO IV - Preencher'!L40</f>
        <v>2624 0130 8161 7500 0132 5500 1000 0056 6810 0926 7732</v>
      </c>
      <c r="K31" s="5" t="str">
        <f>IF(F31="B",LEFT('[1]TCE - ANEXO IV - Preencher'!M40,2),IF(F31="S",LEFT('[1]TCE - ANEXO IV - Preencher'!M40,7),IF('[1]TCE - ANEXO IV - Preencher'!H40="","")))</f>
        <v>26</v>
      </c>
      <c r="L31" s="7">
        <f>'[1]TCE - ANEXO IV - Preencher'!N40</f>
        <v>513.45000000000005</v>
      </c>
    </row>
    <row r="32" spans="1:12" s="8" customFormat="1" ht="19.5" customHeight="1" x14ac:dyDescent="0.2">
      <c r="A32" s="3">
        <f>IFERROR(VLOOKUP(B32,'[1]DADOS (OCULTAR)'!$Q$3:$S$136,3,0),"")</f>
        <v>9039744002642</v>
      </c>
      <c r="B32" s="4" t="str">
        <f>'[1]TCE - ANEXO IV - Preencher'!C41</f>
        <v>UPAE ESCADA - CG Nº 021/2022</v>
      </c>
      <c r="C32" s="4" t="str">
        <f>'[1]TCE - ANEXO IV - Preencher'!E41</f>
        <v xml:space="preserve">3.9 - Material para Manutenção de Bens Imóveis </v>
      </c>
      <c r="D32" s="3" t="str">
        <f>'[1]TCE - ANEXO IV - Preencher'!F41</f>
        <v>00.815.518/0001-83</v>
      </c>
      <c r="E32" s="5" t="str">
        <f>'[1]TCE - ANEXO IV - Preencher'!G41</f>
        <v>O ESCADAO MATERIAIS DE CONSTRUCAO LTDA</v>
      </c>
      <c r="F32" s="5" t="str">
        <f>'[1]TCE - ANEXO IV - Preencher'!H41</f>
        <v>B</v>
      </c>
      <c r="G32" s="5" t="str">
        <f>'[1]TCE - ANEXO IV - Preencher'!I41</f>
        <v>S</v>
      </c>
      <c r="H32" s="5" t="str">
        <f>'[1]TCE - ANEXO IV - Preencher'!J41</f>
        <v>28574</v>
      </c>
      <c r="I32" s="6">
        <f>IF('[1]TCE - ANEXO IV - Preencher'!K41="","",'[1]TCE - ANEXO IV - Preencher'!K41)</f>
        <v>45288</v>
      </c>
      <c r="J32" s="5" t="str">
        <f>'[1]TCE - ANEXO IV - Preencher'!L41</f>
        <v>2623 1200 8155 1800 0183 5500 1000 0285 7413 3518 5913</v>
      </c>
      <c r="K32" s="5" t="str">
        <f>IF(F32="B",LEFT('[1]TCE - ANEXO IV - Preencher'!M41,2),IF(F32="S",LEFT('[1]TCE - ANEXO IV - Preencher'!M41,7),IF('[1]TCE - ANEXO IV - Preencher'!H41="","")))</f>
        <v>26</v>
      </c>
      <c r="L32" s="7">
        <f>'[1]TCE - ANEXO IV - Preencher'!N41</f>
        <v>50.5</v>
      </c>
    </row>
    <row r="33" spans="1:12" s="8" customFormat="1" ht="19.5" customHeight="1" x14ac:dyDescent="0.2">
      <c r="A33" s="3">
        <f>IFERROR(VLOOKUP(B33,'[1]DADOS (OCULTAR)'!$Q$3:$S$136,3,0),"")</f>
        <v>9039744002642</v>
      </c>
      <c r="B33" s="4" t="str">
        <f>'[1]TCE - ANEXO IV - Preencher'!C42</f>
        <v>UPAE ESCADA - CG Nº 021/2022</v>
      </c>
      <c r="C33" s="4" t="str">
        <f>'[1]TCE - ANEXO IV - Preencher'!E42</f>
        <v xml:space="preserve">3.9 - Material para Manutenção de Bens Imóveis </v>
      </c>
      <c r="D33" s="3" t="str">
        <f>'[1]TCE - ANEXO IV - Preencher'!F42</f>
        <v>00.815.518/0001-83</v>
      </c>
      <c r="E33" s="5" t="str">
        <f>'[1]TCE - ANEXO IV - Preencher'!G42</f>
        <v>O ESCADAO MATERIAIS DE CONSTRUCAO LTDA</v>
      </c>
      <c r="F33" s="5" t="str">
        <f>'[1]TCE - ANEXO IV - Preencher'!H42</f>
        <v>B</v>
      </c>
      <c r="G33" s="5" t="str">
        <f>'[1]TCE - ANEXO IV - Preencher'!I42</f>
        <v>S</v>
      </c>
      <c r="H33" s="5">
        <f>'[1]TCE - ANEXO IV - Preencher'!J42</f>
        <v>28717</v>
      </c>
      <c r="I33" s="6">
        <f>IF('[1]TCE - ANEXO IV - Preencher'!K42="","",'[1]TCE - ANEXO IV - Preencher'!K42)</f>
        <v>45309</v>
      </c>
      <c r="J33" s="5" t="str">
        <f>'[1]TCE - ANEXO IV - Preencher'!L42</f>
        <v>2624 0100 8155 1800 0183 5500 1000 0287 1714 3147 5692</v>
      </c>
      <c r="K33" s="5" t="str">
        <f>IF(F33="B",LEFT('[1]TCE - ANEXO IV - Preencher'!M42,2),IF(F33="S",LEFT('[1]TCE - ANEXO IV - Preencher'!M42,7),IF('[1]TCE - ANEXO IV - Preencher'!H42="","")))</f>
        <v>26</v>
      </c>
      <c r="L33" s="7">
        <f>'[1]TCE - ANEXO IV - Preencher'!N42</f>
        <v>111</v>
      </c>
    </row>
    <row r="34" spans="1:12" s="8" customFormat="1" ht="19.5" customHeight="1" x14ac:dyDescent="0.2">
      <c r="A34" s="3">
        <f>IFERROR(VLOOKUP(B34,'[1]DADOS (OCULTAR)'!$Q$3:$S$136,3,0),"")</f>
        <v>9039744002642</v>
      </c>
      <c r="B34" s="4" t="str">
        <f>'[1]TCE - ANEXO IV - Preencher'!C43</f>
        <v>UPAE ESCADA - CG Nº 021/2022</v>
      </c>
      <c r="C34" s="4" t="str">
        <f>'[1]TCE - ANEXO IV - Preencher'!E43</f>
        <v xml:space="preserve">3.9 - Material para Manutenção de Bens Imóveis </v>
      </c>
      <c r="D34" s="3" t="str">
        <f>'[1]TCE - ANEXO IV - Preencher'!F43</f>
        <v>00.815.518/0001-83</v>
      </c>
      <c r="E34" s="5" t="str">
        <f>'[1]TCE - ANEXO IV - Preencher'!G43</f>
        <v>O ESCADAO MATERIAIS DE CONSTRUCAO LTDA</v>
      </c>
      <c r="F34" s="5" t="str">
        <f>'[1]TCE - ANEXO IV - Preencher'!H43</f>
        <v>B</v>
      </c>
      <c r="G34" s="5" t="str">
        <f>'[1]TCE - ANEXO IV - Preencher'!I43</f>
        <v>S</v>
      </c>
      <c r="H34" s="5">
        <f>'[1]TCE - ANEXO IV - Preencher'!J43</f>
        <v>28797</v>
      </c>
      <c r="I34" s="6">
        <f>IF('[1]TCE - ANEXO IV - Preencher'!K43="","",'[1]TCE - ANEXO IV - Preencher'!K43)</f>
        <v>45317</v>
      </c>
      <c r="J34" s="5" t="str">
        <f>'[1]TCE - ANEXO IV - Preencher'!L43</f>
        <v>2624 0100 8155 1800 0183 5500 1000 0287 9719 8912 2717</v>
      </c>
      <c r="K34" s="5" t="str">
        <f>IF(F34="B",LEFT('[1]TCE - ANEXO IV - Preencher'!M43,2),IF(F34="S",LEFT('[1]TCE - ANEXO IV - Preencher'!M43,7),IF('[1]TCE - ANEXO IV - Preencher'!H43="","")))</f>
        <v>26</v>
      </c>
      <c r="L34" s="7">
        <f>'[1]TCE - ANEXO IV - Preencher'!N43</f>
        <v>89</v>
      </c>
    </row>
    <row r="35" spans="1:12" s="8" customFormat="1" ht="19.5" customHeight="1" x14ac:dyDescent="0.2">
      <c r="A35" s="3">
        <f>IFERROR(VLOOKUP(B35,'[1]DADOS (OCULTAR)'!$Q$3:$S$136,3,0),"")</f>
        <v>9039744002642</v>
      </c>
      <c r="B35" s="4" t="str">
        <f>'[1]TCE - ANEXO IV - Preencher'!C44</f>
        <v>UPAE ESCADA - CG Nº 021/2022</v>
      </c>
      <c r="C35" s="4" t="str">
        <f>'[1]TCE - ANEXO IV - Preencher'!E44</f>
        <v xml:space="preserve">3.9 - Material para Manutenção de Bens Imóveis </v>
      </c>
      <c r="D35" s="3" t="str">
        <f>'[1]TCE - ANEXO IV - Preencher'!F44</f>
        <v>51.413.651/0001-44</v>
      </c>
      <c r="E35" s="5" t="str">
        <f>'[1]TCE - ANEXO IV - Preencher'!G44</f>
        <v>PROSPEQTUS LTDA</v>
      </c>
      <c r="F35" s="5" t="str">
        <f>'[1]TCE - ANEXO IV - Preencher'!H44</f>
        <v>B</v>
      </c>
      <c r="G35" s="5" t="str">
        <f>'[1]TCE - ANEXO IV - Preencher'!I44</f>
        <v>S</v>
      </c>
      <c r="H35" s="5">
        <f>'[1]TCE - ANEXO IV - Preencher'!J44</f>
        <v>161</v>
      </c>
      <c r="I35" s="6">
        <f>IF('[1]TCE - ANEXO IV - Preencher'!K44="","",'[1]TCE - ANEXO IV - Preencher'!K44)</f>
        <v>45309</v>
      </c>
      <c r="J35" s="5" t="str">
        <f>'[1]TCE - ANEXO IV - Preencher'!L44</f>
        <v>2624 0151 4136 5100 0144 5500 1000 0001 6119 2636 5551</v>
      </c>
      <c r="K35" s="5" t="str">
        <f>IF(F35="B",LEFT('[1]TCE - ANEXO IV - Preencher'!M44,2),IF(F35="S",LEFT('[1]TCE - ANEXO IV - Preencher'!M44,7),IF('[1]TCE - ANEXO IV - Preencher'!H44="","")))</f>
        <v>26</v>
      </c>
      <c r="L35" s="7">
        <f>'[1]TCE - ANEXO IV - Preencher'!N44</f>
        <v>256</v>
      </c>
    </row>
    <row r="36" spans="1:12" s="8" customFormat="1" ht="19.5" customHeight="1" x14ac:dyDescent="0.2">
      <c r="A36" s="3">
        <f>IFERROR(VLOOKUP(B36,'[1]DADOS (OCULTAR)'!$Q$3:$S$136,3,0),"")</f>
        <v>9039744002642</v>
      </c>
      <c r="B36" s="4" t="str">
        <f>'[1]TCE - ANEXO IV - Preencher'!C45</f>
        <v>UPAE ESCADA - CG Nº 021/2022</v>
      </c>
      <c r="C36" s="4" t="str">
        <f>'[1]TCE - ANEXO IV - Preencher'!E45</f>
        <v xml:space="preserve">3.9 - Material para Manutenção de Bens Imóveis </v>
      </c>
      <c r="D36" s="3" t="str">
        <f>'[1]TCE - ANEXO IV - Preencher'!F45</f>
        <v>07.264.693/0001-79</v>
      </c>
      <c r="E36" s="5" t="str">
        <f>'[1]TCE - ANEXO IV - Preencher'!G45</f>
        <v>RENASCER MERCANTIL FERRAGISTA LTDA</v>
      </c>
      <c r="F36" s="5" t="str">
        <f>'[1]TCE - ANEXO IV - Preencher'!H45</f>
        <v>B</v>
      </c>
      <c r="G36" s="5" t="str">
        <f>'[1]TCE - ANEXO IV - Preencher'!I45</f>
        <v>S</v>
      </c>
      <c r="H36" s="5">
        <f>'[1]TCE - ANEXO IV - Preencher'!J45</f>
        <v>722247</v>
      </c>
      <c r="I36" s="6">
        <f>IF('[1]TCE - ANEXO IV - Preencher'!K45="","",'[1]TCE - ANEXO IV - Preencher'!K45)</f>
        <v>45310</v>
      </c>
      <c r="J36" s="5" t="str">
        <f>'[1]TCE - ANEXO IV - Preencher'!L45</f>
        <v>2624 0107 2646 9300 0179 5500 1000 7222 4714 8908 1514</v>
      </c>
      <c r="K36" s="5" t="str">
        <f>IF(F36="B",LEFT('[1]TCE - ANEXO IV - Preencher'!M45,2),IF(F36="S",LEFT('[1]TCE - ANEXO IV - Preencher'!M45,7),IF('[1]TCE - ANEXO IV - Preencher'!H45="","")))</f>
        <v>26</v>
      </c>
      <c r="L36" s="7">
        <f>'[1]TCE - ANEXO IV - Preencher'!N45</f>
        <v>5.4</v>
      </c>
    </row>
    <row r="37" spans="1:12" s="8" customFormat="1" ht="19.5" customHeight="1" x14ac:dyDescent="0.2">
      <c r="A37" s="3">
        <f>IFERROR(VLOOKUP(B37,'[1]DADOS (OCULTAR)'!$Q$3:$S$136,3,0),"")</f>
        <v>9039744002642</v>
      </c>
      <c r="B37" s="4" t="str">
        <f>'[1]TCE - ANEXO IV - Preencher'!C46</f>
        <v>UPAE ESCADA - CG Nº 021/2022</v>
      </c>
      <c r="C37" s="4" t="str">
        <f>'[1]TCE - ANEXO IV - Preencher'!E46</f>
        <v xml:space="preserve">3.9 - Material para Manutenção de Bens Imóveis </v>
      </c>
      <c r="D37" s="3" t="str">
        <f>'[1]TCE - ANEXO IV - Preencher'!F46</f>
        <v>60.872.306/0080-63</v>
      </c>
      <c r="E37" s="5" t="str">
        <f>'[1]TCE - ANEXO IV - Preencher'!G46</f>
        <v>SHERWIN-WILLIAMS DO BRASIL INDUSTRIA E COMERCI</v>
      </c>
      <c r="F37" s="5" t="str">
        <f>'[1]TCE - ANEXO IV - Preencher'!H46</f>
        <v>B</v>
      </c>
      <c r="G37" s="5" t="str">
        <f>'[1]TCE - ANEXO IV - Preencher'!I46</f>
        <v>S</v>
      </c>
      <c r="H37" s="5">
        <f>'[1]TCE - ANEXO IV - Preencher'!J46</f>
        <v>2256</v>
      </c>
      <c r="I37" s="6">
        <f>IF('[1]TCE - ANEXO IV - Preencher'!K46="","",'[1]TCE - ANEXO IV - Preencher'!K46)</f>
        <v>45315</v>
      </c>
      <c r="J37" s="5" t="str">
        <f>'[1]TCE - ANEXO IV - Preencher'!L46</f>
        <v>2624 0160 8723 0600 8063 5500 2000 0022 5610 1798 0534</v>
      </c>
      <c r="K37" s="5" t="str">
        <f>IF(F37="B",LEFT('[1]TCE - ANEXO IV - Preencher'!M46,2),IF(F37="S",LEFT('[1]TCE - ANEXO IV - Preencher'!M46,7),IF('[1]TCE - ANEXO IV - Preencher'!H46="","")))</f>
        <v>26</v>
      </c>
      <c r="L37" s="7">
        <f>'[1]TCE - ANEXO IV - Preencher'!N46</f>
        <v>421.8</v>
      </c>
    </row>
    <row r="38" spans="1:12" s="8" customFormat="1" ht="19.5" customHeight="1" x14ac:dyDescent="0.2">
      <c r="A38" s="3">
        <f>IFERROR(VLOOKUP(B38,'[1]DADOS (OCULTAR)'!$Q$3:$S$136,3,0),"")</f>
        <v>9039744002642</v>
      </c>
      <c r="B38" s="4" t="str">
        <f>'[1]TCE - ANEXO IV - Preencher'!C47</f>
        <v>UPAE ESCADA - CG Nº 021/2022</v>
      </c>
      <c r="C38" s="4" t="str">
        <f>'[1]TCE - ANEXO IV - Preencher'!E47</f>
        <v xml:space="preserve">3.8 - Uniformes, Tecidos e Aviamentos </v>
      </c>
      <c r="D38" s="3" t="str">
        <f>'[1]TCE - ANEXO IV - Preencher'!F47</f>
        <v>07.264.693/0001-79</v>
      </c>
      <c r="E38" s="5" t="str">
        <f>'[1]TCE - ANEXO IV - Preencher'!G47</f>
        <v>RENASCER MERCANTIL FERRAGISTA LTDA</v>
      </c>
      <c r="F38" s="5" t="str">
        <f>'[1]TCE - ANEXO IV - Preencher'!H47</f>
        <v>B</v>
      </c>
      <c r="G38" s="5" t="str">
        <f>'[1]TCE - ANEXO IV - Preencher'!I47</f>
        <v>S</v>
      </c>
      <c r="H38" s="5">
        <f>'[1]TCE - ANEXO IV - Preencher'!J47</f>
        <v>722247</v>
      </c>
      <c r="I38" s="6">
        <f>IF('[1]TCE - ANEXO IV - Preencher'!K47="","",'[1]TCE - ANEXO IV - Preencher'!K47)</f>
        <v>45310</v>
      </c>
      <c r="J38" s="5" t="str">
        <f>'[1]TCE - ANEXO IV - Preencher'!L47</f>
        <v>2624 0107 2646 9300 0179 5500 1000 7222 4714 8908 1514</v>
      </c>
      <c r="K38" s="5" t="str">
        <f>IF(F38="B",LEFT('[1]TCE - ANEXO IV - Preencher'!M47,2),IF(F38="S",LEFT('[1]TCE - ANEXO IV - Preencher'!M47,7),IF('[1]TCE - ANEXO IV - Preencher'!H47="","")))</f>
        <v>26</v>
      </c>
      <c r="L38" s="7">
        <f>'[1]TCE - ANEXO IV - Preencher'!N47</f>
        <v>746.4</v>
      </c>
    </row>
    <row r="39" spans="1:12" s="8" customFormat="1" ht="19.5" customHeight="1" x14ac:dyDescent="0.2">
      <c r="A39" s="3">
        <f>IFERROR(VLOOKUP(B39,'[1]DADOS (OCULTAR)'!$Q$3:$S$136,3,0),"")</f>
        <v>9039744002642</v>
      </c>
      <c r="B39" s="4" t="str">
        <f>'[1]TCE - ANEXO IV - Preencher'!C48</f>
        <v>UPAE ESCADA - CG Nº 021/2022</v>
      </c>
      <c r="C39" s="4" t="str">
        <f>'[1]TCE - ANEXO IV - Preencher'!E48</f>
        <v xml:space="preserve">5.21 - Seguros em geral </v>
      </c>
      <c r="D39" s="3">
        <f>'[1]TCE - ANEXO IV - Preencher'!F48</f>
        <v>3502099000118</v>
      </c>
      <c r="E39" s="5" t="str">
        <f>'[1]TCE - ANEXO IV - Preencher'!G48</f>
        <v>CHUBB SEGUROS BRASIL S.A</v>
      </c>
      <c r="F39" s="5" t="str">
        <f>'[1]TCE - ANEXO IV - Preencher'!H48</f>
        <v>S</v>
      </c>
      <c r="G39" s="5" t="str">
        <f>'[1]TCE - ANEXO IV - Preencher'!I48</f>
        <v>N</v>
      </c>
      <c r="H39" s="5">
        <f>'[1]TCE - ANEXO IV - Preencher'!J48</f>
        <v>0</v>
      </c>
      <c r="I39" s="6" t="str">
        <f>IF('[1]TCE - ANEXO IV - Preencher'!K48="","",'[1]TCE - ANEXO IV - Preencher'!K48)</f>
        <v/>
      </c>
      <c r="J39" s="5">
        <f>'[1]TCE - ANEXO IV - Preencher'!L48</f>
        <v>0</v>
      </c>
      <c r="K39" s="5" t="str">
        <f>IF(F39="B",LEFT('[1]TCE - ANEXO IV - Preencher'!M48,2),IF(F39="S",LEFT('[1]TCE - ANEXO IV - Preencher'!M48,7),IF('[1]TCE - ANEXO IV - Preencher'!H48="","")))</f>
        <v/>
      </c>
      <c r="L39" s="7">
        <f>'[1]TCE - ANEXO IV - Preencher'!N48</f>
        <v>559.27</v>
      </c>
    </row>
    <row r="40" spans="1:12" s="8" customFormat="1" ht="19.5" customHeight="1" x14ac:dyDescent="0.2">
      <c r="A40" s="3">
        <f>IFERROR(VLOOKUP(B40,'[1]DADOS (OCULTAR)'!$Q$3:$S$136,3,0),"")</f>
        <v>9039744002642</v>
      </c>
      <c r="B40" s="4" t="str">
        <f>'[1]TCE - ANEXO IV - Preencher'!C49</f>
        <v>UPAE ESCADA - CG Nº 021/2022</v>
      </c>
      <c r="C40" s="4" t="str">
        <f>'[1]TCE - ANEXO IV - Preencher'!E49</f>
        <v xml:space="preserve">5.25 - Serviços Bancários </v>
      </c>
      <c r="D40" s="3" t="str">
        <f>'[1]TCE - ANEXO IV - Preencher'!F49</f>
        <v>60.746.948/0001-12</v>
      </c>
      <c r="E40" s="5" t="str">
        <f>'[1]TCE - ANEXO IV - Preencher'!G49</f>
        <v>Bradesco S.A</v>
      </c>
      <c r="F40" s="5" t="str">
        <f>'[1]TCE - ANEXO IV - Preencher'!H49</f>
        <v>S</v>
      </c>
      <c r="G40" s="5" t="str">
        <f>'[1]TCE - ANEXO IV - Preencher'!I49</f>
        <v>N</v>
      </c>
      <c r="H40" s="5">
        <f>'[1]TCE - ANEXO IV - Preencher'!J49</f>
        <v>0</v>
      </c>
      <c r="I40" s="6" t="str">
        <f>IF('[1]TCE - ANEXO IV - Preencher'!K49="","",'[1]TCE - ANEXO IV - Preencher'!K49)</f>
        <v/>
      </c>
      <c r="J40" s="5">
        <f>'[1]TCE - ANEXO IV - Preencher'!L49</f>
        <v>0</v>
      </c>
      <c r="K40" s="5" t="str">
        <f>IF(F40="B",LEFT('[1]TCE - ANEXO IV - Preencher'!M49,2),IF(F40="S",LEFT('[1]TCE - ANEXO IV - Preencher'!M49,7),IF('[1]TCE - ANEXO IV - Preencher'!H49="","")))</f>
        <v/>
      </c>
      <c r="L40" s="7">
        <f>'[1]TCE - ANEXO IV - Preencher'!N49</f>
        <v>141.9</v>
      </c>
    </row>
    <row r="41" spans="1:12" s="8" customFormat="1" ht="19.5" customHeight="1" x14ac:dyDescent="0.2">
      <c r="A41" s="3">
        <f>IFERROR(VLOOKUP(B41,'[1]DADOS (OCULTAR)'!$Q$3:$S$136,3,0),"")</f>
        <v>9039744002642</v>
      </c>
      <c r="B41" s="4" t="str">
        <f>'[1]TCE - ANEXO IV - Preencher'!C50</f>
        <v>UPAE ESCADA - CG Nº 021/2022</v>
      </c>
      <c r="C41" s="4" t="str">
        <f>'[1]TCE - ANEXO IV - Preencher'!E50</f>
        <v xml:space="preserve">5.25 - Serviços Bancários </v>
      </c>
      <c r="D41" s="3" t="str">
        <f>'[1]TCE - ANEXO IV - Preencher'!F50</f>
        <v>60.746.948/0001-12</v>
      </c>
      <c r="E41" s="5" t="str">
        <f>'[1]TCE - ANEXO IV - Preencher'!G50</f>
        <v>Bradesco S.A</v>
      </c>
      <c r="F41" s="5" t="str">
        <f>'[1]TCE - ANEXO IV - Preencher'!H50</f>
        <v>S</v>
      </c>
      <c r="G41" s="5" t="str">
        <f>'[1]TCE - ANEXO IV - Preencher'!I50</f>
        <v>N</v>
      </c>
      <c r="H41" s="5">
        <f>'[1]TCE - ANEXO IV - Preencher'!J50</f>
        <v>0</v>
      </c>
      <c r="I41" s="6" t="str">
        <f>IF('[1]TCE - ANEXO IV - Preencher'!K50="","",'[1]TCE - ANEXO IV - Preencher'!K50)</f>
        <v/>
      </c>
      <c r="J41" s="5">
        <f>'[1]TCE - ANEXO IV - Preencher'!L50</f>
        <v>0</v>
      </c>
      <c r="K41" s="5" t="str">
        <f>IF(F41="B",LEFT('[1]TCE - ANEXO IV - Preencher'!M50,2),IF(F41="S",LEFT('[1]TCE - ANEXO IV - Preencher'!M50,7),IF('[1]TCE - ANEXO IV - Preencher'!H50="","")))</f>
        <v/>
      </c>
      <c r="L41" s="7">
        <f>'[1]TCE - ANEXO IV - Preencher'!N50</f>
        <v>50.16</v>
      </c>
    </row>
    <row r="42" spans="1:12" s="8" customFormat="1" ht="19.5" customHeight="1" x14ac:dyDescent="0.2">
      <c r="A42" s="3">
        <f>IFERROR(VLOOKUP(B42,'[1]DADOS (OCULTAR)'!$Q$3:$S$136,3,0),"")</f>
        <v>9039744002642</v>
      </c>
      <c r="B42" s="4" t="str">
        <f>'[1]TCE - ANEXO IV - Preencher'!C51</f>
        <v>UPAE ESCADA - CG Nº 021/2022</v>
      </c>
      <c r="C42" s="4" t="str">
        <f>'[1]TCE - ANEXO IV - Preencher'!E51</f>
        <v>5.9 - Telefonia Móvel</v>
      </c>
      <c r="D42" s="3">
        <f>'[1]TCE - ANEXO IV - Preencher'!F51</f>
        <v>2558157000839</v>
      </c>
      <c r="E42" s="5" t="str">
        <f>'[1]TCE - ANEXO IV - Preencher'!G51</f>
        <v>TELEFONICA BRASIL S.A.</v>
      </c>
      <c r="F42" s="5" t="str">
        <f>'[1]TCE - ANEXO IV - Preencher'!H51</f>
        <v>S</v>
      </c>
      <c r="G42" s="5" t="str">
        <f>'[1]TCE - ANEXO IV - Preencher'!I51</f>
        <v>N</v>
      </c>
      <c r="H42" s="5">
        <f>'[1]TCE - ANEXO IV - Preencher'!J51</f>
        <v>0</v>
      </c>
      <c r="I42" s="6" t="str">
        <f>IF('[1]TCE - ANEXO IV - Preencher'!K51="","",'[1]TCE - ANEXO IV - Preencher'!K51)</f>
        <v/>
      </c>
      <c r="J42" s="5">
        <f>'[1]TCE - ANEXO IV - Preencher'!L51</f>
        <v>0</v>
      </c>
      <c r="K42" s="5" t="str">
        <f>IF(F42="B",LEFT('[1]TCE - ANEXO IV - Preencher'!M51,2),IF(F42="S",LEFT('[1]TCE - ANEXO IV - Preencher'!M51,7),IF('[1]TCE - ANEXO IV - Preencher'!H51="","")))</f>
        <v/>
      </c>
      <c r="L42" s="7">
        <f>'[1]TCE - ANEXO IV - Preencher'!N51</f>
        <v>417.86</v>
      </c>
    </row>
    <row r="43" spans="1:12" s="8" customFormat="1" ht="19.5" customHeight="1" x14ac:dyDescent="0.2">
      <c r="A43" s="3">
        <f>IFERROR(VLOOKUP(B43,'[1]DADOS (OCULTAR)'!$Q$3:$S$136,3,0),"")</f>
        <v>9039744002642</v>
      </c>
      <c r="B43" s="4" t="str">
        <f>'[1]TCE - ANEXO IV - Preencher'!C52</f>
        <v>UPAE ESCADA - CG Nº 021/2022</v>
      </c>
      <c r="C43" s="4" t="str">
        <f>'[1]TCE - ANEXO IV - Preencher'!E52</f>
        <v>5.13 - Água e Esgoto</v>
      </c>
      <c r="D43" s="3">
        <f>'[1]TCE - ANEXO IV - Preencher'!F52</f>
        <v>9769035000164</v>
      </c>
      <c r="E43" s="5" t="str">
        <f>'[1]TCE - ANEXO IV - Preencher'!G52</f>
        <v xml:space="preserve">COMPANHIA PERNAMBUCANA DE SANEAMENTO </v>
      </c>
      <c r="F43" s="5" t="str">
        <f>'[1]TCE - ANEXO IV - Preencher'!H52</f>
        <v>S</v>
      </c>
      <c r="G43" s="5" t="str">
        <f>'[1]TCE - ANEXO IV - Preencher'!I52</f>
        <v>N</v>
      </c>
      <c r="H43" s="5">
        <f>'[1]TCE - ANEXO IV - Preencher'!J52</f>
        <v>0</v>
      </c>
      <c r="I43" s="6" t="str">
        <f>IF('[1]TCE - ANEXO IV - Preencher'!K52="","",'[1]TCE - ANEXO IV - Preencher'!K52)</f>
        <v/>
      </c>
      <c r="J43" s="5">
        <f>'[1]TCE - ANEXO IV - Preencher'!L52</f>
        <v>0</v>
      </c>
      <c r="K43" s="5" t="str">
        <f>IF(F43="B",LEFT('[1]TCE - ANEXO IV - Preencher'!M52,2),IF(F43="S",LEFT('[1]TCE - ANEXO IV - Preencher'!M52,7),IF('[1]TCE - ANEXO IV - Preencher'!H52="","")))</f>
        <v/>
      </c>
      <c r="L43" s="7">
        <f>'[1]TCE - ANEXO IV - Preencher'!N52</f>
        <v>963.89</v>
      </c>
    </row>
    <row r="44" spans="1:12" s="8" customFormat="1" ht="19.5" customHeight="1" x14ac:dyDescent="0.2">
      <c r="A44" s="3">
        <f>IFERROR(VLOOKUP(B44,'[1]DADOS (OCULTAR)'!$Q$3:$S$136,3,0),"")</f>
        <v>9039744002642</v>
      </c>
      <c r="B44" s="4" t="str">
        <f>'[1]TCE - ANEXO IV - Preencher'!C53</f>
        <v>UPAE ESCADA - CG Nº 021/2022</v>
      </c>
      <c r="C44" s="4" t="str">
        <f>'[1]TCE - ANEXO IV - Preencher'!E53</f>
        <v>5.12 - Energia Elétrica</v>
      </c>
      <c r="D44" s="3">
        <f>'[1]TCE - ANEXO IV - Preencher'!F53</f>
        <v>10835932000108</v>
      </c>
      <c r="E44" s="5" t="str">
        <f>'[1]TCE - ANEXO IV - Preencher'!G53</f>
        <v>COMPAHIA ENERGETICA DE PERNAMBUCO</v>
      </c>
      <c r="F44" s="5" t="str">
        <f>'[1]TCE - ANEXO IV - Preencher'!H53</f>
        <v>S</v>
      </c>
      <c r="G44" s="5" t="str">
        <f>'[1]TCE - ANEXO IV - Preencher'!I53</f>
        <v>N</v>
      </c>
      <c r="H44" s="5">
        <f>'[1]TCE - ANEXO IV - Preencher'!J53</f>
        <v>0</v>
      </c>
      <c r="I44" s="6" t="str">
        <f>IF('[1]TCE - ANEXO IV - Preencher'!K53="","",'[1]TCE - ANEXO IV - Preencher'!K53)</f>
        <v/>
      </c>
      <c r="J44" s="5">
        <f>'[1]TCE - ANEXO IV - Preencher'!L53</f>
        <v>0</v>
      </c>
      <c r="K44" s="5" t="str">
        <f>IF(F44="B",LEFT('[1]TCE - ANEXO IV - Preencher'!M53,2),IF(F44="S",LEFT('[1]TCE - ANEXO IV - Preencher'!M53,7),IF('[1]TCE - ANEXO IV - Preencher'!H53="","")))</f>
        <v/>
      </c>
      <c r="L44" s="7">
        <f>'[1]TCE - ANEXO IV - Preencher'!N53</f>
        <v>15157.8</v>
      </c>
    </row>
    <row r="45" spans="1:12" s="8" customFormat="1" ht="19.5" customHeight="1" x14ac:dyDescent="0.2">
      <c r="A45" s="3">
        <f>IFERROR(VLOOKUP(B45,'[1]DADOS (OCULTAR)'!$Q$3:$S$136,3,0),"")</f>
        <v>9039744002642</v>
      </c>
      <c r="B45" s="4" t="str">
        <f>'[1]TCE - ANEXO IV - Preencher'!C54</f>
        <v>UPAE ESCADA - CG Nº 021/2022</v>
      </c>
      <c r="C45" s="4" t="str">
        <f>'[1]TCE - ANEXO IV - Preencher'!E54</f>
        <v>5.3 - Locação de Máquinas e Equipamentos</v>
      </c>
      <c r="D45" s="3">
        <f>'[1]TCE - ANEXO IV - Preencher'!F54</f>
        <v>26081685000131</v>
      </c>
      <c r="E45" s="5" t="str">
        <f>'[1]TCE - ANEXO IV - Preencher'!G54</f>
        <v xml:space="preserve">CG REFRIGERAÇÕES </v>
      </c>
      <c r="F45" s="5" t="str">
        <f>'[1]TCE - ANEXO IV - Preencher'!H54</f>
        <v>S</v>
      </c>
      <c r="G45" s="5" t="str">
        <f>'[1]TCE - ANEXO IV - Preencher'!I54</f>
        <v>N</v>
      </c>
      <c r="H45" s="5">
        <f>'[1]TCE - ANEXO IV - Preencher'!J54</f>
        <v>0</v>
      </c>
      <c r="I45" s="6" t="str">
        <f>IF('[1]TCE - ANEXO IV - Preencher'!K54="","",'[1]TCE - ANEXO IV - Preencher'!K54)</f>
        <v/>
      </c>
      <c r="J45" s="5">
        <f>'[1]TCE - ANEXO IV - Preencher'!L54</f>
        <v>0</v>
      </c>
      <c r="K45" s="5" t="str">
        <f>IF(F45="B",LEFT('[1]TCE - ANEXO IV - Preencher'!M54,2),IF(F45="S",LEFT('[1]TCE - ANEXO IV - Preencher'!M54,7),IF('[1]TCE - ANEXO IV - Preencher'!H54="","")))</f>
        <v/>
      </c>
      <c r="L45" s="7">
        <f>'[1]TCE - ANEXO IV - Preencher'!N54</f>
        <v>320</v>
      </c>
    </row>
    <row r="46" spans="1:12" s="8" customFormat="1" ht="19.5" customHeight="1" x14ac:dyDescent="0.2">
      <c r="A46" s="3">
        <f>IFERROR(VLOOKUP(B46,'[1]DADOS (OCULTAR)'!$Q$3:$S$136,3,0),"")</f>
        <v>9039744002642</v>
      </c>
      <c r="B46" s="4" t="str">
        <f>'[1]TCE - ANEXO IV - Preencher'!C55</f>
        <v>UPAE ESCADA - CG Nº 021/2022</v>
      </c>
      <c r="C46" s="4" t="str">
        <f>'[1]TCE - ANEXO IV - Preencher'!E55</f>
        <v>5.3 - Locação de Máquinas e Equipamentos</v>
      </c>
      <c r="D46" s="3">
        <f>'[1]TCE - ANEXO IV - Preencher'!F55</f>
        <v>20265080000114</v>
      </c>
      <c r="E46" s="5" t="str">
        <f>'[1]TCE - ANEXO IV - Preencher'!G55</f>
        <v>JM SILVA MAQUINAS E EQUIPAMENTOS LTDA</v>
      </c>
      <c r="F46" s="5" t="str">
        <f>'[1]TCE - ANEXO IV - Preencher'!H55</f>
        <v>S</v>
      </c>
      <c r="G46" s="5" t="str">
        <f>'[1]TCE - ANEXO IV - Preencher'!I55</f>
        <v>N</v>
      </c>
      <c r="H46" s="5">
        <f>'[1]TCE - ANEXO IV - Preencher'!J55</f>
        <v>0</v>
      </c>
      <c r="I46" s="6" t="str">
        <f>IF('[1]TCE - ANEXO IV - Preencher'!K55="","",'[1]TCE - ANEXO IV - Preencher'!K55)</f>
        <v/>
      </c>
      <c r="J46" s="5">
        <f>'[1]TCE - ANEXO IV - Preencher'!L55</f>
        <v>0</v>
      </c>
      <c r="K46" s="5" t="str">
        <f>IF(F46="B",LEFT('[1]TCE - ANEXO IV - Preencher'!M55,2),IF(F46="S",LEFT('[1]TCE - ANEXO IV - Preencher'!M55,7),IF('[1]TCE - ANEXO IV - Preencher'!H55="","")))</f>
        <v/>
      </c>
      <c r="L46" s="7">
        <f>'[1]TCE - ANEXO IV - Preencher'!N55</f>
        <v>1280</v>
      </c>
    </row>
    <row r="47" spans="1:12" s="8" customFormat="1" ht="19.5" customHeight="1" x14ac:dyDescent="0.2">
      <c r="A47" s="3">
        <f>IFERROR(VLOOKUP(B47,'[1]DADOS (OCULTAR)'!$Q$3:$S$136,3,0),"")</f>
        <v>9039744002642</v>
      </c>
      <c r="B47" s="4" t="str">
        <f>'[1]TCE - ANEXO IV - Preencher'!C56</f>
        <v>UPAE ESCADA - CG Nº 021/2022</v>
      </c>
      <c r="C47" s="4" t="str">
        <f>'[1]TCE - ANEXO IV - Preencher'!E56</f>
        <v>5.3 - Locação de Máquinas e Equipamentos</v>
      </c>
      <c r="D47" s="3">
        <f>'[1]TCE - ANEXO IV - Preencher'!F56</f>
        <v>10279299000119</v>
      </c>
      <c r="E47" s="5" t="str">
        <f>'[1]TCE - ANEXO IV - Preencher'!G56</f>
        <v>RGRAPH COMERCIO E SERVIÇOS LTDA</v>
      </c>
      <c r="F47" s="5" t="str">
        <f>'[1]TCE - ANEXO IV - Preencher'!H56</f>
        <v>S</v>
      </c>
      <c r="G47" s="5" t="str">
        <f>'[1]TCE - ANEXO IV - Preencher'!I56</f>
        <v>N</v>
      </c>
      <c r="H47" s="5">
        <f>'[1]TCE - ANEXO IV - Preencher'!J56</f>
        <v>0</v>
      </c>
      <c r="I47" s="6" t="str">
        <f>IF('[1]TCE - ANEXO IV - Preencher'!K56="","",'[1]TCE - ANEXO IV - Preencher'!K56)</f>
        <v/>
      </c>
      <c r="J47" s="5">
        <f>'[1]TCE - ANEXO IV - Preencher'!L56</f>
        <v>0</v>
      </c>
      <c r="K47" s="5" t="str">
        <f>IF(F47="B",LEFT('[1]TCE - ANEXO IV - Preencher'!M56,2),IF(F47="S",LEFT('[1]TCE - ANEXO IV - Preencher'!M56,7),IF('[1]TCE - ANEXO IV - Preencher'!H56="","")))</f>
        <v/>
      </c>
      <c r="L47" s="7">
        <f>'[1]TCE - ANEXO IV - Preencher'!N56</f>
        <v>4020</v>
      </c>
    </row>
    <row r="48" spans="1:12" s="8" customFormat="1" ht="19.5" customHeight="1" x14ac:dyDescent="0.2">
      <c r="A48" s="3">
        <f>IFERROR(VLOOKUP(B48,'[1]DADOS (OCULTAR)'!$Q$3:$S$136,3,0),"")</f>
        <v>9039744002642</v>
      </c>
      <c r="B48" s="4" t="str">
        <f>'[1]TCE - ANEXO IV - Preencher'!C57</f>
        <v>UPAE ESCADA - CG Nº 021/2022</v>
      </c>
      <c r="C48" s="4" t="str">
        <f>'[1]TCE - ANEXO IV - Preencher'!E57</f>
        <v>5.3 - Locação de Máquinas e Equipamentos</v>
      </c>
      <c r="D48" s="3">
        <f>'[1]TCE - ANEXO IV - Preencher'!F57</f>
        <v>24801362000140</v>
      </c>
      <c r="E48" s="5" t="str">
        <f>'[1]TCE - ANEXO IV - Preencher'!G57</f>
        <v>AMD TECNOLOGIA DA INFORMAÇÃO E SISTEMAS</v>
      </c>
      <c r="F48" s="5" t="str">
        <f>'[1]TCE - ANEXO IV - Preencher'!H57</f>
        <v>S</v>
      </c>
      <c r="G48" s="5" t="str">
        <f>'[1]TCE - ANEXO IV - Preencher'!I57</f>
        <v>N</v>
      </c>
      <c r="H48" s="5">
        <f>'[1]TCE - ANEXO IV - Preencher'!J57</f>
        <v>0</v>
      </c>
      <c r="I48" s="6" t="str">
        <f>IF('[1]TCE - ANEXO IV - Preencher'!K57="","",'[1]TCE - ANEXO IV - Preencher'!K57)</f>
        <v/>
      </c>
      <c r="J48" s="5">
        <f>'[1]TCE - ANEXO IV - Preencher'!L57</f>
        <v>0</v>
      </c>
      <c r="K48" s="5" t="str">
        <f>IF(F48="B",LEFT('[1]TCE - ANEXO IV - Preencher'!M57,2),IF(F48="S",LEFT('[1]TCE - ANEXO IV - Preencher'!M57,7),IF('[1]TCE - ANEXO IV - Preencher'!H57="","")))</f>
        <v/>
      </c>
      <c r="L48" s="7">
        <f>'[1]TCE - ANEXO IV - Preencher'!N57</f>
        <v>11710</v>
      </c>
    </row>
    <row r="49" spans="1:12" s="8" customFormat="1" ht="19.5" customHeight="1" x14ac:dyDescent="0.2">
      <c r="A49" s="3">
        <f>IFERROR(VLOOKUP(B49,'[1]DADOS (OCULTAR)'!$Q$3:$S$136,3,0),"")</f>
        <v>9039744002642</v>
      </c>
      <c r="B49" s="4" t="str">
        <f>'[1]TCE - ANEXO IV - Preencher'!C58</f>
        <v>UPAE ESCADA - CG Nº 021/2022</v>
      </c>
      <c r="C49" s="4" t="str">
        <f>'[1]TCE - ANEXO IV - Preencher'!E58</f>
        <v>5.3 - Locação de Máquinas e Equipamentos</v>
      </c>
      <c r="D49" s="3">
        <f>'[1]TCE - ANEXO IV - Preencher'!F58</f>
        <v>44283333000574</v>
      </c>
      <c r="E49" s="5" t="str">
        <f>'[1]TCE - ANEXO IV - Preencher'!G58</f>
        <v>SCM PARTICIPAÇÕES AS</v>
      </c>
      <c r="F49" s="5" t="str">
        <f>'[1]TCE - ANEXO IV - Preencher'!H58</f>
        <v>S</v>
      </c>
      <c r="G49" s="5" t="str">
        <f>'[1]TCE - ANEXO IV - Preencher'!I58</f>
        <v>N</v>
      </c>
      <c r="H49" s="5">
        <f>'[1]TCE - ANEXO IV - Preencher'!J58</f>
        <v>0</v>
      </c>
      <c r="I49" s="6" t="str">
        <f>IF('[1]TCE - ANEXO IV - Preencher'!K58="","",'[1]TCE - ANEXO IV - Preencher'!K58)</f>
        <v/>
      </c>
      <c r="J49" s="5">
        <f>'[1]TCE - ANEXO IV - Preencher'!L58</f>
        <v>0</v>
      </c>
      <c r="K49" s="5" t="str">
        <f>IF(F49="B",LEFT('[1]TCE - ANEXO IV - Preencher'!M58,2),IF(F49="S",LEFT('[1]TCE - ANEXO IV - Preencher'!M58,7),IF('[1]TCE - ANEXO IV - Preencher'!H58="","")))</f>
        <v/>
      </c>
      <c r="L49" s="7">
        <f>'[1]TCE - ANEXO IV - Preencher'!N58</f>
        <v>1520</v>
      </c>
    </row>
    <row r="50" spans="1:12" s="8" customFormat="1" ht="19.5" customHeight="1" x14ac:dyDescent="0.2">
      <c r="A50" s="3">
        <f>IFERROR(VLOOKUP(B50,'[1]DADOS (OCULTAR)'!$Q$3:$S$136,3,0),"")</f>
        <v>9039744002642</v>
      </c>
      <c r="B50" s="4" t="str">
        <f>'[1]TCE - ANEXO IV - Preencher'!C59</f>
        <v>UPAE ESCADA - CG Nº 021/2022</v>
      </c>
      <c r="C50" s="4" t="str">
        <f>'[1]TCE - ANEXO IV - Preencher'!E59</f>
        <v>4.99 - Outros Serviços de Terceiros Pessoa Física</v>
      </c>
      <c r="D50" s="3">
        <f>'[1]TCE - ANEXO IV - Preencher'!F59</f>
        <v>70066527000102</v>
      </c>
      <c r="E50" s="5" t="str">
        <f>'[1]TCE - ANEXO IV - Preencher'!G59</f>
        <v>MENEZES COMBUSTIVEIS LTDA</v>
      </c>
      <c r="F50" s="5" t="str">
        <f>'[1]TCE - ANEXO IV - Preencher'!H59</f>
        <v>B</v>
      </c>
      <c r="G50" s="5" t="str">
        <f>'[1]TCE - ANEXO IV - Preencher'!I59</f>
        <v>S</v>
      </c>
      <c r="H50" s="5">
        <f>'[1]TCE - ANEXO IV - Preencher'!J59</f>
        <v>331450</v>
      </c>
      <c r="I50" s="6">
        <f>IF('[1]TCE - ANEXO IV - Preencher'!K59="","",'[1]TCE - ANEXO IV - Preencher'!K59)</f>
        <v>45293</v>
      </c>
      <c r="J50" s="5" t="str">
        <f>'[1]TCE - ANEXO IV - Preencher'!L59</f>
        <v>2624 0170 0665 2700 0102 6500 3000 3314 5010 0352 5900</v>
      </c>
      <c r="K50" s="5" t="str">
        <f>IF(F50="B",LEFT('[1]TCE - ANEXO IV - Preencher'!M59,2),IF(F50="S",LEFT('[1]TCE - ANEXO IV - Preencher'!M59,7),IF('[1]TCE - ANEXO IV - Preencher'!H59="","")))</f>
        <v>26</v>
      </c>
      <c r="L50" s="7">
        <f>'[1]TCE - ANEXO IV - Preencher'!N59</f>
        <v>60</v>
      </c>
    </row>
    <row r="51" spans="1:12" s="8" customFormat="1" ht="19.5" customHeight="1" x14ac:dyDescent="0.2">
      <c r="A51" s="3">
        <f>IFERROR(VLOOKUP(B51,'[1]DADOS (OCULTAR)'!$Q$3:$S$136,3,0),"")</f>
        <v>9039744002642</v>
      </c>
      <c r="B51" s="4" t="str">
        <f>'[1]TCE - ANEXO IV - Preencher'!C60</f>
        <v>UPAE ESCADA - CG Nº 021/2022</v>
      </c>
      <c r="C51" s="4" t="str">
        <f>'[1]TCE - ANEXO IV - Preencher'!E60</f>
        <v>4.99 - Outros Serviços de Terceiros Pessoa Física</v>
      </c>
      <c r="D51" s="3">
        <f>'[1]TCE - ANEXO IV - Preencher'!F60</f>
        <v>19525053000154</v>
      </c>
      <c r="E51" s="5" t="str">
        <f>'[1]TCE - ANEXO IV - Preencher'!G60</f>
        <v>ALVERES E DUTRA COMBUSTIVEIS LTDA</v>
      </c>
      <c r="F51" s="5" t="str">
        <f>'[1]TCE - ANEXO IV - Preencher'!H60</f>
        <v>B</v>
      </c>
      <c r="G51" s="5" t="str">
        <f>'[1]TCE - ANEXO IV - Preencher'!I60</f>
        <v>S</v>
      </c>
      <c r="H51" s="5">
        <f>'[1]TCE - ANEXO IV - Preencher'!J60</f>
        <v>24418</v>
      </c>
      <c r="I51" s="6">
        <f>IF('[1]TCE - ANEXO IV - Preencher'!K60="","",'[1]TCE - ANEXO IV - Preencher'!K60)</f>
        <v>45309</v>
      </c>
      <c r="J51" s="5" t="str">
        <f>'[1]TCE - ANEXO IV - Preencher'!L60</f>
        <v>2624 0119 5250 5300 0154 6500 6000 0244 1815 2781 0107</v>
      </c>
      <c r="K51" s="5" t="str">
        <f>IF(F51="B",LEFT('[1]TCE - ANEXO IV - Preencher'!M60,2),IF(F51="S",LEFT('[1]TCE - ANEXO IV - Preencher'!M60,7),IF('[1]TCE - ANEXO IV - Preencher'!H60="","")))</f>
        <v>26</v>
      </c>
      <c r="L51" s="7">
        <f>'[1]TCE - ANEXO IV - Preencher'!N60</f>
        <v>70</v>
      </c>
    </row>
    <row r="52" spans="1:12" s="8" customFormat="1" ht="19.5" customHeight="1" x14ac:dyDescent="0.2">
      <c r="A52" s="3">
        <f>IFERROR(VLOOKUP(B52,'[1]DADOS (OCULTAR)'!$Q$3:$S$136,3,0),"")</f>
        <v>9039744002642</v>
      </c>
      <c r="B52" s="4" t="str">
        <f>'[1]TCE - ANEXO IV - Preencher'!C61</f>
        <v>UPAE ESCADA - CG Nº 021/2022</v>
      </c>
      <c r="C52" s="4" t="str">
        <f>'[1]TCE - ANEXO IV - Preencher'!E61</f>
        <v>4.99 - Outros Serviços de Terceiros Pessoa Física</v>
      </c>
      <c r="D52" s="3">
        <f>'[1]TCE - ANEXO IV - Preencher'!F61</f>
        <v>21586311000154</v>
      </c>
      <c r="E52" s="5" t="str">
        <f>'[1]TCE - ANEXO IV - Preencher'!G61</f>
        <v>AUTO POSTO BATALHA LTDA</v>
      </c>
      <c r="F52" s="5" t="str">
        <f>'[1]TCE - ANEXO IV - Preencher'!H61</f>
        <v>B</v>
      </c>
      <c r="G52" s="5" t="str">
        <f>'[1]TCE - ANEXO IV - Preencher'!I61</f>
        <v>S</v>
      </c>
      <c r="H52" s="5">
        <f>'[1]TCE - ANEXO IV - Preencher'!J61</f>
        <v>58253</v>
      </c>
      <c r="I52" s="6">
        <f>IF('[1]TCE - ANEXO IV - Preencher'!K61="","",'[1]TCE - ANEXO IV - Preencher'!K61)</f>
        <v>45314</v>
      </c>
      <c r="J52" s="5" t="str">
        <f>'[1]TCE - ANEXO IV - Preencher'!L61</f>
        <v>2624 0121 5863 1100 0154 6500 2000 0582 5310 0221 1512</v>
      </c>
      <c r="K52" s="5" t="str">
        <f>IF(F52="B",LEFT('[1]TCE - ANEXO IV - Preencher'!M61,2),IF(F52="S",LEFT('[1]TCE - ANEXO IV - Preencher'!M61,7),IF('[1]TCE - ANEXO IV - Preencher'!H61="","")))</f>
        <v>26</v>
      </c>
      <c r="L52" s="7">
        <f>'[1]TCE - ANEXO IV - Preencher'!N61</f>
        <v>70</v>
      </c>
    </row>
    <row r="53" spans="1:12" s="8" customFormat="1" ht="19.5" customHeight="1" x14ac:dyDescent="0.2">
      <c r="A53" s="3">
        <f>IFERROR(VLOOKUP(B53,'[1]DADOS (OCULTAR)'!$Q$3:$S$136,3,0),"")</f>
        <v>9039744002642</v>
      </c>
      <c r="B53" s="4" t="str">
        <f>'[1]TCE - ANEXO IV - Preencher'!C62</f>
        <v>UPAE ESCADA - CG Nº 021/2022</v>
      </c>
      <c r="C53" s="4" t="str">
        <f>'[1]TCE - ANEXO IV - Preencher'!E62</f>
        <v>4.99 - Outros Serviços de Terceiros Pessoa Física</v>
      </c>
      <c r="D53" s="3">
        <f>'[1]TCE - ANEXO IV - Preencher'!F62</f>
        <v>7105859000104</v>
      </c>
      <c r="E53" s="5" t="str">
        <f>'[1]TCE - ANEXO IV - Preencher'!G62</f>
        <v>VILA SELA COMERCIA DE COMBUSTIVEL LTDA</v>
      </c>
      <c r="F53" s="5" t="str">
        <f>'[1]TCE - ANEXO IV - Preencher'!H62</f>
        <v>B</v>
      </c>
      <c r="G53" s="5" t="str">
        <f>'[1]TCE - ANEXO IV - Preencher'!I62</f>
        <v>S</v>
      </c>
      <c r="H53" s="5">
        <f>'[1]TCE - ANEXO IV - Preencher'!J62</f>
        <v>403804</v>
      </c>
      <c r="I53" s="6">
        <f>IF('[1]TCE - ANEXO IV - Preencher'!K62="","",'[1]TCE - ANEXO IV - Preencher'!K62)</f>
        <v>45316</v>
      </c>
      <c r="J53" s="5" t="str">
        <f>'[1]TCE - ANEXO IV - Preencher'!L62</f>
        <v>2624 0107 1058 5900 0104 6520 0000 4038 0410 0423 0608</v>
      </c>
      <c r="K53" s="5" t="str">
        <f>IF(F53="B",LEFT('[1]TCE - ANEXO IV - Preencher'!M62,2),IF(F53="S",LEFT('[1]TCE - ANEXO IV - Preencher'!M62,7),IF('[1]TCE - ANEXO IV - Preencher'!H62="","")))</f>
        <v>26</v>
      </c>
      <c r="L53" s="7">
        <f>'[1]TCE - ANEXO IV - Preencher'!N62</f>
        <v>62</v>
      </c>
    </row>
    <row r="54" spans="1:12" s="8" customFormat="1" ht="19.5" customHeight="1" x14ac:dyDescent="0.2">
      <c r="A54" s="3">
        <f>IFERROR(VLOOKUP(B54,'[1]DADOS (OCULTAR)'!$Q$3:$S$136,3,0),"")</f>
        <v>9039744002642</v>
      </c>
      <c r="B54" s="4" t="str">
        <f>'[1]TCE - ANEXO IV - Preencher'!C63</f>
        <v>UPAE ESCADA - CG Nº 021/2022</v>
      </c>
      <c r="C54" s="4" t="str">
        <f>'[1]TCE - ANEXO IV - Preencher'!E63</f>
        <v>5.99 - Outros Serviços de Terceiros Pessoa Jurídica</v>
      </c>
      <c r="D54" s="3">
        <f>'[1]TCE - ANEXO IV - Preencher'!F63</f>
        <v>34028316055510</v>
      </c>
      <c r="E54" s="5" t="str">
        <f>'[1]TCE - ANEXO IV - Preencher'!G63</f>
        <v>ECT - EMP BRAS. DE CORREIOS E TELEGRAFOS</v>
      </c>
      <c r="F54" s="5" t="str">
        <f>'[1]TCE - ANEXO IV - Preencher'!H63</f>
        <v>S</v>
      </c>
      <c r="G54" s="5" t="str">
        <f>'[1]TCE - ANEXO IV - Preencher'!I63</f>
        <v>N</v>
      </c>
      <c r="H54" s="5">
        <f>'[1]TCE - ANEXO IV - Preencher'!J63</f>
        <v>0</v>
      </c>
      <c r="I54" s="6" t="str">
        <f>IF('[1]TCE - ANEXO IV - Preencher'!K63="","",'[1]TCE - ANEXO IV - Preencher'!K63)</f>
        <v/>
      </c>
      <c r="J54" s="5">
        <f>'[1]TCE - ANEXO IV - Preencher'!L63</f>
        <v>0</v>
      </c>
      <c r="K54" s="5" t="str">
        <f>IF(F54="B",LEFT('[1]TCE - ANEXO IV - Preencher'!M63,2),IF(F54="S",LEFT('[1]TCE - ANEXO IV - Preencher'!M63,7),IF('[1]TCE - ANEXO IV - Preencher'!H63="","")))</f>
        <v/>
      </c>
      <c r="L54" s="7">
        <f>'[1]TCE - ANEXO IV - Preencher'!N63</f>
        <v>293.73</v>
      </c>
    </row>
    <row r="55" spans="1:12" s="8" customFormat="1" ht="19.5" customHeight="1" x14ac:dyDescent="0.2">
      <c r="A55" s="3">
        <f>IFERROR(VLOOKUP(B55,'[1]DADOS (OCULTAR)'!$Q$3:$S$136,3,0),"")</f>
        <v>9039744002642</v>
      </c>
      <c r="B55" s="4" t="str">
        <f>'[1]TCE - ANEXO IV - Preencher'!C64</f>
        <v>UPAE ESCADA - CG Nº 021/2022</v>
      </c>
      <c r="C55" s="4" t="str">
        <f>'[1]TCE - ANEXO IV - Preencher'!E64</f>
        <v>5.16 - Serviços Médico-Hospitalares, Odotonlogia e Laboratoriais</v>
      </c>
      <c r="D55" s="3" t="str">
        <f>'[1]TCE - ANEXO IV - Preencher'!F64</f>
        <v>24.218.500/0001-62</v>
      </c>
      <c r="E55" s="5" t="str">
        <f>'[1]TCE - ANEXO IV - Preencher'!G64</f>
        <v>AC SERVIÇOS DE MEDICINA INTEGRADA</v>
      </c>
      <c r="F55" s="5" t="str">
        <f>'[1]TCE - ANEXO IV - Preencher'!H64</f>
        <v>S</v>
      </c>
      <c r="G55" s="5" t="str">
        <f>'[1]TCE - ANEXO IV - Preencher'!I64</f>
        <v>S</v>
      </c>
      <c r="H55" s="5">
        <f>'[1]TCE - ANEXO IV - Preencher'!J64</f>
        <v>776</v>
      </c>
      <c r="I55" s="6">
        <f>IF('[1]TCE - ANEXO IV - Preencher'!K64="","",'[1]TCE - ANEXO IV - Preencher'!K64)</f>
        <v>45323</v>
      </c>
      <c r="J55" s="5" t="str">
        <f>'[1]TCE - ANEXO IV - Preencher'!L64</f>
        <v>OKDR45132</v>
      </c>
      <c r="K55" s="5" t="str">
        <f>IF(F55="B",LEFT('[1]TCE - ANEXO IV - Preencher'!M64,2),IF(F55="S",LEFT('[1]TCE - ANEXO IV - Preencher'!M64,7),IF('[1]TCE - ANEXO IV - Preencher'!H64="","")))</f>
        <v>2609600</v>
      </c>
      <c r="L55" s="7">
        <f>'[1]TCE - ANEXO IV - Preencher'!N64</f>
        <v>1320</v>
      </c>
    </row>
    <row r="56" spans="1:12" s="8" customFormat="1" ht="19.5" customHeight="1" x14ac:dyDescent="0.2">
      <c r="A56" s="3">
        <f>IFERROR(VLOOKUP(B56,'[1]DADOS (OCULTAR)'!$Q$3:$S$136,3,0),"")</f>
        <v>9039744002642</v>
      </c>
      <c r="B56" s="4" t="str">
        <f>'[1]TCE - ANEXO IV - Preencher'!C65</f>
        <v>UPAE ESCADA - CG Nº 021/2022</v>
      </c>
      <c r="C56" s="4" t="str">
        <f>'[1]TCE - ANEXO IV - Preencher'!E65</f>
        <v>5.16 - Serviços Médico-Hospitalares, Odotonlogia e Laboratoriais</v>
      </c>
      <c r="D56" s="3">
        <f>'[1]TCE - ANEXO IV - Preencher'!F65</f>
        <v>49208099000100</v>
      </c>
      <c r="E56" s="5" t="str">
        <f>'[1]TCE - ANEXO IV - Preencher'!G65</f>
        <v>BEATRIZ LIMA CORREA DE ARAUJO E CIA LTDA</v>
      </c>
      <c r="F56" s="5" t="str">
        <f>'[1]TCE - ANEXO IV - Preencher'!H65</f>
        <v>S</v>
      </c>
      <c r="G56" s="5" t="str">
        <f>'[1]TCE - ANEXO IV - Preencher'!I65</f>
        <v>S</v>
      </c>
      <c r="H56" s="5">
        <f>'[1]TCE - ANEXO IV - Preencher'!J65</f>
        <v>229</v>
      </c>
      <c r="I56" s="6">
        <f>IF('[1]TCE - ANEXO IV - Preencher'!K65="","",'[1]TCE - ANEXO IV - Preencher'!K65)</f>
        <v>45323</v>
      </c>
      <c r="J56" s="5" t="str">
        <f>'[1]TCE - ANEXO IV - Preencher'!L65</f>
        <v>KZ7S-ZGXJ</v>
      </c>
      <c r="K56" s="5" t="str">
        <f>IF(F56="B",LEFT('[1]TCE - ANEXO IV - Preencher'!M65,2),IF(F56="S",LEFT('[1]TCE - ANEXO IV - Preencher'!M65,7),IF('[1]TCE - ANEXO IV - Preencher'!H65="","")))</f>
        <v>2611606</v>
      </c>
      <c r="L56" s="7">
        <f>'[1]TCE - ANEXO IV - Preencher'!N65</f>
        <v>7920</v>
      </c>
    </row>
    <row r="57" spans="1:12" s="8" customFormat="1" ht="19.5" customHeight="1" x14ac:dyDescent="0.2">
      <c r="A57" s="3">
        <f>IFERROR(VLOOKUP(B57,'[1]DADOS (OCULTAR)'!$Q$3:$S$136,3,0),"")</f>
        <v>9039744002642</v>
      </c>
      <c r="B57" s="4" t="str">
        <f>'[1]TCE - ANEXO IV - Preencher'!C66</f>
        <v>UPAE ESCADA - CG Nº 021/2022</v>
      </c>
      <c r="C57" s="4" t="str">
        <f>'[1]TCE - ANEXO IV - Preencher'!E66</f>
        <v>5.16 - Serviços Médico-Hospitalares, Odotonlogia e Laboratoriais</v>
      </c>
      <c r="D57" s="3" t="str">
        <f>'[1]TCE - ANEXO IV - Preencher'!F66</f>
        <v>32.352.786/0001-00</v>
      </c>
      <c r="E57" s="5" t="str">
        <f>'[1]TCE - ANEXO IV - Preencher'!G66</f>
        <v>CAMILLA LINS E LUCIANO MOREIRA SERVIÇOS MEDICOS LTDA</v>
      </c>
      <c r="F57" s="5" t="str">
        <f>'[1]TCE - ANEXO IV - Preencher'!H66</f>
        <v>S</v>
      </c>
      <c r="G57" s="5" t="str">
        <f>'[1]TCE - ANEXO IV - Preencher'!I66</f>
        <v>S</v>
      </c>
      <c r="H57" s="5">
        <f>'[1]TCE - ANEXO IV - Preencher'!J66</f>
        <v>190</v>
      </c>
      <c r="I57" s="6">
        <f>IF('[1]TCE - ANEXO IV - Preencher'!K66="","",'[1]TCE - ANEXO IV - Preencher'!K66)</f>
        <v>45323</v>
      </c>
      <c r="J57" s="5" t="str">
        <f>'[1]TCE - ANEXO IV - Preencher'!L66</f>
        <v>WSWA-3B5P</v>
      </c>
      <c r="K57" s="5" t="str">
        <f>IF(F57="B",LEFT('[1]TCE - ANEXO IV - Preencher'!M66,2),IF(F57="S",LEFT('[1]TCE - ANEXO IV - Preencher'!M66,7),IF('[1]TCE - ANEXO IV - Preencher'!H66="","")))</f>
        <v>2611606</v>
      </c>
      <c r="L57" s="7">
        <f>'[1]TCE - ANEXO IV - Preencher'!N66</f>
        <v>13180</v>
      </c>
    </row>
    <row r="58" spans="1:12" s="8" customFormat="1" ht="19.5" customHeight="1" x14ac:dyDescent="0.2">
      <c r="A58" s="3">
        <f>IFERROR(VLOOKUP(B58,'[1]DADOS (OCULTAR)'!$Q$3:$S$136,3,0),"")</f>
        <v>9039744002642</v>
      </c>
      <c r="B58" s="4" t="str">
        <f>'[1]TCE - ANEXO IV - Preencher'!C67</f>
        <v>UPAE ESCADA - CG Nº 021/2022</v>
      </c>
      <c r="C58" s="4" t="str">
        <f>'[1]TCE - ANEXO IV - Preencher'!E67</f>
        <v>5.16 - Serviços Médico-Hospitalares, Odotonlogia e Laboratoriais</v>
      </c>
      <c r="D58" s="3" t="str">
        <f>'[1]TCE - ANEXO IV - Preencher'!F67</f>
        <v>29.870.479/0001-07</v>
      </c>
      <c r="E58" s="5" t="str">
        <f>'[1]TCE - ANEXO IV - Preencher'!G67</f>
        <v>CARDIOMETABOLICO SERVIÇOS MEDICOS LTDA</v>
      </c>
      <c r="F58" s="5" t="str">
        <f>'[1]TCE - ANEXO IV - Preencher'!H67</f>
        <v>S</v>
      </c>
      <c r="G58" s="5" t="str">
        <f>'[1]TCE - ANEXO IV - Preencher'!I67</f>
        <v>S</v>
      </c>
      <c r="H58" s="5">
        <f>'[1]TCE - ANEXO IV - Preencher'!J67</f>
        <v>1909</v>
      </c>
      <c r="I58" s="6">
        <f>IF('[1]TCE - ANEXO IV - Preencher'!K67="","",'[1]TCE - ANEXO IV - Preencher'!K67)</f>
        <v>45324</v>
      </c>
      <c r="J58" s="5" t="str">
        <f>'[1]TCE - ANEXO IV - Preencher'!L67</f>
        <v>QNRQ-KEZK</v>
      </c>
      <c r="K58" s="5" t="str">
        <f>IF(F58="B",LEFT('[1]TCE - ANEXO IV - Preencher'!M67,2),IF(F58="S",LEFT('[1]TCE - ANEXO IV - Preencher'!M67,7),IF('[1]TCE - ANEXO IV - Preencher'!H67="","")))</f>
        <v>2611606</v>
      </c>
      <c r="L58" s="7">
        <f>'[1]TCE - ANEXO IV - Preencher'!N67</f>
        <v>13200</v>
      </c>
    </row>
    <row r="59" spans="1:12" s="8" customFormat="1" ht="19.5" customHeight="1" x14ac:dyDescent="0.2">
      <c r="A59" s="3">
        <f>IFERROR(VLOOKUP(B59,'[1]DADOS (OCULTAR)'!$Q$3:$S$136,3,0),"")</f>
        <v>9039744002642</v>
      </c>
      <c r="B59" s="4" t="str">
        <f>'[1]TCE - ANEXO IV - Preencher'!C68</f>
        <v>UPAE ESCADA - CG Nº 021/2022</v>
      </c>
      <c r="C59" s="4" t="str">
        <f>'[1]TCE - ANEXO IV - Preencher'!E68</f>
        <v>5.16 - Serviços Médico-Hospitalares, Odotonlogia e Laboratoriais</v>
      </c>
      <c r="D59" s="3" t="str">
        <f>'[1]TCE - ANEXO IV - Preencher'!F68</f>
        <v>15.442.310/0001-33</v>
      </c>
      <c r="E59" s="5" t="str">
        <f>'[1]TCE - ANEXO IV - Preencher'!G68</f>
        <v>CARDIOSAUDE SERVIÇOS MÉDICOS LTDA</v>
      </c>
      <c r="F59" s="5" t="str">
        <f>'[1]TCE - ANEXO IV - Preencher'!H68</f>
        <v>S</v>
      </c>
      <c r="G59" s="5" t="str">
        <f>'[1]TCE - ANEXO IV - Preencher'!I68</f>
        <v>S</v>
      </c>
      <c r="H59" s="5">
        <f>'[1]TCE - ANEXO IV - Preencher'!J68</f>
        <v>802</v>
      </c>
      <c r="I59" s="6">
        <f>IF('[1]TCE - ANEXO IV - Preencher'!K68="","",'[1]TCE - ANEXO IV - Preencher'!K68)</f>
        <v>45330</v>
      </c>
      <c r="J59" s="5" t="str">
        <f>'[1]TCE - ANEXO IV - Preencher'!L68</f>
        <v>CAYE-MTNH</v>
      </c>
      <c r="K59" s="5" t="str">
        <f>IF(F59="B",LEFT('[1]TCE - ANEXO IV - Preencher'!M68,2),IF(F59="S",LEFT('[1]TCE - ANEXO IV - Preencher'!M68,7),IF('[1]TCE - ANEXO IV - Preencher'!H68="","")))</f>
        <v>2611606</v>
      </c>
      <c r="L59" s="7">
        <f>'[1]TCE - ANEXO IV - Preencher'!N68</f>
        <v>15840</v>
      </c>
    </row>
    <row r="60" spans="1:12" s="8" customFormat="1" ht="19.5" customHeight="1" x14ac:dyDescent="0.2">
      <c r="A60" s="3">
        <f>IFERROR(VLOOKUP(B60,'[1]DADOS (OCULTAR)'!$Q$3:$S$136,3,0),"")</f>
        <v>9039744002642</v>
      </c>
      <c r="B60" s="4" t="str">
        <f>'[1]TCE - ANEXO IV - Preencher'!C69</f>
        <v>UPAE ESCADA - CG Nº 021/2022</v>
      </c>
      <c r="C60" s="4" t="str">
        <f>'[1]TCE - ANEXO IV - Preencher'!E69</f>
        <v>5.16 - Serviços Médico-Hospitalares, Odotonlogia e Laboratoriais</v>
      </c>
      <c r="D60" s="3" t="str">
        <f>'[1]TCE - ANEXO IV - Preencher'!F69</f>
        <v>21.185.366/0001-52</v>
      </c>
      <c r="E60" s="5" t="str">
        <f>'[1]TCE - ANEXO IV - Preencher'!G69</f>
        <v>CLINICORDIS LTDA ME</v>
      </c>
      <c r="F60" s="5" t="str">
        <f>'[1]TCE - ANEXO IV - Preencher'!H69</f>
        <v>S</v>
      </c>
      <c r="G60" s="5" t="str">
        <f>'[1]TCE - ANEXO IV - Preencher'!I69</f>
        <v>S</v>
      </c>
      <c r="H60" s="5">
        <f>'[1]TCE - ANEXO IV - Preencher'!J69</f>
        <v>281</v>
      </c>
      <c r="I60" s="6">
        <f>IF('[1]TCE - ANEXO IV - Preencher'!K69="","",'[1]TCE - ANEXO IV - Preencher'!K69)</f>
        <v>45320</v>
      </c>
      <c r="J60" s="5" t="str">
        <f>'[1]TCE - ANEXO IV - Preencher'!L69</f>
        <v>NTMO00275</v>
      </c>
      <c r="K60" s="5" t="str">
        <f>IF(F60="B",LEFT('[1]TCE - ANEXO IV - Preencher'!M69,2),IF(F60="S",LEFT('[1]TCE - ANEXO IV - Preencher'!M69,7),IF('[1]TCE - ANEXO IV - Preencher'!H69="","")))</f>
        <v>2602902</v>
      </c>
      <c r="L60" s="7">
        <f>'[1]TCE - ANEXO IV - Preencher'!N69</f>
        <v>7920</v>
      </c>
    </row>
    <row r="61" spans="1:12" s="8" customFormat="1" ht="19.5" customHeight="1" x14ac:dyDescent="0.2">
      <c r="A61" s="3">
        <f>IFERROR(VLOOKUP(B61,'[1]DADOS (OCULTAR)'!$Q$3:$S$136,3,0),"")</f>
        <v>9039744002642</v>
      </c>
      <c r="B61" s="4" t="str">
        <f>'[1]TCE - ANEXO IV - Preencher'!C70</f>
        <v>UPAE ESCADA - CG Nº 021/2022</v>
      </c>
      <c r="C61" s="4" t="str">
        <f>'[1]TCE - ANEXO IV - Preencher'!E70</f>
        <v>5.16 - Serviços Médico-Hospitalares, Odotonlogia e Laboratoriais</v>
      </c>
      <c r="D61" s="3" t="str">
        <f>'[1]TCE - ANEXO IV - Preencher'!F70</f>
        <v>29.266.040/0001-61</v>
      </c>
      <c r="E61" s="5" t="str">
        <f>'[1]TCE - ANEXO IV - Preencher'!G70</f>
        <v>DGI SERVIÇOS MEDICOS E HOSPITALAR LTDA</v>
      </c>
      <c r="F61" s="5" t="str">
        <f>'[1]TCE - ANEXO IV - Preencher'!H70</f>
        <v>S</v>
      </c>
      <c r="G61" s="5" t="str">
        <f>'[1]TCE - ANEXO IV - Preencher'!I70</f>
        <v>S</v>
      </c>
      <c r="H61" s="5">
        <f>'[1]TCE - ANEXO IV - Preencher'!J70</f>
        <v>30</v>
      </c>
      <c r="I61" s="6">
        <f>IF('[1]TCE - ANEXO IV - Preencher'!K70="","",'[1]TCE - ANEXO IV - Preencher'!K70)</f>
        <v>45330</v>
      </c>
      <c r="J61" s="5" t="str">
        <f>'[1]TCE - ANEXO IV - Preencher'!L70</f>
        <v>CPQZ04064</v>
      </c>
      <c r="K61" s="5" t="str">
        <f>IF(F61="B",LEFT('[1]TCE - ANEXO IV - Preencher'!M70,2),IF(F61="S",LEFT('[1]TCE - ANEXO IV - Preencher'!M70,7),IF('[1]TCE - ANEXO IV - Preencher'!H70="","")))</f>
        <v>2607901</v>
      </c>
      <c r="L61" s="7">
        <f>'[1]TCE - ANEXO IV - Preencher'!N70</f>
        <v>11880</v>
      </c>
    </row>
    <row r="62" spans="1:12" s="8" customFormat="1" ht="19.5" customHeight="1" x14ac:dyDescent="0.2">
      <c r="A62" s="3">
        <f>IFERROR(VLOOKUP(B62,'[1]DADOS (OCULTAR)'!$Q$3:$S$136,3,0),"")</f>
        <v>9039744002642</v>
      </c>
      <c r="B62" s="4" t="str">
        <f>'[1]TCE - ANEXO IV - Preencher'!C71</f>
        <v>UPAE ESCADA - CG Nº 021/2022</v>
      </c>
      <c r="C62" s="4" t="str">
        <f>'[1]TCE - ANEXO IV - Preencher'!E71</f>
        <v>5.16 - Serviços Médico-Hospitalares, Odotonlogia e Laboratoriais</v>
      </c>
      <c r="D62" s="3" t="str">
        <f>'[1]TCE - ANEXO IV - Preencher'!F71</f>
        <v>28.943.994/0001-07</v>
      </c>
      <c r="E62" s="5" t="str">
        <f>'[1]TCE - ANEXO IV - Preencher'!G71</f>
        <v>DWL SERVIÇOS MEDICOS LTDA</v>
      </c>
      <c r="F62" s="5" t="str">
        <f>'[1]TCE - ANEXO IV - Preencher'!H71</f>
        <v>S</v>
      </c>
      <c r="G62" s="5" t="str">
        <f>'[1]TCE - ANEXO IV - Preencher'!I71</f>
        <v>S</v>
      </c>
      <c r="H62" s="5">
        <f>'[1]TCE - ANEXO IV - Preencher'!J71</f>
        <v>838</v>
      </c>
      <c r="I62" s="6">
        <f>IF('[1]TCE - ANEXO IV - Preencher'!K71="","",'[1]TCE - ANEXO IV - Preencher'!K71)</f>
        <v>45323</v>
      </c>
      <c r="J62" s="5" t="str">
        <f>'[1]TCE - ANEXO IV - Preencher'!L71</f>
        <v>1EBZ-B8CB</v>
      </c>
      <c r="K62" s="5" t="str">
        <f>IF(F62="B",LEFT('[1]TCE - ANEXO IV - Preencher'!M71,2),IF(F62="S",LEFT('[1]TCE - ANEXO IV - Preencher'!M71,7),IF('[1]TCE - ANEXO IV - Preencher'!H71="","")))</f>
        <v>2611606</v>
      </c>
      <c r="L62" s="7">
        <f>'[1]TCE - ANEXO IV - Preencher'!N71</f>
        <v>7920</v>
      </c>
    </row>
    <row r="63" spans="1:12" s="8" customFormat="1" ht="19.5" customHeight="1" x14ac:dyDescent="0.2">
      <c r="A63" s="3">
        <f>IFERROR(VLOOKUP(B63,'[1]DADOS (OCULTAR)'!$Q$3:$S$136,3,0),"")</f>
        <v>9039744002642</v>
      </c>
      <c r="B63" s="4" t="str">
        <f>'[1]TCE - ANEXO IV - Preencher'!C72</f>
        <v>UPAE ESCADA - CG Nº 021/2022</v>
      </c>
      <c r="C63" s="4" t="str">
        <f>'[1]TCE - ANEXO IV - Preencher'!E72</f>
        <v>5.16 - Serviços Médico-Hospitalares, Odotonlogia e Laboratoriais</v>
      </c>
      <c r="D63" s="3" t="str">
        <f>'[1]TCE - ANEXO IV - Preencher'!F72</f>
        <v>33.115.827/0001-08</v>
      </c>
      <c r="E63" s="5" t="str">
        <f>'[1]TCE - ANEXO IV - Preencher'!G72</f>
        <v>FORMED SERVIÇOS MEDICOS LTDA</v>
      </c>
      <c r="F63" s="5" t="str">
        <f>'[1]TCE - ANEXO IV - Preencher'!H72</f>
        <v>S</v>
      </c>
      <c r="G63" s="5" t="str">
        <f>'[1]TCE - ANEXO IV - Preencher'!I72</f>
        <v>S</v>
      </c>
      <c r="H63" s="5">
        <f>'[1]TCE - ANEXO IV - Preencher'!J72</f>
        <v>638</v>
      </c>
      <c r="I63" s="6">
        <f>IF('[1]TCE - ANEXO IV - Preencher'!K72="","",'[1]TCE - ANEXO IV - Preencher'!K72)</f>
        <v>45323</v>
      </c>
      <c r="J63" s="5" t="str">
        <f>'[1]TCE - ANEXO IV - Preencher'!L72</f>
        <v>FATU37354</v>
      </c>
      <c r="K63" s="5" t="str">
        <f>IF(F63="B",LEFT('[1]TCE - ANEXO IV - Preencher'!M72,2),IF(F63="S",LEFT('[1]TCE - ANEXO IV - Preencher'!M72,7),IF('[1]TCE - ANEXO IV - Preencher'!H72="","")))</f>
        <v>2609600</v>
      </c>
      <c r="L63" s="7">
        <f>'[1]TCE - ANEXO IV - Preencher'!N72</f>
        <v>5280</v>
      </c>
    </row>
    <row r="64" spans="1:12" s="8" customFormat="1" ht="19.5" customHeight="1" x14ac:dyDescent="0.2">
      <c r="A64" s="3">
        <f>IFERROR(VLOOKUP(B64,'[1]DADOS (OCULTAR)'!$Q$3:$S$136,3,0),"")</f>
        <v>9039744002642</v>
      </c>
      <c r="B64" s="4" t="str">
        <f>'[1]TCE - ANEXO IV - Preencher'!C73</f>
        <v>UPAE ESCADA - CG Nº 021/2022</v>
      </c>
      <c r="C64" s="4" t="str">
        <f>'[1]TCE - ANEXO IV - Preencher'!E73</f>
        <v>5.16 - Serviços Médico-Hospitalares, Odotonlogia e Laboratoriais</v>
      </c>
      <c r="D64" s="3">
        <f>'[1]TCE - ANEXO IV - Preencher'!F73</f>
        <v>20227296000195</v>
      </c>
      <c r="E64" s="5" t="str">
        <f>'[1]TCE - ANEXO IV - Preencher'!G73</f>
        <v>GMJC SERVIÇOS OFTALMO LTDA ME</v>
      </c>
      <c r="F64" s="5" t="str">
        <f>'[1]TCE - ANEXO IV - Preencher'!H73</f>
        <v>S</v>
      </c>
      <c r="G64" s="5" t="str">
        <f>'[1]TCE - ANEXO IV - Preencher'!I73</f>
        <v>S</v>
      </c>
      <c r="H64" s="5">
        <f>'[1]TCE - ANEXO IV - Preencher'!J73</f>
        <v>735</v>
      </c>
      <c r="I64" s="6">
        <f>IF('[1]TCE - ANEXO IV - Preencher'!K73="","",'[1]TCE - ANEXO IV - Preencher'!K73)</f>
        <v>45343</v>
      </c>
      <c r="J64" s="5" t="str">
        <f>'[1]TCE - ANEXO IV - Preencher'!L73</f>
        <v>XJGF-6CQQ</v>
      </c>
      <c r="K64" s="5" t="str">
        <f>IF(F64="B",LEFT('[1]TCE - ANEXO IV - Preencher'!M73,2),IF(F64="S",LEFT('[1]TCE - ANEXO IV - Preencher'!M73,7),IF('[1]TCE - ANEXO IV - Preencher'!H73="","")))</f>
        <v>2611606</v>
      </c>
      <c r="L64" s="7">
        <f>'[1]TCE - ANEXO IV - Preencher'!N73</f>
        <v>13200</v>
      </c>
    </row>
    <row r="65" spans="1:12" s="8" customFormat="1" ht="19.5" customHeight="1" x14ac:dyDescent="0.2">
      <c r="A65" s="3">
        <f>IFERROR(VLOOKUP(B65,'[1]DADOS (OCULTAR)'!$Q$3:$S$136,3,0),"")</f>
        <v>9039744002642</v>
      </c>
      <c r="B65" s="4" t="str">
        <f>'[1]TCE - ANEXO IV - Preencher'!C74</f>
        <v>UPAE ESCADA - CG Nº 021/2022</v>
      </c>
      <c r="C65" s="4" t="str">
        <f>'[1]TCE - ANEXO IV - Preencher'!E74</f>
        <v>5.16 - Serviços Médico-Hospitalares, Odotonlogia e Laboratoriais</v>
      </c>
      <c r="D65" s="3">
        <f>'[1]TCE - ANEXO IV - Preencher'!F74</f>
        <v>37573362000181</v>
      </c>
      <c r="E65" s="5" t="str">
        <f>'[1]TCE - ANEXO IV - Preencher'!G74</f>
        <v>HEALTH CLINIC SERVIÇOS MEDICOS LTDA</v>
      </c>
      <c r="F65" s="5" t="str">
        <f>'[1]TCE - ANEXO IV - Preencher'!H74</f>
        <v>S</v>
      </c>
      <c r="G65" s="5" t="str">
        <f>'[1]TCE - ANEXO IV - Preencher'!I74</f>
        <v>S</v>
      </c>
      <c r="H65" s="5">
        <f>'[1]TCE - ANEXO IV - Preencher'!J74</f>
        <v>309</v>
      </c>
      <c r="I65" s="6">
        <f>IF('[1]TCE - ANEXO IV - Preencher'!K74="","",'[1]TCE - ANEXO IV - Preencher'!K74)</f>
        <v>45323</v>
      </c>
      <c r="J65" s="5" t="str">
        <f>'[1]TCE - ANEXO IV - Preencher'!L74</f>
        <v>ZQDV27296</v>
      </c>
      <c r="K65" s="5" t="str">
        <f>IF(F65="B",LEFT('[1]TCE - ANEXO IV - Preencher'!M74,2),IF(F65="S",LEFT('[1]TCE - ANEXO IV - Preencher'!M74,7),IF('[1]TCE - ANEXO IV - Preencher'!H74="","")))</f>
        <v>2609600</v>
      </c>
      <c r="L65" s="7">
        <f>'[1]TCE - ANEXO IV - Preencher'!N74</f>
        <v>10560</v>
      </c>
    </row>
    <row r="66" spans="1:12" s="8" customFormat="1" ht="19.5" customHeight="1" x14ac:dyDescent="0.2">
      <c r="A66" s="3">
        <f>IFERROR(VLOOKUP(B66,'[1]DADOS (OCULTAR)'!$Q$3:$S$136,3,0),"")</f>
        <v>9039744002642</v>
      </c>
      <c r="B66" s="4" t="str">
        <f>'[1]TCE - ANEXO IV - Preencher'!C75</f>
        <v>UPAE ESCADA - CG Nº 021/2022</v>
      </c>
      <c r="C66" s="4" t="str">
        <f>'[1]TCE - ANEXO IV - Preencher'!E75</f>
        <v>5.16 - Serviços Médico-Hospitalares, Odotonlogia e Laboratoriais</v>
      </c>
      <c r="D66" s="3">
        <f>'[1]TCE - ANEXO IV - Preencher'!F75</f>
        <v>17214633000103</v>
      </c>
      <c r="E66" s="5" t="str">
        <f>'[1]TCE - ANEXO IV - Preencher'!G75</f>
        <v>JAB HOLOIMAGEM DIAGNOSTICOS LTDA - ME</v>
      </c>
      <c r="F66" s="5" t="str">
        <f>'[1]TCE - ANEXO IV - Preencher'!H75</f>
        <v>S</v>
      </c>
      <c r="G66" s="5" t="str">
        <f>'[1]TCE - ANEXO IV - Preencher'!I75</f>
        <v>S</v>
      </c>
      <c r="H66" s="5">
        <f>'[1]TCE - ANEXO IV - Preencher'!J75</f>
        <v>1811</v>
      </c>
      <c r="I66" s="6">
        <f>IF('[1]TCE - ANEXO IV - Preencher'!K75="","",'[1]TCE - ANEXO IV - Preencher'!K75)</f>
        <v>45327</v>
      </c>
      <c r="J66" s="5" t="str">
        <f>'[1]TCE - ANEXO IV - Preencher'!L75</f>
        <v>APRR-ESGD</v>
      </c>
      <c r="K66" s="5" t="str">
        <f>IF(F66="B",LEFT('[1]TCE - ANEXO IV - Preencher'!M75,2),IF(F66="S",LEFT('[1]TCE - ANEXO IV - Preencher'!M75,7),IF('[1]TCE - ANEXO IV - Preencher'!H75="","")))</f>
        <v>2611606</v>
      </c>
      <c r="L66" s="7">
        <f>'[1]TCE - ANEXO IV - Preencher'!N75</f>
        <v>7920</v>
      </c>
    </row>
    <row r="67" spans="1:12" s="8" customFormat="1" ht="19.5" customHeight="1" x14ac:dyDescent="0.2">
      <c r="A67" s="3">
        <f>IFERROR(VLOOKUP(B67,'[1]DADOS (OCULTAR)'!$Q$3:$S$136,3,0),"")</f>
        <v>9039744002642</v>
      </c>
      <c r="B67" s="4" t="str">
        <f>'[1]TCE - ANEXO IV - Preencher'!C76</f>
        <v>UPAE ESCADA - CG Nº 021/2022</v>
      </c>
      <c r="C67" s="4" t="str">
        <f>'[1]TCE - ANEXO IV - Preencher'!E76</f>
        <v>5.16 - Serviços Médico-Hospitalares, Odotonlogia e Laboratoriais</v>
      </c>
      <c r="D67" s="3">
        <f>'[1]TCE - ANEXO IV - Preencher'!F76</f>
        <v>40418018000122</v>
      </c>
      <c r="E67" s="5" t="str">
        <f>'[1]TCE - ANEXO IV - Preencher'!G76</f>
        <v>MA CONSULTORIOS MEDICOS INTEGRADOS LTDA</v>
      </c>
      <c r="F67" s="5" t="str">
        <f>'[1]TCE - ANEXO IV - Preencher'!H76</f>
        <v>S</v>
      </c>
      <c r="G67" s="5" t="str">
        <f>'[1]TCE - ANEXO IV - Preencher'!I76</f>
        <v>S</v>
      </c>
      <c r="H67" s="5">
        <f>'[1]TCE - ANEXO IV - Preencher'!J76</f>
        <v>1012</v>
      </c>
      <c r="I67" s="6">
        <f>IF('[1]TCE - ANEXO IV - Preencher'!K76="","",'[1]TCE - ANEXO IV - Preencher'!K76)</f>
        <v>45329</v>
      </c>
      <c r="J67" s="5" t="str">
        <f>'[1]TCE - ANEXO IV - Preencher'!L76</f>
        <v>FPCZ63709</v>
      </c>
      <c r="K67" s="5" t="str">
        <f>IF(F67="B",LEFT('[1]TCE - ANEXO IV - Preencher'!M76,2),IF(F67="S",LEFT('[1]TCE - ANEXO IV - Preencher'!M76,7),IF('[1]TCE - ANEXO IV - Preencher'!H76="","")))</f>
        <v>2609600</v>
      </c>
      <c r="L67" s="7">
        <f>'[1]TCE - ANEXO IV - Preencher'!N76</f>
        <v>5280</v>
      </c>
    </row>
    <row r="68" spans="1:12" s="8" customFormat="1" ht="19.5" customHeight="1" x14ac:dyDescent="0.2">
      <c r="A68" s="3">
        <f>IFERROR(VLOOKUP(B68,'[1]DADOS (OCULTAR)'!$Q$3:$S$136,3,0),"")</f>
        <v>9039744002642</v>
      </c>
      <c r="B68" s="4" t="str">
        <f>'[1]TCE - ANEXO IV - Preencher'!C77</f>
        <v>UPAE ESCADA - CG Nº 021/2022</v>
      </c>
      <c r="C68" s="4" t="str">
        <f>'[1]TCE - ANEXO IV - Preencher'!E77</f>
        <v>5.16 - Serviços Médico-Hospitalares, Odotonlogia e Laboratoriais</v>
      </c>
      <c r="D68" s="3" t="str">
        <f>'[1]TCE - ANEXO IV - Preencher'!F77</f>
        <v>24.881.506/0001-15</v>
      </c>
      <c r="E68" s="5" t="str">
        <f>'[1]TCE - ANEXO IV - Preencher'!G77</f>
        <v>MEDICANDO ATENDIMENTO MEDICO ESPECIALIZADO LTDA ME</v>
      </c>
      <c r="F68" s="5" t="str">
        <f>'[1]TCE - ANEXO IV - Preencher'!H77</f>
        <v>S</v>
      </c>
      <c r="G68" s="5" t="str">
        <f>'[1]TCE - ANEXO IV - Preencher'!I77</f>
        <v>S</v>
      </c>
      <c r="H68" s="5">
        <f>'[1]TCE - ANEXO IV - Preencher'!J77</f>
        <v>240</v>
      </c>
      <c r="I68" s="6">
        <f>IF('[1]TCE - ANEXO IV - Preencher'!K77="","",'[1]TCE - ANEXO IV - Preencher'!K77)</f>
        <v>45343</v>
      </c>
      <c r="J68" s="5" t="str">
        <f>'[1]TCE - ANEXO IV - Preencher'!L77</f>
        <v>ATVB55066</v>
      </c>
      <c r="K68" s="5" t="str">
        <f>IF(F68="B",LEFT('[1]TCE - ANEXO IV - Preencher'!M77,2),IF(F68="S",LEFT('[1]TCE - ANEXO IV - Preencher'!M77,7),IF('[1]TCE - ANEXO IV - Preencher'!H77="","")))</f>
        <v>2609600</v>
      </c>
      <c r="L68" s="7">
        <f>'[1]TCE - ANEXO IV - Preencher'!N77</f>
        <v>26400</v>
      </c>
    </row>
    <row r="69" spans="1:12" s="8" customFormat="1" ht="19.5" customHeight="1" x14ac:dyDescent="0.2">
      <c r="A69" s="3">
        <f>IFERROR(VLOOKUP(B69,'[1]DADOS (OCULTAR)'!$Q$3:$S$136,3,0),"")</f>
        <v>9039744002642</v>
      </c>
      <c r="B69" s="4" t="str">
        <f>'[1]TCE - ANEXO IV - Preencher'!C78</f>
        <v>UPAE ESCADA - CG Nº 021/2022</v>
      </c>
      <c r="C69" s="4" t="str">
        <f>'[1]TCE - ANEXO IV - Preencher'!E78</f>
        <v>5.16 - Serviços Médico-Hospitalares, Odotonlogia e Laboratoriais</v>
      </c>
      <c r="D69" s="3">
        <f>'[1]TCE - ANEXO IV - Preencher'!F78</f>
        <v>45007120000159</v>
      </c>
      <c r="E69" s="5" t="str">
        <f>'[1]TCE - ANEXO IV - Preencher'!G78</f>
        <v>NUMIDES LTDA</v>
      </c>
      <c r="F69" s="5" t="str">
        <f>'[1]TCE - ANEXO IV - Preencher'!H78</f>
        <v>S</v>
      </c>
      <c r="G69" s="5" t="str">
        <f>'[1]TCE - ANEXO IV - Preencher'!I78</f>
        <v>S</v>
      </c>
      <c r="H69" s="5">
        <f>'[1]TCE - ANEXO IV - Preencher'!J78</f>
        <v>20</v>
      </c>
      <c r="I69" s="6">
        <f>IF('[1]TCE - ANEXO IV - Preencher'!K78="","",'[1]TCE - ANEXO IV - Preencher'!K78)</f>
        <v>45327</v>
      </c>
      <c r="J69" s="5" t="str">
        <f>'[1]TCE - ANEXO IV - Preencher'!L78</f>
        <v>AXFMLDYLB</v>
      </c>
      <c r="K69" s="5" t="str">
        <f>IF(F69="B",LEFT('[1]TCE - ANEXO IV - Preencher'!M78,2),IF(F69="S",LEFT('[1]TCE - ANEXO IV - Preencher'!M78,7),IF('[1]TCE - ANEXO IV - Preencher'!H78="","")))</f>
        <v>2604106</v>
      </c>
      <c r="L69" s="7">
        <f>'[1]TCE - ANEXO IV - Preencher'!N78</f>
        <v>10560</v>
      </c>
    </row>
    <row r="70" spans="1:12" s="8" customFormat="1" ht="19.5" customHeight="1" x14ac:dyDescent="0.2">
      <c r="A70" s="3">
        <f>IFERROR(VLOOKUP(B70,'[1]DADOS (OCULTAR)'!$Q$3:$S$136,3,0),"")</f>
        <v>9039744002642</v>
      </c>
      <c r="B70" s="4" t="str">
        <f>'[1]TCE - ANEXO IV - Preencher'!C79</f>
        <v>UPAE ESCADA - CG Nº 021/2022</v>
      </c>
      <c r="C70" s="4" t="str">
        <f>'[1]TCE - ANEXO IV - Preencher'!E79</f>
        <v>5.16 - Serviços Médico-Hospitalares, Odotonlogia e Laboratoriais</v>
      </c>
      <c r="D70" s="3">
        <f>'[1]TCE - ANEXO IV - Preencher'!F79</f>
        <v>19309563000194</v>
      </c>
      <c r="E70" s="5" t="str">
        <f>'[1]TCE - ANEXO IV - Preencher'!G79</f>
        <v>PORTAL TELEMEDICINA LTDA</v>
      </c>
      <c r="F70" s="5" t="str">
        <f>'[1]TCE - ANEXO IV - Preencher'!H79</f>
        <v>S</v>
      </c>
      <c r="G70" s="5" t="str">
        <f>'[1]TCE - ANEXO IV - Preencher'!I79</f>
        <v>S</v>
      </c>
      <c r="H70" s="5">
        <f>'[1]TCE - ANEXO IV - Preencher'!J79</f>
        <v>4126</v>
      </c>
      <c r="I70" s="6">
        <f>IF('[1]TCE - ANEXO IV - Preencher'!K79="","",'[1]TCE - ANEXO IV - Preencher'!K79)</f>
        <v>45328</v>
      </c>
      <c r="J70" s="5" t="str">
        <f>'[1]TCE - ANEXO IV - Preencher'!L79</f>
        <v>298V.4719.7862.6260399-X</v>
      </c>
      <c r="K70" s="5" t="str">
        <f>IF(F70="B",LEFT('[1]TCE - ANEXO IV - Preencher'!M79,2),IF(F70="S",LEFT('[1]TCE - ANEXO IV - Preencher'!M79,7),IF('[1]TCE - ANEXO IV - Preencher'!H79="","")))</f>
        <v>3505708</v>
      </c>
      <c r="L70" s="7">
        <f>'[1]TCE - ANEXO IV - Preencher'!N79</f>
        <v>376</v>
      </c>
    </row>
    <row r="71" spans="1:12" s="8" customFormat="1" ht="19.5" customHeight="1" x14ac:dyDescent="0.2">
      <c r="A71" s="3">
        <f>IFERROR(VLOOKUP(B71,'[1]DADOS (OCULTAR)'!$Q$3:$S$136,3,0),"")</f>
        <v>9039744002642</v>
      </c>
      <c r="B71" s="4" t="str">
        <f>'[1]TCE - ANEXO IV - Preencher'!C80</f>
        <v>UPAE ESCADA - CG Nº 021/2022</v>
      </c>
      <c r="C71" s="4" t="str">
        <f>'[1]TCE - ANEXO IV - Preencher'!E80</f>
        <v>5.16 - Serviços Médico-Hospitalares, Odotonlogia e Laboratoriais</v>
      </c>
      <c r="D71" s="3">
        <f>'[1]TCE - ANEXO IV - Preencher'!F80</f>
        <v>37294365000186</v>
      </c>
      <c r="E71" s="5" t="str">
        <f>'[1]TCE - ANEXO IV - Preencher'!G80</f>
        <v>PROSAÚDE SERVIÇOS MÉDICOS DO RECIFE LTDA</v>
      </c>
      <c r="F71" s="5" t="str">
        <f>'[1]TCE - ANEXO IV - Preencher'!H80</f>
        <v>S</v>
      </c>
      <c r="G71" s="5" t="str">
        <f>'[1]TCE - ANEXO IV - Preencher'!I80</f>
        <v>S</v>
      </c>
      <c r="H71" s="5">
        <f>'[1]TCE - ANEXO IV - Preencher'!J80</f>
        <v>380</v>
      </c>
      <c r="I71" s="6">
        <f>IF('[1]TCE - ANEXO IV - Preencher'!K80="","",'[1]TCE - ANEXO IV - Preencher'!K80)</f>
        <v>45322</v>
      </c>
      <c r="J71" s="5" t="str">
        <f>'[1]TCE - ANEXO IV - Preencher'!L80</f>
        <v>WHUM-44PL</v>
      </c>
      <c r="K71" s="5" t="str">
        <f>IF(F71="B",LEFT('[1]TCE - ANEXO IV - Preencher'!M80,2),IF(F71="S",LEFT('[1]TCE - ANEXO IV - Preencher'!M80,7),IF('[1]TCE - ANEXO IV - Preencher'!H80="","")))</f>
        <v>2611606</v>
      </c>
      <c r="L71" s="7">
        <f>'[1]TCE - ANEXO IV - Preencher'!N80</f>
        <v>5280</v>
      </c>
    </row>
    <row r="72" spans="1:12" s="8" customFormat="1" ht="19.5" customHeight="1" x14ac:dyDescent="0.2">
      <c r="A72" s="3">
        <f>IFERROR(VLOOKUP(B72,'[1]DADOS (OCULTAR)'!$Q$3:$S$136,3,0),"")</f>
        <v>9039744002642</v>
      </c>
      <c r="B72" s="4" t="str">
        <f>'[1]TCE - ANEXO IV - Preencher'!C81</f>
        <v>UPAE ESCADA - CG Nº 021/2022</v>
      </c>
      <c r="C72" s="4" t="str">
        <f>'[1]TCE - ANEXO IV - Preencher'!E81</f>
        <v>5.16 - Serviços Médico-Hospitalares, Odotonlogia e Laboratoriais</v>
      </c>
      <c r="D72" s="3" t="str">
        <f>'[1]TCE - ANEXO IV - Preencher'!F81</f>
        <v>46.999.480/0001-47</v>
      </c>
      <c r="E72" s="5" t="str">
        <f>'[1]TCE - ANEXO IV - Preencher'!G81</f>
        <v>SIMONE AUGUSTA ATIVIDADES MÉDICAS LTDA</v>
      </c>
      <c r="F72" s="5" t="str">
        <f>'[1]TCE - ANEXO IV - Preencher'!H81</f>
        <v>S</v>
      </c>
      <c r="G72" s="5" t="str">
        <f>'[1]TCE - ANEXO IV - Preencher'!I81</f>
        <v>S</v>
      </c>
      <c r="H72" s="5">
        <f>'[1]TCE - ANEXO IV - Preencher'!J81</f>
        <v>55</v>
      </c>
      <c r="I72" s="6">
        <f>IF('[1]TCE - ANEXO IV - Preencher'!K81="","",'[1]TCE - ANEXO IV - Preencher'!K81)</f>
        <v>45344</v>
      </c>
      <c r="J72" s="5" t="str">
        <f>'[1]TCE - ANEXO IV - Preencher'!L81</f>
        <v>SEEC-VCVP</v>
      </c>
      <c r="K72" s="5" t="str">
        <f>IF(F72="B",LEFT('[1]TCE - ANEXO IV - Preencher'!M81,2),IF(F72="S",LEFT('[1]TCE - ANEXO IV - Preencher'!M81,7),IF('[1]TCE - ANEXO IV - Preencher'!H81="","")))</f>
        <v>2611606</v>
      </c>
      <c r="L72" s="7">
        <f>'[1]TCE - ANEXO IV - Preencher'!N81</f>
        <v>5280</v>
      </c>
    </row>
    <row r="73" spans="1:12" s="8" customFormat="1" ht="19.5" customHeight="1" x14ac:dyDescent="0.2">
      <c r="A73" s="3">
        <f>IFERROR(VLOOKUP(B73,'[1]DADOS (OCULTAR)'!$Q$3:$S$136,3,0),"")</f>
        <v>9039744002642</v>
      </c>
      <c r="B73" s="4" t="str">
        <f>'[1]TCE - ANEXO IV - Preencher'!C82</f>
        <v>UPAE ESCADA - CG Nº 021/2022</v>
      </c>
      <c r="C73" s="4" t="str">
        <f>'[1]TCE - ANEXO IV - Preencher'!E82</f>
        <v>5.16 - Serviços Médico-Hospitalares, Odotonlogia e Laboratoriais</v>
      </c>
      <c r="D73" s="3">
        <f>'[1]TCE - ANEXO IV - Preencher'!F82</f>
        <v>24455199000100</v>
      </c>
      <c r="E73" s="5" t="str">
        <f>'[1]TCE - ANEXO IV - Preencher'!G82</f>
        <v>STAR DIAGNOSTICOS LTDA</v>
      </c>
      <c r="F73" s="5" t="str">
        <f>'[1]TCE - ANEXO IV - Preencher'!H82</f>
        <v>S</v>
      </c>
      <c r="G73" s="5" t="str">
        <f>'[1]TCE - ANEXO IV - Preencher'!I82</f>
        <v>S</v>
      </c>
      <c r="H73" s="5">
        <f>'[1]TCE - ANEXO IV - Preencher'!J82</f>
        <v>4812</v>
      </c>
      <c r="I73" s="6">
        <f>IF('[1]TCE - ANEXO IV - Preencher'!K82="","",'[1]TCE - ANEXO IV - Preencher'!K82)</f>
        <v>45327</v>
      </c>
      <c r="J73" s="5" t="str">
        <f>'[1]TCE - ANEXO IV - Preencher'!L82</f>
        <v>GWHI-JX8F</v>
      </c>
      <c r="K73" s="5" t="str">
        <f>IF(F73="B",LEFT('[1]TCE - ANEXO IV - Preencher'!M82,2),IF(F73="S",LEFT('[1]TCE - ANEXO IV - Preencher'!M82,7),IF('[1]TCE - ANEXO IV - Preencher'!H82="","")))</f>
        <v>3550308</v>
      </c>
      <c r="L73" s="7">
        <f>'[1]TCE - ANEXO IV - Preencher'!N82</f>
        <v>250</v>
      </c>
    </row>
    <row r="74" spans="1:12" s="8" customFormat="1" ht="19.5" customHeight="1" x14ac:dyDescent="0.2">
      <c r="A74" s="3">
        <f>IFERROR(VLOOKUP(B74,'[1]DADOS (OCULTAR)'!$Q$3:$S$136,3,0),"")</f>
        <v>9039744002642</v>
      </c>
      <c r="B74" s="4" t="str">
        <f>'[1]TCE - ANEXO IV - Preencher'!C83</f>
        <v>UPAE ESCADA - CG Nº 021/2022</v>
      </c>
      <c r="C74" s="4" t="str">
        <f>'[1]TCE - ANEXO IV - Preencher'!E83</f>
        <v>5.16 - Serviços Médico-Hospitalares, Odotonlogia e Laboratoriais</v>
      </c>
      <c r="D74" s="3" t="str">
        <f>'[1]TCE - ANEXO IV - Preencher'!F83</f>
        <v>08.703.825/0001-84</v>
      </c>
      <c r="E74" s="5" t="str">
        <f>'[1]TCE - ANEXO IV - Preencher'!G83</f>
        <v>TELEPACS DIAGNOSTICO POR IMAGEM LTDA</v>
      </c>
      <c r="F74" s="5" t="str">
        <f>'[1]TCE - ANEXO IV - Preencher'!H83</f>
        <v>S</v>
      </c>
      <c r="G74" s="5" t="str">
        <f>'[1]TCE - ANEXO IV - Preencher'!I83</f>
        <v>S</v>
      </c>
      <c r="H74" s="5">
        <f>'[1]TCE - ANEXO IV - Preencher'!J83</f>
        <v>14241</v>
      </c>
      <c r="I74" s="6">
        <f>IF('[1]TCE - ANEXO IV - Preencher'!K83="","",'[1]TCE - ANEXO IV - Preencher'!K83)</f>
        <v>45323</v>
      </c>
      <c r="J74" s="5" t="str">
        <f>'[1]TCE - ANEXO IV - Preencher'!L83</f>
        <v>eVQzFgXkC</v>
      </c>
      <c r="K74" s="5" t="str">
        <f>IF(F74="B",LEFT('[1]TCE - ANEXO IV - Preencher'!M83,2),IF(F74="S",LEFT('[1]TCE - ANEXO IV - Preencher'!M83,7),IF('[1]TCE - ANEXO IV - Preencher'!H83="","")))</f>
        <v>3170206</v>
      </c>
      <c r="L74" s="7">
        <f>'[1]TCE - ANEXO IV - Preencher'!N83</f>
        <v>5510</v>
      </c>
    </row>
    <row r="75" spans="1:12" s="8" customFormat="1" ht="19.5" customHeight="1" x14ac:dyDescent="0.2">
      <c r="A75" s="3">
        <f>IFERROR(VLOOKUP(B75,'[1]DADOS (OCULTAR)'!$Q$3:$S$136,3,0),"")</f>
        <v>9039744002642</v>
      </c>
      <c r="B75" s="4" t="str">
        <f>'[1]TCE - ANEXO IV - Preencher'!C84</f>
        <v>UPAE ESCADA - CG Nº 021/2022</v>
      </c>
      <c r="C75" s="4" t="str">
        <f>'[1]TCE - ANEXO IV - Preencher'!E84</f>
        <v>5.16 - Serviços Médico-Hospitalares, Odotonlogia e Laboratoriais</v>
      </c>
      <c r="D75" s="3" t="str">
        <f>'[1]TCE - ANEXO IV - Preencher'!F84</f>
        <v>49.215.215/0001-19</v>
      </c>
      <c r="E75" s="5" t="str">
        <f>'[1]TCE - ANEXO IV - Preencher'!G84</f>
        <v>USH - UROLOGIA SERVICO HOSPITALAR LTDA</v>
      </c>
      <c r="F75" s="5" t="str">
        <f>'[1]TCE - ANEXO IV - Preencher'!H84</f>
        <v>S</v>
      </c>
      <c r="G75" s="5" t="str">
        <f>'[1]TCE - ANEXO IV - Preencher'!I84</f>
        <v>S</v>
      </c>
      <c r="H75" s="5">
        <f>'[1]TCE - ANEXO IV - Preencher'!J84</f>
        <v>46</v>
      </c>
      <c r="I75" s="6">
        <f>IF('[1]TCE - ANEXO IV - Preencher'!K84="","",'[1]TCE - ANEXO IV - Preencher'!K84)</f>
        <v>45330</v>
      </c>
      <c r="J75" s="5" t="str">
        <f>'[1]TCE - ANEXO IV - Preencher'!L84</f>
        <v>7JXD-S96B</v>
      </c>
      <c r="K75" s="5" t="str">
        <f>IF(F75="B",LEFT('[1]TCE - ANEXO IV - Preencher'!M84,2),IF(F75="S",LEFT('[1]TCE - ANEXO IV - Preencher'!M84,7),IF('[1]TCE - ANEXO IV - Preencher'!H84="","")))</f>
        <v>2611606</v>
      </c>
      <c r="L75" s="7">
        <f>'[1]TCE - ANEXO IV - Preencher'!N84</f>
        <v>7920</v>
      </c>
    </row>
    <row r="76" spans="1:12" s="8" customFormat="1" ht="19.5" customHeight="1" x14ac:dyDescent="0.2">
      <c r="A76" s="3">
        <f>IFERROR(VLOOKUP(B76,'[1]DADOS (OCULTAR)'!$Q$3:$S$136,3,0),"")</f>
        <v>9039744002642</v>
      </c>
      <c r="B76" s="4" t="str">
        <f>'[1]TCE - ANEXO IV - Preencher'!C85</f>
        <v>UPAE ESCADA - CG Nº 021/2022</v>
      </c>
      <c r="C76" s="4" t="str">
        <f>'[1]TCE - ANEXO IV - Preencher'!E85</f>
        <v>5.16 - Serviços Médico-Hospitalares, Odotonlogia e Laboratoriais</v>
      </c>
      <c r="D76" s="3" t="str">
        <f>'[1]TCE - ANEXO IV - Preencher'!F85</f>
        <v>04.539.279/0162-11</v>
      </c>
      <c r="E76" s="5" t="str">
        <f>'[1]TCE - ANEXO IV - Preencher'!G85</f>
        <v>CIENTIFICALAB</v>
      </c>
      <c r="F76" s="5" t="str">
        <f>'[1]TCE - ANEXO IV - Preencher'!H85</f>
        <v>S</v>
      </c>
      <c r="G76" s="5" t="str">
        <f>'[1]TCE - ANEXO IV - Preencher'!I85</f>
        <v>S</v>
      </c>
      <c r="H76" s="5">
        <f>'[1]TCE - ANEXO IV - Preencher'!J85</f>
        <v>224</v>
      </c>
      <c r="I76" s="6">
        <f>IF('[1]TCE - ANEXO IV - Preencher'!K85="","",'[1]TCE - ANEXO IV - Preencher'!K85)</f>
        <v>45330</v>
      </c>
      <c r="J76" s="5" t="str">
        <f>'[1]TCE - ANEXO IV - Preencher'!L85</f>
        <v>8BYH-57UD</v>
      </c>
      <c r="K76" s="5" t="str">
        <f>IF(F76="B",LEFT('[1]TCE - ANEXO IV - Preencher'!M85,2),IF(F76="S",LEFT('[1]TCE - ANEXO IV - Preencher'!M85,7),IF('[1]TCE - ANEXO IV - Preencher'!H85="","")))</f>
        <v>2611606</v>
      </c>
      <c r="L76" s="7">
        <f>'[1]TCE - ANEXO IV - Preencher'!N85</f>
        <v>21844.34</v>
      </c>
    </row>
    <row r="77" spans="1:12" s="8" customFormat="1" ht="19.5" customHeight="1" x14ac:dyDescent="0.2">
      <c r="A77" s="3">
        <f>IFERROR(VLOOKUP(B77,'[1]DADOS (OCULTAR)'!$Q$3:$S$136,3,0),"")</f>
        <v>9039744002642</v>
      </c>
      <c r="B77" s="4" t="str">
        <f>'[1]TCE - ANEXO IV - Preencher'!C86</f>
        <v>UPAE ESCADA - CG Nº 021/2022</v>
      </c>
      <c r="C77" s="4" t="str">
        <f>'[1]TCE - ANEXO IV - Preencher'!E86</f>
        <v>4.6 - Serviços de Profissionais de Saúde</v>
      </c>
      <c r="D77" s="3" t="str">
        <f>'[1]TCE - ANEXO IV - Preencher'!F86</f>
        <v>055.592.964-73</v>
      </c>
      <c r="E77" s="5" t="str">
        <f>'[1]TCE - ANEXO IV - Preencher'!G86</f>
        <v>DEISE CAVALCANTE DE ARAUJO RAMOS</v>
      </c>
      <c r="F77" s="5" t="str">
        <f>'[1]TCE - ANEXO IV - Preencher'!H86</f>
        <v>S</v>
      </c>
      <c r="G77" s="5" t="str">
        <f>'[1]TCE - ANEXO IV - Preencher'!I86</f>
        <v>N</v>
      </c>
      <c r="H77" s="5">
        <f>'[1]TCE - ANEXO IV - Preencher'!J86</f>
        <v>0</v>
      </c>
      <c r="I77" s="6" t="str">
        <f>IF('[1]TCE - ANEXO IV - Preencher'!K86="","",'[1]TCE - ANEXO IV - Preencher'!K86)</f>
        <v/>
      </c>
      <c r="J77" s="5">
        <f>'[1]TCE - ANEXO IV - Preencher'!L86</f>
        <v>0</v>
      </c>
      <c r="K77" s="5" t="str">
        <f>IF(F77="B",LEFT('[1]TCE - ANEXO IV - Preencher'!M86,2),IF(F77="S",LEFT('[1]TCE - ANEXO IV - Preencher'!M86,7),IF('[1]TCE - ANEXO IV - Preencher'!H86="","")))</f>
        <v/>
      </c>
      <c r="L77" s="7">
        <f>'[1]TCE - ANEXO IV - Preencher'!N86</f>
        <v>2640</v>
      </c>
    </row>
    <row r="78" spans="1:12" s="8" customFormat="1" ht="19.5" customHeight="1" x14ac:dyDescent="0.2">
      <c r="A78" s="3">
        <f>IFERROR(VLOOKUP(B78,'[1]DADOS (OCULTAR)'!$Q$3:$S$136,3,0),"")</f>
        <v>9039744002642</v>
      </c>
      <c r="B78" s="4" t="str">
        <f>'[1]TCE - ANEXO IV - Preencher'!C87</f>
        <v>UPAE ESCADA - CG Nº 021/2022</v>
      </c>
      <c r="C78" s="4" t="str">
        <f>'[1]TCE - ANEXO IV - Preencher'!E87</f>
        <v>4.6 - Serviços de Profissionais de Saúde</v>
      </c>
      <c r="D78" s="3">
        <f>'[1]TCE - ANEXO IV - Preencher'!F87</f>
        <v>5624399430</v>
      </c>
      <c r="E78" s="5" t="str">
        <f>'[1]TCE - ANEXO IV - Preencher'!G87</f>
        <v>MARIA AUGUSTA CAVALCANTI ALMEIDA</v>
      </c>
      <c r="F78" s="5" t="str">
        <f>'[1]TCE - ANEXO IV - Preencher'!H87</f>
        <v>S</v>
      </c>
      <c r="G78" s="5" t="str">
        <f>'[1]TCE - ANEXO IV - Preencher'!I87</f>
        <v>N</v>
      </c>
      <c r="H78" s="5">
        <f>'[1]TCE - ANEXO IV - Preencher'!J87</f>
        <v>0</v>
      </c>
      <c r="I78" s="6" t="str">
        <f>IF('[1]TCE - ANEXO IV - Preencher'!K87="","",'[1]TCE - ANEXO IV - Preencher'!K87)</f>
        <v/>
      </c>
      <c r="J78" s="5">
        <f>'[1]TCE - ANEXO IV - Preencher'!L87</f>
        <v>0</v>
      </c>
      <c r="K78" s="5" t="str">
        <f>IF(F78="B",LEFT('[1]TCE - ANEXO IV - Preencher'!M87,2),IF(F78="S",LEFT('[1]TCE - ANEXO IV - Preencher'!M87,7),IF('[1]TCE - ANEXO IV - Preencher'!H87="","")))</f>
        <v/>
      </c>
      <c r="L78" s="7">
        <f>'[1]TCE - ANEXO IV - Preencher'!N87</f>
        <v>5280</v>
      </c>
    </row>
    <row r="79" spans="1:12" s="8" customFormat="1" ht="19.5" customHeight="1" x14ac:dyDescent="0.2">
      <c r="A79" s="3">
        <f>IFERROR(VLOOKUP(B79,'[1]DADOS (OCULTAR)'!$Q$3:$S$136,3,0),"")</f>
        <v>9039744002642</v>
      </c>
      <c r="B79" s="4" t="str">
        <f>'[1]TCE - ANEXO IV - Preencher'!C88</f>
        <v>UPAE ESCADA - CG Nº 021/2022</v>
      </c>
      <c r="C79" s="4" t="str">
        <f>'[1]TCE - ANEXO IV - Preencher'!E88</f>
        <v>4.6 - Serviços de Profissionais de Saúde</v>
      </c>
      <c r="D79" s="3">
        <f>'[1]TCE - ANEXO IV - Preencher'!F88</f>
        <v>762595442</v>
      </c>
      <c r="E79" s="5" t="str">
        <f>'[1]TCE - ANEXO IV - Preencher'!G88</f>
        <v>CLEYDSON LUCENA DE ANDRADA OLIVEIRA</v>
      </c>
      <c r="F79" s="5" t="str">
        <f>'[1]TCE - ANEXO IV - Preencher'!H88</f>
        <v>S</v>
      </c>
      <c r="G79" s="5" t="str">
        <f>'[1]TCE - ANEXO IV - Preencher'!I88</f>
        <v>N</v>
      </c>
      <c r="H79" s="5">
        <f>'[1]TCE - ANEXO IV - Preencher'!J88</f>
        <v>0</v>
      </c>
      <c r="I79" s="6" t="str">
        <f>IF('[1]TCE - ANEXO IV - Preencher'!K88="","",'[1]TCE - ANEXO IV - Preencher'!K88)</f>
        <v/>
      </c>
      <c r="J79" s="5">
        <f>'[1]TCE - ANEXO IV - Preencher'!L88</f>
        <v>0</v>
      </c>
      <c r="K79" s="5" t="str">
        <f>IF(F79="B",LEFT('[1]TCE - ANEXO IV - Preencher'!M88,2),IF(F79="S",LEFT('[1]TCE - ANEXO IV - Preencher'!M88,7),IF('[1]TCE - ANEXO IV - Preencher'!H88="","")))</f>
        <v/>
      </c>
      <c r="L79" s="7">
        <f>'[1]TCE - ANEXO IV - Preencher'!N88</f>
        <v>5280</v>
      </c>
    </row>
    <row r="80" spans="1:12" s="8" customFormat="1" ht="19.5" customHeight="1" x14ac:dyDescent="0.2">
      <c r="A80" s="3">
        <f>IFERROR(VLOOKUP(B80,'[1]DADOS (OCULTAR)'!$Q$3:$S$136,3,0),"")</f>
        <v>9039744002642</v>
      </c>
      <c r="B80" s="4" t="str">
        <f>'[1]TCE - ANEXO IV - Preencher'!C89</f>
        <v>UPAE ESCADA - CG Nº 021/2022</v>
      </c>
      <c r="C80" s="4" t="str">
        <f>'[1]TCE - ANEXO IV - Preencher'!E89</f>
        <v>5.17 - Manutenção de Software, Certificação Digital e Microfilmagem</v>
      </c>
      <c r="D80" s="3">
        <f>'[1]TCE - ANEXO IV - Preencher'!F89</f>
        <v>45384884000163</v>
      </c>
      <c r="E80" s="5" t="str">
        <f>'[1]TCE - ANEXO IV - Preencher'!G89</f>
        <v>WEBDOX DO BRASIL LTDA</v>
      </c>
      <c r="F80" s="5" t="str">
        <f>'[1]TCE - ANEXO IV - Preencher'!H89</f>
        <v>S</v>
      </c>
      <c r="G80" s="5" t="str">
        <f>'[1]TCE - ANEXO IV - Preencher'!I89</f>
        <v>S</v>
      </c>
      <c r="H80" s="5">
        <f>'[1]TCE - ANEXO IV - Preencher'!J89</f>
        <v>556</v>
      </c>
      <c r="I80" s="6">
        <f>IF('[1]TCE - ANEXO IV - Preencher'!K89="","",'[1]TCE - ANEXO IV - Preencher'!K89)</f>
        <v>45300</v>
      </c>
      <c r="J80" s="5" t="str">
        <f>'[1]TCE - ANEXO IV - Preencher'!L89</f>
        <v>TB5T-4HME</v>
      </c>
      <c r="K80" s="5" t="str">
        <f>IF(F80="B",LEFT('[1]TCE - ANEXO IV - Preencher'!M89,2),IF(F80="S",LEFT('[1]TCE - ANEXO IV - Preencher'!M89,7),IF('[1]TCE - ANEXO IV - Preencher'!H89="","")))</f>
        <v>3550308</v>
      </c>
      <c r="L80" s="7">
        <f>'[1]TCE - ANEXO IV - Preencher'!N89</f>
        <v>960</v>
      </c>
    </row>
    <row r="81" spans="1:12" s="8" customFormat="1" ht="19.5" customHeight="1" x14ac:dyDescent="0.2">
      <c r="A81" s="3">
        <f>IFERROR(VLOOKUP(B81,'[1]DADOS (OCULTAR)'!$Q$3:$S$136,3,0),"")</f>
        <v>9039744002642</v>
      </c>
      <c r="B81" s="4" t="str">
        <f>'[1]TCE - ANEXO IV - Preencher'!C90</f>
        <v>UPAE ESCADA - CG Nº 021/2022</v>
      </c>
      <c r="C81" s="4" t="str">
        <f>'[1]TCE - ANEXO IV - Preencher'!E90</f>
        <v>5.17 - Manutenção de Software, Certificação Digital e Microfilmagem</v>
      </c>
      <c r="D81" s="3">
        <f>'[1]TCE - ANEXO IV - Preencher'!F90</f>
        <v>5020356000100</v>
      </c>
      <c r="E81" s="5" t="str">
        <f>'[1]TCE - ANEXO IV - Preencher'!G90</f>
        <v>BID COMERCIO E SERVICOS EM TECNOLOGIA DA INFORMAÇÃO LTDA</v>
      </c>
      <c r="F81" s="5" t="str">
        <f>'[1]TCE - ANEXO IV - Preencher'!H90</f>
        <v>S</v>
      </c>
      <c r="G81" s="5" t="str">
        <f>'[1]TCE - ANEXO IV - Preencher'!I90</f>
        <v>S</v>
      </c>
      <c r="H81" s="5">
        <f>'[1]TCE - ANEXO IV - Preencher'!J90</f>
        <v>6452</v>
      </c>
      <c r="I81" s="6">
        <f>IF('[1]TCE - ANEXO IV - Preencher'!K90="","",'[1]TCE - ANEXO IV - Preencher'!K90)</f>
        <v>45323</v>
      </c>
      <c r="J81" s="5" t="str">
        <f>'[1]TCE - ANEXO IV - Preencher'!L90</f>
        <v>1APL-EU3V</v>
      </c>
      <c r="K81" s="5" t="str">
        <f>IF(F81="B",LEFT('[1]TCE - ANEXO IV - Preencher'!M90,2),IF(F81="S",LEFT('[1]TCE - ANEXO IV - Preencher'!M90,7),IF('[1]TCE - ANEXO IV - Preencher'!H90="","")))</f>
        <v>2611606</v>
      </c>
      <c r="L81" s="7">
        <f>'[1]TCE - ANEXO IV - Preencher'!N90</f>
        <v>385.33</v>
      </c>
    </row>
    <row r="82" spans="1:12" s="8" customFormat="1" ht="19.5" customHeight="1" x14ac:dyDescent="0.2">
      <c r="A82" s="3">
        <f>IFERROR(VLOOKUP(B82,'[1]DADOS (OCULTAR)'!$Q$3:$S$136,3,0),"")</f>
        <v>9039744002642</v>
      </c>
      <c r="B82" s="4" t="str">
        <f>'[1]TCE - ANEXO IV - Preencher'!C91</f>
        <v>UPAE ESCADA - CG Nº 021/2022</v>
      </c>
      <c r="C82" s="4" t="str">
        <f>'[1]TCE - ANEXO IV - Preencher'!E91</f>
        <v>5.17 - Manutenção de Software, Certificação Digital e Microfilmagem</v>
      </c>
      <c r="D82" s="3">
        <f>'[1]TCE - ANEXO IV - Preencher'!F91</f>
        <v>5020356000100</v>
      </c>
      <c r="E82" s="5" t="str">
        <f>'[1]TCE - ANEXO IV - Preencher'!G91</f>
        <v>BID COMERCIO E SERVICOS EM TECNOLOGIA DA INFORMAÇÃO LTDA</v>
      </c>
      <c r="F82" s="5" t="str">
        <f>'[1]TCE - ANEXO IV - Preencher'!H91</f>
        <v>S</v>
      </c>
      <c r="G82" s="5" t="str">
        <f>'[1]TCE - ANEXO IV - Preencher'!I91</f>
        <v>N</v>
      </c>
      <c r="H82" s="5">
        <f>'[1]TCE - ANEXO IV - Preencher'!J91</f>
        <v>0</v>
      </c>
      <c r="I82" s="6" t="str">
        <f>IF('[1]TCE - ANEXO IV - Preencher'!K91="","",'[1]TCE - ANEXO IV - Preencher'!K91)</f>
        <v/>
      </c>
      <c r="J82" s="5">
        <f>'[1]TCE - ANEXO IV - Preencher'!L91</f>
        <v>0</v>
      </c>
      <c r="K82" s="5" t="str">
        <f>IF(F82="B",LEFT('[1]TCE - ANEXO IV - Preencher'!M91,2),IF(F82="S",LEFT('[1]TCE - ANEXO IV - Preencher'!M91,7),IF('[1]TCE - ANEXO IV - Preencher'!H91="","")))</f>
        <v/>
      </c>
      <c r="L82" s="7">
        <f>'[1]TCE - ANEXO IV - Preencher'!N91</f>
        <v>1450</v>
      </c>
    </row>
    <row r="83" spans="1:12" s="8" customFormat="1" ht="19.5" customHeight="1" x14ac:dyDescent="0.2">
      <c r="A83" s="3">
        <f>IFERROR(VLOOKUP(B83,'[1]DADOS (OCULTAR)'!$Q$3:$S$136,3,0),"")</f>
        <v>9039744002642</v>
      </c>
      <c r="B83" s="4" t="str">
        <f>'[1]TCE - ANEXO IV - Preencher'!C92</f>
        <v>UPAE ESCADA - CG Nº 021/2022</v>
      </c>
      <c r="C83" s="4" t="str">
        <f>'[1]TCE - ANEXO IV - Preencher'!E92</f>
        <v>5.17 - Manutenção de Software, Certificação Digital e Microfilmagem</v>
      </c>
      <c r="D83" s="3" t="str">
        <f>'[1]TCE - ANEXO IV - Preencher'!F92</f>
        <v>92.306.257/0001-94</v>
      </c>
      <c r="E83" s="5" t="str">
        <f>'[1]TCE - ANEXO IV - Preencher'!G92</f>
        <v>MV INFORMATICA NORDESTE LTDA</v>
      </c>
      <c r="F83" s="5" t="str">
        <f>'[1]TCE - ANEXO IV - Preencher'!H92</f>
        <v>S</v>
      </c>
      <c r="G83" s="5" t="str">
        <f>'[1]TCE - ANEXO IV - Preencher'!I92</f>
        <v>S</v>
      </c>
      <c r="H83" s="5">
        <f>'[1]TCE - ANEXO IV - Preencher'!J92</f>
        <v>68788</v>
      </c>
      <c r="I83" s="6">
        <f>IF('[1]TCE - ANEXO IV - Preencher'!K92="","",'[1]TCE - ANEXO IV - Preencher'!K92)</f>
        <v>45328</v>
      </c>
      <c r="J83" s="5" t="str">
        <f>'[1]TCE - ANEXO IV - Preencher'!L92</f>
        <v>DWHU-DAFC</v>
      </c>
      <c r="K83" s="5" t="str">
        <f>IF(F83="B",LEFT('[1]TCE - ANEXO IV - Preencher'!M92,2),IF(F83="S",LEFT('[1]TCE - ANEXO IV - Preencher'!M92,7),IF('[1]TCE - ANEXO IV - Preencher'!H92="","")))</f>
        <v>2611606</v>
      </c>
      <c r="L83" s="7">
        <f>'[1]TCE - ANEXO IV - Preencher'!N92</f>
        <v>13885</v>
      </c>
    </row>
    <row r="84" spans="1:12" s="8" customFormat="1" ht="19.5" customHeight="1" x14ac:dyDescent="0.2">
      <c r="A84" s="3">
        <f>IFERROR(VLOOKUP(B84,'[1]DADOS (OCULTAR)'!$Q$3:$S$136,3,0),"")</f>
        <v>9039744002642</v>
      </c>
      <c r="B84" s="4" t="str">
        <f>'[1]TCE - ANEXO IV - Preencher'!C93</f>
        <v>UPAE ESCADA - CG Nº 021/2022</v>
      </c>
      <c r="C84" s="4" t="str">
        <f>'[1]TCE - ANEXO IV - Preencher'!E93</f>
        <v>5.17 - Manutenção de Software, Certificação Digital e Microfilmagem</v>
      </c>
      <c r="D84" s="3" t="str">
        <f>'[1]TCE - ANEXO IV - Preencher'!F93</f>
        <v>03.124.977/0001-09</v>
      </c>
      <c r="E84" s="5" t="str">
        <f>'[1]TCE - ANEXO IV - Preencher'!G93</f>
        <v>MV SISTEMAS DE MEDICINA DIAGNOSTICA LTDA</v>
      </c>
      <c r="F84" s="5" t="str">
        <f>'[1]TCE - ANEXO IV - Preencher'!H93</f>
        <v>S</v>
      </c>
      <c r="G84" s="5" t="str">
        <f>'[1]TCE - ANEXO IV - Preencher'!I93</f>
        <v>S</v>
      </c>
      <c r="H84" s="5">
        <f>'[1]TCE - ANEXO IV - Preencher'!J93</f>
        <v>413</v>
      </c>
      <c r="I84" s="6">
        <f>IF('[1]TCE - ANEXO IV - Preencher'!K93="","",'[1]TCE - ANEXO IV - Preencher'!K93)</f>
        <v>45301</v>
      </c>
      <c r="J84" s="5" t="str">
        <f>'[1]TCE - ANEXO IV - Preencher'!L93</f>
        <v>4TH5-RZVT</v>
      </c>
      <c r="K84" s="5" t="str">
        <f>IF(F84="B",LEFT('[1]TCE - ANEXO IV - Preencher'!M93,2),IF(F84="S",LEFT('[1]TCE - ANEXO IV - Preencher'!M93,7),IF('[1]TCE - ANEXO IV - Preencher'!H93="","")))</f>
        <v>3305802</v>
      </c>
      <c r="L84" s="7">
        <f>'[1]TCE - ANEXO IV - Preencher'!N93</f>
        <v>797.65</v>
      </c>
    </row>
    <row r="85" spans="1:12" s="8" customFormat="1" ht="19.5" customHeight="1" x14ac:dyDescent="0.2">
      <c r="A85" s="3">
        <f>IFERROR(VLOOKUP(B85,'[1]DADOS (OCULTAR)'!$Q$3:$S$136,3,0),"")</f>
        <v>9039744002642</v>
      </c>
      <c r="B85" s="4" t="str">
        <f>'[1]TCE - ANEXO IV - Preencher'!C94</f>
        <v>UPAE ESCADA - CG Nº 021/2022</v>
      </c>
      <c r="C85" s="4" t="str">
        <f>'[1]TCE - ANEXO IV - Preencher'!E94</f>
        <v>5.17 - Manutenção de Software, Certificação Digital e Microfilmagem</v>
      </c>
      <c r="D85" s="3" t="str">
        <f>'[1]TCE - ANEXO IV - Preencher'!F94</f>
        <v>05.401.067/0001-51</v>
      </c>
      <c r="E85" s="5" t="str">
        <f>'[1]TCE - ANEXO IV - Preencher'!G94</f>
        <v>TEIKO SOLUCOES EM TECNOLOGIA DA INFORMACAO LTDA</v>
      </c>
      <c r="F85" s="5" t="str">
        <f>'[1]TCE - ANEXO IV - Preencher'!H94</f>
        <v>S</v>
      </c>
      <c r="G85" s="5" t="str">
        <f>'[1]TCE - ANEXO IV - Preencher'!I94</f>
        <v>S</v>
      </c>
      <c r="H85" s="5">
        <f>'[1]TCE - ANEXO IV - Preencher'!J94</f>
        <v>32214</v>
      </c>
      <c r="I85" s="6">
        <f>IF('[1]TCE - ANEXO IV - Preencher'!K94="","",'[1]TCE - ANEXO IV - Preencher'!K94)</f>
        <v>45324</v>
      </c>
      <c r="J85" s="5" t="str">
        <f>'[1]TCE - ANEXO IV - Preencher'!L94</f>
        <v>6112E8263</v>
      </c>
      <c r="K85" s="5" t="str">
        <f>IF(F85="B",LEFT('[1]TCE - ANEXO IV - Preencher'!M94,2),IF(F85="S",LEFT('[1]TCE - ANEXO IV - Preencher'!M94,7),IF('[1]TCE - ANEXO IV - Preencher'!H94="","")))</f>
        <v>4202404</v>
      </c>
      <c r="L85" s="7">
        <f>'[1]TCE - ANEXO IV - Preencher'!N94</f>
        <v>3607.5</v>
      </c>
    </row>
    <row r="86" spans="1:12" s="8" customFormat="1" ht="19.5" customHeight="1" x14ac:dyDescent="0.2">
      <c r="A86" s="3">
        <f>IFERROR(VLOOKUP(B86,'[1]DADOS (OCULTAR)'!$Q$3:$S$136,3,0),"")</f>
        <v>9039744002642</v>
      </c>
      <c r="B86" s="4" t="str">
        <f>'[1]TCE - ANEXO IV - Preencher'!C95</f>
        <v>UPAE ESCADA - CG Nº 021/2022</v>
      </c>
      <c r="C86" s="4" t="str">
        <f>'[1]TCE - ANEXO IV - Preencher'!E95</f>
        <v>5.17 - Manutenção de Software, Certificação Digital e Microfilmagem</v>
      </c>
      <c r="D86" s="3">
        <f>'[1]TCE - ANEXO IV - Preencher'!F95</f>
        <v>43184527000126</v>
      </c>
      <c r="E86" s="5" t="str">
        <f>'[1]TCE - ANEXO IV - Preencher'!G95</f>
        <v>CONECTE-SE LTDA</v>
      </c>
      <c r="F86" s="5" t="str">
        <f>'[1]TCE - ANEXO IV - Preencher'!H95</f>
        <v>S</v>
      </c>
      <c r="G86" s="5" t="str">
        <f>'[1]TCE - ANEXO IV - Preencher'!I95</f>
        <v>S</v>
      </c>
      <c r="H86" s="5">
        <f>'[1]TCE - ANEXO IV - Preencher'!J95</f>
        <v>2475</v>
      </c>
      <c r="I86" s="6">
        <f>IF('[1]TCE - ANEXO IV - Preencher'!K95="","",'[1]TCE - ANEXO IV - Preencher'!K95)</f>
        <v>45327</v>
      </c>
      <c r="J86" s="5" t="str">
        <f>'[1]TCE - ANEXO IV - Preencher'!L95</f>
        <v>17Z9-CLPL</v>
      </c>
      <c r="K86" s="5" t="str">
        <f>IF(F86="B",LEFT('[1]TCE - ANEXO IV - Preencher'!M95,2),IF(F86="S",LEFT('[1]TCE - ANEXO IV - Preencher'!M95,7),IF('[1]TCE - ANEXO IV - Preencher'!H95="","")))</f>
        <v>2611606</v>
      </c>
      <c r="L86" s="7">
        <f>'[1]TCE - ANEXO IV - Preencher'!N95</f>
        <v>45.87</v>
      </c>
    </row>
    <row r="87" spans="1:12" s="8" customFormat="1" ht="19.5" customHeight="1" x14ac:dyDescent="0.2">
      <c r="A87" s="3">
        <f>IFERROR(VLOOKUP(B87,'[1]DADOS (OCULTAR)'!$Q$3:$S$136,3,0),"")</f>
        <v>9039744002642</v>
      </c>
      <c r="B87" s="4" t="str">
        <f>'[1]TCE - ANEXO IV - Preencher'!C96</f>
        <v>UPAE ESCADA - CG Nº 021/2022</v>
      </c>
      <c r="C87" s="4" t="str">
        <f>'[1]TCE - ANEXO IV - Preencher'!E96</f>
        <v>5.17 - Manutenção de Software, Certificação Digital e Microfilmagem</v>
      </c>
      <c r="D87" s="3">
        <f>'[1]TCE - ANEXO IV - Preencher'!F96</f>
        <v>43184527000126</v>
      </c>
      <c r="E87" s="5" t="str">
        <f>'[1]TCE - ANEXO IV - Preencher'!G96</f>
        <v>CONECTE-SE LTDA</v>
      </c>
      <c r="F87" s="5" t="str">
        <f>'[1]TCE - ANEXO IV - Preencher'!H96</f>
        <v>S</v>
      </c>
      <c r="G87" s="5" t="str">
        <f>'[1]TCE - ANEXO IV - Preencher'!I96</f>
        <v>S</v>
      </c>
      <c r="H87" s="5">
        <f>'[1]TCE - ANEXO IV - Preencher'!J96</f>
        <v>2474</v>
      </c>
      <c r="I87" s="6">
        <f>IF('[1]TCE - ANEXO IV - Preencher'!K96="","",'[1]TCE - ANEXO IV - Preencher'!K96)</f>
        <v>45327</v>
      </c>
      <c r="J87" s="5" t="str">
        <f>'[1]TCE - ANEXO IV - Preencher'!L96</f>
        <v>MJHH-EF47</v>
      </c>
      <c r="K87" s="5" t="str">
        <f>IF(F87="B",LEFT('[1]TCE - ANEXO IV - Preencher'!M96,2),IF(F87="S",LEFT('[1]TCE - ANEXO IV - Preencher'!M96,7),IF('[1]TCE - ANEXO IV - Preencher'!H96="","")))</f>
        <v>2611606</v>
      </c>
      <c r="L87" s="7">
        <f>'[1]TCE - ANEXO IV - Preencher'!N96</f>
        <v>286.67</v>
      </c>
    </row>
    <row r="88" spans="1:12" s="8" customFormat="1" ht="19.5" customHeight="1" x14ac:dyDescent="0.2">
      <c r="A88" s="3">
        <f>IFERROR(VLOOKUP(B88,'[1]DADOS (OCULTAR)'!$Q$3:$S$136,3,0),"")</f>
        <v>9039744002642</v>
      </c>
      <c r="B88" s="4" t="str">
        <f>'[1]TCE - ANEXO IV - Preencher'!C97</f>
        <v>UPAE ESCADA - CG Nº 021/2022</v>
      </c>
      <c r="C88" s="4" t="str">
        <f>'[1]TCE - ANEXO IV - Preencher'!E97</f>
        <v>5.17 - Manutenção de Software, Certificação Digital e Microfilmagem</v>
      </c>
      <c r="D88" s="3">
        <f>'[1]TCE - ANEXO IV - Preencher'!F97</f>
        <v>12499520000170</v>
      </c>
      <c r="E88" s="5" t="str">
        <f>'[1]TCE - ANEXO IV - Preencher'!G97</f>
        <v>CLICKSIGN GESTÃO DE DOCUMENTOS S/A</v>
      </c>
      <c r="F88" s="5" t="str">
        <f>'[1]TCE - ANEXO IV - Preencher'!H97</f>
        <v>S</v>
      </c>
      <c r="G88" s="5" t="str">
        <f>'[1]TCE - ANEXO IV - Preencher'!I97</f>
        <v>S</v>
      </c>
      <c r="H88" s="5">
        <f>'[1]TCE - ANEXO IV - Preencher'!J97</f>
        <v>135315</v>
      </c>
      <c r="I88" s="6">
        <f>IF('[1]TCE - ANEXO IV - Preencher'!K97="","",'[1]TCE - ANEXO IV - Preencher'!K97)</f>
        <v>45313</v>
      </c>
      <c r="J88" s="5" t="str">
        <f>'[1]TCE - ANEXO IV - Preencher'!L97</f>
        <v>199Q.8680.0718.2401499-Y</v>
      </c>
      <c r="K88" s="5" t="str">
        <f>IF(F88="B",LEFT('[1]TCE - ANEXO IV - Preencher'!M97,2),IF(F88="S",LEFT('[1]TCE - ANEXO IV - Preencher'!M97,7),IF('[1]TCE - ANEXO IV - Preencher'!H97="","")))</f>
        <v>3505708</v>
      </c>
      <c r="L88" s="7">
        <f>'[1]TCE - ANEXO IV - Preencher'!N97</f>
        <v>94.47</v>
      </c>
    </row>
    <row r="89" spans="1:12" s="8" customFormat="1" ht="19.5" customHeight="1" x14ac:dyDescent="0.2">
      <c r="A89" s="3">
        <f>IFERROR(VLOOKUP(B89,'[1]DADOS (OCULTAR)'!$Q$3:$S$136,3,0),"")</f>
        <v>9039744002642</v>
      </c>
      <c r="B89" s="4" t="str">
        <f>'[1]TCE - ANEXO IV - Preencher'!C98</f>
        <v>UPAE ESCADA - CG Nº 021/2022</v>
      </c>
      <c r="C89" s="4" t="str">
        <f>'[1]TCE - ANEXO IV - Preencher'!E98</f>
        <v>5.17 - Manutenção de Software, Certificação Digital e Microfilmagem</v>
      </c>
      <c r="D89" s="3">
        <f>'[1]TCE - ANEXO IV - Preencher'!F98</f>
        <v>27208515000138</v>
      </c>
      <c r="E89" s="5" t="str">
        <f>'[1]TCE - ANEXO IV - Preencher'!G98</f>
        <v>REDFOX SOLUÇOES DIGITAIS LTDA - ME</v>
      </c>
      <c r="F89" s="5" t="str">
        <f>'[1]TCE - ANEXO IV - Preencher'!H98</f>
        <v>S</v>
      </c>
      <c r="G89" s="5" t="str">
        <f>'[1]TCE - ANEXO IV - Preencher'!I98</f>
        <v>S</v>
      </c>
      <c r="H89" s="5">
        <f>'[1]TCE - ANEXO IV - Preencher'!J98</f>
        <v>904</v>
      </c>
      <c r="I89" s="6">
        <f>IF('[1]TCE - ANEXO IV - Preencher'!K98="","",'[1]TCE - ANEXO IV - Preencher'!K98)</f>
        <v>45327</v>
      </c>
      <c r="J89" s="5" t="str">
        <f>'[1]TCE - ANEXO IV - Preencher'!L98</f>
        <v>YWZI-NDSB</v>
      </c>
      <c r="K89" s="5" t="str">
        <f>IF(F89="B",LEFT('[1]TCE - ANEXO IV - Preencher'!M98,2),IF(F89="S",LEFT('[1]TCE - ANEXO IV - Preencher'!M98,7),IF('[1]TCE - ANEXO IV - Preencher'!H98="","")))</f>
        <v>3550308</v>
      </c>
      <c r="L89" s="7">
        <f>'[1]TCE - ANEXO IV - Preencher'!N98</f>
        <v>219.17</v>
      </c>
    </row>
    <row r="90" spans="1:12" s="8" customFormat="1" ht="19.5" customHeight="1" x14ac:dyDescent="0.2">
      <c r="A90" s="3">
        <f>IFERROR(VLOOKUP(B90,'[1]DADOS (OCULTAR)'!$Q$3:$S$136,3,0),"")</f>
        <v>9039744002642</v>
      </c>
      <c r="B90" s="4" t="str">
        <f>'[1]TCE - ANEXO IV - Preencher'!C99</f>
        <v>UPAE ESCADA - CG Nº 021/2022</v>
      </c>
      <c r="C90" s="4" t="str">
        <f>'[1]TCE - ANEXO IV - Preencher'!E99</f>
        <v>5.99 - Outros Serviços de Terceiros Pessoa Jurídica</v>
      </c>
      <c r="D90" s="3">
        <f>'[1]TCE - ANEXO IV - Preencher'!F99</f>
        <v>35521046000130</v>
      </c>
      <c r="E90" s="5" t="str">
        <f>'[1]TCE - ANEXO IV - Preencher'!G99</f>
        <v>TGI - CONSULTORIA EM GESTAO EMPRESARIAL LTDA</v>
      </c>
      <c r="F90" s="5" t="str">
        <f>'[1]TCE - ANEXO IV - Preencher'!H99</f>
        <v>S</v>
      </c>
      <c r="G90" s="5" t="str">
        <f>'[1]TCE - ANEXO IV - Preencher'!I99</f>
        <v>S</v>
      </c>
      <c r="H90" s="5">
        <f>'[1]TCE - ANEXO IV - Preencher'!J99</f>
        <v>24288</v>
      </c>
      <c r="I90" s="6">
        <f>IF('[1]TCE - ANEXO IV - Preencher'!K99="","",'[1]TCE - ANEXO IV - Preencher'!K99)</f>
        <v>45328</v>
      </c>
      <c r="J90" s="5" t="str">
        <f>'[1]TCE - ANEXO IV - Preencher'!L99</f>
        <v>YIYL-PHHS</v>
      </c>
      <c r="K90" s="5" t="str">
        <f>IF(F90="B",LEFT('[1]TCE - ANEXO IV - Preencher'!M99,2),IF(F90="S",LEFT('[1]TCE - ANEXO IV - Preencher'!M99,7),IF('[1]TCE - ANEXO IV - Preencher'!H99="","")))</f>
        <v>2611606</v>
      </c>
      <c r="L90" s="7">
        <f>'[1]TCE - ANEXO IV - Preencher'!N99</f>
        <v>3600</v>
      </c>
    </row>
    <row r="91" spans="1:12" s="8" customFormat="1" ht="19.5" customHeight="1" x14ac:dyDescent="0.2">
      <c r="A91" s="3">
        <f>IFERROR(VLOOKUP(B91,'[1]DADOS (OCULTAR)'!$Q$3:$S$136,3,0),"")</f>
        <v>9039744002642</v>
      </c>
      <c r="B91" s="4" t="str">
        <f>'[1]TCE - ANEXO IV - Preencher'!C100</f>
        <v>UPAE ESCADA - CG Nº 021/2022</v>
      </c>
      <c r="C91" s="4" t="str">
        <f>'[1]TCE - ANEXO IV - Preencher'!E100</f>
        <v>5.99 - Outros Serviços de Terceiros Pessoa Jurídica</v>
      </c>
      <c r="D91" s="3">
        <f>'[1]TCE - ANEXO IV - Preencher'!F100</f>
        <v>50321228000151</v>
      </c>
      <c r="E91" s="5" t="str">
        <f>'[1]TCE - ANEXO IV - Preencher'!G100</f>
        <v>50.321.228 LEILA ANUNCIADA GONCALVES DA SILVA</v>
      </c>
      <c r="F91" s="5" t="str">
        <f>'[1]TCE - ANEXO IV - Preencher'!H100</f>
        <v>S</v>
      </c>
      <c r="G91" s="5" t="str">
        <f>'[1]TCE - ANEXO IV - Preencher'!I100</f>
        <v>S</v>
      </c>
      <c r="H91" s="5">
        <f>'[1]TCE - ANEXO IV - Preencher'!J100</f>
        <v>25</v>
      </c>
      <c r="I91" s="6">
        <f>IF('[1]TCE - ANEXO IV - Preencher'!K100="","",'[1]TCE - ANEXO IV - Preencher'!K100)</f>
        <v>45322</v>
      </c>
      <c r="J91" s="5">
        <f>'[1]TCE - ANEXO IV - Preencher'!L100</f>
        <v>2.6116062250321201E+48</v>
      </c>
      <c r="K91" s="5" t="str">
        <f>IF(F91="B",LEFT('[1]TCE - ANEXO IV - Preencher'!M100,2),IF(F91="S",LEFT('[1]TCE - ANEXO IV - Preencher'!M100,7),IF('[1]TCE - ANEXO IV - Preencher'!H100="","")))</f>
        <v>2611606</v>
      </c>
      <c r="L91" s="7">
        <f>'[1]TCE - ANEXO IV - Preencher'!N100</f>
        <v>620</v>
      </c>
    </row>
    <row r="92" spans="1:12" s="8" customFormat="1" ht="19.5" customHeight="1" x14ac:dyDescent="0.2">
      <c r="A92" s="3">
        <f>IFERROR(VLOOKUP(B92,'[1]DADOS (OCULTAR)'!$Q$3:$S$136,3,0),"")</f>
        <v>9039744002642</v>
      </c>
      <c r="B92" s="4" t="str">
        <f>'[1]TCE - ANEXO IV - Preencher'!C101</f>
        <v>UPAE ESCADA - CG Nº 021/2022</v>
      </c>
      <c r="C92" s="4" t="str">
        <f>'[1]TCE - ANEXO IV - Preencher'!E101</f>
        <v>5.99 - Outros Serviços de Terceiros Pessoa Jurídica</v>
      </c>
      <c r="D92" s="3" t="str">
        <f>'[1]TCE - ANEXO IV - Preencher'!F101</f>
        <v>10.816.775/0002-74</v>
      </c>
      <c r="E92" s="5" t="str">
        <f>'[1]TCE - ANEXO IV - Preencher'!G101</f>
        <v>INSPETORIA SALESIANA DO NORDES DO BRASIL</v>
      </c>
      <c r="F92" s="5" t="str">
        <f>'[1]TCE - ANEXO IV - Preencher'!H101</f>
        <v>S</v>
      </c>
      <c r="G92" s="5" t="str">
        <f>'[1]TCE - ANEXO IV - Preencher'!I101</f>
        <v>S</v>
      </c>
      <c r="H92" s="5">
        <f>'[1]TCE - ANEXO IV - Preencher'!J101</f>
        <v>19443</v>
      </c>
      <c r="I92" s="6">
        <f>IF('[1]TCE - ANEXO IV - Preencher'!K101="","",'[1]TCE - ANEXO IV - Preencher'!K101)</f>
        <v>45296</v>
      </c>
      <c r="J92" s="5" t="str">
        <f>'[1]TCE - ANEXO IV - Preencher'!L101</f>
        <v>LAFQ-UZZX</v>
      </c>
      <c r="K92" s="5" t="str">
        <f>IF(F92="B",LEFT('[1]TCE - ANEXO IV - Preencher'!M101,2),IF(F92="S",LEFT('[1]TCE - ANEXO IV - Preencher'!M101,7),IF('[1]TCE - ANEXO IV - Preencher'!H101="","")))</f>
        <v>2611606</v>
      </c>
      <c r="L92" s="7">
        <f>'[1]TCE - ANEXO IV - Preencher'!N101</f>
        <v>210</v>
      </c>
    </row>
    <row r="93" spans="1:12" s="8" customFormat="1" ht="19.5" customHeight="1" x14ac:dyDescent="0.2">
      <c r="A93" s="3">
        <f>IFERROR(VLOOKUP(B93,'[1]DADOS (OCULTAR)'!$Q$3:$S$136,3,0),"")</f>
        <v>9039744002642</v>
      </c>
      <c r="B93" s="4" t="str">
        <f>'[1]TCE - ANEXO IV - Preencher'!C102</f>
        <v>UPAE ESCADA - CG Nº 021/2022</v>
      </c>
      <c r="C93" s="4" t="str">
        <f>'[1]TCE - ANEXO IV - Preencher'!E102</f>
        <v>5.99 - Outros Serviços de Terceiros Pessoa Jurídica</v>
      </c>
      <c r="D93" s="3" t="str">
        <f>'[1]TCE - ANEXO IV - Preencher'!F102</f>
        <v>23.849.205/0001-41</v>
      </c>
      <c r="E93" s="5" t="str">
        <f>'[1]TCE - ANEXO IV - Preencher'!G102</f>
        <v>L.L.F AUGUSTO ROSAS CONSULTORIA - EPP</v>
      </c>
      <c r="F93" s="5" t="str">
        <f>'[1]TCE - ANEXO IV - Preencher'!H102</f>
        <v>S</v>
      </c>
      <c r="G93" s="5" t="str">
        <f>'[1]TCE - ANEXO IV - Preencher'!I102</f>
        <v>S</v>
      </c>
      <c r="H93" s="5">
        <f>'[1]TCE - ANEXO IV - Preencher'!J102</f>
        <v>73</v>
      </c>
      <c r="I93" s="6">
        <f>IF('[1]TCE - ANEXO IV - Preencher'!K102="","",'[1]TCE - ANEXO IV - Preencher'!K102)</f>
        <v>45328</v>
      </c>
      <c r="J93" s="5" t="str">
        <f>'[1]TCE - ANEXO IV - Preencher'!L102</f>
        <v>TIEZ-8C8J</v>
      </c>
      <c r="K93" s="5" t="str">
        <f>IF(F93="B",LEFT('[1]TCE - ANEXO IV - Preencher'!M102,2),IF(F93="S",LEFT('[1]TCE - ANEXO IV - Preencher'!M102,7),IF('[1]TCE - ANEXO IV - Preencher'!H102="","")))</f>
        <v>3550308</v>
      </c>
      <c r="L93" s="7">
        <f>'[1]TCE - ANEXO IV - Preencher'!N102</f>
        <v>633.32000000000005</v>
      </c>
    </row>
    <row r="94" spans="1:12" s="8" customFormat="1" ht="19.5" customHeight="1" x14ac:dyDescent="0.2">
      <c r="A94" s="3">
        <f>IFERROR(VLOOKUP(B94,'[1]DADOS (OCULTAR)'!$Q$3:$S$136,3,0),"")</f>
        <v>9039744002642</v>
      </c>
      <c r="B94" s="4" t="str">
        <f>'[1]TCE - ANEXO IV - Preencher'!C103</f>
        <v>UPAE ESCADA - CG Nº 021/2022</v>
      </c>
      <c r="C94" s="4" t="str">
        <f>'[1]TCE - ANEXO IV - Preencher'!E103</f>
        <v>5.2 - Serviços Técnicos Profissionais</v>
      </c>
      <c r="D94" s="3">
        <f>'[1]TCE - ANEXO IV - Preencher'!F103</f>
        <v>9425434000108</v>
      </c>
      <c r="E94" s="5" t="str">
        <f>'[1]TCE - ANEXO IV - Preencher'!G103</f>
        <v>BLACK ADVOGADOS ASSOCIADOS</v>
      </c>
      <c r="F94" s="5" t="str">
        <f>'[1]TCE - ANEXO IV - Preencher'!H103</f>
        <v>S</v>
      </c>
      <c r="G94" s="5" t="str">
        <f>'[1]TCE - ANEXO IV - Preencher'!I103</f>
        <v>S</v>
      </c>
      <c r="H94" s="5">
        <f>'[1]TCE - ANEXO IV - Preencher'!J103</f>
        <v>2746</v>
      </c>
      <c r="I94" s="6">
        <f>IF('[1]TCE - ANEXO IV - Preencher'!K103="","",'[1]TCE - ANEXO IV - Preencher'!K103)</f>
        <v>45328</v>
      </c>
      <c r="J94" s="5" t="str">
        <f>'[1]TCE - ANEXO IV - Preencher'!L103</f>
        <v>GPXB-LMGY</v>
      </c>
      <c r="K94" s="5" t="str">
        <f>IF(F94="B",LEFT('[1]TCE - ANEXO IV - Preencher'!M103,2),IF(F94="S",LEFT('[1]TCE - ANEXO IV - Preencher'!M103,7),IF('[1]TCE - ANEXO IV - Preencher'!H103="","")))</f>
        <v>2611606</v>
      </c>
      <c r="L94" s="7">
        <f>'[1]TCE - ANEXO IV - Preencher'!N103</f>
        <v>7680</v>
      </c>
    </row>
    <row r="95" spans="1:12" s="8" customFormat="1" ht="19.5" customHeight="1" x14ac:dyDescent="0.2">
      <c r="A95" s="3">
        <f>IFERROR(VLOOKUP(B95,'[1]DADOS (OCULTAR)'!$Q$3:$S$136,3,0),"")</f>
        <v>9039744002642</v>
      </c>
      <c r="B95" s="4" t="str">
        <f>'[1]TCE - ANEXO IV - Preencher'!C104</f>
        <v>UPAE ESCADA - CG Nº 021/2022</v>
      </c>
      <c r="C95" s="4" t="str">
        <f>'[1]TCE - ANEXO IV - Preencher'!E104</f>
        <v>5.10 - Detetização/Tratamento de Resíduos e Afins</v>
      </c>
      <c r="D95" s="3">
        <f>'[1]TCE - ANEXO IV - Preencher'!F104</f>
        <v>10333266000100</v>
      </c>
      <c r="E95" s="5" t="str">
        <f>'[1]TCE - ANEXO IV - Preencher'!G104</f>
        <v>CARLOS ANTONIO DE OLIVEIRA MILET JUNIOR - ME</v>
      </c>
      <c r="F95" s="5" t="str">
        <f>'[1]TCE - ANEXO IV - Preencher'!H104</f>
        <v>S</v>
      </c>
      <c r="G95" s="5" t="str">
        <f>'[1]TCE - ANEXO IV - Preencher'!I104</f>
        <v>S</v>
      </c>
      <c r="H95" s="5">
        <f>'[1]TCE - ANEXO IV - Preencher'!J104</f>
        <v>10808</v>
      </c>
      <c r="I95" s="6">
        <f>IF('[1]TCE - ANEXO IV - Preencher'!K104="","",'[1]TCE - ANEXO IV - Preencher'!K104)</f>
        <v>45324</v>
      </c>
      <c r="J95" s="5" t="str">
        <f>'[1]TCE - ANEXO IV - Preencher'!L104</f>
        <v>CI7A-UFYY</v>
      </c>
      <c r="K95" s="5" t="str">
        <f>IF(F95="B",LEFT('[1]TCE - ANEXO IV - Preencher'!M104,2),IF(F95="S",LEFT('[1]TCE - ANEXO IV - Preencher'!M104,7),IF('[1]TCE - ANEXO IV - Preencher'!H104="","")))</f>
        <v>2611606</v>
      </c>
      <c r="L95" s="7">
        <f>'[1]TCE - ANEXO IV - Preencher'!N104</f>
        <v>360</v>
      </c>
    </row>
    <row r="96" spans="1:12" s="8" customFormat="1" ht="19.5" customHeight="1" x14ac:dyDescent="0.2">
      <c r="A96" s="3">
        <f>IFERROR(VLOOKUP(B96,'[1]DADOS (OCULTAR)'!$Q$3:$S$136,3,0),"")</f>
        <v>9039744002642</v>
      </c>
      <c r="B96" s="4" t="str">
        <f>'[1]TCE - ANEXO IV - Preencher'!C105</f>
        <v>UPAE ESCADA - CG Nº 021/2022</v>
      </c>
      <c r="C96" s="4" t="str">
        <f>'[1]TCE - ANEXO IV - Preencher'!E105</f>
        <v>5.99 - Outros Serviços de Terceiros Pessoa Jurídica</v>
      </c>
      <c r="D96" s="3">
        <f>'[1]TCE - ANEXO IV - Preencher'!F105</f>
        <v>27534506000137</v>
      </c>
      <c r="E96" s="5" t="str">
        <f>'[1]TCE - ANEXO IV - Preencher'!G105</f>
        <v>FELLIPE R P DE OLIVEIRA TRATAMENTO DE AGUA</v>
      </c>
      <c r="F96" s="5" t="str">
        <f>'[1]TCE - ANEXO IV - Preencher'!H105</f>
        <v>S</v>
      </c>
      <c r="G96" s="5" t="str">
        <f>'[1]TCE - ANEXO IV - Preencher'!I105</f>
        <v>S</v>
      </c>
      <c r="H96" s="5">
        <f>'[1]TCE - ANEXO IV - Preencher'!J105</f>
        <v>2237</v>
      </c>
      <c r="I96" s="6">
        <f>IF('[1]TCE - ANEXO IV - Preencher'!K105="","",'[1]TCE - ANEXO IV - Preencher'!K105)</f>
        <v>45328</v>
      </c>
      <c r="J96" s="5" t="str">
        <f>'[1]TCE - ANEXO IV - Preencher'!L105</f>
        <v>3MRD-NXGE</v>
      </c>
      <c r="K96" s="5" t="str">
        <f>IF(F96="B",LEFT('[1]TCE - ANEXO IV - Preencher'!M105,2),IF(F96="S",LEFT('[1]TCE - ANEXO IV - Preencher'!M105,7),IF('[1]TCE - ANEXO IV - Preencher'!H105="","")))</f>
        <v>2611606</v>
      </c>
      <c r="L96" s="7">
        <f>'[1]TCE - ANEXO IV - Preencher'!N105</f>
        <v>495</v>
      </c>
    </row>
    <row r="97" spans="1:12" s="8" customFormat="1" ht="19.5" customHeight="1" x14ac:dyDescent="0.2">
      <c r="A97" s="3">
        <f>IFERROR(VLOOKUP(B97,'[1]DADOS (OCULTAR)'!$Q$3:$S$136,3,0),"")</f>
        <v>9039744002642</v>
      </c>
      <c r="B97" s="4" t="str">
        <f>'[1]TCE - ANEXO IV - Preencher'!C106</f>
        <v>UPAE ESCADA - CG Nº 021/2022</v>
      </c>
      <c r="C97" s="4" t="str">
        <f>'[1]TCE - ANEXO IV - Preencher'!E106</f>
        <v>5.99 - Outros Serviços de Terceiros Pessoa Jurídica</v>
      </c>
      <c r="D97" s="3">
        <f>'[1]TCE - ANEXO IV - Preencher'!F106</f>
        <v>41015157000178</v>
      </c>
      <c r="E97" s="5" t="str">
        <f>'[1]TCE - ANEXO IV - Preencher'!G106</f>
        <v>PREVENÇÃO INDUSTRIA COMERCIO E SERVIÇOS LTDA EPP</v>
      </c>
      <c r="F97" s="5" t="str">
        <f>'[1]TCE - ANEXO IV - Preencher'!H106</f>
        <v>S</v>
      </c>
      <c r="G97" s="5" t="str">
        <f>'[1]TCE - ANEXO IV - Preencher'!I106</f>
        <v>S</v>
      </c>
      <c r="H97" s="5">
        <f>'[1]TCE - ANEXO IV - Preencher'!J106</f>
        <v>20168</v>
      </c>
      <c r="I97" s="6">
        <f>IF('[1]TCE - ANEXO IV - Preencher'!K106="","",'[1]TCE - ANEXO IV - Preencher'!K106)</f>
        <v>45301</v>
      </c>
      <c r="J97" s="5" t="str">
        <f>'[1]TCE - ANEXO IV - Preencher'!L106</f>
        <v>B1GV-XJT2</v>
      </c>
      <c r="K97" s="5" t="str">
        <f>IF(F97="B",LEFT('[1]TCE - ANEXO IV - Preencher'!M106,2),IF(F97="S",LEFT('[1]TCE - ANEXO IV - Preencher'!M106,7),IF('[1]TCE - ANEXO IV - Preencher'!H106="","")))</f>
        <v>2611606</v>
      </c>
      <c r="L97" s="7">
        <f>'[1]TCE - ANEXO IV - Preencher'!N106</f>
        <v>84</v>
      </c>
    </row>
    <row r="98" spans="1:12" s="8" customFormat="1" ht="19.5" customHeight="1" x14ac:dyDescent="0.2">
      <c r="A98" s="3">
        <f>IFERROR(VLOOKUP(B98,'[1]DADOS (OCULTAR)'!$Q$3:$S$136,3,0),"")</f>
        <v>9039744002642</v>
      </c>
      <c r="B98" s="4" t="str">
        <f>'[1]TCE - ANEXO IV - Preencher'!C107</f>
        <v>UPAE ESCADA - CG Nº 021/2022</v>
      </c>
      <c r="C98" s="4" t="str">
        <f>'[1]TCE - ANEXO IV - Preencher'!E107</f>
        <v>5.5 - Reparo e Manutenção de Máquinas e Equipamentos</v>
      </c>
      <c r="D98" s="3">
        <f>'[1]TCE - ANEXO IV - Preencher'!F107</f>
        <v>7146768000117</v>
      </c>
      <c r="E98" s="5" t="str">
        <f>'[1]TCE - ANEXO IV - Preencher'!G107</f>
        <v>SERV IMAGEM NORDESTE ASSISTENCIA TECNICA LTDA</v>
      </c>
      <c r="F98" s="5" t="str">
        <f>'[1]TCE - ANEXO IV - Preencher'!H107</f>
        <v>S</v>
      </c>
      <c r="G98" s="5" t="str">
        <f>'[1]TCE - ANEXO IV - Preencher'!I107</f>
        <v>S</v>
      </c>
      <c r="H98" s="5">
        <f>'[1]TCE - ANEXO IV - Preencher'!J107</f>
        <v>5785</v>
      </c>
      <c r="I98" s="6">
        <f>IF('[1]TCE - ANEXO IV - Preencher'!K107="","",'[1]TCE - ANEXO IV - Preencher'!K107)</f>
        <v>45322</v>
      </c>
      <c r="J98" s="5" t="str">
        <f>'[1]TCE - ANEXO IV - Preencher'!L107</f>
        <v>NWIS59354</v>
      </c>
      <c r="K98" s="5" t="str">
        <f>IF(F98="B",LEFT('[1]TCE - ANEXO IV - Preencher'!M107,2),IF(F98="S",LEFT('[1]TCE - ANEXO IV - Preencher'!M107,7),IF('[1]TCE - ANEXO IV - Preencher'!H107="","")))</f>
        <v>2607901</v>
      </c>
      <c r="L98" s="7">
        <f>'[1]TCE - ANEXO IV - Preencher'!N107</f>
        <v>19400</v>
      </c>
    </row>
    <row r="99" spans="1:12" s="8" customFormat="1" ht="19.5" customHeight="1" x14ac:dyDescent="0.2">
      <c r="A99" s="3">
        <f>IFERROR(VLOOKUP(B99,'[1]DADOS (OCULTAR)'!$Q$3:$S$136,3,0),"")</f>
        <v>9039744002642</v>
      </c>
      <c r="B99" s="4" t="str">
        <f>'[1]TCE - ANEXO IV - Preencher'!C108</f>
        <v>UPAE ESCADA - CG Nº 021/2022</v>
      </c>
      <c r="C99" s="4" t="str">
        <f>'[1]TCE - ANEXO IV - Preencher'!E108</f>
        <v>5.5 - Reparo e Manutenção de Máquinas e Equipamentos</v>
      </c>
      <c r="D99" s="3">
        <f>'[1]TCE - ANEXO IV - Preencher'!F108</f>
        <v>3480539000183</v>
      </c>
      <c r="E99" s="5" t="str">
        <f>'[1]TCE - ANEXO IV - Preencher'!G108</f>
        <v>SL ENGENHARIA HOSPITALAR LTDA</v>
      </c>
      <c r="F99" s="5" t="str">
        <f>'[1]TCE - ANEXO IV - Preencher'!H108</f>
        <v>S</v>
      </c>
      <c r="G99" s="5" t="str">
        <f>'[1]TCE - ANEXO IV - Preencher'!I108</f>
        <v>S</v>
      </c>
      <c r="H99" s="5">
        <f>'[1]TCE - ANEXO IV - Preencher'!J108</f>
        <v>15455</v>
      </c>
      <c r="I99" s="6">
        <f>IF('[1]TCE - ANEXO IV - Preencher'!K108="","",'[1]TCE - ANEXO IV - Preencher'!K108)</f>
        <v>45323</v>
      </c>
      <c r="J99" s="5" t="str">
        <f>'[1]TCE - ANEXO IV - Preencher'!L108</f>
        <v>UCSK19054</v>
      </c>
      <c r="K99" s="5" t="str">
        <f>IF(F99="B",LEFT('[1]TCE - ANEXO IV - Preencher'!M108,2),IF(F99="S",LEFT('[1]TCE - ANEXO IV - Preencher'!M108,7),IF('[1]TCE - ANEXO IV - Preencher'!H108="","")))</f>
        <v>2607901</v>
      </c>
      <c r="L99" s="7">
        <f>'[1]TCE - ANEXO IV - Preencher'!N108</f>
        <v>3000</v>
      </c>
    </row>
    <row r="100" spans="1:12" s="8" customFormat="1" ht="19.5" customHeight="1" x14ac:dyDescent="0.2">
      <c r="A100" s="3">
        <f>IFERROR(VLOOKUP(B100,'[1]DADOS (OCULTAR)'!$Q$3:$S$136,3,0),"")</f>
        <v>9039744002642</v>
      </c>
      <c r="B100" s="4" t="str">
        <f>'[1]TCE - ANEXO IV - Preencher'!C109</f>
        <v>UPAE ESCADA - CG Nº 021/2022</v>
      </c>
      <c r="C100" s="4" t="str">
        <f>'[1]TCE - ANEXO IV - Preencher'!E109</f>
        <v>5.5 - Reparo e Manutenção de Máquinas e Equipamentos</v>
      </c>
      <c r="D100" s="3">
        <f>'[1]TCE - ANEXO IV - Preencher'!F109</f>
        <v>3689347000181</v>
      </c>
      <c r="E100" s="5" t="str">
        <f>'[1]TCE - ANEXO IV - Preencher'!G109</f>
        <v>ANDESUS SISTEMAS CONTRA INCEDIO LTDA</v>
      </c>
      <c r="F100" s="5" t="str">
        <f>'[1]TCE - ANEXO IV - Preencher'!H109</f>
        <v>S</v>
      </c>
      <c r="G100" s="5" t="str">
        <f>'[1]TCE - ANEXO IV - Preencher'!I109</f>
        <v>S</v>
      </c>
      <c r="H100" s="5">
        <f>'[1]TCE - ANEXO IV - Preencher'!J109</f>
        <v>19325</v>
      </c>
      <c r="I100" s="6">
        <f>IF('[1]TCE - ANEXO IV - Preencher'!K109="","",'[1]TCE - ANEXO IV - Preencher'!K109)</f>
        <v>45329</v>
      </c>
      <c r="J100" s="5" t="str">
        <f>'[1]TCE - ANEXO IV - Preencher'!L109</f>
        <v>NJD8-FHNA</v>
      </c>
      <c r="K100" s="5" t="str">
        <f>IF(F100="B",LEFT('[1]TCE - ANEXO IV - Preencher'!M109,2),IF(F100="S",LEFT('[1]TCE - ANEXO IV - Preencher'!M109,7),IF('[1]TCE - ANEXO IV - Preencher'!H109="","")))</f>
        <v>2611606</v>
      </c>
      <c r="L100" s="7">
        <f>'[1]TCE - ANEXO IV - Preencher'!N109</f>
        <v>910</v>
      </c>
    </row>
    <row r="101" spans="1:12" s="8" customFormat="1" ht="19.5" customHeight="1" x14ac:dyDescent="0.2">
      <c r="A101" s="3">
        <f>IFERROR(VLOOKUP(B101,'[1]DADOS (OCULTAR)'!$Q$3:$S$136,3,0),"")</f>
        <v>9039744002642</v>
      </c>
      <c r="B101" s="4" t="str">
        <f>'[1]TCE - ANEXO IV - Preencher'!C110</f>
        <v>UPAE ESCADA - CG Nº 021/2022</v>
      </c>
      <c r="C101" s="4" t="str">
        <f>'[1]TCE - ANEXO IV - Preencher'!E110</f>
        <v>5.5 - Reparo e Manutenção de Máquinas e Equipamentos</v>
      </c>
      <c r="D101" s="3">
        <f>'[1]TCE - ANEXO IV - Preencher'!F110</f>
        <v>26332434000182</v>
      </c>
      <c r="E101" s="5" t="str">
        <f>'[1]TCE - ANEXO IV - Preencher'!G110</f>
        <v>LOGICO PROJETOS CONSULTORIA E SERVIÇOS DE CLIMATIZAÇÃO</v>
      </c>
      <c r="F101" s="5" t="str">
        <f>'[1]TCE - ANEXO IV - Preencher'!H110</f>
        <v>S</v>
      </c>
      <c r="G101" s="5" t="str">
        <f>'[1]TCE - ANEXO IV - Preencher'!I110</f>
        <v>S</v>
      </c>
      <c r="H101" s="5">
        <f>'[1]TCE - ANEXO IV - Preencher'!J110</f>
        <v>843</v>
      </c>
      <c r="I101" s="6">
        <f>IF('[1]TCE - ANEXO IV - Preencher'!K110="","",'[1]TCE - ANEXO IV - Preencher'!K110)</f>
        <v>45327</v>
      </c>
      <c r="J101" s="5" t="str">
        <f>'[1]TCE - ANEXO IV - Preencher'!L110</f>
        <v>W2QZ-XZ2M</v>
      </c>
      <c r="K101" s="5" t="str">
        <f>IF(F101="B",LEFT('[1]TCE - ANEXO IV - Preencher'!M110,2),IF(F101="S",LEFT('[1]TCE - ANEXO IV - Preencher'!M110,7),IF('[1]TCE - ANEXO IV - Preencher'!H110="","")))</f>
        <v>2611606</v>
      </c>
      <c r="L101" s="7">
        <f>'[1]TCE - ANEXO IV - Preencher'!N110</f>
        <v>7200</v>
      </c>
    </row>
    <row r="102" spans="1:12" s="8" customFormat="1" ht="19.5" customHeight="1" x14ac:dyDescent="0.2">
      <c r="A102" s="3">
        <f>IFERROR(VLOOKUP(B102,'[1]DADOS (OCULTAR)'!$Q$3:$S$136,3,0),"")</f>
        <v>9039744002642</v>
      </c>
      <c r="B102" s="4" t="str">
        <f>'[1]TCE - ANEXO IV - Preencher'!C111</f>
        <v>UPAE ESCADA - CG Nº 021/2022</v>
      </c>
      <c r="C102" s="4" t="str">
        <f>'[1]TCE - ANEXO IV - Preencher'!E111</f>
        <v>5.5 - Reparo e Manutenção de Máquinas e Equipamentos</v>
      </c>
      <c r="D102" s="3">
        <f>'[1]TCE - ANEXO IV - Preencher'!F111</f>
        <v>40893042000113</v>
      </c>
      <c r="E102" s="5" t="str">
        <f>'[1]TCE - ANEXO IV - Preencher'!G111</f>
        <v>GERASTEP GERADORES ASSIS TEC PECAS LTDA</v>
      </c>
      <c r="F102" s="5" t="str">
        <f>'[1]TCE - ANEXO IV - Preencher'!H111</f>
        <v>S</v>
      </c>
      <c r="G102" s="5" t="str">
        <f>'[1]TCE - ANEXO IV - Preencher'!I111</f>
        <v>S</v>
      </c>
      <c r="H102" s="5">
        <f>'[1]TCE - ANEXO IV - Preencher'!J111</f>
        <v>46735</v>
      </c>
      <c r="I102" s="6">
        <f>IF('[1]TCE - ANEXO IV - Preencher'!K111="","",'[1]TCE - ANEXO IV - Preencher'!K111)</f>
        <v>45296</v>
      </c>
      <c r="J102" s="5" t="str">
        <f>'[1]TCE - ANEXO IV - Preencher'!L111</f>
        <v>F7YL-BPXC</v>
      </c>
      <c r="K102" s="5" t="str">
        <f>IF(F102="B",LEFT('[1]TCE - ANEXO IV - Preencher'!M111,2),IF(F102="S",LEFT('[1]TCE - ANEXO IV - Preencher'!M111,7),IF('[1]TCE - ANEXO IV - Preencher'!H111="","")))</f>
        <v>2611606</v>
      </c>
      <c r="L102" s="7">
        <f>'[1]TCE - ANEXO IV - Preencher'!N111</f>
        <v>760</v>
      </c>
    </row>
    <row r="103" spans="1:12" s="8" customFormat="1" ht="19.5" customHeight="1" x14ac:dyDescent="0.2">
      <c r="A103" s="3">
        <f>IFERROR(VLOOKUP(B103,'[1]DADOS (OCULTAR)'!$Q$3:$S$136,3,0),"")</f>
        <v>9039744002642</v>
      </c>
      <c r="B103" s="4" t="str">
        <f>'[1]TCE - ANEXO IV - Preencher'!C112</f>
        <v>UPAE ESCADA - CG Nº 021/2022</v>
      </c>
      <c r="C103" s="4" t="str">
        <f>'[1]TCE - ANEXO IV - Preencher'!E112</f>
        <v>5.5 - Reparo e Manutenção de Máquinas e Equipamentos</v>
      </c>
      <c r="D103" s="3" t="str">
        <f>'[1]TCE - ANEXO IV - Preencher'!F112</f>
        <v>90.347.840/0008-94</v>
      </c>
      <c r="E103" s="5" t="str">
        <f>'[1]TCE - ANEXO IV - Preencher'!G112</f>
        <v>TK ELEVADORES BRASIL LTDA</v>
      </c>
      <c r="F103" s="5" t="str">
        <f>'[1]TCE - ANEXO IV - Preencher'!H112</f>
        <v>S</v>
      </c>
      <c r="G103" s="5" t="str">
        <f>'[1]TCE - ANEXO IV - Preencher'!I112</f>
        <v>S</v>
      </c>
      <c r="H103" s="5">
        <f>'[1]TCE - ANEXO IV - Preencher'!J112</f>
        <v>145335</v>
      </c>
      <c r="I103" s="6">
        <f>IF('[1]TCE - ANEXO IV - Preencher'!K112="","",'[1]TCE - ANEXO IV - Preencher'!K112)</f>
        <v>45295</v>
      </c>
      <c r="J103" s="5" t="str">
        <f>'[1]TCE - ANEXO IV - Preencher'!L112</f>
        <v>XTZK-GYDU</v>
      </c>
      <c r="K103" s="5" t="str">
        <f>IF(F103="B",LEFT('[1]TCE - ANEXO IV - Preencher'!M112,2),IF(F103="S",LEFT('[1]TCE - ANEXO IV - Preencher'!M112,7),IF('[1]TCE - ANEXO IV - Preencher'!H112="","")))</f>
        <v>2611606</v>
      </c>
      <c r="L103" s="7">
        <f>'[1]TCE - ANEXO IV - Preencher'!N112</f>
        <v>600</v>
      </c>
    </row>
    <row r="104" spans="1:12" s="8" customFormat="1" ht="19.5" customHeight="1" x14ac:dyDescent="0.2">
      <c r="A104" s="3">
        <f>IFERROR(VLOOKUP(B104,'[1]DADOS (OCULTAR)'!$Q$3:$S$136,3,0),"")</f>
        <v>9039744002642</v>
      </c>
      <c r="B104" s="4" t="str">
        <f>'[1]TCE - ANEXO IV - Preencher'!C113</f>
        <v>UPAE ESCADA - CG Nº 021/2022</v>
      </c>
      <c r="C104" s="4" t="str">
        <f>'[1]TCE - ANEXO IV - Preencher'!E113</f>
        <v>5.4 - Reparo e Manutenção de Bens Imóveis</v>
      </c>
      <c r="D104" s="3">
        <f>'[1]TCE - ANEXO IV - Preencher'!F113</f>
        <v>48587027000159</v>
      </c>
      <c r="E104" s="5" t="str">
        <f>'[1]TCE - ANEXO IV - Preencher'!G113</f>
        <v>FREDERIC E SILVA ARAUJO 03233592485</v>
      </c>
      <c r="F104" s="5" t="str">
        <f>'[1]TCE - ANEXO IV - Preencher'!H113</f>
        <v>S</v>
      </c>
      <c r="G104" s="5" t="str">
        <f>'[1]TCE - ANEXO IV - Preencher'!I113</f>
        <v>S</v>
      </c>
      <c r="H104" s="5">
        <f>'[1]TCE - ANEXO IV - Preencher'!J113</f>
        <v>11</v>
      </c>
      <c r="I104" s="6">
        <f>IF('[1]TCE - ANEXO IV - Preencher'!K113="","",'[1]TCE - ANEXO IV - Preencher'!K113)</f>
        <v>45303</v>
      </c>
      <c r="J104" s="5">
        <f>'[1]TCE - ANEXO IV - Preencher'!L113</f>
        <v>2.6116062248587E+49</v>
      </c>
      <c r="K104" s="5" t="str">
        <f>IF(F104="B",LEFT('[1]TCE - ANEXO IV - Preencher'!M113,2),IF(F104="S",LEFT('[1]TCE - ANEXO IV - Preencher'!M113,7),IF('[1]TCE - ANEXO IV - Preencher'!H113="","")))</f>
        <v>2611606</v>
      </c>
      <c r="L104" s="7">
        <f>'[1]TCE - ANEXO IV - Preencher'!N113</f>
        <v>2250</v>
      </c>
    </row>
    <row r="105" spans="1:12" s="8" customFormat="1" ht="19.5" customHeight="1" x14ac:dyDescent="0.2">
      <c r="A105" s="3">
        <f>IFERROR(VLOOKUP(B105,'[1]DADOS (OCULTAR)'!$Q$3:$S$136,3,0),"")</f>
        <v>9039744002642</v>
      </c>
      <c r="B105" s="4" t="str">
        <f>'[1]TCE - ANEXO IV - Preencher'!C114</f>
        <v>UPAE ESCADA - CG Nº 021/2022</v>
      </c>
      <c r="C105" s="4" t="str">
        <f>'[1]TCE - ANEXO IV - Preencher'!E114</f>
        <v>5.4 - Reparo e Manutenção de Bens Imóveis</v>
      </c>
      <c r="D105" s="3">
        <f>'[1]TCE - ANEXO IV - Preencher'!F114</f>
        <v>12682965000190</v>
      </c>
      <c r="E105" s="5" t="str">
        <f>'[1]TCE - ANEXO IV - Preencher'!G114</f>
        <v>CARDOSO SERVIÇOS DE JARDINAGENS LTDA - ME</v>
      </c>
      <c r="F105" s="5" t="str">
        <f>'[1]TCE - ANEXO IV - Preencher'!H114</f>
        <v>S</v>
      </c>
      <c r="G105" s="5" t="str">
        <f>'[1]TCE - ANEXO IV - Preencher'!I114</f>
        <v>S</v>
      </c>
      <c r="H105" s="5">
        <f>'[1]TCE - ANEXO IV - Preencher'!J114</f>
        <v>3299</v>
      </c>
      <c r="I105" s="6">
        <f>IF('[1]TCE - ANEXO IV - Preencher'!K114="","",'[1]TCE - ANEXO IV - Preencher'!K114)</f>
        <v>45330</v>
      </c>
      <c r="J105" s="5" t="str">
        <f>'[1]TCE - ANEXO IV - Preencher'!L114</f>
        <v>UAGB77327</v>
      </c>
      <c r="K105" s="5" t="str">
        <f>IF(F105="B",LEFT('[1]TCE - ANEXO IV - Preencher'!M114,2),IF(F105="S",LEFT('[1]TCE - ANEXO IV - Preencher'!M114,7),IF('[1]TCE - ANEXO IV - Preencher'!H114="","")))</f>
        <v>2607901</v>
      </c>
      <c r="L105" s="7">
        <f>'[1]TCE - ANEXO IV - Preencher'!N114</f>
        <v>850</v>
      </c>
    </row>
    <row r="106" spans="1:12" s="8" customFormat="1" ht="19.5" customHeight="1" x14ac:dyDescent="0.2">
      <c r="A106" s="3">
        <f>IFERROR(VLOOKUP(B106,'[1]DADOS (OCULTAR)'!$Q$3:$S$136,3,0),"")</f>
        <v>9039744002642</v>
      </c>
      <c r="B106" s="4" t="str">
        <f>'[1]TCE - ANEXO IV - Preencher'!C115</f>
        <v>UPAE ESCADA - CG Nº 021/2022</v>
      </c>
      <c r="C106" s="4" t="str">
        <f>'[1]TCE - ANEXO IV - Preencher'!E115</f>
        <v>5.16 - Serviços Médico-Hospitalares, Odotonlogia e Laboratoriais</v>
      </c>
      <c r="D106" s="3">
        <f>'[1]TCE - ANEXO IV - Preencher'!F115</f>
        <v>37294365000186</v>
      </c>
      <c r="E106" s="5" t="str">
        <f>'[1]TCE - ANEXO IV - Preencher'!G115</f>
        <v>PROSAÚDE SERVIÇOS MÉDICOS DO RECIFE LTDA</v>
      </c>
      <c r="F106" s="5" t="str">
        <f>'[1]TCE - ANEXO IV - Preencher'!H115</f>
        <v>S</v>
      </c>
      <c r="G106" s="5" t="str">
        <f>'[1]TCE - ANEXO IV - Preencher'!I115</f>
        <v>S</v>
      </c>
      <c r="H106" s="5" t="str">
        <f>'[1]TCE - ANEXO IV - Preencher'!J115</f>
        <v>378</v>
      </c>
      <c r="I106" s="6">
        <f>IF('[1]TCE - ANEXO IV - Preencher'!K115="","",'[1]TCE - ANEXO IV - Preencher'!K115)</f>
        <v>45313</v>
      </c>
      <c r="J106" s="5" t="str">
        <f>'[1]TCE - ANEXO IV - Preencher'!L115</f>
        <v>EC7V-GEQV</v>
      </c>
      <c r="K106" s="5" t="str">
        <f>IF(F106="B",LEFT('[1]TCE - ANEXO IV - Preencher'!M115,2),IF(F106="S",LEFT('[1]TCE - ANEXO IV - Preencher'!M115,7),IF('[1]TCE - ANEXO IV - Preencher'!H115="","")))</f>
        <v>2611606</v>
      </c>
      <c r="L106" s="7">
        <f>'[1]TCE - ANEXO IV - Preencher'!N115</f>
        <v>5280</v>
      </c>
    </row>
    <row r="107" spans="1:12" s="8" customFormat="1" ht="19.5" customHeight="1" x14ac:dyDescent="0.2">
      <c r="A107" s="3">
        <f>IFERROR(VLOOKUP(B107,'[1]DADOS (OCULTAR)'!$Q$3:$S$136,3,0),"")</f>
        <v>9039744002642</v>
      </c>
      <c r="B107" s="4" t="str">
        <f>'[1]TCE - ANEXO IV - Preencher'!C116</f>
        <v>UPAE ESCADA - CG Nº 021/2022</v>
      </c>
      <c r="C107" s="4" t="str">
        <f>'[1]TCE - ANEXO IV - Preencher'!E116</f>
        <v>5.17 - Manutenção de Software, Certificação Digital e Microfilmagem</v>
      </c>
      <c r="D107" s="3">
        <f>'[1]TCE - ANEXO IV - Preencher'!F116</f>
        <v>9236362000150</v>
      </c>
      <c r="E107" s="5" t="str">
        <f>'[1]TCE - ANEXO IV - Preencher'!G116</f>
        <v>SELECTY TECNOLOGIA PARA RH LTDA</v>
      </c>
      <c r="F107" s="5" t="str">
        <f>'[1]TCE - ANEXO IV - Preencher'!H116</f>
        <v>S</v>
      </c>
      <c r="G107" s="5" t="str">
        <f>'[1]TCE - ANEXO IV - Preencher'!I116</f>
        <v>S</v>
      </c>
      <c r="H107" s="5" t="str">
        <f>'[1]TCE - ANEXO IV - Preencher'!J116</f>
        <v>10124</v>
      </c>
      <c r="I107" s="6">
        <f>IF('[1]TCE - ANEXO IV - Preencher'!K116="","",'[1]TCE - ANEXO IV - Preencher'!K116)</f>
        <v>45323</v>
      </c>
      <c r="J107" s="5" t="str">
        <f>'[1]TCE - ANEXO IV - Preencher'!L116</f>
        <v>5DIKN20L</v>
      </c>
      <c r="K107" s="5" t="str">
        <f>IF(F107="B",LEFT('[1]TCE - ANEXO IV - Preencher'!M116,2),IF(F107="S",LEFT('[1]TCE - ANEXO IV - Preencher'!M116,7),IF('[1]TCE - ANEXO IV - Preencher'!H116="","")))</f>
        <v>4106902</v>
      </c>
      <c r="L107" s="7">
        <f>'[1]TCE - ANEXO IV - Preencher'!N116</f>
        <v>76</v>
      </c>
    </row>
    <row r="108" spans="1:12" s="8" customFormat="1" ht="19.5" customHeight="1" x14ac:dyDescent="0.2">
      <c r="A108" s="3">
        <f>IFERROR(VLOOKUP(B108,'[1]DADOS (OCULTAR)'!$Q$3:$S$136,3,0),"")</f>
        <v>9039744002642</v>
      </c>
      <c r="B108" s="4" t="str">
        <f>'[1]TCE - ANEXO IV - Preencher'!C117</f>
        <v>UPAE ESCADA - CG Nº 021/2022</v>
      </c>
      <c r="C108" s="4" t="str">
        <f>'[1]TCE - ANEXO IV - Preencher'!E117</f>
        <v>5.99 - Outros Serviços de Terceiros Pessoa Jurídica</v>
      </c>
      <c r="D108" s="3">
        <f>'[1]TCE - ANEXO IV - Preencher'!F117</f>
        <v>41643331000127</v>
      </c>
      <c r="E108" s="5" t="str">
        <f>'[1]TCE - ANEXO IV - Preencher'!G117</f>
        <v>R C RADIOPROTEÇÃO LTDA</v>
      </c>
      <c r="F108" s="5" t="str">
        <f>'[1]TCE - ANEXO IV - Preencher'!H117</f>
        <v>S</v>
      </c>
      <c r="G108" s="5" t="str">
        <f>'[1]TCE - ANEXO IV - Preencher'!I117</f>
        <v>S</v>
      </c>
      <c r="H108" s="5" t="str">
        <f>'[1]TCE - ANEXO IV - Preencher'!J117</f>
        <v>1188</v>
      </c>
      <c r="I108" s="6">
        <f>IF('[1]TCE - ANEXO IV - Preencher'!K117="","",'[1]TCE - ANEXO IV - Preencher'!K117)</f>
        <v>45330</v>
      </c>
      <c r="J108" s="5" t="str">
        <f>'[1]TCE - ANEXO IV - Preencher'!L117</f>
        <v>FSKQ-E6XW</v>
      </c>
      <c r="K108" s="5" t="str">
        <f>IF(F108="B",LEFT('[1]TCE - ANEXO IV - Preencher'!M117,2),IF(F108="S",LEFT('[1]TCE - ANEXO IV - Preencher'!M117,7),IF('[1]TCE - ANEXO IV - Preencher'!H117="","")))</f>
        <v>2611606</v>
      </c>
      <c r="L108" s="7">
        <f>'[1]TCE - ANEXO IV - Preencher'!N117</f>
        <v>400</v>
      </c>
    </row>
    <row r="109" spans="1:12" s="8" customFormat="1" ht="19.5" customHeight="1" x14ac:dyDescent="0.2">
      <c r="A109" s="3">
        <f>IFERROR(VLOOKUP(B109,'[1]DADOS (OCULTAR)'!$Q$3:$S$136,3,0),"")</f>
        <v>9039744002642</v>
      </c>
      <c r="B109" s="4" t="str">
        <f>'[1]TCE - ANEXO IV - Preencher'!C118</f>
        <v>UPAE ESCADA - CG Nº 021/2022</v>
      </c>
      <c r="C109" s="4" t="str">
        <f>'[1]TCE - ANEXO IV - Preencher'!E118</f>
        <v>5.99 - Outros Serviços de Terceiros Pessoa Jurídica</v>
      </c>
      <c r="D109" s="3">
        <f>'[1]TCE - ANEXO IV - Preencher'!F118</f>
        <v>7901268000143</v>
      </c>
      <c r="E109" s="5" t="str">
        <f>'[1]TCE - ANEXO IV - Preencher'!G118</f>
        <v>SINGULAR SERVIÇOS DE SAUDE LTDA EPP</v>
      </c>
      <c r="F109" s="5" t="str">
        <f>'[1]TCE - ANEXO IV - Preencher'!H118</f>
        <v>S</v>
      </c>
      <c r="G109" s="5" t="str">
        <f>'[1]TCE - ANEXO IV - Preencher'!I118</f>
        <v>S</v>
      </c>
      <c r="H109" s="5" t="str">
        <f>'[1]TCE - ANEXO IV - Preencher'!J118</f>
        <v>20784</v>
      </c>
      <c r="I109" s="6">
        <f>IF('[1]TCE - ANEXO IV - Preencher'!K118="","",'[1]TCE - ANEXO IV - Preencher'!K118)</f>
        <v>45348</v>
      </c>
      <c r="J109" s="5" t="str">
        <f>'[1]TCE - ANEXO IV - Preencher'!L118</f>
        <v>2rmj-evkb</v>
      </c>
      <c r="K109" s="5" t="str">
        <f>IF(F109="B",LEFT('[1]TCE - ANEXO IV - Preencher'!M118,2),IF(F109="S",LEFT('[1]TCE - ANEXO IV - Preencher'!M118,7),IF('[1]TCE - ANEXO IV - Preencher'!H118="","")))</f>
        <v>2611606</v>
      </c>
      <c r="L109" s="7">
        <f>'[1]TCE - ANEXO IV - Preencher'!N118</f>
        <v>153</v>
      </c>
    </row>
    <row r="110" spans="1:12" s="8" customFormat="1" ht="19.5" customHeight="1" x14ac:dyDescent="0.2">
      <c r="A110" s="3" t="str">
        <f>IFERROR(VLOOKUP(B110,'[1]DADOS (OCULTAR)'!$Q$3:$S$136,3,0),"")</f>
        <v/>
      </c>
      <c r="B110" s="4">
        <f>'[1]TCE - ANEXO IV - Preencher'!C119</f>
        <v>0</v>
      </c>
      <c r="C110" s="4" t="str">
        <f>'[1]TCE - ANEXO IV - Preencher'!E119</f>
        <v/>
      </c>
      <c r="D110" s="3">
        <f>'[1]TCE - ANEXO IV - Preencher'!F119</f>
        <v>0</v>
      </c>
      <c r="E110" s="5">
        <f>'[1]TCE - ANEXO IV - Preencher'!G119</f>
        <v>0</v>
      </c>
      <c r="F110" s="5">
        <f>'[1]TCE - ANEXO IV - Preencher'!H119</f>
        <v>0</v>
      </c>
      <c r="G110" s="5">
        <f>'[1]TCE - ANEXO IV - Preencher'!I119</f>
        <v>0</v>
      </c>
      <c r="H110" s="5">
        <f>'[1]TCE - ANEXO IV - Preencher'!J119</f>
        <v>0</v>
      </c>
      <c r="I110" s="6" t="str">
        <f>IF('[1]TCE - ANEXO IV - Preencher'!K119="","",'[1]TCE - ANEXO IV - Preencher'!K119)</f>
        <v/>
      </c>
      <c r="J110" s="5">
        <f>'[1]TCE - ANEXO IV - Preencher'!L119</f>
        <v>0</v>
      </c>
      <c r="K110" s="5" t="str">
        <f>IF(F110="B",LEFT('[1]TCE - ANEXO IV - Preencher'!M119,2),IF(F110="S",LEFT('[1]TCE - ANEXO IV - Preencher'!M119,7),IF('[1]TCE - ANEXO IV - Preencher'!H119="","")))</f>
        <v/>
      </c>
      <c r="L110" s="7">
        <f>'[1]TCE - ANEXO IV - Preencher'!N119</f>
        <v>0</v>
      </c>
    </row>
    <row r="111" spans="1:12" s="8" customFormat="1" ht="19.5" customHeight="1" x14ac:dyDescent="0.2">
      <c r="A111" s="3" t="str">
        <f>IFERROR(VLOOKUP(B111,'[1]DADOS (OCULTAR)'!$Q$3:$S$136,3,0),"")</f>
        <v/>
      </c>
      <c r="B111" s="4">
        <f>'[1]TCE - ANEXO IV - Preencher'!C120</f>
        <v>0</v>
      </c>
      <c r="C111" s="4" t="str">
        <f>'[1]TCE - ANEXO IV - Preencher'!E120</f>
        <v/>
      </c>
      <c r="D111" s="3">
        <f>'[1]TCE - ANEXO IV - Preencher'!F120</f>
        <v>0</v>
      </c>
      <c r="E111" s="5">
        <f>'[1]TCE - ANEXO IV - Preencher'!G120</f>
        <v>0</v>
      </c>
      <c r="F111" s="5">
        <f>'[1]TCE - ANEXO IV - Preencher'!H120</f>
        <v>0</v>
      </c>
      <c r="G111" s="5">
        <f>'[1]TCE - ANEXO IV - Preencher'!I120</f>
        <v>0</v>
      </c>
      <c r="H111" s="5">
        <f>'[1]TCE - ANEXO IV - Preencher'!J120</f>
        <v>0</v>
      </c>
      <c r="I111" s="6" t="str">
        <f>IF('[1]TCE - ANEXO IV - Preencher'!K120="","",'[1]TCE - ANEXO IV - Preencher'!K120)</f>
        <v/>
      </c>
      <c r="J111" s="5">
        <f>'[1]TCE - ANEXO IV - Preencher'!L120</f>
        <v>0</v>
      </c>
      <c r="K111" s="5" t="str">
        <f>IF(F111="B",LEFT('[1]TCE - ANEXO IV - Preencher'!M120,2),IF(F111="S",LEFT('[1]TCE - ANEXO IV - Preencher'!M120,7),IF('[1]TCE - ANEXO IV - Preencher'!H120="","")))</f>
        <v/>
      </c>
      <c r="L111" s="7">
        <f>'[1]TCE - ANEXO IV - Preencher'!N120</f>
        <v>0</v>
      </c>
    </row>
    <row r="112" spans="1:12" s="8" customFormat="1" ht="19.5" customHeight="1" x14ac:dyDescent="0.2">
      <c r="A112" s="3" t="str">
        <f>IFERROR(VLOOKUP(B112,'[1]DADOS (OCULTAR)'!$Q$3:$S$136,3,0),"")</f>
        <v/>
      </c>
      <c r="B112" s="4">
        <f>'[1]TCE - ANEXO IV - Preencher'!C121</f>
        <v>0</v>
      </c>
      <c r="C112" s="4" t="str">
        <f>'[1]TCE - ANEXO IV - Preencher'!E121</f>
        <v/>
      </c>
      <c r="D112" s="3">
        <f>'[1]TCE - ANEXO IV - Preencher'!F121</f>
        <v>0</v>
      </c>
      <c r="E112" s="5">
        <f>'[1]TCE - ANEXO IV - Preencher'!G121</f>
        <v>0</v>
      </c>
      <c r="F112" s="5">
        <f>'[1]TCE - ANEXO IV - Preencher'!H121</f>
        <v>0</v>
      </c>
      <c r="G112" s="5">
        <f>'[1]TCE - ANEXO IV - Preencher'!I121</f>
        <v>0</v>
      </c>
      <c r="H112" s="5">
        <f>'[1]TCE - ANEXO IV - Preencher'!J121</f>
        <v>0</v>
      </c>
      <c r="I112" s="6" t="str">
        <f>IF('[1]TCE - ANEXO IV - Preencher'!K121="","",'[1]TCE - ANEXO IV - Preencher'!K121)</f>
        <v/>
      </c>
      <c r="J112" s="5">
        <f>'[1]TCE - ANEXO IV - Preencher'!L121</f>
        <v>0</v>
      </c>
      <c r="K112" s="5" t="str">
        <f>IF(F112="B",LEFT('[1]TCE - ANEXO IV - Preencher'!M121,2),IF(F112="S",LEFT('[1]TCE - ANEXO IV - Preencher'!M121,7),IF('[1]TCE - ANEXO IV - Preencher'!H121="","")))</f>
        <v/>
      </c>
      <c r="L112" s="7">
        <f>'[1]TCE - ANEXO IV - Preencher'!N121</f>
        <v>0</v>
      </c>
    </row>
    <row r="113" spans="1:12" s="8" customFormat="1" ht="19.5" customHeight="1" x14ac:dyDescent="0.2">
      <c r="A113" s="3" t="str">
        <f>IFERROR(VLOOKUP(B113,'[1]DADOS (OCULTAR)'!$Q$3:$S$136,3,0),"")</f>
        <v/>
      </c>
      <c r="B113" s="4">
        <f>'[1]TCE - ANEXO IV - Preencher'!C122</f>
        <v>0</v>
      </c>
      <c r="C113" s="4" t="str">
        <f>'[1]TCE - ANEXO IV - Preencher'!E122</f>
        <v/>
      </c>
      <c r="D113" s="3">
        <f>'[1]TCE - ANEXO IV - Preencher'!F122</f>
        <v>0</v>
      </c>
      <c r="E113" s="5">
        <f>'[1]TCE - ANEXO IV - Preencher'!G122</f>
        <v>0</v>
      </c>
      <c r="F113" s="5">
        <f>'[1]TCE - ANEXO IV - Preencher'!H122</f>
        <v>0</v>
      </c>
      <c r="G113" s="5">
        <f>'[1]TCE - ANEXO IV - Preencher'!I122</f>
        <v>0</v>
      </c>
      <c r="H113" s="5">
        <f>'[1]TCE - ANEXO IV - Preencher'!J122</f>
        <v>0</v>
      </c>
      <c r="I113" s="6" t="str">
        <f>IF('[1]TCE - ANEXO IV - Preencher'!K122="","",'[1]TCE - ANEXO IV - Preencher'!K122)</f>
        <v/>
      </c>
      <c r="J113" s="5">
        <f>'[1]TCE - ANEXO IV - Preencher'!L122</f>
        <v>0</v>
      </c>
      <c r="K113" s="5" t="str">
        <f>IF(F113="B",LEFT('[1]TCE - ANEXO IV - Preencher'!M122,2),IF(F113="S",LEFT('[1]TCE - ANEXO IV - Preencher'!M122,7),IF('[1]TCE - ANEXO IV - Preencher'!H122="","")))</f>
        <v/>
      </c>
      <c r="L113" s="7">
        <f>'[1]TCE - ANEXO IV - Preencher'!N122</f>
        <v>0</v>
      </c>
    </row>
    <row r="114" spans="1:12" s="8" customFormat="1" ht="19.5" customHeight="1" x14ac:dyDescent="0.2">
      <c r="A114" s="3" t="str">
        <f>IFERROR(VLOOKUP(B114,'[1]DADOS (OCULTAR)'!$Q$3:$S$136,3,0),"")</f>
        <v/>
      </c>
      <c r="B114" s="4">
        <f>'[1]TCE - ANEXO IV - Preencher'!C123</f>
        <v>0</v>
      </c>
      <c r="C114" s="4" t="str">
        <f>'[1]TCE - ANEXO IV - Preencher'!E123</f>
        <v/>
      </c>
      <c r="D114" s="3">
        <f>'[1]TCE - ANEXO IV - Preencher'!F123</f>
        <v>0</v>
      </c>
      <c r="E114" s="5">
        <f>'[1]TCE - ANEXO IV - Preencher'!G123</f>
        <v>0</v>
      </c>
      <c r="F114" s="5">
        <f>'[1]TCE - ANEXO IV - Preencher'!H123</f>
        <v>0</v>
      </c>
      <c r="G114" s="5">
        <f>'[1]TCE - ANEXO IV - Preencher'!I123</f>
        <v>0</v>
      </c>
      <c r="H114" s="5">
        <f>'[1]TCE - ANEXO IV - Preencher'!J123</f>
        <v>0</v>
      </c>
      <c r="I114" s="6" t="str">
        <f>IF('[1]TCE - ANEXO IV - Preencher'!K123="","",'[1]TCE - ANEXO IV - Preencher'!K123)</f>
        <v/>
      </c>
      <c r="J114" s="5">
        <f>'[1]TCE - ANEXO IV - Preencher'!L123</f>
        <v>0</v>
      </c>
      <c r="K114" s="5" t="str">
        <f>IF(F114="B",LEFT('[1]TCE - ANEXO IV - Preencher'!M123,2),IF(F114="S",LEFT('[1]TCE - ANEXO IV - Preencher'!M123,7),IF('[1]TCE - ANEXO IV - Preencher'!H123="","")))</f>
        <v/>
      </c>
      <c r="L114" s="7">
        <f>'[1]TCE - ANEXO IV - Preencher'!N123</f>
        <v>0</v>
      </c>
    </row>
    <row r="115" spans="1:12" s="8" customFormat="1" ht="19.5" customHeight="1" x14ac:dyDescent="0.2">
      <c r="A115" s="3" t="str">
        <f>IFERROR(VLOOKUP(B115,'[1]DADOS (OCULTAR)'!$Q$3:$S$136,3,0),"")</f>
        <v/>
      </c>
      <c r="B115" s="4">
        <f>'[1]TCE - ANEXO IV - Preencher'!C124</f>
        <v>0</v>
      </c>
      <c r="C115" s="4" t="str">
        <f>'[1]TCE - ANEXO IV - Preencher'!E124</f>
        <v/>
      </c>
      <c r="D115" s="3">
        <f>'[1]TCE - ANEXO IV - Preencher'!F124</f>
        <v>0</v>
      </c>
      <c r="E115" s="5">
        <f>'[1]TCE - ANEXO IV - Preencher'!G124</f>
        <v>0</v>
      </c>
      <c r="F115" s="5">
        <f>'[1]TCE - ANEXO IV - Preencher'!H124</f>
        <v>0</v>
      </c>
      <c r="G115" s="5">
        <f>'[1]TCE - ANEXO IV - Preencher'!I124</f>
        <v>0</v>
      </c>
      <c r="H115" s="5">
        <f>'[1]TCE - ANEXO IV - Preencher'!J124</f>
        <v>0</v>
      </c>
      <c r="I115" s="6" t="str">
        <f>IF('[1]TCE - ANEXO IV - Preencher'!K124="","",'[1]TCE - ANEXO IV - Preencher'!K124)</f>
        <v/>
      </c>
      <c r="J115" s="5">
        <f>'[1]TCE - ANEXO IV - Preencher'!L124</f>
        <v>0</v>
      </c>
      <c r="K115" s="5" t="str">
        <f>IF(F115="B",LEFT('[1]TCE - ANEXO IV - Preencher'!M124,2),IF(F115="S",LEFT('[1]TCE - ANEXO IV - Preencher'!M124,7),IF('[1]TCE - ANEXO IV - Preencher'!H124="","")))</f>
        <v/>
      </c>
      <c r="L115" s="7">
        <f>'[1]TCE - ANEXO IV - Preencher'!N124</f>
        <v>0</v>
      </c>
    </row>
    <row r="116" spans="1:12" s="8" customFormat="1" ht="19.5" customHeight="1" x14ac:dyDescent="0.2">
      <c r="A116" s="3" t="str">
        <f>IFERROR(VLOOKUP(B116,'[1]DADOS (OCULTAR)'!$Q$3:$S$136,3,0),"")</f>
        <v/>
      </c>
      <c r="B116" s="4">
        <f>'[1]TCE - ANEXO IV - Preencher'!C125</f>
        <v>0</v>
      </c>
      <c r="C116" s="4" t="str">
        <f>'[1]TCE - ANEXO IV - Preencher'!E125</f>
        <v/>
      </c>
      <c r="D116" s="3">
        <f>'[1]TCE - ANEXO IV - Preencher'!F125</f>
        <v>0</v>
      </c>
      <c r="E116" s="5">
        <f>'[1]TCE - ANEXO IV - Preencher'!G125</f>
        <v>0</v>
      </c>
      <c r="F116" s="5">
        <f>'[1]TCE - ANEXO IV - Preencher'!H125</f>
        <v>0</v>
      </c>
      <c r="G116" s="5">
        <f>'[1]TCE - ANEXO IV - Preencher'!I125</f>
        <v>0</v>
      </c>
      <c r="H116" s="5">
        <f>'[1]TCE - ANEXO IV - Preencher'!J125</f>
        <v>0</v>
      </c>
      <c r="I116" s="6" t="str">
        <f>IF('[1]TCE - ANEXO IV - Preencher'!K125="","",'[1]TCE - ANEXO IV - Preencher'!K125)</f>
        <v/>
      </c>
      <c r="J116" s="5">
        <f>'[1]TCE - ANEXO IV - Preencher'!L125</f>
        <v>0</v>
      </c>
      <c r="K116" s="5" t="str">
        <f>IF(F116="B",LEFT('[1]TCE - ANEXO IV - Preencher'!M125,2),IF(F116="S",LEFT('[1]TCE - ANEXO IV - Preencher'!M125,7),IF('[1]TCE - ANEXO IV - Preencher'!H125="","")))</f>
        <v/>
      </c>
      <c r="L116" s="7">
        <f>'[1]TCE - ANEXO IV - Preencher'!N125</f>
        <v>0</v>
      </c>
    </row>
    <row r="117" spans="1:12" s="8" customFormat="1" ht="19.5" customHeight="1" x14ac:dyDescent="0.2">
      <c r="A117" s="3" t="str">
        <f>IFERROR(VLOOKUP(B117,'[1]DADOS (OCULTAR)'!$Q$3:$S$136,3,0),"")</f>
        <v/>
      </c>
      <c r="B117" s="4">
        <f>'[1]TCE - ANEXO IV - Preencher'!C126</f>
        <v>0</v>
      </c>
      <c r="C117" s="4" t="str">
        <f>'[1]TCE - ANEXO IV - Preencher'!E126</f>
        <v/>
      </c>
      <c r="D117" s="3">
        <f>'[1]TCE - ANEXO IV - Preencher'!F126</f>
        <v>0</v>
      </c>
      <c r="E117" s="5">
        <f>'[1]TCE - ANEXO IV - Preencher'!G126</f>
        <v>0</v>
      </c>
      <c r="F117" s="5">
        <f>'[1]TCE - ANEXO IV - Preencher'!H126</f>
        <v>0</v>
      </c>
      <c r="G117" s="5">
        <f>'[1]TCE - ANEXO IV - Preencher'!I126</f>
        <v>0</v>
      </c>
      <c r="H117" s="5">
        <f>'[1]TCE - ANEXO IV - Preencher'!J126</f>
        <v>0</v>
      </c>
      <c r="I117" s="6" t="str">
        <f>IF('[1]TCE - ANEXO IV - Preencher'!K126="","",'[1]TCE - ANEXO IV - Preencher'!K126)</f>
        <v/>
      </c>
      <c r="J117" s="5">
        <f>'[1]TCE - ANEXO IV - Preencher'!L126</f>
        <v>0</v>
      </c>
      <c r="K117" s="5" t="str">
        <f>IF(F117="B",LEFT('[1]TCE - ANEXO IV - Preencher'!M126,2),IF(F117="S",LEFT('[1]TCE - ANEXO IV - Preencher'!M126,7),IF('[1]TCE - ANEXO IV - Preencher'!H126="","")))</f>
        <v/>
      </c>
      <c r="L117" s="7">
        <f>'[1]TCE - ANEXO IV - Preencher'!N126</f>
        <v>0</v>
      </c>
    </row>
    <row r="118" spans="1:12" s="8" customFormat="1" ht="19.5" customHeight="1" x14ac:dyDescent="0.2">
      <c r="A118" s="3" t="str">
        <f>IFERROR(VLOOKUP(B118,'[1]DADOS (OCULTAR)'!$Q$3:$S$136,3,0),"")</f>
        <v/>
      </c>
      <c r="B118" s="4">
        <f>'[1]TCE - ANEXO IV - Preencher'!C127</f>
        <v>0</v>
      </c>
      <c r="C118" s="4" t="str">
        <f>'[1]TCE - ANEXO IV - Preencher'!E127</f>
        <v/>
      </c>
      <c r="D118" s="3">
        <f>'[1]TCE - ANEXO IV - Preencher'!F127</f>
        <v>0</v>
      </c>
      <c r="E118" s="5">
        <f>'[1]TCE - ANEXO IV - Preencher'!G127</f>
        <v>0</v>
      </c>
      <c r="F118" s="5">
        <f>'[1]TCE - ANEXO IV - Preencher'!H127</f>
        <v>0</v>
      </c>
      <c r="G118" s="5">
        <f>'[1]TCE - ANEXO IV - Preencher'!I127</f>
        <v>0</v>
      </c>
      <c r="H118" s="5">
        <f>'[1]TCE - ANEXO IV - Preencher'!J127</f>
        <v>0</v>
      </c>
      <c r="I118" s="6" t="str">
        <f>IF('[1]TCE - ANEXO IV - Preencher'!K127="","",'[1]TCE - ANEXO IV - Preencher'!K127)</f>
        <v/>
      </c>
      <c r="J118" s="5">
        <f>'[1]TCE - ANEXO IV - Preencher'!L127</f>
        <v>0</v>
      </c>
      <c r="K118" s="5" t="str">
        <f>IF(F118="B",LEFT('[1]TCE - ANEXO IV - Preencher'!M127,2),IF(F118="S",LEFT('[1]TCE - ANEXO IV - Preencher'!M127,7),IF('[1]TCE - ANEXO IV - Preencher'!H127="","")))</f>
        <v/>
      </c>
      <c r="L118" s="7">
        <f>'[1]TCE - ANEXO IV - Preencher'!N127</f>
        <v>0</v>
      </c>
    </row>
    <row r="119" spans="1:12" s="8" customFormat="1" ht="19.5" customHeight="1" x14ac:dyDescent="0.2">
      <c r="A119" s="3" t="str">
        <f>IFERROR(VLOOKUP(B119,'[1]DADOS (OCULTAR)'!$Q$3:$S$136,3,0),"")</f>
        <v/>
      </c>
      <c r="B119" s="4">
        <f>'[1]TCE - ANEXO IV - Preencher'!C128</f>
        <v>0</v>
      </c>
      <c r="C119" s="4" t="str">
        <f>'[1]TCE - ANEXO IV - Preencher'!E128</f>
        <v/>
      </c>
      <c r="D119" s="3">
        <f>'[1]TCE - ANEXO IV - Preencher'!F128</f>
        <v>0</v>
      </c>
      <c r="E119" s="5">
        <f>'[1]TCE - ANEXO IV - Preencher'!G128</f>
        <v>0</v>
      </c>
      <c r="F119" s="5">
        <f>'[1]TCE - ANEXO IV - Preencher'!H128</f>
        <v>0</v>
      </c>
      <c r="G119" s="5">
        <f>'[1]TCE - ANEXO IV - Preencher'!I128</f>
        <v>0</v>
      </c>
      <c r="H119" s="5">
        <f>'[1]TCE - ANEXO IV - Preencher'!J128</f>
        <v>0</v>
      </c>
      <c r="I119" s="6" t="str">
        <f>IF('[1]TCE - ANEXO IV - Preencher'!K128="","",'[1]TCE - ANEXO IV - Preencher'!K128)</f>
        <v/>
      </c>
      <c r="J119" s="5">
        <f>'[1]TCE - ANEXO IV - Preencher'!L128</f>
        <v>0</v>
      </c>
      <c r="K119" s="5" t="str">
        <f>IF(F119="B",LEFT('[1]TCE - ANEXO IV - Preencher'!M128,2),IF(F119="S",LEFT('[1]TCE - ANEXO IV - Preencher'!M128,7),IF('[1]TCE - ANEXO IV - Preencher'!H128="","")))</f>
        <v/>
      </c>
      <c r="L119" s="7">
        <f>'[1]TCE - ANEXO IV - Preencher'!N128</f>
        <v>0</v>
      </c>
    </row>
    <row r="120" spans="1:12" s="8" customFormat="1" ht="19.5" customHeight="1" x14ac:dyDescent="0.2">
      <c r="A120" s="3" t="str">
        <f>IFERROR(VLOOKUP(B120,'[1]DADOS (OCULTAR)'!$Q$3:$S$136,3,0),"")</f>
        <v/>
      </c>
      <c r="B120" s="4">
        <f>'[1]TCE - ANEXO IV - Preencher'!C129</f>
        <v>0</v>
      </c>
      <c r="C120" s="4" t="str">
        <f>'[1]TCE - ANEXO IV - Preencher'!E129</f>
        <v/>
      </c>
      <c r="D120" s="3">
        <f>'[1]TCE - ANEXO IV - Preencher'!F129</f>
        <v>0</v>
      </c>
      <c r="E120" s="5">
        <f>'[1]TCE - ANEXO IV - Preencher'!G129</f>
        <v>0</v>
      </c>
      <c r="F120" s="5">
        <f>'[1]TCE - ANEXO IV - Preencher'!H129</f>
        <v>0</v>
      </c>
      <c r="G120" s="5">
        <f>'[1]TCE - ANEXO IV - Preencher'!I129</f>
        <v>0</v>
      </c>
      <c r="H120" s="5">
        <f>'[1]TCE - ANEXO IV - Preencher'!J129</f>
        <v>0</v>
      </c>
      <c r="I120" s="6" t="str">
        <f>IF('[1]TCE - ANEXO IV - Preencher'!K129="","",'[1]TCE - ANEXO IV - Preencher'!K129)</f>
        <v/>
      </c>
      <c r="J120" s="5">
        <f>'[1]TCE - ANEXO IV - Preencher'!L129</f>
        <v>0</v>
      </c>
      <c r="K120" s="5" t="str">
        <f>IF(F120="B",LEFT('[1]TCE - ANEXO IV - Preencher'!M129,2),IF(F120="S",LEFT('[1]TCE - ANEXO IV - Preencher'!M129,7),IF('[1]TCE - ANEXO IV - Preencher'!H129="","")))</f>
        <v/>
      </c>
      <c r="L120" s="7">
        <f>'[1]TCE - ANEXO IV - Preencher'!N129</f>
        <v>0</v>
      </c>
    </row>
    <row r="121" spans="1:12" s="8" customFormat="1" ht="19.5" customHeight="1" x14ac:dyDescent="0.2">
      <c r="A121" s="3" t="str">
        <f>IFERROR(VLOOKUP(B121,'[1]DADOS (OCULTAR)'!$Q$3:$S$136,3,0),"")</f>
        <v/>
      </c>
      <c r="B121" s="4">
        <f>'[1]TCE - ANEXO IV - Preencher'!C130</f>
        <v>0</v>
      </c>
      <c r="C121" s="4" t="str">
        <f>'[1]TCE - ANEXO IV - Preencher'!E130</f>
        <v/>
      </c>
      <c r="D121" s="3">
        <f>'[1]TCE - ANEXO IV - Preencher'!F130</f>
        <v>0</v>
      </c>
      <c r="E121" s="5">
        <f>'[1]TCE - ANEXO IV - Preencher'!G130</f>
        <v>0</v>
      </c>
      <c r="F121" s="5">
        <f>'[1]TCE - ANEXO IV - Preencher'!H130</f>
        <v>0</v>
      </c>
      <c r="G121" s="5">
        <f>'[1]TCE - ANEXO IV - Preencher'!I130</f>
        <v>0</v>
      </c>
      <c r="H121" s="5">
        <f>'[1]TCE - ANEXO IV - Preencher'!J130</f>
        <v>0</v>
      </c>
      <c r="I121" s="6" t="str">
        <f>IF('[1]TCE - ANEXO IV - Preencher'!K130="","",'[1]TCE - ANEXO IV - Preencher'!K130)</f>
        <v/>
      </c>
      <c r="J121" s="5">
        <f>'[1]TCE - ANEXO IV - Preencher'!L130</f>
        <v>0</v>
      </c>
      <c r="K121" s="5" t="str">
        <f>IF(F121="B",LEFT('[1]TCE - ANEXO IV - Preencher'!M130,2),IF(F121="S",LEFT('[1]TCE - ANEXO IV - Preencher'!M130,7),IF('[1]TCE - ANEXO IV - Preencher'!H130="","")))</f>
        <v/>
      </c>
      <c r="L121" s="7">
        <f>'[1]TCE - ANEXO IV - Preencher'!N130</f>
        <v>0</v>
      </c>
    </row>
    <row r="122" spans="1:12" s="8" customFormat="1" ht="19.5" customHeight="1" x14ac:dyDescent="0.2">
      <c r="A122" s="3" t="str">
        <f>IFERROR(VLOOKUP(B122,'[1]DADOS (OCULTAR)'!$Q$3:$S$136,3,0),"")</f>
        <v/>
      </c>
      <c r="B122" s="4">
        <f>'[1]TCE - ANEXO IV - Preencher'!C131</f>
        <v>0</v>
      </c>
      <c r="C122" s="4" t="str">
        <f>'[1]TCE - ANEXO IV - Preencher'!E131</f>
        <v/>
      </c>
      <c r="D122" s="3">
        <f>'[1]TCE - ANEXO IV - Preencher'!F131</f>
        <v>0</v>
      </c>
      <c r="E122" s="5">
        <f>'[1]TCE - ANEXO IV - Preencher'!G131</f>
        <v>0</v>
      </c>
      <c r="F122" s="5">
        <f>'[1]TCE - ANEXO IV - Preencher'!H131</f>
        <v>0</v>
      </c>
      <c r="G122" s="5">
        <f>'[1]TCE - ANEXO IV - Preencher'!I131</f>
        <v>0</v>
      </c>
      <c r="H122" s="5">
        <f>'[1]TCE - ANEXO IV - Preencher'!J131</f>
        <v>0</v>
      </c>
      <c r="I122" s="6" t="str">
        <f>IF('[1]TCE - ANEXO IV - Preencher'!K131="","",'[1]TCE - ANEXO IV - Preencher'!K131)</f>
        <v/>
      </c>
      <c r="J122" s="5">
        <f>'[1]TCE - ANEXO IV - Preencher'!L131</f>
        <v>0</v>
      </c>
      <c r="K122" s="5" t="str">
        <f>IF(F122="B",LEFT('[1]TCE - ANEXO IV - Preencher'!M131,2),IF(F122="S",LEFT('[1]TCE - ANEXO IV - Preencher'!M131,7),IF('[1]TCE - ANEXO IV - Preencher'!H131="","")))</f>
        <v/>
      </c>
      <c r="L122" s="7">
        <f>'[1]TCE - ANEXO IV - Preencher'!N131</f>
        <v>0</v>
      </c>
    </row>
    <row r="123" spans="1:12" s="8" customFormat="1" ht="19.5" customHeight="1" x14ac:dyDescent="0.2">
      <c r="A123" s="3" t="str">
        <f>IFERROR(VLOOKUP(B123,'[1]DADOS (OCULTAR)'!$Q$3:$S$136,3,0),"")</f>
        <v/>
      </c>
      <c r="B123" s="4">
        <f>'[1]TCE - ANEXO IV - Preencher'!C132</f>
        <v>0</v>
      </c>
      <c r="C123" s="4" t="str">
        <f>'[1]TCE - ANEXO IV - Preencher'!E132</f>
        <v/>
      </c>
      <c r="D123" s="3">
        <f>'[1]TCE - ANEXO IV - Preencher'!F132</f>
        <v>0</v>
      </c>
      <c r="E123" s="5">
        <f>'[1]TCE - ANEXO IV - Preencher'!G132</f>
        <v>0</v>
      </c>
      <c r="F123" s="5">
        <f>'[1]TCE - ANEXO IV - Preencher'!H132</f>
        <v>0</v>
      </c>
      <c r="G123" s="5">
        <f>'[1]TCE - ANEXO IV - Preencher'!I132</f>
        <v>0</v>
      </c>
      <c r="H123" s="5">
        <f>'[1]TCE - ANEXO IV - Preencher'!J132</f>
        <v>0</v>
      </c>
      <c r="I123" s="6" t="str">
        <f>IF('[1]TCE - ANEXO IV - Preencher'!K132="","",'[1]TCE - ANEXO IV - Preencher'!K132)</f>
        <v/>
      </c>
      <c r="J123" s="5">
        <f>'[1]TCE - ANEXO IV - Preencher'!L132</f>
        <v>0</v>
      </c>
      <c r="K123" s="5" t="str">
        <f>IF(F123="B",LEFT('[1]TCE - ANEXO IV - Preencher'!M132,2),IF(F123="S",LEFT('[1]TCE - ANEXO IV - Preencher'!M132,7),IF('[1]TCE - ANEXO IV - Preencher'!H132="","")))</f>
        <v/>
      </c>
      <c r="L123" s="7">
        <f>'[1]TCE - ANEXO IV - Preencher'!N132</f>
        <v>0</v>
      </c>
    </row>
    <row r="124" spans="1:12" s="8" customFormat="1" ht="19.5" customHeight="1" x14ac:dyDescent="0.2">
      <c r="A124" s="3" t="str">
        <f>IFERROR(VLOOKUP(B124,'[1]DADOS (OCULTAR)'!$Q$3:$S$136,3,0),"")</f>
        <v/>
      </c>
      <c r="B124" s="4">
        <f>'[1]TCE - ANEXO IV - Preencher'!C133</f>
        <v>0</v>
      </c>
      <c r="C124" s="4" t="str">
        <f>'[1]TCE - ANEXO IV - Preencher'!E133</f>
        <v/>
      </c>
      <c r="D124" s="3">
        <f>'[1]TCE - ANEXO IV - Preencher'!F133</f>
        <v>0</v>
      </c>
      <c r="E124" s="5">
        <f>'[1]TCE - ANEXO IV - Preencher'!G133</f>
        <v>0</v>
      </c>
      <c r="F124" s="5">
        <f>'[1]TCE - ANEXO IV - Preencher'!H133</f>
        <v>0</v>
      </c>
      <c r="G124" s="5">
        <f>'[1]TCE - ANEXO IV - Preencher'!I133</f>
        <v>0</v>
      </c>
      <c r="H124" s="5">
        <f>'[1]TCE - ANEXO IV - Preencher'!J133</f>
        <v>0</v>
      </c>
      <c r="I124" s="6" t="str">
        <f>IF('[1]TCE - ANEXO IV - Preencher'!K133="","",'[1]TCE - ANEXO IV - Preencher'!K133)</f>
        <v/>
      </c>
      <c r="J124" s="5">
        <f>'[1]TCE - ANEXO IV - Preencher'!L133</f>
        <v>0</v>
      </c>
      <c r="K124" s="5" t="str">
        <f>IF(F124="B",LEFT('[1]TCE - ANEXO IV - Preencher'!M133,2),IF(F124="S",LEFT('[1]TCE - ANEXO IV - Preencher'!M133,7),IF('[1]TCE - ANEXO IV - Preencher'!H133="","")))</f>
        <v/>
      </c>
      <c r="L124" s="7">
        <f>'[1]TCE - ANEXO IV - Preencher'!N133</f>
        <v>0</v>
      </c>
    </row>
    <row r="125" spans="1:12" s="8" customFormat="1" ht="19.5" customHeight="1" x14ac:dyDescent="0.2">
      <c r="A125" s="3" t="str">
        <f>IFERROR(VLOOKUP(B125,'[1]DADOS (OCULTAR)'!$Q$3:$S$136,3,0),"")</f>
        <v/>
      </c>
      <c r="B125" s="4">
        <f>'[1]TCE - ANEXO IV - Preencher'!C134</f>
        <v>0</v>
      </c>
      <c r="C125" s="4" t="str">
        <f>'[1]TCE - ANEXO IV - Preencher'!E134</f>
        <v/>
      </c>
      <c r="D125" s="3">
        <f>'[1]TCE - ANEXO IV - Preencher'!F134</f>
        <v>0</v>
      </c>
      <c r="E125" s="5">
        <f>'[1]TCE - ANEXO IV - Preencher'!G134</f>
        <v>0</v>
      </c>
      <c r="F125" s="5">
        <f>'[1]TCE - ANEXO IV - Preencher'!H134</f>
        <v>0</v>
      </c>
      <c r="G125" s="5">
        <f>'[1]TCE - ANEXO IV - Preencher'!I134</f>
        <v>0</v>
      </c>
      <c r="H125" s="5">
        <f>'[1]TCE - ANEXO IV - Preencher'!J134</f>
        <v>0</v>
      </c>
      <c r="I125" s="6" t="str">
        <f>IF('[1]TCE - ANEXO IV - Preencher'!K134="","",'[1]TCE - ANEXO IV - Preencher'!K134)</f>
        <v/>
      </c>
      <c r="J125" s="5">
        <f>'[1]TCE - ANEXO IV - Preencher'!L134</f>
        <v>0</v>
      </c>
      <c r="K125" s="5" t="str">
        <f>IF(F125="B",LEFT('[1]TCE - ANEXO IV - Preencher'!M134,2),IF(F125="S",LEFT('[1]TCE - ANEXO IV - Preencher'!M134,7),IF('[1]TCE - ANEXO IV - Preencher'!H134="","")))</f>
        <v/>
      </c>
      <c r="L125" s="7">
        <f>'[1]TCE - ANEXO IV - Preencher'!N134</f>
        <v>0</v>
      </c>
    </row>
    <row r="126" spans="1:12" s="8" customFormat="1" ht="19.5" customHeight="1" x14ac:dyDescent="0.2">
      <c r="A126" s="3" t="str">
        <f>IFERROR(VLOOKUP(B126,'[1]DADOS (OCULTAR)'!$Q$3:$S$136,3,0),"")</f>
        <v/>
      </c>
      <c r="B126" s="4">
        <f>'[1]TCE - ANEXO IV - Preencher'!C135</f>
        <v>0</v>
      </c>
      <c r="C126" s="4" t="str">
        <f>'[1]TCE - ANEXO IV - Preencher'!E135</f>
        <v/>
      </c>
      <c r="D126" s="3">
        <f>'[1]TCE - ANEXO IV - Preencher'!F135</f>
        <v>0</v>
      </c>
      <c r="E126" s="5">
        <f>'[1]TCE - ANEXO IV - Preencher'!G135</f>
        <v>0</v>
      </c>
      <c r="F126" s="5">
        <f>'[1]TCE - ANEXO IV - Preencher'!H135</f>
        <v>0</v>
      </c>
      <c r="G126" s="5">
        <f>'[1]TCE - ANEXO IV - Preencher'!I135</f>
        <v>0</v>
      </c>
      <c r="H126" s="5">
        <f>'[1]TCE - ANEXO IV - Preencher'!J135</f>
        <v>0</v>
      </c>
      <c r="I126" s="6" t="str">
        <f>IF('[1]TCE - ANEXO IV - Preencher'!K135="","",'[1]TCE - ANEXO IV - Preencher'!K135)</f>
        <v/>
      </c>
      <c r="J126" s="5">
        <f>'[1]TCE - ANEXO IV - Preencher'!L135</f>
        <v>0</v>
      </c>
      <c r="K126" s="5" t="str">
        <f>IF(F126="B",LEFT('[1]TCE - ANEXO IV - Preencher'!M135,2),IF(F126="S",LEFT('[1]TCE - ANEXO IV - Preencher'!M135,7),IF('[1]TCE - ANEXO IV - Preencher'!H135="","")))</f>
        <v/>
      </c>
      <c r="L126" s="7">
        <f>'[1]TCE - ANEXO IV - Preencher'!N135</f>
        <v>0</v>
      </c>
    </row>
    <row r="127" spans="1:12" s="8" customFormat="1" ht="19.5" customHeight="1" x14ac:dyDescent="0.2">
      <c r="A127" s="3" t="str">
        <f>IFERROR(VLOOKUP(B127,'[1]DADOS (OCULTAR)'!$Q$3:$S$136,3,0),"")</f>
        <v/>
      </c>
      <c r="B127" s="4">
        <f>'[1]TCE - ANEXO IV - Preencher'!C136</f>
        <v>0</v>
      </c>
      <c r="C127" s="4" t="str">
        <f>'[1]TCE - ANEXO IV - Preencher'!E136</f>
        <v/>
      </c>
      <c r="D127" s="3">
        <f>'[1]TCE - ANEXO IV - Preencher'!F136</f>
        <v>0</v>
      </c>
      <c r="E127" s="5">
        <f>'[1]TCE - ANEXO IV - Preencher'!G136</f>
        <v>0</v>
      </c>
      <c r="F127" s="5">
        <f>'[1]TCE - ANEXO IV - Preencher'!H136</f>
        <v>0</v>
      </c>
      <c r="G127" s="5">
        <f>'[1]TCE - ANEXO IV - Preencher'!I136</f>
        <v>0</v>
      </c>
      <c r="H127" s="5">
        <f>'[1]TCE - ANEXO IV - Preencher'!J136</f>
        <v>0</v>
      </c>
      <c r="I127" s="6" t="str">
        <f>IF('[1]TCE - ANEXO IV - Preencher'!K136="","",'[1]TCE - ANEXO IV - Preencher'!K136)</f>
        <v/>
      </c>
      <c r="J127" s="5">
        <f>'[1]TCE - ANEXO IV - Preencher'!L136</f>
        <v>0</v>
      </c>
      <c r="K127" s="5" t="str">
        <f>IF(F127="B",LEFT('[1]TCE - ANEXO IV - Preencher'!M136,2),IF(F127="S",LEFT('[1]TCE - ANEXO IV - Preencher'!M136,7),IF('[1]TCE - ANEXO IV - Preencher'!H136="","")))</f>
        <v/>
      </c>
      <c r="L127" s="7">
        <f>'[1]TCE - ANEXO IV - Preencher'!N136</f>
        <v>0</v>
      </c>
    </row>
    <row r="128" spans="1:12" s="8" customFormat="1" ht="19.5" customHeight="1" x14ac:dyDescent="0.2">
      <c r="A128" s="3" t="str">
        <f>IFERROR(VLOOKUP(B128,'[1]DADOS (OCULTAR)'!$Q$3:$S$136,3,0),"")</f>
        <v/>
      </c>
      <c r="B128" s="4">
        <f>'[1]TCE - ANEXO IV - Preencher'!C137</f>
        <v>0</v>
      </c>
      <c r="C128" s="4" t="str">
        <f>'[1]TCE - ANEXO IV - Preencher'!E137</f>
        <v/>
      </c>
      <c r="D128" s="3">
        <f>'[1]TCE - ANEXO IV - Preencher'!F137</f>
        <v>0</v>
      </c>
      <c r="E128" s="5">
        <f>'[1]TCE - ANEXO IV - Preencher'!G137</f>
        <v>0</v>
      </c>
      <c r="F128" s="5">
        <f>'[1]TCE - ANEXO IV - Preencher'!H137</f>
        <v>0</v>
      </c>
      <c r="G128" s="5">
        <f>'[1]TCE - ANEXO IV - Preencher'!I137</f>
        <v>0</v>
      </c>
      <c r="H128" s="5">
        <f>'[1]TCE - ANEXO IV - Preencher'!J137</f>
        <v>0</v>
      </c>
      <c r="I128" s="6" t="str">
        <f>IF('[1]TCE - ANEXO IV - Preencher'!K137="","",'[1]TCE - ANEXO IV - Preencher'!K137)</f>
        <v/>
      </c>
      <c r="J128" s="5">
        <f>'[1]TCE - ANEXO IV - Preencher'!L137</f>
        <v>0</v>
      </c>
      <c r="K128" s="5" t="str">
        <f>IF(F128="B",LEFT('[1]TCE - ANEXO IV - Preencher'!M137,2),IF(F128="S",LEFT('[1]TCE - ANEXO IV - Preencher'!M137,7),IF('[1]TCE - ANEXO IV - Preencher'!H137="","")))</f>
        <v/>
      </c>
      <c r="L128" s="7">
        <f>'[1]TCE - ANEXO IV - Preencher'!N137</f>
        <v>0</v>
      </c>
    </row>
    <row r="129" spans="1:12" s="8" customFormat="1" ht="19.5" customHeight="1" x14ac:dyDescent="0.2">
      <c r="A129" s="3" t="str">
        <f>IFERROR(VLOOKUP(B129,'[1]DADOS (OCULTAR)'!$Q$3:$S$136,3,0),"")</f>
        <v/>
      </c>
      <c r="B129" s="4">
        <f>'[1]TCE - ANEXO IV - Preencher'!C138</f>
        <v>0</v>
      </c>
      <c r="C129" s="4" t="str">
        <f>'[1]TCE - ANEXO IV - Preencher'!E138</f>
        <v/>
      </c>
      <c r="D129" s="3">
        <f>'[1]TCE - ANEXO IV - Preencher'!F138</f>
        <v>0</v>
      </c>
      <c r="E129" s="5">
        <f>'[1]TCE - ANEXO IV - Preencher'!G138</f>
        <v>0</v>
      </c>
      <c r="F129" s="5">
        <f>'[1]TCE - ANEXO IV - Preencher'!H138</f>
        <v>0</v>
      </c>
      <c r="G129" s="5">
        <f>'[1]TCE - ANEXO IV - Preencher'!I138</f>
        <v>0</v>
      </c>
      <c r="H129" s="5">
        <f>'[1]TCE - ANEXO IV - Preencher'!J138</f>
        <v>0</v>
      </c>
      <c r="I129" s="6" t="str">
        <f>IF('[1]TCE - ANEXO IV - Preencher'!K138="","",'[1]TCE - ANEXO IV - Preencher'!K138)</f>
        <v/>
      </c>
      <c r="J129" s="5">
        <f>'[1]TCE - ANEXO IV - Preencher'!L138</f>
        <v>0</v>
      </c>
      <c r="K129" s="5" t="str">
        <f>IF(F129="B",LEFT('[1]TCE - ANEXO IV - Preencher'!M138,2),IF(F129="S",LEFT('[1]TCE - ANEXO IV - Preencher'!M138,7),IF('[1]TCE - ANEXO IV - Preencher'!H138="","")))</f>
        <v/>
      </c>
      <c r="L129" s="7">
        <f>'[1]TCE - ANEXO IV - Preencher'!N138</f>
        <v>0</v>
      </c>
    </row>
    <row r="130" spans="1:12" s="8" customFormat="1" ht="19.5" customHeight="1" x14ac:dyDescent="0.2">
      <c r="A130" s="3" t="str">
        <f>IFERROR(VLOOKUP(B130,'[1]DADOS (OCULTAR)'!$Q$3:$S$136,3,0),"")</f>
        <v/>
      </c>
      <c r="B130" s="4">
        <f>'[1]TCE - ANEXO IV - Preencher'!C139</f>
        <v>0</v>
      </c>
      <c r="C130" s="4" t="str">
        <f>'[1]TCE - ANEXO IV - Preencher'!E139</f>
        <v/>
      </c>
      <c r="D130" s="3">
        <f>'[1]TCE - ANEXO IV - Preencher'!F139</f>
        <v>0</v>
      </c>
      <c r="E130" s="5">
        <f>'[1]TCE - ANEXO IV - Preencher'!G139</f>
        <v>0</v>
      </c>
      <c r="F130" s="5">
        <f>'[1]TCE - ANEXO IV - Preencher'!H139</f>
        <v>0</v>
      </c>
      <c r="G130" s="5">
        <f>'[1]TCE - ANEXO IV - Preencher'!I139</f>
        <v>0</v>
      </c>
      <c r="H130" s="5">
        <f>'[1]TCE - ANEXO IV - Preencher'!J139</f>
        <v>0</v>
      </c>
      <c r="I130" s="6" t="str">
        <f>IF('[1]TCE - ANEXO IV - Preencher'!K139="","",'[1]TCE - ANEXO IV - Preencher'!K139)</f>
        <v/>
      </c>
      <c r="J130" s="5">
        <f>'[1]TCE - ANEXO IV - Preencher'!L139</f>
        <v>0</v>
      </c>
      <c r="K130" s="5" t="str">
        <f>IF(F130="B",LEFT('[1]TCE - ANEXO IV - Preencher'!M139,2),IF(F130="S",LEFT('[1]TCE - ANEXO IV - Preencher'!M139,7),IF('[1]TCE - ANEXO IV - Preencher'!H139="","")))</f>
        <v/>
      </c>
      <c r="L130" s="7">
        <f>'[1]TCE - ANEXO IV - Preencher'!N139</f>
        <v>0</v>
      </c>
    </row>
    <row r="131" spans="1:12" s="8" customFormat="1" ht="19.5" customHeight="1" x14ac:dyDescent="0.2">
      <c r="A131" s="3" t="str">
        <f>IFERROR(VLOOKUP(B131,'[1]DADOS (OCULTAR)'!$Q$3:$S$136,3,0),"")</f>
        <v/>
      </c>
      <c r="B131" s="4">
        <f>'[1]TCE - ANEXO IV - Preencher'!C140</f>
        <v>0</v>
      </c>
      <c r="C131" s="4" t="str">
        <f>'[1]TCE - ANEXO IV - Preencher'!E140</f>
        <v/>
      </c>
      <c r="D131" s="3">
        <f>'[1]TCE - ANEXO IV - Preencher'!F140</f>
        <v>0</v>
      </c>
      <c r="E131" s="5">
        <f>'[1]TCE - ANEXO IV - Preencher'!G140</f>
        <v>0</v>
      </c>
      <c r="F131" s="5">
        <f>'[1]TCE - ANEXO IV - Preencher'!H140</f>
        <v>0</v>
      </c>
      <c r="G131" s="5">
        <f>'[1]TCE - ANEXO IV - Preencher'!I140</f>
        <v>0</v>
      </c>
      <c r="H131" s="5">
        <f>'[1]TCE - ANEXO IV - Preencher'!J140</f>
        <v>0</v>
      </c>
      <c r="I131" s="6" t="str">
        <f>IF('[1]TCE - ANEXO IV - Preencher'!K140="","",'[1]TCE - ANEXO IV - Preencher'!K140)</f>
        <v/>
      </c>
      <c r="J131" s="5">
        <f>'[1]TCE - ANEXO IV - Preencher'!L140</f>
        <v>0</v>
      </c>
      <c r="K131" s="5" t="str">
        <f>IF(F131="B",LEFT('[1]TCE - ANEXO IV - Preencher'!M140,2),IF(F131="S",LEFT('[1]TCE - ANEXO IV - Preencher'!M140,7),IF('[1]TCE - ANEXO IV - Preencher'!H140="","")))</f>
        <v/>
      </c>
      <c r="L131" s="7">
        <f>'[1]TCE - ANEXO IV - Preencher'!N140</f>
        <v>0</v>
      </c>
    </row>
    <row r="132" spans="1:12" s="8" customFormat="1" ht="19.5" customHeight="1" x14ac:dyDescent="0.2">
      <c r="A132" s="3" t="str">
        <f>IFERROR(VLOOKUP(B132,'[1]DADOS (OCULTAR)'!$Q$3:$S$136,3,0),"")</f>
        <v/>
      </c>
      <c r="B132" s="4">
        <f>'[1]TCE - ANEXO IV - Preencher'!C141</f>
        <v>0</v>
      </c>
      <c r="C132" s="4" t="str">
        <f>'[1]TCE - ANEXO IV - Preencher'!E141</f>
        <v/>
      </c>
      <c r="D132" s="3">
        <f>'[1]TCE - ANEXO IV - Preencher'!F141</f>
        <v>0</v>
      </c>
      <c r="E132" s="5">
        <f>'[1]TCE - ANEXO IV - Preencher'!G141</f>
        <v>0</v>
      </c>
      <c r="F132" s="5">
        <f>'[1]TCE - ANEXO IV - Preencher'!H141</f>
        <v>0</v>
      </c>
      <c r="G132" s="5">
        <f>'[1]TCE - ANEXO IV - Preencher'!I141</f>
        <v>0</v>
      </c>
      <c r="H132" s="5">
        <f>'[1]TCE - ANEXO IV - Preencher'!J141</f>
        <v>0</v>
      </c>
      <c r="I132" s="6" t="str">
        <f>IF('[1]TCE - ANEXO IV - Preencher'!K141="","",'[1]TCE - ANEXO IV - Preencher'!K141)</f>
        <v/>
      </c>
      <c r="J132" s="5">
        <f>'[1]TCE - ANEXO IV - Preencher'!L141</f>
        <v>0</v>
      </c>
      <c r="K132" s="5" t="str">
        <f>IF(F132="B",LEFT('[1]TCE - ANEXO IV - Preencher'!M141,2),IF(F132="S",LEFT('[1]TCE - ANEXO IV - Preencher'!M141,7),IF('[1]TCE - ANEXO IV - Preencher'!H141="","")))</f>
        <v/>
      </c>
      <c r="L132" s="7">
        <f>'[1]TCE - ANEXO IV - Preencher'!N141</f>
        <v>0</v>
      </c>
    </row>
    <row r="133" spans="1:12" s="8" customFormat="1" ht="19.5" customHeight="1" x14ac:dyDescent="0.2">
      <c r="A133" s="3" t="str">
        <f>IFERROR(VLOOKUP(B133,'[1]DADOS (OCULTAR)'!$Q$3:$S$136,3,0),"")</f>
        <v/>
      </c>
      <c r="B133" s="4">
        <f>'[1]TCE - ANEXO IV - Preencher'!C142</f>
        <v>0</v>
      </c>
      <c r="C133" s="4" t="str">
        <f>'[1]TCE - ANEXO IV - Preencher'!E142</f>
        <v/>
      </c>
      <c r="D133" s="3">
        <f>'[1]TCE - ANEXO IV - Preencher'!F142</f>
        <v>0</v>
      </c>
      <c r="E133" s="5">
        <f>'[1]TCE - ANEXO IV - Preencher'!G142</f>
        <v>0</v>
      </c>
      <c r="F133" s="5">
        <f>'[1]TCE - ANEXO IV - Preencher'!H142</f>
        <v>0</v>
      </c>
      <c r="G133" s="5">
        <f>'[1]TCE - ANEXO IV - Preencher'!I142</f>
        <v>0</v>
      </c>
      <c r="H133" s="5">
        <f>'[1]TCE - ANEXO IV - Preencher'!J142</f>
        <v>0</v>
      </c>
      <c r="I133" s="6" t="str">
        <f>IF('[1]TCE - ANEXO IV - Preencher'!K142="","",'[1]TCE - ANEXO IV - Preencher'!K142)</f>
        <v/>
      </c>
      <c r="J133" s="5">
        <f>'[1]TCE - ANEXO IV - Preencher'!L142</f>
        <v>0</v>
      </c>
      <c r="K133" s="5" t="str">
        <f>IF(F133="B",LEFT('[1]TCE - ANEXO IV - Preencher'!M142,2),IF(F133="S",LEFT('[1]TCE - ANEXO IV - Preencher'!M142,7),IF('[1]TCE - ANEXO IV - Preencher'!H142="","")))</f>
        <v/>
      </c>
      <c r="L133" s="7">
        <f>'[1]TCE - ANEXO IV - Preencher'!N142</f>
        <v>0</v>
      </c>
    </row>
    <row r="134" spans="1:12" s="8" customFormat="1" ht="19.5" customHeight="1" x14ac:dyDescent="0.2">
      <c r="A134" s="3" t="str">
        <f>IFERROR(VLOOKUP(B134,'[1]DADOS (OCULTAR)'!$Q$3:$S$136,3,0),"")</f>
        <v/>
      </c>
      <c r="B134" s="4">
        <f>'[1]TCE - ANEXO IV - Preencher'!C143</f>
        <v>0</v>
      </c>
      <c r="C134" s="4" t="str">
        <f>'[1]TCE - ANEXO IV - Preencher'!E143</f>
        <v/>
      </c>
      <c r="D134" s="3">
        <f>'[1]TCE - ANEXO IV - Preencher'!F143</f>
        <v>0</v>
      </c>
      <c r="E134" s="5">
        <f>'[1]TCE - ANEXO IV - Preencher'!G143</f>
        <v>0</v>
      </c>
      <c r="F134" s="5">
        <f>'[1]TCE - ANEXO IV - Preencher'!H143</f>
        <v>0</v>
      </c>
      <c r="G134" s="5">
        <f>'[1]TCE - ANEXO IV - Preencher'!I143</f>
        <v>0</v>
      </c>
      <c r="H134" s="5">
        <f>'[1]TCE - ANEXO IV - Preencher'!J143</f>
        <v>0</v>
      </c>
      <c r="I134" s="6" t="str">
        <f>IF('[1]TCE - ANEXO IV - Preencher'!K143="","",'[1]TCE - ANEXO IV - Preencher'!K143)</f>
        <v/>
      </c>
      <c r="J134" s="5">
        <f>'[1]TCE - ANEXO IV - Preencher'!L143</f>
        <v>0</v>
      </c>
      <c r="K134" s="5" t="str">
        <f>IF(F134="B",LEFT('[1]TCE - ANEXO IV - Preencher'!M143,2),IF(F134="S",LEFT('[1]TCE - ANEXO IV - Preencher'!M143,7),IF('[1]TCE - ANEXO IV - Preencher'!H143="","")))</f>
        <v/>
      </c>
      <c r="L134" s="7">
        <f>'[1]TCE - ANEXO IV - Preencher'!N143</f>
        <v>0</v>
      </c>
    </row>
    <row r="135" spans="1:12" s="8" customFormat="1" ht="19.5" customHeight="1" x14ac:dyDescent="0.2">
      <c r="A135" s="3" t="str">
        <f>IFERROR(VLOOKUP(B135,'[1]DADOS (OCULTAR)'!$Q$3:$S$136,3,0),"")</f>
        <v/>
      </c>
      <c r="B135" s="4">
        <f>'[1]TCE - ANEXO IV - Preencher'!C144</f>
        <v>0</v>
      </c>
      <c r="C135" s="4" t="str">
        <f>'[1]TCE - ANEXO IV - Preencher'!E144</f>
        <v/>
      </c>
      <c r="D135" s="3">
        <f>'[1]TCE - ANEXO IV - Preencher'!F144</f>
        <v>0</v>
      </c>
      <c r="E135" s="5">
        <f>'[1]TCE - ANEXO IV - Preencher'!G144</f>
        <v>0</v>
      </c>
      <c r="F135" s="5">
        <f>'[1]TCE - ANEXO IV - Preencher'!H144</f>
        <v>0</v>
      </c>
      <c r="G135" s="5">
        <f>'[1]TCE - ANEXO IV - Preencher'!I144</f>
        <v>0</v>
      </c>
      <c r="H135" s="5">
        <f>'[1]TCE - ANEXO IV - Preencher'!J144</f>
        <v>0</v>
      </c>
      <c r="I135" s="6" t="str">
        <f>IF('[1]TCE - ANEXO IV - Preencher'!K144="","",'[1]TCE - ANEXO IV - Preencher'!K144)</f>
        <v/>
      </c>
      <c r="J135" s="5">
        <f>'[1]TCE - ANEXO IV - Preencher'!L144</f>
        <v>0</v>
      </c>
      <c r="K135" s="5" t="str">
        <f>IF(F135="B",LEFT('[1]TCE - ANEXO IV - Preencher'!M144,2),IF(F135="S",LEFT('[1]TCE - ANEXO IV - Preencher'!M144,7),IF('[1]TCE - ANEXO IV - Preencher'!H144="","")))</f>
        <v/>
      </c>
      <c r="L135" s="7">
        <f>'[1]TCE - ANEXO IV - Preencher'!N144</f>
        <v>0</v>
      </c>
    </row>
    <row r="136" spans="1:12" s="8" customFormat="1" ht="19.5" customHeight="1" x14ac:dyDescent="0.2">
      <c r="A136" s="3" t="str">
        <f>IFERROR(VLOOKUP(B136,'[1]DADOS (OCULTAR)'!$Q$3:$S$136,3,0),"")</f>
        <v/>
      </c>
      <c r="B136" s="4">
        <f>'[1]TCE - ANEXO IV - Preencher'!C145</f>
        <v>0</v>
      </c>
      <c r="C136" s="4" t="str">
        <f>'[1]TCE - ANEXO IV - Preencher'!E145</f>
        <v/>
      </c>
      <c r="D136" s="3">
        <f>'[1]TCE - ANEXO IV - Preencher'!F145</f>
        <v>0</v>
      </c>
      <c r="E136" s="5">
        <f>'[1]TCE - ANEXO IV - Preencher'!G145</f>
        <v>0</v>
      </c>
      <c r="F136" s="5">
        <f>'[1]TCE - ANEXO IV - Preencher'!H145</f>
        <v>0</v>
      </c>
      <c r="G136" s="5">
        <f>'[1]TCE - ANEXO IV - Preencher'!I145</f>
        <v>0</v>
      </c>
      <c r="H136" s="5">
        <f>'[1]TCE - ANEXO IV - Preencher'!J145</f>
        <v>0</v>
      </c>
      <c r="I136" s="6" t="str">
        <f>IF('[1]TCE - ANEXO IV - Preencher'!K145="","",'[1]TCE - ANEXO IV - Preencher'!K145)</f>
        <v/>
      </c>
      <c r="J136" s="5">
        <f>'[1]TCE - ANEXO IV - Preencher'!L145</f>
        <v>0</v>
      </c>
      <c r="K136" s="5" t="str">
        <f>IF(F136="B",LEFT('[1]TCE - ANEXO IV - Preencher'!M145,2),IF(F136="S",LEFT('[1]TCE - ANEXO IV - Preencher'!M145,7),IF('[1]TCE - ANEXO IV - Preencher'!H145="","")))</f>
        <v/>
      </c>
      <c r="L136" s="7">
        <f>'[1]TCE - ANEXO IV - Preencher'!N145</f>
        <v>0</v>
      </c>
    </row>
    <row r="137" spans="1:12" s="8" customFormat="1" ht="19.5" customHeight="1" x14ac:dyDescent="0.2">
      <c r="A137" s="3" t="str">
        <f>IFERROR(VLOOKUP(B137,'[1]DADOS (OCULTAR)'!$Q$3:$S$136,3,0),"")</f>
        <v/>
      </c>
      <c r="B137" s="4">
        <f>'[1]TCE - ANEXO IV - Preencher'!C146</f>
        <v>0</v>
      </c>
      <c r="C137" s="4" t="str">
        <f>'[1]TCE - ANEXO IV - Preencher'!E146</f>
        <v/>
      </c>
      <c r="D137" s="3">
        <f>'[1]TCE - ANEXO IV - Preencher'!F146</f>
        <v>0</v>
      </c>
      <c r="E137" s="5">
        <f>'[1]TCE - ANEXO IV - Preencher'!G146</f>
        <v>0</v>
      </c>
      <c r="F137" s="5">
        <f>'[1]TCE - ANEXO IV - Preencher'!H146</f>
        <v>0</v>
      </c>
      <c r="G137" s="5">
        <f>'[1]TCE - ANEXO IV - Preencher'!I146</f>
        <v>0</v>
      </c>
      <c r="H137" s="5">
        <f>'[1]TCE - ANEXO IV - Preencher'!J146</f>
        <v>0</v>
      </c>
      <c r="I137" s="6" t="str">
        <f>IF('[1]TCE - ANEXO IV - Preencher'!K146="","",'[1]TCE - ANEXO IV - Preencher'!K146)</f>
        <v/>
      </c>
      <c r="J137" s="5">
        <f>'[1]TCE - ANEXO IV - Preencher'!L146</f>
        <v>0</v>
      </c>
      <c r="K137" s="5" t="str">
        <f>IF(F137="B",LEFT('[1]TCE - ANEXO IV - Preencher'!M146,2),IF(F137="S",LEFT('[1]TCE - ANEXO IV - Preencher'!M146,7),IF('[1]TCE - ANEXO IV - Preencher'!H146="","")))</f>
        <v/>
      </c>
      <c r="L137" s="7">
        <f>'[1]TCE - ANEXO IV - Preencher'!N146</f>
        <v>0</v>
      </c>
    </row>
    <row r="138" spans="1:12" s="8" customFormat="1" ht="19.5" customHeight="1" x14ac:dyDescent="0.2">
      <c r="A138" s="3" t="str">
        <f>IFERROR(VLOOKUP(B138,'[1]DADOS (OCULTAR)'!$Q$3:$S$136,3,0),"")</f>
        <v/>
      </c>
      <c r="B138" s="4">
        <f>'[1]TCE - ANEXO IV - Preencher'!C147</f>
        <v>0</v>
      </c>
      <c r="C138" s="4" t="str">
        <f>'[1]TCE - ANEXO IV - Preencher'!E147</f>
        <v/>
      </c>
      <c r="D138" s="3">
        <f>'[1]TCE - ANEXO IV - Preencher'!F147</f>
        <v>0</v>
      </c>
      <c r="E138" s="5">
        <f>'[1]TCE - ANEXO IV - Preencher'!G147</f>
        <v>0</v>
      </c>
      <c r="F138" s="5">
        <f>'[1]TCE - ANEXO IV - Preencher'!H147</f>
        <v>0</v>
      </c>
      <c r="G138" s="5">
        <f>'[1]TCE - ANEXO IV - Preencher'!I147</f>
        <v>0</v>
      </c>
      <c r="H138" s="5">
        <f>'[1]TCE - ANEXO IV - Preencher'!J147</f>
        <v>0</v>
      </c>
      <c r="I138" s="6" t="str">
        <f>IF('[1]TCE - ANEXO IV - Preencher'!K147="","",'[1]TCE - ANEXO IV - Preencher'!K147)</f>
        <v/>
      </c>
      <c r="J138" s="5">
        <f>'[1]TCE - ANEXO IV - Preencher'!L147</f>
        <v>0</v>
      </c>
      <c r="K138" s="5" t="str">
        <f>IF(F138="B",LEFT('[1]TCE - ANEXO IV - Preencher'!M147,2),IF(F138="S",LEFT('[1]TCE - ANEXO IV - Preencher'!M147,7),IF('[1]TCE - ANEXO IV - Preencher'!H147="","")))</f>
        <v/>
      </c>
      <c r="L138" s="7">
        <f>'[1]TCE - ANEXO IV - Preencher'!N147</f>
        <v>0</v>
      </c>
    </row>
    <row r="139" spans="1:12" s="8" customFormat="1" ht="19.5" customHeight="1" x14ac:dyDescent="0.2">
      <c r="A139" s="3" t="str">
        <f>IFERROR(VLOOKUP(B139,'[1]DADOS (OCULTAR)'!$Q$3:$S$136,3,0),"")</f>
        <v/>
      </c>
      <c r="B139" s="4">
        <f>'[1]TCE - ANEXO IV - Preencher'!C148</f>
        <v>0</v>
      </c>
      <c r="C139" s="4" t="str">
        <f>'[1]TCE - ANEXO IV - Preencher'!E148</f>
        <v/>
      </c>
      <c r="D139" s="3">
        <f>'[1]TCE - ANEXO IV - Preencher'!F148</f>
        <v>0</v>
      </c>
      <c r="E139" s="5">
        <f>'[1]TCE - ANEXO IV - Preencher'!G148</f>
        <v>0</v>
      </c>
      <c r="F139" s="5">
        <f>'[1]TCE - ANEXO IV - Preencher'!H148</f>
        <v>0</v>
      </c>
      <c r="G139" s="5">
        <f>'[1]TCE - ANEXO IV - Preencher'!I148</f>
        <v>0</v>
      </c>
      <c r="H139" s="5">
        <f>'[1]TCE - ANEXO IV - Preencher'!J148</f>
        <v>0</v>
      </c>
      <c r="I139" s="6" t="str">
        <f>IF('[1]TCE - ANEXO IV - Preencher'!K148="","",'[1]TCE - ANEXO IV - Preencher'!K148)</f>
        <v/>
      </c>
      <c r="J139" s="5">
        <f>'[1]TCE - ANEXO IV - Preencher'!L148</f>
        <v>0</v>
      </c>
      <c r="K139" s="5" t="str">
        <f>IF(F139="B",LEFT('[1]TCE - ANEXO IV - Preencher'!M148,2),IF(F139="S",LEFT('[1]TCE - ANEXO IV - Preencher'!M148,7),IF('[1]TCE - ANEXO IV - Preencher'!H148="","")))</f>
        <v/>
      </c>
      <c r="L139" s="7">
        <f>'[1]TCE - ANEXO IV - Preencher'!N148</f>
        <v>0</v>
      </c>
    </row>
    <row r="140" spans="1:12" s="8" customFormat="1" ht="19.5" customHeight="1" x14ac:dyDescent="0.2">
      <c r="A140" s="3" t="str">
        <f>IFERROR(VLOOKUP(B140,'[1]DADOS (OCULTAR)'!$Q$3:$S$136,3,0),"")</f>
        <v/>
      </c>
      <c r="B140" s="4">
        <f>'[1]TCE - ANEXO IV - Preencher'!C149</f>
        <v>0</v>
      </c>
      <c r="C140" s="4" t="str">
        <f>'[1]TCE - ANEXO IV - Preencher'!E149</f>
        <v/>
      </c>
      <c r="D140" s="3">
        <f>'[1]TCE - ANEXO IV - Preencher'!F149</f>
        <v>0</v>
      </c>
      <c r="E140" s="5">
        <f>'[1]TCE - ANEXO IV - Preencher'!G149</f>
        <v>0</v>
      </c>
      <c r="F140" s="5">
        <f>'[1]TCE - ANEXO IV - Preencher'!H149</f>
        <v>0</v>
      </c>
      <c r="G140" s="5">
        <f>'[1]TCE - ANEXO IV - Preencher'!I149</f>
        <v>0</v>
      </c>
      <c r="H140" s="5">
        <f>'[1]TCE - ANEXO IV - Preencher'!J149</f>
        <v>0</v>
      </c>
      <c r="I140" s="6" t="str">
        <f>IF('[1]TCE - ANEXO IV - Preencher'!K149="","",'[1]TCE - ANEXO IV - Preencher'!K149)</f>
        <v/>
      </c>
      <c r="J140" s="5">
        <f>'[1]TCE - ANEXO IV - Preencher'!L149</f>
        <v>0</v>
      </c>
      <c r="K140" s="5" t="str">
        <f>IF(F140="B",LEFT('[1]TCE - ANEXO IV - Preencher'!M149,2),IF(F140="S",LEFT('[1]TCE - ANEXO IV - Preencher'!M149,7),IF('[1]TCE - ANEXO IV - Preencher'!H149="","")))</f>
        <v/>
      </c>
      <c r="L140" s="7">
        <f>'[1]TCE - ANEXO IV - Preencher'!N149</f>
        <v>0</v>
      </c>
    </row>
    <row r="141" spans="1:12" s="8" customFormat="1" ht="19.5" customHeight="1" x14ac:dyDescent="0.2">
      <c r="A141" s="3" t="str">
        <f>IFERROR(VLOOKUP(B141,'[1]DADOS (OCULTAR)'!$Q$3:$S$136,3,0),"")</f>
        <v/>
      </c>
      <c r="B141" s="4">
        <f>'[1]TCE - ANEXO IV - Preencher'!C150</f>
        <v>0</v>
      </c>
      <c r="C141" s="4" t="str">
        <f>'[1]TCE - ANEXO IV - Preencher'!E150</f>
        <v/>
      </c>
      <c r="D141" s="3">
        <f>'[1]TCE - ANEXO IV - Preencher'!F150</f>
        <v>0</v>
      </c>
      <c r="E141" s="5">
        <f>'[1]TCE - ANEXO IV - Preencher'!G150</f>
        <v>0</v>
      </c>
      <c r="F141" s="5">
        <f>'[1]TCE - ANEXO IV - Preencher'!H150</f>
        <v>0</v>
      </c>
      <c r="G141" s="5">
        <f>'[1]TCE - ANEXO IV - Preencher'!I150</f>
        <v>0</v>
      </c>
      <c r="H141" s="5">
        <f>'[1]TCE - ANEXO IV - Preencher'!J150</f>
        <v>0</v>
      </c>
      <c r="I141" s="6" t="str">
        <f>IF('[1]TCE - ANEXO IV - Preencher'!K150="","",'[1]TCE - ANEXO IV - Preencher'!K150)</f>
        <v/>
      </c>
      <c r="J141" s="5">
        <f>'[1]TCE - ANEXO IV - Preencher'!L150</f>
        <v>0</v>
      </c>
      <c r="K141" s="5" t="str">
        <f>IF(F141="B",LEFT('[1]TCE - ANEXO IV - Preencher'!M150,2),IF(F141="S",LEFT('[1]TCE - ANEXO IV - Preencher'!M150,7),IF('[1]TCE - ANEXO IV - Preencher'!H150="","")))</f>
        <v/>
      </c>
      <c r="L141" s="7">
        <f>'[1]TCE - ANEXO IV - Preencher'!N150</f>
        <v>0</v>
      </c>
    </row>
    <row r="142" spans="1:12" s="8" customFormat="1" ht="19.5" customHeight="1" x14ac:dyDescent="0.2">
      <c r="A142" s="3" t="str">
        <f>IFERROR(VLOOKUP(B142,'[1]DADOS (OCULTAR)'!$Q$3:$S$136,3,0),"")</f>
        <v/>
      </c>
      <c r="B142" s="4">
        <f>'[1]TCE - ANEXO IV - Preencher'!C151</f>
        <v>0</v>
      </c>
      <c r="C142" s="4" t="str">
        <f>'[1]TCE - ANEXO IV - Preencher'!E151</f>
        <v/>
      </c>
      <c r="D142" s="3">
        <f>'[1]TCE - ANEXO IV - Preencher'!F151</f>
        <v>0</v>
      </c>
      <c r="E142" s="5">
        <f>'[1]TCE - ANEXO IV - Preencher'!G151</f>
        <v>0</v>
      </c>
      <c r="F142" s="5">
        <f>'[1]TCE - ANEXO IV - Preencher'!H151</f>
        <v>0</v>
      </c>
      <c r="G142" s="5">
        <f>'[1]TCE - ANEXO IV - Preencher'!I151</f>
        <v>0</v>
      </c>
      <c r="H142" s="5">
        <f>'[1]TCE - ANEXO IV - Preencher'!J151</f>
        <v>0</v>
      </c>
      <c r="I142" s="6" t="str">
        <f>IF('[1]TCE - ANEXO IV - Preencher'!K151="","",'[1]TCE - ANEXO IV - Preencher'!K151)</f>
        <v/>
      </c>
      <c r="J142" s="5">
        <f>'[1]TCE - ANEXO IV - Preencher'!L151</f>
        <v>0</v>
      </c>
      <c r="K142" s="5" t="str">
        <f>IF(F142="B",LEFT('[1]TCE - ANEXO IV - Preencher'!M151,2),IF(F142="S",LEFT('[1]TCE - ANEXO IV - Preencher'!M151,7),IF('[1]TCE - ANEXO IV - Preencher'!H151="","")))</f>
        <v/>
      </c>
      <c r="L142" s="7">
        <f>'[1]TCE - ANEXO IV - Preencher'!N151</f>
        <v>0</v>
      </c>
    </row>
    <row r="143" spans="1:12" s="8" customFormat="1" ht="19.5" customHeight="1" x14ac:dyDescent="0.2">
      <c r="A143" s="3" t="str">
        <f>IFERROR(VLOOKUP(B143,'[1]DADOS (OCULTAR)'!$Q$3:$S$136,3,0),"")</f>
        <v/>
      </c>
      <c r="B143" s="4">
        <f>'[1]TCE - ANEXO IV - Preencher'!C152</f>
        <v>0</v>
      </c>
      <c r="C143" s="4" t="str">
        <f>'[1]TCE - ANEXO IV - Preencher'!E152</f>
        <v/>
      </c>
      <c r="D143" s="3">
        <f>'[1]TCE - ANEXO IV - Preencher'!F152</f>
        <v>0</v>
      </c>
      <c r="E143" s="5">
        <f>'[1]TCE - ANEXO IV - Preencher'!G152</f>
        <v>0</v>
      </c>
      <c r="F143" s="5">
        <f>'[1]TCE - ANEXO IV - Preencher'!H152</f>
        <v>0</v>
      </c>
      <c r="G143" s="5">
        <f>'[1]TCE - ANEXO IV - Preencher'!I152</f>
        <v>0</v>
      </c>
      <c r="H143" s="5">
        <f>'[1]TCE - ANEXO IV - Preencher'!J152</f>
        <v>0</v>
      </c>
      <c r="I143" s="6" t="str">
        <f>IF('[1]TCE - ANEXO IV - Preencher'!K152="","",'[1]TCE - ANEXO IV - Preencher'!K152)</f>
        <v/>
      </c>
      <c r="J143" s="5">
        <f>'[1]TCE - ANEXO IV - Preencher'!L152</f>
        <v>0</v>
      </c>
      <c r="K143" s="5" t="str">
        <f>IF(F143="B",LEFT('[1]TCE - ANEXO IV - Preencher'!M152,2),IF(F143="S",LEFT('[1]TCE - ANEXO IV - Preencher'!M152,7),IF('[1]TCE - ANEXO IV - Preencher'!H152="","")))</f>
        <v/>
      </c>
      <c r="L143" s="7">
        <f>'[1]TCE - ANEXO IV - Preencher'!N152</f>
        <v>0</v>
      </c>
    </row>
    <row r="144" spans="1:12" s="8" customFormat="1" ht="19.5" customHeight="1" x14ac:dyDescent="0.2">
      <c r="A144" s="3" t="str">
        <f>IFERROR(VLOOKUP(B144,'[1]DADOS (OCULTAR)'!$Q$3:$S$136,3,0),"")</f>
        <v/>
      </c>
      <c r="B144" s="4">
        <f>'[1]TCE - ANEXO IV - Preencher'!C153</f>
        <v>0</v>
      </c>
      <c r="C144" s="4" t="str">
        <f>'[1]TCE - ANEXO IV - Preencher'!E153</f>
        <v/>
      </c>
      <c r="D144" s="3">
        <f>'[1]TCE - ANEXO IV - Preencher'!F153</f>
        <v>0</v>
      </c>
      <c r="E144" s="5">
        <f>'[1]TCE - ANEXO IV - Preencher'!G153</f>
        <v>0</v>
      </c>
      <c r="F144" s="5">
        <f>'[1]TCE - ANEXO IV - Preencher'!H153</f>
        <v>0</v>
      </c>
      <c r="G144" s="5">
        <f>'[1]TCE - ANEXO IV - Preencher'!I153</f>
        <v>0</v>
      </c>
      <c r="H144" s="5">
        <f>'[1]TCE - ANEXO IV - Preencher'!J153</f>
        <v>0</v>
      </c>
      <c r="I144" s="6" t="str">
        <f>IF('[1]TCE - ANEXO IV - Preencher'!K153="","",'[1]TCE - ANEXO IV - Preencher'!K153)</f>
        <v/>
      </c>
      <c r="J144" s="5">
        <f>'[1]TCE - ANEXO IV - Preencher'!L153</f>
        <v>0</v>
      </c>
      <c r="K144" s="5" t="str">
        <f>IF(F144="B",LEFT('[1]TCE - ANEXO IV - Preencher'!M153,2),IF(F144="S",LEFT('[1]TCE - ANEXO IV - Preencher'!M153,7),IF('[1]TCE - ANEXO IV - Preencher'!H153="","")))</f>
        <v/>
      </c>
      <c r="L144" s="7">
        <f>'[1]TCE - ANEXO IV - Preencher'!N153</f>
        <v>0</v>
      </c>
    </row>
    <row r="145" spans="1:12" s="8" customFormat="1" ht="19.5" customHeight="1" x14ac:dyDescent="0.2">
      <c r="A145" s="3" t="str">
        <f>IFERROR(VLOOKUP(B145,'[1]DADOS (OCULTAR)'!$Q$3:$S$136,3,0),"")</f>
        <v/>
      </c>
      <c r="B145" s="4">
        <f>'[1]TCE - ANEXO IV - Preencher'!C154</f>
        <v>0</v>
      </c>
      <c r="C145" s="4" t="str">
        <f>'[1]TCE - ANEXO IV - Preencher'!E154</f>
        <v/>
      </c>
      <c r="D145" s="3">
        <f>'[1]TCE - ANEXO IV - Preencher'!F154</f>
        <v>0</v>
      </c>
      <c r="E145" s="5">
        <f>'[1]TCE - ANEXO IV - Preencher'!G154</f>
        <v>0</v>
      </c>
      <c r="F145" s="5">
        <f>'[1]TCE - ANEXO IV - Preencher'!H154</f>
        <v>0</v>
      </c>
      <c r="G145" s="5">
        <f>'[1]TCE - ANEXO IV - Preencher'!I154</f>
        <v>0</v>
      </c>
      <c r="H145" s="5">
        <f>'[1]TCE - ANEXO IV - Preencher'!J154</f>
        <v>0</v>
      </c>
      <c r="I145" s="6" t="str">
        <f>IF('[1]TCE - ANEXO IV - Preencher'!K154="","",'[1]TCE - ANEXO IV - Preencher'!K154)</f>
        <v/>
      </c>
      <c r="J145" s="5">
        <f>'[1]TCE - ANEXO IV - Preencher'!L154</f>
        <v>0</v>
      </c>
      <c r="K145" s="5" t="str">
        <f>IF(F145="B",LEFT('[1]TCE - ANEXO IV - Preencher'!M154,2),IF(F145="S",LEFT('[1]TCE - ANEXO IV - Preencher'!M154,7),IF('[1]TCE - ANEXO IV - Preencher'!H154="","")))</f>
        <v/>
      </c>
      <c r="L145" s="7">
        <f>'[1]TCE - ANEXO IV - Preencher'!N154</f>
        <v>0</v>
      </c>
    </row>
    <row r="146" spans="1:12" s="8" customFormat="1" ht="19.5" customHeight="1" x14ac:dyDescent="0.2">
      <c r="A146" s="3" t="str">
        <f>IFERROR(VLOOKUP(B146,'[1]DADOS (OCULTAR)'!$Q$3:$S$136,3,0),"")</f>
        <v/>
      </c>
      <c r="B146" s="4">
        <f>'[1]TCE - ANEXO IV - Preencher'!C155</f>
        <v>0</v>
      </c>
      <c r="C146" s="4" t="str">
        <f>'[1]TCE - ANEXO IV - Preencher'!E155</f>
        <v/>
      </c>
      <c r="D146" s="3">
        <f>'[1]TCE - ANEXO IV - Preencher'!F155</f>
        <v>0</v>
      </c>
      <c r="E146" s="5">
        <f>'[1]TCE - ANEXO IV - Preencher'!G155</f>
        <v>0</v>
      </c>
      <c r="F146" s="5">
        <f>'[1]TCE - ANEXO IV - Preencher'!H155</f>
        <v>0</v>
      </c>
      <c r="G146" s="5">
        <f>'[1]TCE - ANEXO IV - Preencher'!I155</f>
        <v>0</v>
      </c>
      <c r="H146" s="5">
        <f>'[1]TCE - ANEXO IV - Preencher'!J155</f>
        <v>0</v>
      </c>
      <c r="I146" s="6" t="str">
        <f>IF('[1]TCE - ANEXO IV - Preencher'!K155="","",'[1]TCE - ANEXO IV - Preencher'!K155)</f>
        <v/>
      </c>
      <c r="J146" s="5">
        <f>'[1]TCE - ANEXO IV - Preencher'!L155</f>
        <v>0</v>
      </c>
      <c r="K146" s="5" t="str">
        <f>IF(F146="B",LEFT('[1]TCE - ANEXO IV - Preencher'!M155,2),IF(F146="S",LEFT('[1]TCE - ANEXO IV - Preencher'!M155,7),IF('[1]TCE - ANEXO IV - Preencher'!H155="","")))</f>
        <v/>
      </c>
      <c r="L146" s="7">
        <f>'[1]TCE - ANEXO IV - Preencher'!N155</f>
        <v>0</v>
      </c>
    </row>
    <row r="147" spans="1:12" s="8" customFormat="1" ht="19.5" customHeight="1" x14ac:dyDescent="0.2">
      <c r="A147" s="3" t="str">
        <f>IFERROR(VLOOKUP(B147,'[1]DADOS (OCULTAR)'!$Q$3:$S$136,3,0),"")</f>
        <v/>
      </c>
      <c r="B147" s="4">
        <f>'[1]TCE - ANEXO IV - Preencher'!C156</f>
        <v>0</v>
      </c>
      <c r="C147" s="4" t="str">
        <f>'[1]TCE - ANEXO IV - Preencher'!E156</f>
        <v/>
      </c>
      <c r="D147" s="3">
        <f>'[1]TCE - ANEXO IV - Preencher'!F156</f>
        <v>0</v>
      </c>
      <c r="E147" s="5">
        <f>'[1]TCE - ANEXO IV - Preencher'!G156</f>
        <v>0</v>
      </c>
      <c r="F147" s="5">
        <f>'[1]TCE - ANEXO IV - Preencher'!H156</f>
        <v>0</v>
      </c>
      <c r="G147" s="5">
        <f>'[1]TCE - ANEXO IV - Preencher'!I156</f>
        <v>0</v>
      </c>
      <c r="H147" s="5">
        <f>'[1]TCE - ANEXO IV - Preencher'!J156</f>
        <v>0</v>
      </c>
      <c r="I147" s="6" t="str">
        <f>IF('[1]TCE - ANEXO IV - Preencher'!K156="","",'[1]TCE - ANEXO IV - Preencher'!K156)</f>
        <v/>
      </c>
      <c r="J147" s="5">
        <f>'[1]TCE - ANEXO IV - Preencher'!L156</f>
        <v>0</v>
      </c>
      <c r="K147" s="5" t="str">
        <f>IF(F147="B",LEFT('[1]TCE - ANEXO IV - Preencher'!M156,2),IF(F147="S",LEFT('[1]TCE - ANEXO IV - Preencher'!M156,7),IF('[1]TCE - ANEXO IV - Preencher'!H156="","")))</f>
        <v/>
      </c>
      <c r="L147" s="7">
        <f>'[1]TCE - ANEXO IV - Preencher'!N156</f>
        <v>0</v>
      </c>
    </row>
    <row r="148" spans="1:12" s="8" customFormat="1" ht="19.5" customHeight="1" x14ac:dyDescent="0.2">
      <c r="A148" s="3" t="str">
        <f>IFERROR(VLOOKUP(B148,'[1]DADOS (OCULTAR)'!$Q$3:$S$136,3,0),"")</f>
        <v/>
      </c>
      <c r="B148" s="4">
        <f>'[1]TCE - ANEXO IV - Preencher'!C157</f>
        <v>0</v>
      </c>
      <c r="C148" s="4" t="str">
        <f>'[1]TCE - ANEXO IV - Preencher'!E157</f>
        <v/>
      </c>
      <c r="D148" s="3">
        <f>'[1]TCE - ANEXO IV - Preencher'!F157</f>
        <v>0</v>
      </c>
      <c r="E148" s="5">
        <f>'[1]TCE - ANEXO IV - Preencher'!G157</f>
        <v>0</v>
      </c>
      <c r="F148" s="5">
        <f>'[1]TCE - ANEXO IV - Preencher'!H157</f>
        <v>0</v>
      </c>
      <c r="G148" s="5">
        <f>'[1]TCE - ANEXO IV - Preencher'!I157</f>
        <v>0</v>
      </c>
      <c r="H148" s="5">
        <f>'[1]TCE - ANEXO IV - Preencher'!J157</f>
        <v>0</v>
      </c>
      <c r="I148" s="6" t="str">
        <f>IF('[1]TCE - ANEXO IV - Preencher'!K157="","",'[1]TCE - ANEXO IV - Preencher'!K157)</f>
        <v/>
      </c>
      <c r="J148" s="5">
        <f>'[1]TCE - ANEXO IV - Preencher'!L157</f>
        <v>0</v>
      </c>
      <c r="K148" s="5" t="str">
        <f>IF(F148="B",LEFT('[1]TCE - ANEXO IV - Preencher'!M157,2),IF(F148="S",LEFT('[1]TCE - ANEXO IV - Preencher'!M157,7),IF('[1]TCE - ANEXO IV - Preencher'!H157="","")))</f>
        <v/>
      </c>
      <c r="L148" s="7">
        <f>'[1]TCE - ANEXO IV - Preencher'!N157</f>
        <v>0</v>
      </c>
    </row>
    <row r="149" spans="1:12" s="8" customFormat="1" ht="19.5" customHeight="1" x14ac:dyDescent="0.2">
      <c r="A149" s="3" t="str">
        <f>IFERROR(VLOOKUP(B149,'[1]DADOS (OCULTAR)'!$Q$3:$S$136,3,0),"")</f>
        <v/>
      </c>
      <c r="B149" s="4">
        <f>'[1]TCE - ANEXO IV - Preencher'!C158</f>
        <v>0</v>
      </c>
      <c r="C149" s="4" t="str">
        <f>'[1]TCE - ANEXO IV - Preencher'!E158</f>
        <v/>
      </c>
      <c r="D149" s="3">
        <f>'[1]TCE - ANEXO IV - Preencher'!F158</f>
        <v>0</v>
      </c>
      <c r="E149" s="5">
        <f>'[1]TCE - ANEXO IV - Preencher'!G158</f>
        <v>0</v>
      </c>
      <c r="F149" s="5">
        <f>'[1]TCE - ANEXO IV - Preencher'!H158</f>
        <v>0</v>
      </c>
      <c r="G149" s="5">
        <f>'[1]TCE - ANEXO IV - Preencher'!I158</f>
        <v>0</v>
      </c>
      <c r="H149" s="5">
        <f>'[1]TCE - ANEXO IV - Preencher'!J158</f>
        <v>0</v>
      </c>
      <c r="I149" s="6" t="str">
        <f>IF('[1]TCE - ANEXO IV - Preencher'!K158="","",'[1]TCE - ANEXO IV - Preencher'!K158)</f>
        <v/>
      </c>
      <c r="J149" s="5">
        <f>'[1]TCE - ANEXO IV - Preencher'!L158</f>
        <v>0</v>
      </c>
      <c r="K149" s="5" t="str">
        <f>IF(F149="B",LEFT('[1]TCE - ANEXO IV - Preencher'!M158,2),IF(F149="S",LEFT('[1]TCE - ANEXO IV - Preencher'!M158,7),IF('[1]TCE - ANEXO IV - Preencher'!H158="","")))</f>
        <v/>
      </c>
      <c r="L149" s="7">
        <f>'[1]TCE - ANEXO IV - Preencher'!N158</f>
        <v>0</v>
      </c>
    </row>
    <row r="150" spans="1:12" s="8" customFormat="1" ht="19.5" customHeight="1" x14ac:dyDescent="0.2">
      <c r="A150" s="3" t="str">
        <f>IFERROR(VLOOKUP(B150,'[1]DADOS (OCULTAR)'!$Q$3:$S$136,3,0),"")</f>
        <v/>
      </c>
      <c r="B150" s="4">
        <f>'[1]TCE - ANEXO IV - Preencher'!C159</f>
        <v>0</v>
      </c>
      <c r="C150" s="4" t="str">
        <f>'[1]TCE - ANEXO IV - Preencher'!E159</f>
        <v/>
      </c>
      <c r="D150" s="3">
        <f>'[1]TCE - ANEXO IV - Preencher'!F159</f>
        <v>0</v>
      </c>
      <c r="E150" s="5">
        <f>'[1]TCE - ANEXO IV - Preencher'!G159</f>
        <v>0</v>
      </c>
      <c r="F150" s="5">
        <f>'[1]TCE - ANEXO IV - Preencher'!H159</f>
        <v>0</v>
      </c>
      <c r="G150" s="5">
        <f>'[1]TCE - ANEXO IV - Preencher'!I159</f>
        <v>0</v>
      </c>
      <c r="H150" s="5">
        <f>'[1]TCE - ANEXO IV - Preencher'!J159</f>
        <v>0</v>
      </c>
      <c r="I150" s="6" t="str">
        <f>IF('[1]TCE - ANEXO IV - Preencher'!K159="","",'[1]TCE - ANEXO IV - Preencher'!K159)</f>
        <v/>
      </c>
      <c r="J150" s="5">
        <f>'[1]TCE - ANEXO IV - Preencher'!L159</f>
        <v>0</v>
      </c>
      <c r="K150" s="5" t="str">
        <f>IF(F150="B",LEFT('[1]TCE - ANEXO IV - Preencher'!M159,2),IF(F150="S",LEFT('[1]TCE - ANEXO IV - Preencher'!M159,7),IF('[1]TCE - ANEXO IV - Preencher'!H159="","")))</f>
        <v/>
      </c>
      <c r="L150" s="7">
        <f>'[1]TCE - ANEXO IV - Preencher'!N159</f>
        <v>0</v>
      </c>
    </row>
    <row r="151" spans="1:12" s="8" customFormat="1" ht="19.5" customHeight="1" x14ac:dyDescent="0.2">
      <c r="A151" s="3" t="str">
        <f>IFERROR(VLOOKUP(B151,'[1]DADOS (OCULTAR)'!$Q$3:$S$136,3,0),"")</f>
        <v/>
      </c>
      <c r="B151" s="4">
        <f>'[1]TCE - ANEXO IV - Preencher'!C160</f>
        <v>0</v>
      </c>
      <c r="C151" s="4" t="str">
        <f>'[1]TCE - ANEXO IV - Preencher'!E160</f>
        <v/>
      </c>
      <c r="D151" s="3">
        <f>'[1]TCE - ANEXO IV - Preencher'!F160</f>
        <v>0</v>
      </c>
      <c r="E151" s="5">
        <f>'[1]TCE - ANEXO IV - Preencher'!G160</f>
        <v>0</v>
      </c>
      <c r="F151" s="5">
        <f>'[1]TCE - ANEXO IV - Preencher'!H160</f>
        <v>0</v>
      </c>
      <c r="G151" s="5">
        <f>'[1]TCE - ANEXO IV - Preencher'!I160</f>
        <v>0</v>
      </c>
      <c r="H151" s="5">
        <f>'[1]TCE - ANEXO IV - Preencher'!J160</f>
        <v>0</v>
      </c>
      <c r="I151" s="6" t="str">
        <f>IF('[1]TCE - ANEXO IV - Preencher'!K160="","",'[1]TCE - ANEXO IV - Preencher'!K160)</f>
        <v/>
      </c>
      <c r="J151" s="5">
        <f>'[1]TCE - ANEXO IV - Preencher'!L160</f>
        <v>0</v>
      </c>
      <c r="K151" s="5" t="str">
        <f>IF(F151="B",LEFT('[1]TCE - ANEXO IV - Preencher'!M160,2),IF(F151="S",LEFT('[1]TCE - ANEXO IV - Preencher'!M160,7),IF('[1]TCE - ANEXO IV - Preencher'!H160="","")))</f>
        <v/>
      </c>
      <c r="L151" s="7">
        <f>'[1]TCE - ANEXO IV - Preencher'!N160</f>
        <v>0</v>
      </c>
    </row>
    <row r="152" spans="1:12" s="8" customFormat="1" ht="19.5" customHeight="1" x14ac:dyDescent="0.2">
      <c r="A152" s="3" t="str">
        <f>IFERROR(VLOOKUP(B152,'[1]DADOS (OCULTAR)'!$Q$3:$S$136,3,0),"")</f>
        <v/>
      </c>
      <c r="B152" s="4">
        <f>'[1]TCE - ANEXO IV - Preencher'!C161</f>
        <v>0</v>
      </c>
      <c r="C152" s="4" t="str">
        <f>'[1]TCE - ANEXO IV - Preencher'!E161</f>
        <v/>
      </c>
      <c r="D152" s="3">
        <f>'[1]TCE - ANEXO IV - Preencher'!F161</f>
        <v>0</v>
      </c>
      <c r="E152" s="5">
        <f>'[1]TCE - ANEXO IV - Preencher'!G161</f>
        <v>0</v>
      </c>
      <c r="F152" s="5">
        <f>'[1]TCE - ANEXO IV - Preencher'!H161</f>
        <v>0</v>
      </c>
      <c r="G152" s="5">
        <f>'[1]TCE - ANEXO IV - Preencher'!I161</f>
        <v>0</v>
      </c>
      <c r="H152" s="5">
        <f>'[1]TCE - ANEXO IV - Preencher'!J161</f>
        <v>0</v>
      </c>
      <c r="I152" s="6" t="str">
        <f>IF('[1]TCE - ANEXO IV - Preencher'!K161="","",'[1]TCE - ANEXO IV - Preencher'!K161)</f>
        <v/>
      </c>
      <c r="J152" s="5">
        <f>'[1]TCE - ANEXO IV - Preencher'!L161</f>
        <v>0</v>
      </c>
      <c r="K152" s="5" t="str">
        <f>IF(F152="B",LEFT('[1]TCE - ANEXO IV - Preencher'!M161,2),IF(F152="S",LEFT('[1]TCE - ANEXO IV - Preencher'!M161,7),IF('[1]TCE - ANEXO IV - Preencher'!H161="","")))</f>
        <v/>
      </c>
      <c r="L152" s="7">
        <f>'[1]TCE - ANEXO IV - Preencher'!N161</f>
        <v>0</v>
      </c>
    </row>
    <row r="153" spans="1:12" s="8" customFormat="1" ht="19.5" customHeight="1" x14ac:dyDescent="0.2">
      <c r="A153" s="3" t="str">
        <f>IFERROR(VLOOKUP(B153,'[1]DADOS (OCULTAR)'!$Q$3:$S$136,3,0),"")</f>
        <v/>
      </c>
      <c r="B153" s="4">
        <f>'[1]TCE - ANEXO IV - Preencher'!C162</f>
        <v>0</v>
      </c>
      <c r="C153" s="4" t="str">
        <f>'[1]TCE - ANEXO IV - Preencher'!E162</f>
        <v/>
      </c>
      <c r="D153" s="3">
        <f>'[1]TCE - ANEXO IV - Preencher'!F162</f>
        <v>0</v>
      </c>
      <c r="E153" s="5">
        <f>'[1]TCE - ANEXO IV - Preencher'!G162</f>
        <v>0</v>
      </c>
      <c r="F153" s="5">
        <f>'[1]TCE - ANEXO IV - Preencher'!H162</f>
        <v>0</v>
      </c>
      <c r="G153" s="5">
        <f>'[1]TCE - ANEXO IV - Preencher'!I162</f>
        <v>0</v>
      </c>
      <c r="H153" s="5">
        <f>'[1]TCE - ANEXO IV - Preencher'!J162</f>
        <v>0</v>
      </c>
      <c r="I153" s="6" t="str">
        <f>IF('[1]TCE - ANEXO IV - Preencher'!K162="","",'[1]TCE - ANEXO IV - Preencher'!K162)</f>
        <v/>
      </c>
      <c r="J153" s="5">
        <f>'[1]TCE - ANEXO IV - Preencher'!L162</f>
        <v>0</v>
      </c>
      <c r="K153" s="5" t="str">
        <f>IF(F153="B",LEFT('[1]TCE - ANEXO IV - Preencher'!M162,2),IF(F153="S",LEFT('[1]TCE - ANEXO IV - Preencher'!M162,7),IF('[1]TCE - ANEXO IV - Preencher'!H162="","")))</f>
        <v/>
      </c>
      <c r="L153" s="7">
        <f>'[1]TCE - ANEXO IV - Preencher'!N162</f>
        <v>0</v>
      </c>
    </row>
    <row r="154" spans="1:12" s="8" customFormat="1" ht="19.5" customHeight="1" x14ac:dyDescent="0.2">
      <c r="A154" s="3" t="str">
        <f>IFERROR(VLOOKUP(B154,'[1]DADOS (OCULTAR)'!$Q$3:$S$136,3,0),"")</f>
        <v/>
      </c>
      <c r="B154" s="4">
        <f>'[1]TCE - ANEXO IV - Preencher'!C163</f>
        <v>0</v>
      </c>
      <c r="C154" s="4" t="str">
        <f>'[1]TCE - ANEXO IV - Preencher'!E163</f>
        <v/>
      </c>
      <c r="D154" s="3">
        <f>'[1]TCE - ANEXO IV - Preencher'!F163</f>
        <v>0</v>
      </c>
      <c r="E154" s="5">
        <f>'[1]TCE - ANEXO IV - Preencher'!G163</f>
        <v>0</v>
      </c>
      <c r="F154" s="5">
        <f>'[1]TCE - ANEXO IV - Preencher'!H163</f>
        <v>0</v>
      </c>
      <c r="G154" s="5">
        <f>'[1]TCE - ANEXO IV - Preencher'!I163</f>
        <v>0</v>
      </c>
      <c r="H154" s="5">
        <f>'[1]TCE - ANEXO IV - Preencher'!J163</f>
        <v>0</v>
      </c>
      <c r="I154" s="6" t="str">
        <f>IF('[1]TCE - ANEXO IV - Preencher'!K163="","",'[1]TCE - ANEXO IV - Preencher'!K163)</f>
        <v/>
      </c>
      <c r="J154" s="5">
        <f>'[1]TCE - ANEXO IV - Preencher'!L163</f>
        <v>0</v>
      </c>
      <c r="K154" s="5" t="str">
        <f>IF(F154="B",LEFT('[1]TCE - ANEXO IV - Preencher'!M163,2),IF(F154="S",LEFT('[1]TCE - ANEXO IV - Preencher'!M163,7),IF('[1]TCE - ANEXO IV - Preencher'!H163="","")))</f>
        <v/>
      </c>
      <c r="L154" s="7">
        <f>'[1]TCE - ANEXO IV - Preencher'!N163</f>
        <v>0</v>
      </c>
    </row>
    <row r="155" spans="1:12" s="8" customFormat="1" ht="19.5" customHeight="1" x14ac:dyDescent="0.2">
      <c r="A155" s="3" t="str">
        <f>IFERROR(VLOOKUP(B155,'[1]DADOS (OCULTAR)'!$Q$3:$S$136,3,0),"")</f>
        <v/>
      </c>
      <c r="B155" s="4">
        <f>'[1]TCE - ANEXO IV - Preencher'!C164</f>
        <v>0</v>
      </c>
      <c r="C155" s="4" t="str">
        <f>'[1]TCE - ANEXO IV - Preencher'!E164</f>
        <v/>
      </c>
      <c r="D155" s="3">
        <f>'[1]TCE - ANEXO IV - Preencher'!F164</f>
        <v>0</v>
      </c>
      <c r="E155" s="5">
        <f>'[1]TCE - ANEXO IV - Preencher'!G164</f>
        <v>0</v>
      </c>
      <c r="F155" s="5">
        <f>'[1]TCE - ANEXO IV - Preencher'!H164</f>
        <v>0</v>
      </c>
      <c r="G155" s="5">
        <f>'[1]TCE - ANEXO IV - Preencher'!I164</f>
        <v>0</v>
      </c>
      <c r="H155" s="5">
        <f>'[1]TCE - ANEXO IV - Preencher'!J164</f>
        <v>0</v>
      </c>
      <c r="I155" s="6" t="str">
        <f>IF('[1]TCE - ANEXO IV - Preencher'!K164="","",'[1]TCE - ANEXO IV - Preencher'!K164)</f>
        <v/>
      </c>
      <c r="J155" s="5">
        <f>'[1]TCE - ANEXO IV - Preencher'!L164</f>
        <v>0</v>
      </c>
      <c r="K155" s="5" t="str">
        <f>IF(F155="B",LEFT('[1]TCE - ANEXO IV - Preencher'!M164,2),IF(F155="S",LEFT('[1]TCE - ANEXO IV - Preencher'!M164,7),IF('[1]TCE - ANEXO IV - Preencher'!H164="","")))</f>
        <v/>
      </c>
      <c r="L155" s="7">
        <f>'[1]TCE - ANEXO IV - Preencher'!N164</f>
        <v>0</v>
      </c>
    </row>
    <row r="156" spans="1:12" s="8" customFormat="1" ht="19.5" customHeight="1" x14ac:dyDescent="0.2">
      <c r="A156" s="3" t="str">
        <f>IFERROR(VLOOKUP(B156,'[1]DADOS (OCULTAR)'!$Q$3:$S$136,3,0),"")</f>
        <v/>
      </c>
      <c r="B156" s="4">
        <f>'[1]TCE - ANEXO IV - Preencher'!C165</f>
        <v>0</v>
      </c>
      <c r="C156" s="4" t="str">
        <f>'[1]TCE - ANEXO IV - Preencher'!E165</f>
        <v/>
      </c>
      <c r="D156" s="3">
        <f>'[1]TCE - ANEXO IV - Preencher'!F165</f>
        <v>0</v>
      </c>
      <c r="E156" s="5">
        <f>'[1]TCE - ANEXO IV - Preencher'!G165</f>
        <v>0</v>
      </c>
      <c r="F156" s="5">
        <f>'[1]TCE - ANEXO IV - Preencher'!H165</f>
        <v>0</v>
      </c>
      <c r="G156" s="5">
        <f>'[1]TCE - ANEXO IV - Preencher'!I165</f>
        <v>0</v>
      </c>
      <c r="H156" s="5">
        <f>'[1]TCE - ANEXO IV - Preencher'!J165</f>
        <v>0</v>
      </c>
      <c r="I156" s="6" t="str">
        <f>IF('[1]TCE - ANEXO IV - Preencher'!K165="","",'[1]TCE - ANEXO IV - Preencher'!K165)</f>
        <v/>
      </c>
      <c r="J156" s="5">
        <f>'[1]TCE - ANEXO IV - Preencher'!L165</f>
        <v>0</v>
      </c>
      <c r="K156" s="5" t="str">
        <f>IF(F156="B",LEFT('[1]TCE - ANEXO IV - Preencher'!M165,2),IF(F156="S",LEFT('[1]TCE - ANEXO IV - Preencher'!M165,7),IF('[1]TCE - ANEXO IV - Preencher'!H165="","")))</f>
        <v/>
      </c>
      <c r="L156" s="7">
        <f>'[1]TCE - ANEXO IV - Preencher'!N165</f>
        <v>0</v>
      </c>
    </row>
    <row r="157" spans="1:12" s="8" customFormat="1" ht="19.5" customHeight="1" x14ac:dyDescent="0.2">
      <c r="A157" s="3" t="str">
        <f>IFERROR(VLOOKUP(B157,'[1]DADOS (OCULTAR)'!$Q$3:$S$136,3,0),"")</f>
        <v/>
      </c>
      <c r="B157" s="4">
        <f>'[1]TCE - ANEXO IV - Preencher'!C166</f>
        <v>0</v>
      </c>
      <c r="C157" s="4" t="str">
        <f>'[1]TCE - ANEXO IV - Preencher'!E166</f>
        <v/>
      </c>
      <c r="D157" s="3">
        <f>'[1]TCE - ANEXO IV - Preencher'!F166</f>
        <v>0</v>
      </c>
      <c r="E157" s="5">
        <f>'[1]TCE - ANEXO IV - Preencher'!G166</f>
        <v>0</v>
      </c>
      <c r="F157" s="5">
        <f>'[1]TCE - ANEXO IV - Preencher'!H166</f>
        <v>0</v>
      </c>
      <c r="G157" s="5">
        <f>'[1]TCE - ANEXO IV - Preencher'!I166</f>
        <v>0</v>
      </c>
      <c r="H157" s="5">
        <f>'[1]TCE - ANEXO IV - Preencher'!J166</f>
        <v>0</v>
      </c>
      <c r="I157" s="6" t="str">
        <f>IF('[1]TCE - ANEXO IV - Preencher'!K166="","",'[1]TCE - ANEXO IV - Preencher'!K166)</f>
        <v/>
      </c>
      <c r="J157" s="5">
        <f>'[1]TCE - ANEXO IV - Preencher'!L166</f>
        <v>0</v>
      </c>
      <c r="K157" s="5" t="str">
        <f>IF(F157="B",LEFT('[1]TCE - ANEXO IV - Preencher'!M166,2),IF(F157="S",LEFT('[1]TCE - ANEXO IV - Preencher'!M166,7),IF('[1]TCE - ANEXO IV - Preencher'!H166="","")))</f>
        <v/>
      </c>
      <c r="L157" s="7">
        <f>'[1]TCE - ANEXO IV - Preencher'!N166</f>
        <v>0</v>
      </c>
    </row>
    <row r="158" spans="1:12" s="8" customFormat="1" ht="19.5" customHeight="1" x14ac:dyDescent="0.2">
      <c r="A158" s="3" t="str">
        <f>IFERROR(VLOOKUP(B158,'[1]DADOS (OCULTAR)'!$Q$3:$S$136,3,0),"")</f>
        <v/>
      </c>
      <c r="B158" s="4">
        <f>'[1]TCE - ANEXO IV - Preencher'!C167</f>
        <v>0</v>
      </c>
      <c r="C158" s="4" t="str">
        <f>'[1]TCE - ANEXO IV - Preencher'!E167</f>
        <v/>
      </c>
      <c r="D158" s="3">
        <f>'[1]TCE - ANEXO IV - Preencher'!F167</f>
        <v>0</v>
      </c>
      <c r="E158" s="5">
        <f>'[1]TCE - ANEXO IV - Preencher'!G167</f>
        <v>0</v>
      </c>
      <c r="F158" s="5">
        <f>'[1]TCE - ANEXO IV - Preencher'!H167</f>
        <v>0</v>
      </c>
      <c r="G158" s="5">
        <f>'[1]TCE - ANEXO IV - Preencher'!I167</f>
        <v>0</v>
      </c>
      <c r="H158" s="5">
        <f>'[1]TCE - ANEXO IV - Preencher'!J167</f>
        <v>0</v>
      </c>
      <c r="I158" s="6" t="str">
        <f>IF('[1]TCE - ANEXO IV - Preencher'!K167="","",'[1]TCE - ANEXO IV - Preencher'!K167)</f>
        <v/>
      </c>
      <c r="J158" s="5">
        <f>'[1]TCE - ANEXO IV - Preencher'!L167</f>
        <v>0</v>
      </c>
      <c r="K158" s="5" t="str">
        <f>IF(F158="B",LEFT('[1]TCE - ANEXO IV - Preencher'!M167,2),IF(F158="S",LEFT('[1]TCE - ANEXO IV - Preencher'!M167,7),IF('[1]TCE - ANEXO IV - Preencher'!H167="","")))</f>
        <v/>
      </c>
      <c r="L158" s="7">
        <f>'[1]TCE - ANEXO IV - Preencher'!N167</f>
        <v>0</v>
      </c>
    </row>
    <row r="159" spans="1:12" s="8" customFormat="1" ht="19.5" customHeight="1" x14ac:dyDescent="0.2">
      <c r="A159" s="3" t="str">
        <f>IFERROR(VLOOKUP(B159,'[1]DADOS (OCULTAR)'!$Q$3:$S$136,3,0),"")</f>
        <v/>
      </c>
      <c r="B159" s="4">
        <f>'[1]TCE - ANEXO IV - Preencher'!C168</f>
        <v>0</v>
      </c>
      <c r="C159" s="4" t="str">
        <f>'[1]TCE - ANEXO IV - Preencher'!E168</f>
        <v/>
      </c>
      <c r="D159" s="3">
        <f>'[1]TCE - ANEXO IV - Preencher'!F168</f>
        <v>0</v>
      </c>
      <c r="E159" s="5">
        <f>'[1]TCE - ANEXO IV - Preencher'!G168</f>
        <v>0</v>
      </c>
      <c r="F159" s="5">
        <f>'[1]TCE - ANEXO IV - Preencher'!H168</f>
        <v>0</v>
      </c>
      <c r="G159" s="5">
        <f>'[1]TCE - ANEXO IV - Preencher'!I168</f>
        <v>0</v>
      </c>
      <c r="H159" s="5">
        <f>'[1]TCE - ANEXO IV - Preencher'!J168</f>
        <v>0</v>
      </c>
      <c r="I159" s="6" t="str">
        <f>IF('[1]TCE - ANEXO IV - Preencher'!K168="","",'[1]TCE - ANEXO IV - Preencher'!K168)</f>
        <v/>
      </c>
      <c r="J159" s="5">
        <f>'[1]TCE - ANEXO IV - Preencher'!L168</f>
        <v>0</v>
      </c>
      <c r="K159" s="5" t="str">
        <f>IF(F159="B",LEFT('[1]TCE - ANEXO IV - Preencher'!M168,2),IF(F159="S",LEFT('[1]TCE - ANEXO IV - Preencher'!M168,7),IF('[1]TCE - ANEXO IV - Preencher'!H168="","")))</f>
        <v/>
      </c>
      <c r="L159" s="7">
        <f>'[1]TCE - ANEXO IV - Preencher'!N168</f>
        <v>0</v>
      </c>
    </row>
    <row r="160" spans="1:12" s="8" customFormat="1" ht="19.5" customHeight="1" x14ac:dyDescent="0.2">
      <c r="A160" s="3" t="str">
        <f>IFERROR(VLOOKUP(B160,'[1]DADOS (OCULTAR)'!$Q$3:$S$136,3,0),"")</f>
        <v/>
      </c>
      <c r="B160" s="4">
        <f>'[1]TCE - ANEXO IV - Preencher'!C169</f>
        <v>0</v>
      </c>
      <c r="C160" s="4" t="str">
        <f>'[1]TCE - ANEXO IV - Preencher'!E169</f>
        <v/>
      </c>
      <c r="D160" s="3">
        <f>'[1]TCE - ANEXO IV - Preencher'!F169</f>
        <v>0</v>
      </c>
      <c r="E160" s="5">
        <f>'[1]TCE - ANEXO IV - Preencher'!G169</f>
        <v>0</v>
      </c>
      <c r="F160" s="5">
        <f>'[1]TCE - ANEXO IV - Preencher'!H169</f>
        <v>0</v>
      </c>
      <c r="G160" s="5">
        <f>'[1]TCE - ANEXO IV - Preencher'!I169</f>
        <v>0</v>
      </c>
      <c r="H160" s="5">
        <f>'[1]TCE - ANEXO IV - Preencher'!J169</f>
        <v>0</v>
      </c>
      <c r="I160" s="6" t="str">
        <f>IF('[1]TCE - ANEXO IV - Preencher'!K169="","",'[1]TCE - ANEXO IV - Preencher'!K169)</f>
        <v/>
      </c>
      <c r="J160" s="5">
        <f>'[1]TCE - ANEXO IV - Preencher'!L169</f>
        <v>0</v>
      </c>
      <c r="K160" s="5" t="str">
        <f>IF(F160="B",LEFT('[1]TCE - ANEXO IV - Preencher'!M169,2),IF(F160="S",LEFT('[1]TCE - ANEXO IV - Preencher'!M169,7),IF('[1]TCE - ANEXO IV - Preencher'!H169="","")))</f>
        <v/>
      </c>
      <c r="L160" s="7">
        <f>'[1]TCE - ANEXO IV - Preencher'!N169</f>
        <v>0</v>
      </c>
    </row>
    <row r="161" spans="1:12" s="8" customFormat="1" ht="19.5" customHeight="1" x14ac:dyDescent="0.2">
      <c r="A161" s="3" t="str">
        <f>IFERROR(VLOOKUP(B161,'[1]DADOS (OCULTAR)'!$Q$3:$S$136,3,0),"")</f>
        <v/>
      </c>
      <c r="B161" s="4">
        <f>'[1]TCE - ANEXO IV - Preencher'!C170</f>
        <v>0</v>
      </c>
      <c r="C161" s="4" t="str">
        <f>'[1]TCE - ANEXO IV - Preencher'!E170</f>
        <v/>
      </c>
      <c r="D161" s="3">
        <f>'[1]TCE - ANEXO IV - Preencher'!F170</f>
        <v>0</v>
      </c>
      <c r="E161" s="5">
        <f>'[1]TCE - ANEXO IV - Preencher'!G170</f>
        <v>0</v>
      </c>
      <c r="F161" s="5">
        <f>'[1]TCE - ANEXO IV - Preencher'!H170</f>
        <v>0</v>
      </c>
      <c r="G161" s="5">
        <f>'[1]TCE - ANEXO IV - Preencher'!I170</f>
        <v>0</v>
      </c>
      <c r="H161" s="5">
        <f>'[1]TCE - ANEXO IV - Preencher'!J170</f>
        <v>0</v>
      </c>
      <c r="I161" s="6" t="str">
        <f>IF('[1]TCE - ANEXO IV - Preencher'!K170="","",'[1]TCE - ANEXO IV - Preencher'!K170)</f>
        <v/>
      </c>
      <c r="J161" s="5">
        <f>'[1]TCE - ANEXO IV - Preencher'!L170</f>
        <v>0</v>
      </c>
      <c r="K161" s="5" t="str">
        <f>IF(F161="B",LEFT('[1]TCE - ANEXO IV - Preencher'!M170,2),IF(F161="S",LEFT('[1]TCE - ANEXO IV - Preencher'!M170,7),IF('[1]TCE - ANEXO IV - Preencher'!H170="","")))</f>
        <v/>
      </c>
      <c r="L161" s="7">
        <f>'[1]TCE - ANEXO IV - Preencher'!N170</f>
        <v>0</v>
      </c>
    </row>
    <row r="162" spans="1:12" s="8" customFormat="1" ht="19.5" customHeight="1" x14ac:dyDescent="0.2">
      <c r="A162" s="3" t="str">
        <f>IFERROR(VLOOKUP(B162,'[1]DADOS (OCULTAR)'!$Q$3:$S$136,3,0),"")</f>
        <v/>
      </c>
      <c r="B162" s="4">
        <f>'[1]TCE - ANEXO IV - Preencher'!C171</f>
        <v>0</v>
      </c>
      <c r="C162" s="4" t="str">
        <f>'[1]TCE - ANEXO IV - Preencher'!E171</f>
        <v/>
      </c>
      <c r="D162" s="3">
        <f>'[1]TCE - ANEXO IV - Preencher'!F171</f>
        <v>0</v>
      </c>
      <c r="E162" s="5">
        <f>'[1]TCE - ANEXO IV - Preencher'!G171</f>
        <v>0</v>
      </c>
      <c r="F162" s="5">
        <f>'[1]TCE - ANEXO IV - Preencher'!H171</f>
        <v>0</v>
      </c>
      <c r="G162" s="5">
        <f>'[1]TCE - ANEXO IV - Preencher'!I171</f>
        <v>0</v>
      </c>
      <c r="H162" s="5">
        <f>'[1]TCE - ANEXO IV - Preencher'!J171</f>
        <v>0</v>
      </c>
      <c r="I162" s="6" t="str">
        <f>IF('[1]TCE - ANEXO IV - Preencher'!K171="","",'[1]TCE - ANEXO IV - Preencher'!K171)</f>
        <v/>
      </c>
      <c r="J162" s="5">
        <f>'[1]TCE - ANEXO IV - Preencher'!L171</f>
        <v>0</v>
      </c>
      <c r="K162" s="5" t="str">
        <f>IF(F162="B",LEFT('[1]TCE - ANEXO IV - Preencher'!M171,2),IF(F162="S",LEFT('[1]TCE - ANEXO IV - Preencher'!M171,7),IF('[1]TCE - ANEXO IV - Preencher'!H171="","")))</f>
        <v/>
      </c>
      <c r="L162" s="7">
        <f>'[1]TCE - ANEXO IV - Preencher'!N171</f>
        <v>0</v>
      </c>
    </row>
    <row r="163" spans="1:12" s="8" customFormat="1" ht="19.5" customHeight="1" x14ac:dyDescent="0.2">
      <c r="A163" s="3" t="str">
        <f>IFERROR(VLOOKUP(B163,'[1]DADOS (OCULTAR)'!$Q$3:$S$136,3,0),"")</f>
        <v/>
      </c>
      <c r="B163" s="4">
        <f>'[1]TCE - ANEXO IV - Preencher'!C172</f>
        <v>0</v>
      </c>
      <c r="C163" s="4" t="str">
        <f>'[1]TCE - ANEXO IV - Preencher'!E172</f>
        <v/>
      </c>
      <c r="D163" s="3">
        <f>'[1]TCE - ANEXO IV - Preencher'!F172</f>
        <v>0</v>
      </c>
      <c r="E163" s="5">
        <f>'[1]TCE - ANEXO IV - Preencher'!G172</f>
        <v>0</v>
      </c>
      <c r="F163" s="5">
        <f>'[1]TCE - ANEXO IV - Preencher'!H172</f>
        <v>0</v>
      </c>
      <c r="G163" s="5">
        <f>'[1]TCE - ANEXO IV - Preencher'!I172</f>
        <v>0</v>
      </c>
      <c r="H163" s="5">
        <f>'[1]TCE - ANEXO IV - Preencher'!J172</f>
        <v>0</v>
      </c>
      <c r="I163" s="6" t="str">
        <f>IF('[1]TCE - ANEXO IV - Preencher'!K172="","",'[1]TCE - ANEXO IV - Preencher'!K172)</f>
        <v/>
      </c>
      <c r="J163" s="5">
        <f>'[1]TCE - ANEXO IV - Preencher'!L172</f>
        <v>0</v>
      </c>
      <c r="K163" s="5" t="str">
        <f>IF(F163="B",LEFT('[1]TCE - ANEXO IV - Preencher'!M172,2),IF(F163="S",LEFT('[1]TCE - ANEXO IV - Preencher'!M172,7),IF('[1]TCE - ANEXO IV - Preencher'!H172="","")))</f>
        <v/>
      </c>
      <c r="L163" s="7">
        <f>'[1]TCE - ANEXO IV - Preencher'!N172</f>
        <v>0</v>
      </c>
    </row>
    <row r="164" spans="1:12" s="8" customFormat="1" ht="19.5" customHeight="1" x14ac:dyDescent="0.2">
      <c r="A164" s="3" t="str">
        <f>IFERROR(VLOOKUP(B164,'[1]DADOS (OCULTAR)'!$Q$3:$S$136,3,0),"")</f>
        <v/>
      </c>
      <c r="B164" s="4">
        <f>'[1]TCE - ANEXO IV - Preencher'!C173</f>
        <v>0</v>
      </c>
      <c r="C164" s="4" t="str">
        <f>'[1]TCE - ANEXO IV - Preencher'!E173</f>
        <v/>
      </c>
      <c r="D164" s="3">
        <f>'[1]TCE - ANEXO IV - Preencher'!F173</f>
        <v>0</v>
      </c>
      <c r="E164" s="5">
        <f>'[1]TCE - ANEXO IV - Preencher'!G173</f>
        <v>0</v>
      </c>
      <c r="F164" s="5">
        <f>'[1]TCE - ANEXO IV - Preencher'!H173</f>
        <v>0</v>
      </c>
      <c r="G164" s="5">
        <f>'[1]TCE - ANEXO IV - Preencher'!I173</f>
        <v>0</v>
      </c>
      <c r="H164" s="5">
        <f>'[1]TCE - ANEXO IV - Preencher'!J173</f>
        <v>0</v>
      </c>
      <c r="I164" s="6" t="str">
        <f>IF('[1]TCE - ANEXO IV - Preencher'!K173="","",'[1]TCE - ANEXO IV - Preencher'!K173)</f>
        <v/>
      </c>
      <c r="J164" s="5">
        <f>'[1]TCE - ANEXO IV - Preencher'!L173</f>
        <v>0</v>
      </c>
      <c r="K164" s="5" t="str">
        <f>IF(F164="B",LEFT('[1]TCE - ANEXO IV - Preencher'!M173,2),IF(F164="S",LEFT('[1]TCE - ANEXO IV - Preencher'!M173,7),IF('[1]TCE - ANEXO IV - Preencher'!H173="","")))</f>
        <v/>
      </c>
      <c r="L164" s="7">
        <f>'[1]TCE - ANEXO IV - Preencher'!N173</f>
        <v>0</v>
      </c>
    </row>
    <row r="165" spans="1:12" s="8" customFormat="1" ht="19.5" customHeight="1" x14ac:dyDescent="0.2">
      <c r="A165" s="3" t="str">
        <f>IFERROR(VLOOKUP(B165,'[1]DADOS (OCULTAR)'!$Q$3:$S$136,3,0),"")</f>
        <v/>
      </c>
      <c r="B165" s="4">
        <f>'[1]TCE - ANEXO IV - Preencher'!C174</f>
        <v>0</v>
      </c>
      <c r="C165" s="4" t="str">
        <f>'[1]TCE - ANEXO IV - Preencher'!E174</f>
        <v/>
      </c>
      <c r="D165" s="3">
        <f>'[1]TCE - ANEXO IV - Preencher'!F174</f>
        <v>0</v>
      </c>
      <c r="E165" s="5">
        <f>'[1]TCE - ANEXO IV - Preencher'!G174</f>
        <v>0</v>
      </c>
      <c r="F165" s="5">
        <f>'[1]TCE - ANEXO IV - Preencher'!H174</f>
        <v>0</v>
      </c>
      <c r="G165" s="5">
        <f>'[1]TCE - ANEXO IV - Preencher'!I174</f>
        <v>0</v>
      </c>
      <c r="H165" s="5">
        <f>'[1]TCE - ANEXO IV - Preencher'!J174</f>
        <v>0</v>
      </c>
      <c r="I165" s="6" t="str">
        <f>IF('[1]TCE - ANEXO IV - Preencher'!K174="","",'[1]TCE - ANEXO IV - Preencher'!K174)</f>
        <v/>
      </c>
      <c r="J165" s="5">
        <f>'[1]TCE - ANEXO IV - Preencher'!L174</f>
        <v>0</v>
      </c>
      <c r="K165" s="5" t="str">
        <f>IF(F165="B",LEFT('[1]TCE - ANEXO IV - Preencher'!M174,2),IF(F165="S",LEFT('[1]TCE - ANEXO IV - Preencher'!M174,7),IF('[1]TCE - ANEXO IV - Preencher'!H174="","")))</f>
        <v/>
      </c>
      <c r="L165" s="7">
        <f>'[1]TCE - ANEXO IV - Preencher'!N174</f>
        <v>0</v>
      </c>
    </row>
    <row r="166" spans="1:12" s="8" customFormat="1" ht="19.5" customHeight="1" x14ac:dyDescent="0.2">
      <c r="A166" s="3" t="str">
        <f>IFERROR(VLOOKUP(B166,'[1]DADOS (OCULTAR)'!$Q$3:$S$136,3,0),"")</f>
        <v/>
      </c>
      <c r="B166" s="4">
        <f>'[1]TCE - ANEXO IV - Preencher'!C175</f>
        <v>0</v>
      </c>
      <c r="C166" s="4" t="str">
        <f>'[1]TCE - ANEXO IV - Preencher'!E175</f>
        <v/>
      </c>
      <c r="D166" s="3">
        <f>'[1]TCE - ANEXO IV - Preencher'!F175</f>
        <v>0</v>
      </c>
      <c r="E166" s="5">
        <f>'[1]TCE - ANEXO IV - Preencher'!G175</f>
        <v>0</v>
      </c>
      <c r="F166" s="5">
        <f>'[1]TCE - ANEXO IV - Preencher'!H175</f>
        <v>0</v>
      </c>
      <c r="G166" s="5">
        <f>'[1]TCE - ANEXO IV - Preencher'!I175</f>
        <v>0</v>
      </c>
      <c r="H166" s="5">
        <f>'[1]TCE - ANEXO IV - Preencher'!J175</f>
        <v>0</v>
      </c>
      <c r="I166" s="6" t="str">
        <f>IF('[1]TCE - ANEXO IV - Preencher'!K175="","",'[1]TCE - ANEXO IV - Preencher'!K175)</f>
        <v/>
      </c>
      <c r="J166" s="5">
        <f>'[1]TCE - ANEXO IV - Preencher'!L175</f>
        <v>0</v>
      </c>
      <c r="K166" s="5" t="str">
        <f>IF(F166="B",LEFT('[1]TCE - ANEXO IV - Preencher'!M175,2),IF(F166="S",LEFT('[1]TCE - ANEXO IV - Preencher'!M175,7),IF('[1]TCE - ANEXO IV - Preencher'!H175="","")))</f>
        <v/>
      </c>
      <c r="L166" s="7">
        <f>'[1]TCE - ANEXO IV - Preencher'!N175</f>
        <v>0</v>
      </c>
    </row>
    <row r="167" spans="1:12" s="8" customFormat="1" ht="19.5" customHeight="1" x14ac:dyDescent="0.2">
      <c r="A167" s="3" t="str">
        <f>IFERROR(VLOOKUP(B167,'[1]DADOS (OCULTAR)'!$Q$3:$S$136,3,0),"")</f>
        <v/>
      </c>
      <c r="B167" s="4">
        <f>'[1]TCE - ANEXO IV - Preencher'!C176</f>
        <v>0</v>
      </c>
      <c r="C167" s="4" t="str">
        <f>'[1]TCE - ANEXO IV - Preencher'!E176</f>
        <v/>
      </c>
      <c r="D167" s="3">
        <f>'[1]TCE - ANEXO IV - Preencher'!F176</f>
        <v>0</v>
      </c>
      <c r="E167" s="5">
        <f>'[1]TCE - ANEXO IV - Preencher'!G176</f>
        <v>0</v>
      </c>
      <c r="F167" s="5">
        <f>'[1]TCE - ANEXO IV - Preencher'!H176</f>
        <v>0</v>
      </c>
      <c r="G167" s="5">
        <f>'[1]TCE - ANEXO IV - Preencher'!I176</f>
        <v>0</v>
      </c>
      <c r="H167" s="5">
        <f>'[1]TCE - ANEXO IV - Preencher'!J176</f>
        <v>0</v>
      </c>
      <c r="I167" s="6" t="str">
        <f>IF('[1]TCE - ANEXO IV - Preencher'!K176="","",'[1]TCE - ANEXO IV - Preencher'!K176)</f>
        <v/>
      </c>
      <c r="J167" s="5">
        <f>'[1]TCE - ANEXO IV - Preencher'!L176</f>
        <v>0</v>
      </c>
      <c r="K167" s="5" t="str">
        <f>IF(F167="B",LEFT('[1]TCE - ANEXO IV - Preencher'!M176,2),IF(F167="S",LEFT('[1]TCE - ANEXO IV - Preencher'!M176,7),IF('[1]TCE - ANEXO IV - Preencher'!H176="","")))</f>
        <v/>
      </c>
      <c r="L167" s="7">
        <f>'[1]TCE - ANEXO IV - Preencher'!N176</f>
        <v>0</v>
      </c>
    </row>
    <row r="168" spans="1:12" s="8" customFormat="1" ht="19.5" customHeight="1" x14ac:dyDescent="0.2">
      <c r="A168" s="3" t="str">
        <f>IFERROR(VLOOKUP(B168,'[1]DADOS (OCULTAR)'!$Q$3:$S$136,3,0),"")</f>
        <v/>
      </c>
      <c r="B168" s="4">
        <f>'[1]TCE - ANEXO IV - Preencher'!C177</f>
        <v>0</v>
      </c>
      <c r="C168" s="4" t="str">
        <f>'[1]TCE - ANEXO IV - Preencher'!E177</f>
        <v/>
      </c>
      <c r="D168" s="3">
        <f>'[1]TCE - ANEXO IV - Preencher'!F177</f>
        <v>0</v>
      </c>
      <c r="E168" s="5">
        <f>'[1]TCE - ANEXO IV - Preencher'!G177</f>
        <v>0</v>
      </c>
      <c r="F168" s="5">
        <f>'[1]TCE - ANEXO IV - Preencher'!H177</f>
        <v>0</v>
      </c>
      <c r="G168" s="5">
        <f>'[1]TCE - ANEXO IV - Preencher'!I177</f>
        <v>0</v>
      </c>
      <c r="H168" s="5">
        <f>'[1]TCE - ANEXO IV - Preencher'!J177</f>
        <v>0</v>
      </c>
      <c r="I168" s="6" t="str">
        <f>IF('[1]TCE - ANEXO IV - Preencher'!K177="","",'[1]TCE - ANEXO IV - Preencher'!K177)</f>
        <v/>
      </c>
      <c r="J168" s="5">
        <f>'[1]TCE - ANEXO IV - Preencher'!L177</f>
        <v>0</v>
      </c>
      <c r="K168" s="5" t="str">
        <f>IF(F168="B",LEFT('[1]TCE - ANEXO IV - Preencher'!M177,2),IF(F168="S",LEFT('[1]TCE - ANEXO IV - Preencher'!M177,7),IF('[1]TCE - ANEXO IV - Preencher'!H177="","")))</f>
        <v/>
      </c>
      <c r="L168" s="7">
        <f>'[1]TCE - ANEXO IV - Preencher'!N177</f>
        <v>0</v>
      </c>
    </row>
    <row r="169" spans="1:12" s="8" customFormat="1" ht="19.5" customHeight="1" x14ac:dyDescent="0.2">
      <c r="A169" s="3" t="str">
        <f>IFERROR(VLOOKUP(B169,'[1]DADOS (OCULTAR)'!$Q$3:$S$136,3,0),"")</f>
        <v/>
      </c>
      <c r="B169" s="4">
        <f>'[1]TCE - ANEXO IV - Preencher'!C178</f>
        <v>0</v>
      </c>
      <c r="C169" s="4" t="str">
        <f>'[1]TCE - ANEXO IV - Preencher'!E178</f>
        <v/>
      </c>
      <c r="D169" s="3">
        <f>'[1]TCE - ANEXO IV - Preencher'!F178</f>
        <v>0</v>
      </c>
      <c r="E169" s="5">
        <f>'[1]TCE - ANEXO IV - Preencher'!G178</f>
        <v>0</v>
      </c>
      <c r="F169" s="5">
        <f>'[1]TCE - ANEXO IV - Preencher'!H178</f>
        <v>0</v>
      </c>
      <c r="G169" s="5">
        <f>'[1]TCE - ANEXO IV - Preencher'!I178</f>
        <v>0</v>
      </c>
      <c r="H169" s="5">
        <f>'[1]TCE - ANEXO IV - Preencher'!J178</f>
        <v>0</v>
      </c>
      <c r="I169" s="6" t="str">
        <f>IF('[1]TCE - ANEXO IV - Preencher'!K178="","",'[1]TCE - ANEXO IV - Preencher'!K178)</f>
        <v/>
      </c>
      <c r="J169" s="5">
        <f>'[1]TCE - ANEXO IV - Preencher'!L178</f>
        <v>0</v>
      </c>
      <c r="K169" s="5" t="str">
        <f>IF(F169="B",LEFT('[1]TCE - ANEXO IV - Preencher'!M178,2),IF(F169="S",LEFT('[1]TCE - ANEXO IV - Preencher'!M178,7),IF('[1]TCE - ANEXO IV - Preencher'!H178="","")))</f>
        <v/>
      </c>
      <c r="L169" s="7">
        <f>'[1]TCE - ANEXO IV - Preencher'!N178</f>
        <v>0</v>
      </c>
    </row>
    <row r="170" spans="1:12" s="8" customFormat="1" ht="19.5" customHeight="1" x14ac:dyDescent="0.2">
      <c r="A170" s="3" t="str">
        <f>IFERROR(VLOOKUP(B170,'[1]DADOS (OCULTAR)'!$Q$3:$S$136,3,0),"")</f>
        <v/>
      </c>
      <c r="B170" s="4">
        <f>'[1]TCE - ANEXO IV - Preencher'!C179</f>
        <v>0</v>
      </c>
      <c r="C170" s="4" t="str">
        <f>'[1]TCE - ANEXO IV - Preencher'!E179</f>
        <v/>
      </c>
      <c r="D170" s="3">
        <f>'[1]TCE - ANEXO IV - Preencher'!F179</f>
        <v>0</v>
      </c>
      <c r="E170" s="5">
        <f>'[1]TCE - ANEXO IV - Preencher'!G179</f>
        <v>0</v>
      </c>
      <c r="F170" s="5">
        <f>'[1]TCE - ANEXO IV - Preencher'!H179</f>
        <v>0</v>
      </c>
      <c r="G170" s="5">
        <f>'[1]TCE - ANEXO IV - Preencher'!I179</f>
        <v>0</v>
      </c>
      <c r="H170" s="5">
        <f>'[1]TCE - ANEXO IV - Preencher'!J179</f>
        <v>0</v>
      </c>
      <c r="I170" s="6" t="str">
        <f>IF('[1]TCE - ANEXO IV - Preencher'!K179="","",'[1]TCE - ANEXO IV - Preencher'!K179)</f>
        <v/>
      </c>
      <c r="J170" s="5">
        <f>'[1]TCE - ANEXO IV - Preencher'!L179</f>
        <v>0</v>
      </c>
      <c r="K170" s="5" t="str">
        <f>IF(F170="B",LEFT('[1]TCE - ANEXO IV - Preencher'!M179,2),IF(F170="S",LEFT('[1]TCE - ANEXO IV - Preencher'!M179,7),IF('[1]TCE - ANEXO IV - Preencher'!H179="","")))</f>
        <v/>
      </c>
      <c r="L170" s="7">
        <f>'[1]TCE - ANEXO IV - Preencher'!N179</f>
        <v>0</v>
      </c>
    </row>
    <row r="171" spans="1:12" s="8" customFormat="1" ht="19.5" customHeight="1" x14ac:dyDescent="0.2">
      <c r="A171" s="3" t="str">
        <f>IFERROR(VLOOKUP(B171,'[1]DADOS (OCULTAR)'!$Q$3:$S$136,3,0),"")</f>
        <v/>
      </c>
      <c r="B171" s="4">
        <f>'[1]TCE - ANEXO IV - Preencher'!C180</f>
        <v>0</v>
      </c>
      <c r="C171" s="4" t="str">
        <f>'[1]TCE - ANEXO IV - Preencher'!E180</f>
        <v/>
      </c>
      <c r="D171" s="3">
        <f>'[1]TCE - ANEXO IV - Preencher'!F180</f>
        <v>0</v>
      </c>
      <c r="E171" s="5">
        <f>'[1]TCE - ANEXO IV - Preencher'!G180</f>
        <v>0</v>
      </c>
      <c r="F171" s="5">
        <f>'[1]TCE - ANEXO IV - Preencher'!H180</f>
        <v>0</v>
      </c>
      <c r="G171" s="5">
        <f>'[1]TCE - ANEXO IV - Preencher'!I180</f>
        <v>0</v>
      </c>
      <c r="H171" s="5">
        <f>'[1]TCE - ANEXO IV - Preencher'!J180</f>
        <v>0</v>
      </c>
      <c r="I171" s="6" t="str">
        <f>IF('[1]TCE - ANEXO IV - Preencher'!K180="","",'[1]TCE - ANEXO IV - Preencher'!K180)</f>
        <v/>
      </c>
      <c r="J171" s="5">
        <f>'[1]TCE - ANEXO IV - Preencher'!L180</f>
        <v>0</v>
      </c>
      <c r="K171" s="5" t="str">
        <f>IF(F171="B",LEFT('[1]TCE - ANEXO IV - Preencher'!M180,2),IF(F171="S",LEFT('[1]TCE - ANEXO IV - Preencher'!M180,7),IF('[1]TCE - ANEXO IV - Preencher'!H180="","")))</f>
        <v/>
      </c>
      <c r="L171" s="7">
        <f>'[1]TCE - ANEXO IV - Preencher'!N180</f>
        <v>0</v>
      </c>
    </row>
    <row r="172" spans="1:12" s="8" customFormat="1" ht="19.5" customHeight="1" x14ac:dyDescent="0.2">
      <c r="A172" s="3" t="str">
        <f>IFERROR(VLOOKUP(B172,'[1]DADOS (OCULTAR)'!$Q$3:$S$136,3,0),"")</f>
        <v/>
      </c>
      <c r="B172" s="4">
        <f>'[1]TCE - ANEXO IV - Preencher'!C181</f>
        <v>0</v>
      </c>
      <c r="C172" s="4" t="str">
        <f>'[1]TCE - ANEXO IV - Preencher'!E181</f>
        <v/>
      </c>
      <c r="D172" s="3">
        <f>'[1]TCE - ANEXO IV - Preencher'!F181</f>
        <v>0</v>
      </c>
      <c r="E172" s="5">
        <f>'[1]TCE - ANEXO IV - Preencher'!G181</f>
        <v>0</v>
      </c>
      <c r="F172" s="5">
        <f>'[1]TCE - ANEXO IV - Preencher'!H181</f>
        <v>0</v>
      </c>
      <c r="G172" s="5">
        <f>'[1]TCE - ANEXO IV - Preencher'!I181</f>
        <v>0</v>
      </c>
      <c r="H172" s="5">
        <f>'[1]TCE - ANEXO IV - Preencher'!J181</f>
        <v>0</v>
      </c>
      <c r="I172" s="6" t="str">
        <f>IF('[1]TCE - ANEXO IV - Preencher'!K181="","",'[1]TCE - ANEXO IV - Preencher'!K181)</f>
        <v/>
      </c>
      <c r="J172" s="5">
        <f>'[1]TCE - ANEXO IV - Preencher'!L181</f>
        <v>0</v>
      </c>
      <c r="K172" s="5" t="str">
        <f>IF(F172="B",LEFT('[1]TCE - ANEXO IV - Preencher'!M181,2),IF(F172="S",LEFT('[1]TCE - ANEXO IV - Preencher'!M181,7),IF('[1]TCE - ANEXO IV - Preencher'!H181="","")))</f>
        <v/>
      </c>
      <c r="L172" s="7">
        <f>'[1]TCE - ANEXO IV - Preencher'!N181</f>
        <v>0</v>
      </c>
    </row>
    <row r="173" spans="1:12" s="8" customFormat="1" ht="19.5" customHeight="1" x14ac:dyDescent="0.2">
      <c r="A173" s="3" t="str">
        <f>IFERROR(VLOOKUP(B173,'[1]DADOS (OCULTAR)'!$Q$3:$S$136,3,0),"")</f>
        <v/>
      </c>
      <c r="B173" s="4">
        <f>'[1]TCE - ANEXO IV - Preencher'!C182</f>
        <v>0</v>
      </c>
      <c r="C173" s="4" t="str">
        <f>'[1]TCE - ANEXO IV - Preencher'!E182</f>
        <v/>
      </c>
      <c r="D173" s="3">
        <f>'[1]TCE - ANEXO IV - Preencher'!F182</f>
        <v>0</v>
      </c>
      <c r="E173" s="5">
        <f>'[1]TCE - ANEXO IV - Preencher'!G182</f>
        <v>0</v>
      </c>
      <c r="F173" s="5">
        <f>'[1]TCE - ANEXO IV - Preencher'!H182</f>
        <v>0</v>
      </c>
      <c r="G173" s="5">
        <f>'[1]TCE - ANEXO IV - Preencher'!I182</f>
        <v>0</v>
      </c>
      <c r="H173" s="5">
        <f>'[1]TCE - ANEXO IV - Preencher'!J182</f>
        <v>0</v>
      </c>
      <c r="I173" s="6" t="str">
        <f>IF('[1]TCE - ANEXO IV - Preencher'!K182="","",'[1]TCE - ANEXO IV - Preencher'!K182)</f>
        <v/>
      </c>
      <c r="J173" s="5">
        <f>'[1]TCE - ANEXO IV - Preencher'!L182</f>
        <v>0</v>
      </c>
      <c r="K173" s="5" t="str">
        <f>IF(F173="B",LEFT('[1]TCE - ANEXO IV - Preencher'!M182,2),IF(F173="S",LEFT('[1]TCE - ANEXO IV - Preencher'!M182,7),IF('[1]TCE - ANEXO IV - Preencher'!H182="","")))</f>
        <v/>
      </c>
      <c r="L173" s="7">
        <f>'[1]TCE - ANEXO IV - Preencher'!N182</f>
        <v>0</v>
      </c>
    </row>
    <row r="174" spans="1:12" s="8" customFormat="1" ht="19.5" customHeight="1" x14ac:dyDescent="0.2">
      <c r="A174" s="3" t="str">
        <f>IFERROR(VLOOKUP(B174,'[1]DADOS (OCULTAR)'!$Q$3:$S$136,3,0),"")</f>
        <v/>
      </c>
      <c r="B174" s="4">
        <f>'[1]TCE - ANEXO IV - Preencher'!C183</f>
        <v>0</v>
      </c>
      <c r="C174" s="4" t="str">
        <f>'[1]TCE - ANEXO IV - Preencher'!E183</f>
        <v/>
      </c>
      <c r="D174" s="3">
        <f>'[1]TCE - ANEXO IV - Preencher'!F183</f>
        <v>0</v>
      </c>
      <c r="E174" s="5">
        <f>'[1]TCE - ANEXO IV - Preencher'!G183</f>
        <v>0</v>
      </c>
      <c r="F174" s="5">
        <f>'[1]TCE - ANEXO IV - Preencher'!H183</f>
        <v>0</v>
      </c>
      <c r="G174" s="5">
        <f>'[1]TCE - ANEXO IV - Preencher'!I183</f>
        <v>0</v>
      </c>
      <c r="H174" s="5">
        <f>'[1]TCE - ANEXO IV - Preencher'!J183</f>
        <v>0</v>
      </c>
      <c r="I174" s="6" t="str">
        <f>IF('[1]TCE - ANEXO IV - Preencher'!K183="","",'[1]TCE - ANEXO IV - Preencher'!K183)</f>
        <v/>
      </c>
      <c r="J174" s="5">
        <f>'[1]TCE - ANEXO IV - Preencher'!L183</f>
        <v>0</v>
      </c>
      <c r="K174" s="5" t="str">
        <f>IF(F174="B",LEFT('[1]TCE - ANEXO IV - Preencher'!M183,2),IF(F174="S",LEFT('[1]TCE - ANEXO IV - Preencher'!M183,7),IF('[1]TCE - ANEXO IV - Preencher'!H183="","")))</f>
        <v/>
      </c>
      <c r="L174" s="7">
        <f>'[1]TCE - ANEXO IV - Preencher'!N183</f>
        <v>0</v>
      </c>
    </row>
    <row r="175" spans="1:12" s="8" customFormat="1" ht="19.5" customHeight="1" x14ac:dyDescent="0.2">
      <c r="A175" s="3" t="str">
        <f>IFERROR(VLOOKUP(B175,'[1]DADOS (OCULTAR)'!$Q$3:$S$136,3,0),"")</f>
        <v/>
      </c>
      <c r="B175" s="4">
        <f>'[1]TCE - ANEXO IV - Preencher'!C184</f>
        <v>0</v>
      </c>
      <c r="C175" s="4" t="str">
        <f>'[1]TCE - ANEXO IV - Preencher'!E184</f>
        <v/>
      </c>
      <c r="D175" s="3">
        <f>'[1]TCE - ANEXO IV - Preencher'!F184</f>
        <v>0</v>
      </c>
      <c r="E175" s="5">
        <f>'[1]TCE - ANEXO IV - Preencher'!G184</f>
        <v>0</v>
      </c>
      <c r="F175" s="5">
        <f>'[1]TCE - ANEXO IV - Preencher'!H184</f>
        <v>0</v>
      </c>
      <c r="G175" s="5">
        <f>'[1]TCE - ANEXO IV - Preencher'!I184</f>
        <v>0</v>
      </c>
      <c r="H175" s="5">
        <f>'[1]TCE - ANEXO IV - Preencher'!J184</f>
        <v>0</v>
      </c>
      <c r="I175" s="6" t="str">
        <f>IF('[1]TCE - ANEXO IV - Preencher'!K184="","",'[1]TCE - ANEXO IV - Preencher'!K184)</f>
        <v/>
      </c>
      <c r="J175" s="5">
        <f>'[1]TCE - ANEXO IV - Preencher'!L184</f>
        <v>0</v>
      </c>
      <c r="K175" s="5" t="str">
        <f>IF(F175="B",LEFT('[1]TCE - ANEXO IV - Preencher'!M184,2),IF(F175="S",LEFT('[1]TCE - ANEXO IV - Preencher'!M184,7),IF('[1]TCE - ANEXO IV - Preencher'!H184="","")))</f>
        <v/>
      </c>
      <c r="L175" s="7">
        <f>'[1]TCE - ANEXO IV - Preencher'!N184</f>
        <v>0</v>
      </c>
    </row>
    <row r="176" spans="1:12" s="8" customFormat="1" ht="19.5" customHeight="1" x14ac:dyDescent="0.2">
      <c r="A176" s="3" t="str">
        <f>IFERROR(VLOOKUP(B176,'[1]DADOS (OCULTAR)'!$Q$3:$S$136,3,0),"")</f>
        <v/>
      </c>
      <c r="B176" s="4">
        <f>'[1]TCE - ANEXO IV - Preencher'!C185</f>
        <v>0</v>
      </c>
      <c r="C176" s="4" t="str">
        <f>'[1]TCE - ANEXO IV - Preencher'!E185</f>
        <v/>
      </c>
      <c r="D176" s="3">
        <f>'[1]TCE - ANEXO IV - Preencher'!F185</f>
        <v>0</v>
      </c>
      <c r="E176" s="5">
        <f>'[1]TCE - ANEXO IV - Preencher'!G185</f>
        <v>0</v>
      </c>
      <c r="F176" s="5">
        <f>'[1]TCE - ANEXO IV - Preencher'!H185</f>
        <v>0</v>
      </c>
      <c r="G176" s="5">
        <f>'[1]TCE - ANEXO IV - Preencher'!I185</f>
        <v>0</v>
      </c>
      <c r="H176" s="5">
        <f>'[1]TCE - ANEXO IV - Preencher'!J185</f>
        <v>0</v>
      </c>
      <c r="I176" s="6" t="str">
        <f>IF('[1]TCE - ANEXO IV - Preencher'!K185="","",'[1]TCE - ANEXO IV - Preencher'!K185)</f>
        <v/>
      </c>
      <c r="J176" s="5">
        <f>'[1]TCE - ANEXO IV - Preencher'!L185</f>
        <v>0</v>
      </c>
      <c r="K176" s="5" t="str">
        <f>IF(F176="B",LEFT('[1]TCE - ANEXO IV - Preencher'!M185,2),IF(F176="S",LEFT('[1]TCE - ANEXO IV - Preencher'!M185,7),IF('[1]TCE - ANEXO IV - Preencher'!H185="","")))</f>
        <v/>
      </c>
      <c r="L176" s="7">
        <f>'[1]TCE - ANEXO IV - Preencher'!N185</f>
        <v>0</v>
      </c>
    </row>
    <row r="177" spans="1:12" s="8" customFormat="1" ht="19.5" customHeight="1" x14ac:dyDescent="0.2">
      <c r="A177" s="3" t="str">
        <f>IFERROR(VLOOKUP(B177,'[1]DADOS (OCULTAR)'!$Q$3:$S$136,3,0),"")</f>
        <v/>
      </c>
      <c r="B177" s="4">
        <f>'[1]TCE - ANEXO IV - Preencher'!C186</f>
        <v>0</v>
      </c>
      <c r="C177" s="4" t="str">
        <f>'[1]TCE - ANEXO IV - Preencher'!E186</f>
        <v/>
      </c>
      <c r="D177" s="3">
        <f>'[1]TCE - ANEXO IV - Preencher'!F186</f>
        <v>0</v>
      </c>
      <c r="E177" s="5">
        <f>'[1]TCE - ANEXO IV - Preencher'!G186</f>
        <v>0</v>
      </c>
      <c r="F177" s="5">
        <f>'[1]TCE - ANEXO IV - Preencher'!H186</f>
        <v>0</v>
      </c>
      <c r="G177" s="5">
        <f>'[1]TCE - ANEXO IV - Preencher'!I186</f>
        <v>0</v>
      </c>
      <c r="H177" s="5">
        <f>'[1]TCE - ANEXO IV - Preencher'!J186</f>
        <v>0</v>
      </c>
      <c r="I177" s="6" t="str">
        <f>IF('[1]TCE - ANEXO IV - Preencher'!K186="","",'[1]TCE - ANEXO IV - Preencher'!K186)</f>
        <v/>
      </c>
      <c r="J177" s="5">
        <f>'[1]TCE - ANEXO IV - Preencher'!L186</f>
        <v>0</v>
      </c>
      <c r="K177" s="5" t="str">
        <f>IF(F177="B",LEFT('[1]TCE - ANEXO IV - Preencher'!M186,2),IF(F177="S",LEFT('[1]TCE - ANEXO IV - Preencher'!M186,7),IF('[1]TCE - ANEXO IV - Preencher'!H186="","")))</f>
        <v/>
      </c>
      <c r="L177" s="7">
        <f>'[1]TCE - ANEXO IV - Preencher'!N186</f>
        <v>0</v>
      </c>
    </row>
    <row r="178" spans="1:12" s="8" customFormat="1" ht="19.5" customHeight="1" x14ac:dyDescent="0.2">
      <c r="A178" s="3" t="str">
        <f>IFERROR(VLOOKUP(B178,'[1]DADOS (OCULTAR)'!$Q$3:$S$136,3,0),"")</f>
        <v/>
      </c>
      <c r="B178" s="4">
        <f>'[1]TCE - ANEXO IV - Preencher'!C187</f>
        <v>0</v>
      </c>
      <c r="C178" s="4" t="str">
        <f>'[1]TCE - ANEXO IV - Preencher'!E187</f>
        <v/>
      </c>
      <c r="D178" s="3">
        <f>'[1]TCE - ANEXO IV - Preencher'!F187</f>
        <v>0</v>
      </c>
      <c r="E178" s="5">
        <f>'[1]TCE - ANEXO IV - Preencher'!G187</f>
        <v>0</v>
      </c>
      <c r="F178" s="5">
        <f>'[1]TCE - ANEXO IV - Preencher'!H187</f>
        <v>0</v>
      </c>
      <c r="G178" s="5">
        <f>'[1]TCE - ANEXO IV - Preencher'!I187</f>
        <v>0</v>
      </c>
      <c r="H178" s="5">
        <f>'[1]TCE - ANEXO IV - Preencher'!J187</f>
        <v>0</v>
      </c>
      <c r="I178" s="6" t="str">
        <f>IF('[1]TCE - ANEXO IV - Preencher'!K187="","",'[1]TCE - ANEXO IV - Preencher'!K187)</f>
        <v/>
      </c>
      <c r="J178" s="5">
        <f>'[1]TCE - ANEXO IV - Preencher'!L187</f>
        <v>0</v>
      </c>
      <c r="K178" s="5" t="str">
        <f>IF(F178="B",LEFT('[1]TCE - ANEXO IV - Preencher'!M187,2),IF(F178="S",LEFT('[1]TCE - ANEXO IV - Preencher'!M187,7),IF('[1]TCE - ANEXO IV - Preencher'!H187="","")))</f>
        <v/>
      </c>
      <c r="L178" s="7">
        <f>'[1]TCE - ANEXO IV - Preencher'!N187</f>
        <v>0</v>
      </c>
    </row>
    <row r="179" spans="1:12" s="8" customFormat="1" ht="19.5" customHeight="1" x14ac:dyDescent="0.2">
      <c r="A179" s="3" t="str">
        <f>IFERROR(VLOOKUP(B179,'[1]DADOS (OCULTAR)'!$Q$3:$S$136,3,0),"")</f>
        <v/>
      </c>
      <c r="B179" s="4">
        <f>'[1]TCE - ANEXO IV - Preencher'!C188</f>
        <v>0</v>
      </c>
      <c r="C179" s="4" t="str">
        <f>'[1]TCE - ANEXO IV - Preencher'!E188</f>
        <v/>
      </c>
      <c r="D179" s="3">
        <f>'[1]TCE - ANEXO IV - Preencher'!F188</f>
        <v>0</v>
      </c>
      <c r="E179" s="5">
        <f>'[1]TCE - ANEXO IV - Preencher'!G188</f>
        <v>0</v>
      </c>
      <c r="F179" s="5">
        <f>'[1]TCE - ANEXO IV - Preencher'!H188</f>
        <v>0</v>
      </c>
      <c r="G179" s="5">
        <f>'[1]TCE - ANEXO IV - Preencher'!I188</f>
        <v>0</v>
      </c>
      <c r="H179" s="5">
        <f>'[1]TCE - ANEXO IV - Preencher'!J188</f>
        <v>0</v>
      </c>
      <c r="I179" s="6" t="str">
        <f>IF('[1]TCE - ANEXO IV - Preencher'!K188="","",'[1]TCE - ANEXO IV - Preencher'!K188)</f>
        <v/>
      </c>
      <c r="J179" s="5">
        <f>'[1]TCE - ANEXO IV - Preencher'!L188</f>
        <v>0</v>
      </c>
      <c r="K179" s="5" t="str">
        <f>IF(F179="B",LEFT('[1]TCE - ANEXO IV - Preencher'!M188,2),IF(F179="S",LEFT('[1]TCE - ANEXO IV - Preencher'!M188,7),IF('[1]TCE - ANEXO IV - Preencher'!H188="","")))</f>
        <v/>
      </c>
      <c r="L179" s="7">
        <f>'[1]TCE - ANEXO IV - Preencher'!N188</f>
        <v>0</v>
      </c>
    </row>
    <row r="180" spans="1:12" s="8" customFormat="1" ht="19.5" customHeight="1" x14ac:dyDescent="0.2">
      <c r="A180" s="3" t="str">
        <f>IFERROR(VLOOKUP(B180,'[1]DADOS (OCULTAR)'!$Q$3:$S$136,3,0),"")</f>
        <v/>
      </c>
      <c r="B180" s="4">
        <f>'[1]TCE - ANEXO IV - Preencher'!C189</f>
        <v>0</v>
      </c>
      <c r="C180" s="4" t="str">
        <f>'[1]TCE - ANEXO IV - Preencher'!E189</f>
        <v/>
      </c>
      <c r="D180" s="3">
        <f>'[1]TCE - ANEXO IV - Preencher'!F189</f>
        <v>0</v>
      </c>
      <c r="E180" s="5">
        <f>'[1]TCE - ANEXO IV - Preencher'!G189</f>
        <v>0</v>
      </c>
      <c r="F180" s="5">
        <f>'[1]TCE - ANEXO IV - Preencher'!H189</f>
        <v>0</v>
      </c>
      <c r="G180" s="5">
        <f>'[1]TCE - ANEXO IV - Preencher'!I189</f>
        <v>0</v>
      </c>
      <c r="H180" s="5">
        <f>'[1]TCE - ANEXO IV - Preencher'!J189</f>
        <v>0</v>
      </c>
      <c r="I180" s="6" t="str">
        <f>IF('[1]TCE - ANEXO IV - Preencher'!K189="","",'[1]TCE - ANEXO IV - Preencher'!K189)</f>
        <v/>
      </c>
      <c r="J180" s="5">
        <f>'[1]TCE - ANEXO IV - Preencher'!L189</f>
        <v>0</v>
      </c>
      <c r="K180" s="5" t="str">
        <f>IF(F180="B",LEFT('[1]TCE - ANEXO IV - Preencher'!M189,2),IF(F180="S",LEFT('[1]TCE - ANEXO IV - Preencher'!M189,7),IF('[1]TCE - ANEXO IV - Preencher'!H189="","")))</f>
        <v/>
      </c>
      <c r="L180" s="7">
        <f>'[1]TCE - ANEXO IV - Preencher'!N189</f>
        <v>0</v>
      </c>
    </row>
    <row r="181" spans="1:12" s="8" customFormat="1" ht="19.5" customHeight="1" x14ac:dyDescent="0.2">
      <c r="A181" s="3" t="str">
        <f>IFERROR(VLOOKUP(B181,'[1]DADOS (OCULTAR)'!$Q$3:$S$136,3,0),"")</f>
        <v/>
      </c>
      <c r="B181" s="4">
        <f>'[1]TCE - ANEXO IV - Preencher'!C190</f>
        <v>0</v>
      </c>
      <c r="C181" s="4" t="str">
        <f>'[1]TCE - ANEXO IV - Preencher'!E190</f>
        <v/>
      </c>
      <c r="D181" s="3">
        <f>'[1]TCE - ANEXO IV - Preencher'!F190</f>
        <v>0</v>
      </c>
      <c r="E181" s="5">
        <f>'[1]TCE - ANEXO IV - Preencher'!G190</f>
        <v>0</v>
      </c>
      <c r="F181" s="5">
        <f>'[1]TCE - ANEXO IV - Preencher'!H190</f>
        <v>0</v>
      </c>
      <c r="G181" s="5">
        <f>'[1]TCE - ANEXO IV - Preencher'!I190</f>
        <v>0</v>
      </c>
      <c r="H181" s="5">
        <f>'[1]TCE - ANEXO IV - Preencher'!J190</f>
        <v>0</v>
      </c>
      <c r="I181" s="6" t="str">
        <f>IF('[1]TCE - ANEXO IV - Preencher'!K190="","",'[1]TCE - ANEXO IV - Preencher'!K190)</f>
        <v/>
      </c>
      <c r="J181" s="5">
        <f>'[1]TCE - ANEXO IV - Preencher'!L190</f>
        <v>0</v>
      </c>
      <c r="K181" s="5" t="str">
        <f>IF(F181="B",LEFT('[1]TCE - ANEXO IV - Preencher'!M190,2),IF(F181="S",LEFT('[1]TCE - ANEXO IV - Preencher'!M190,7),IF('[1]TCE - ANEXO IV - Preencher'!H190="","")))</f>
        <v/>
      </c>
      <c r="L181" s="7">
        <f>'[1]TCE - ANEXO IV - Preencher'!N190</f>
        <v>0</v>
      </c>
    </row>
    <row r="182" spans="1:12" s="8" customFormat="1" ht="19.5" customHeight="1" x14ac:dyDescent="0.2">
      <c r="A182" s="3" t="str">
        <f>IFERROR(VLOOKUP(B182,'[1]DADOS (OCULTAR)'!$Q$3:$S$136,3,0),"")</f>
        <v/>
      </c>
      <c r="B182" s="4">
        <f>'[1]TCE - ANEXO IV - Preencher'!C191</f>
        <v>0</v>
      </c>
      <c r="C182" s="4" t="str">
        <f>'[1]TCE - ANEXO IV - Preencher'!E191</f>
        <v/>
      </c>
      <c r="D182" s="3">
        <f>'[1]TCE - ANEXO IV - Preencher'!F191</f>
        <v>0</v>
      </c>
      <c r="E182" s="5">
        <f>'[1]TCE - ANEXO IV - Preencher'!G191</f>
        <v>0</v>
      </c>
      <c r="F182" s="5">
        <f>'[1]TCE - ANEXO IV - Preencher'!H191</f>
        <v>0</v>
      </c>
      <c r="G182" s="5">
        <f>'[1]TCE - ANEXO IV - Preencher'!I191</f>
        <v>0</v>
      </c>
      <c r="H182" s="5">
        <f>'[1]TCE - ANEXO IV - Preencher'!J191</f>
        <v>0</v>
      </c>
      <c r="I182" s="6" t="str">
        <f>IF('[1]TCE - ANEXO IV - Preencher'!K191="","",'[1]TCE - ANEXO IV - Preencher'!K191)</f>
        <v/>
      </c>
      <c r="J182" s="5">
        <f>'[1]TCE - ANEXO IV - Preencher'!L191</f>
        <v>0</v>
      </c>
      <c r="K182" s="5" t="str">
        <f>IF(F182="B",LEFT('[1]TCE - ANEXO IV - Preencher'!M191,2),IF(F182="S",LEFT('[1]TCE - ANEXO IV - Preencher'!M191,7),IF('[1]TCE - ANEXO IV - Preencher'!H191="","")))</f>
        <v/>
      </c>
      <c r="L182" s="7">
        <f>'[1]TCE - ANEXO IV - Preencher'!N191</f>
        <v>0</v>
      </c>
    </row>
    <row r="183" spans="1:12" s="8" customFormat="1" ht="19.5" customHeight="1" x14ac:dyDescent="0.2">
      <c r="A183" s="3" t="str">
        <f>IFERROR(VLOOKUP(B183,'[1]DADOS (OCULTAR)'!$Q$3:$S$136,3,0),"")</f>
        <v/>
      </c>
      <c r="B183" s="4">
        <f>'[1]TCE - ANEXO IV - Preencher'!C192</f>
        <v>0</v>
      </c>
      <c r="C183" s="4" t="str">
        <f>'[1]TCE - ANEXO IV - Preencher'!E192</f>
        <v/>
      </c>
      <c r="D183" s="3">
        <f>'[1]TCE - ANEXO IV - Preencher'!F192</f>
        <v>0</v>
      </c>
      <c r="E183" s="5">
        <f>'[1]TCE - ANEXO IV - Preencher'!G192</f>
        <v>0</v>
      </c>
      <c r="F183" s="5">
        <f>'[1]TCE - ANEXO IV - Preencher'!H192</f>
        <v>0</v>
      </c>
      <c r="G183" s="5">
        <f>'[1]TCE - ANEXO IV - Preencher'!I192</f>
        <v>0</v>
      </c>
      <c r="H183" s="5">
        <f>'[1]TCE - ANEXO IV - Preencher'!J192</f>
        <v>0</v>
      </c>
      <c r="I183" s="6" t="str">
        <f>IF('[1]TCE - ANEXO IV - Preencher'!K192="","",'[1]TCE - ANEXO IV - Preencher'!K192)</f>
        <v/>
      </c>
      <c r="J183" s="5">
        <f>'[1]TCE - ANEXO IV - Preencher'!L192</f>
        <v>0</v>
      </c>
      <c r="K183" s="5" t="str">
        <f>IF(F183="B",LEFT('[1]TCE - ANEXO IV - Preencher'!M192,2),IF(F183="S",LEFT('[1]TCE - ANEXO IV - Preencher'!M192,7),IF('[1]TCE - ANEXO IV - Preencher'!H192="","")))</f>
        <v/>
      </c>
      <c r="L183" s="7">
        <f>'[1]TCE - ANEXO IV - Preencher'!N192</f>
        <v>0</v>
      </c>
    </row>
    <row r="184" spans="1:12" s="8" customFormat="1" ht="19.5" customHeight="1" x14ac:dyDescent="0.2">
      <c r="A184" s="3" t="str">
        <f>IFERROR(VLOOKUP(B184,'[1]DADOS (OCULTAR)'!$Q$3:$S$136,3,0),"")</f>
        <v/>
      </c>
      <c r="B184" s="4">
        <f>'[1]TCE - ANEXO IV - Preencher'!C193</f>
        <v>0</v>
      </c>
      <c r="C184" s="4" t="str">
        <f>'[1]TCE - ANEXO IV - Preencher'!E193</f>
        <v/>
      </c>
      <c r="D184" s="3">
        <f>'[1]TCE - ANEXO IV - Preencher'!F193</f>
        <v>0</v>
      </c>
      <c r="E184" s="5">
        <f>'[1]TCE - ANEXO IV - Preencher'!G193</f>
        <v>0</v>
      </c>
      <c r="F184" s="5">
        <f>'[1]TCE - ANEXO IV - Preencher'!H193</f>
        <v>0</v>
      </c>
      <c r="G184" s="5">
        <f>'[1]TCE - ANEXO IV - Preencher'!I193</f>
        <v>0</v>
      </c>
      <c r="H184" s="5">
        <f>'[1]TCE - ANEXO IV - Preencher'!J193</f>
        <v>0</v>
      </c>
      <c r="I184" s="6" t="str">
        <f>IF('[1]TCE - ANEXO IV - Preencher'!K193="","",'[1]TCE - ANEXO IV - Preencher'!K193)</f>
        <v/>
      </c>
      <c r="J184" s="5">
        <f>'[1]TCE - ANEXO IV - Preencher'!L193</f>
        <v>0</v>
      </c>
      <c r="K184" s="5" t="str">
        <f>IF(F184="B",LEFT('[1]TCE - ANEXO IV - Preencher'!M193,2),IF(F184="S",LEFT('[1]TCE - ANEXO IV - Preencher'!M193,7),IF('[1]TCE - ANEXO IV - Preencher'!H193="","")))</f>
        <v/>
      </c>
      <c r="L184" s="7">
        <f>'[1]TCE - ANEXO IV - Preencher'!N193</f>
        <v>0</v>
      </c>
    </row>
    <row r="185" spans="1:12" s="8" customFormat="1" ht="19.5" customHeight="1" x14ac:dyDescent="0.2">
      <c r="A185" s="3" t="str">
        <f>IFERROR(VLOOKUP(B185,'[1]DADOS (OCULTAR)'!$Q$3:$S$136,3,0),"")</f>
        <v/>
      </c>
      <c r="B185" s="4">
        <f>'[1]TCE - ANEXO IV - Preencher'!C194</f>
        <v>0</v>
      </c>
      <c r="C185" s="4" t="str">
        <f>'[1]TCE - ANEXO IV - Preencher'!E194</f>
        <v/>
      </c>
      <c r="D185" s="3">
        <f>'[1]TCE - ANEXO IV - Preencher'!F194</f>
        <v>0</v>
      </c>
      <c r="E185" s="5">
        <f>'[1]TCE - ANEXO IV - Preencher'!G194</f>
        <v>0</v>
      </c>
      <c r="F185" s="5">
        <f>'[1]TCE - ANEXO IV - Preencher'!H194</f>
        <v>0</v>
      </c>
      <c r="G185" s="5">
        <f>'[1]TCE - ANEXO IV - Preencher'!I194</f>
        <v>0</v>
      </c>
      <c r="H185" s="5">
        <f>'[1]TCE - ANEXO IV - Preencher'!J194</f>
        <v>0</v>
      </c>
      <c r="I185" s="6" t="str">
        <f>IF('[1]TCE - ANEXO IV - Preencher'!K194="","",'[1]TCE - ANEXO IV - Preencher'!K194)</f>
        <v/>
      </c>
      <c r="J185" s="5">
        <f>'[1]TCE - ANEXO IV - Preencher'!L194</f>
        <v>0</v>
      </c>
      <c r="K185" s="5" t="str">
        <f>IF(F185="B",LEFT('[1]TCE - ANEXO IV - Preencher'!M194,2),IF(F185="S",LEFT('[1]TCE - ANEXO IV - Preencher'!M194,7),IF('[1]TCE - ANEXO IV - Preencher'!H194="","")))</f>
        <v/>
      </c>
      <c r="L185" s="7">
        <f>'[1]TCE - ANEXO IV - Preencher'!N194</f>
        <v>0</v>
      </c>
    </row>
    <row r="186" spans="1:12" s="8" customFormat="1" ht="19.5" customHeight="1" x14ac:dyDescent="0.2">
      <c r="A186" s="3" t="str">
        <f>IFERROR(VLOOKUP(B186,'[1]DADOS (OCULTAR)'!$Q$3:$S$136,3,0),"")</f>
        <v/>
      </c>
      <c r="B186" s="4">
        <f>'[1]TCE - ANEXO IV - Preencher'!C195</f>
        <v>0</v>
      </c>
      <c r="C186" s="4" t="str">
        <f>'[1]TCE - ANEXO IV - Preencher'!E195</f>
        <v/>
      </c>
      <c r="D186" s="3">
        <f>'[1]TCE - ANEXO IV - Preencher'!F195</f>
        <v>0</v>
      </c>
      <c r="E186" s="5">
        <f>'[1]TCE - ANEXO IV - Preencher'!G195</f>
        <v>0</v>
      </c>
      <c r="F186" s="5">
        <f>'[1]TCE - ANEXO IV - Preencher'!H195</f>
        <v>0</v>
      </c>
      <c r="G186" s="5">
        <f>'[1]TCE - ANEXO IV - Preencher'!I195</f>
        <v>0</v>
      </c>
      <c r="H186" s="5">
        <f>'[1]TCE - ANEXO IV - Preencher'!J195</f>
        <v>0</v>
      </c>
      <c r="I186" s="6" t="str">
        <f>IF('[1]TCE - ANEXO IV - Preencher'!K195="","",'[1]TCE - ANEXO IV - Preencher'!K195)</f>
        <v/>
      </c>
      <c r="J186" s="5">
        <f>'[1]TCE - ANEXO IV - Preencher'!L195</f>
        <v>0</v>
      </c>
      <c r="K186" s="5" t="str">
        <f>IF(F186="B",LEFT('[1]TCE - ANEXO IV - Preencher'!M195,2),IF(F186="S",LEFT('[1]TCE - ANEXO IV - Preencher'!M195,7),IF('[1]TCE - ANEXO IV - Preencher'!H195="","")))</f>
        <v/>
      </c>
      <c r="L186" s="7">
        <f>'[1]TCE - ANEXO IV - Preencher'!N195</f>
        <v>0</v>
      </c>
    </row>
    <row r="187" spans="1:12" s="8" customFormat="1" ht="19.5" customHeight="1" x14ac:dyDescent="0.2">
      <c r="A187" s="3" t="str">
        <f>IFERROR(VLOOKUP(B187,'[1]DADOS (OCULTAR)'!$Q$3:$S$136,3,0),"")</f>
        <v/>
      </c>
      <c r="B187" s="4">
        <f>'[1]TCE - ANEXO IV - Preencher'!C196</f>
        <v>0</v>
      </c>
      <c r="C187" s="4" t="str">
        <f>'[1]TCE - ANEXO IV - Preencher'!E196</f>
        <v/>
      </c>
      <c r="D187" s="3">
        <f>'[1]TCE - ANEXO IV - Preencher'!F196</f>
        <v>0</v>
      </c>
      <c r="E187" s="5">
        <f>'[1]TCE - ANEXO IV - Preencher'!G196</f>
        <v>0</v>
      </c>
      <c r="F187" s="5">
        <f>'[1]TCE - ANEXO IV - Preencher'!H196</f>
        <v>0</v>
      </c>
      <c r="G187" s="5">
        <f>'[1]TCE - ANEXO IV - Preencher'!I196</f>
        <v>0</v>
      </c>
      <c r="H187" s="5">
        <f>'[1]TCE - ANEXO IV - Preencher'!J196</f>
        <v>0</v>
      </c>
      <c r="I187" s="6" t="str">
        <f>IF('[1]TCE - ANEXO IV - Preencher'!K196="","",'[1]TCE - ANEXO IV - Preencher'!K196)</f>
        <v/>
      </c>
      <c r="J187" s="5">
        <f>'[1]TCE - ANEXO IV - Preencher'!L196</f>
        <v>0</v>
      </c>
      <c r="K187" s="5" t="str">
        <f>IF(F187="B",LEFT('[1]TCE - ANEXO IV - Preencher'!M196,2),IF(F187="S",LEFT('[1]TCE - ANEXO IV - Preencher'!M196,7),IF('[1]TCE - ANEXO IV - Preencher'!H196="","")))</f>
        <v/>
      </c>
      <c r="L187" s="7">
        <f>'[1]TCE - ANEXO IV - Preencher'!N196</f>
        <v>0</v>
      </c>
    </row>
    <row r="188" spans="1:12" s="8" customFormat="1" ht="19.5" customHeight="1" x14ac:dyDescent="0.2">
      <c r="A188" s="3" t="str">
        <f>IFERROR(VLOOKUP(B188,'[1]DADOS (OCULTAR)'!$Q$3:$S$136,3,0),"")</f>
        <v/>
      </c>
      <c r="B188" s="4">
        <f>'[1]TCE - ANEXO IV - Preencher'!C197</f>
        <v>0</v>
      </c>
      <c r="C188" s="4" t="str">
        <f>'[1]TCE - ANEXO IV - Preencher'!E197</f>
        <v/>
      </c>
      <c r="D188" s="3">
        <f>'[1]TCE - ANEXO IV - Preencher'!F197</f>
        <v>0</v>
      </c>
      <c r="E188" s="5">
        <f>'[1]TCE - ANEXO IV - Preencher'!G197</f>
        <v>0</v>
      </c>
      <c r="F188" s="5">
        <f>'[1]TCE - ANEXO IV - Preencher'!H197</f>
        <v>0</v>
      </c>
      <c r="G188" s="5">
        <f>'[1]TCE - ANEXO IV - Preencher'!I197</f>
        <v>0</v>
      </c>
      <c r="H188" s="5">
        <f>'[1]TCE - ANEXO IV - Preencher'!J197</f>
        <v>0</v>
      </c>
      <c r="I188" s="6" t="str">
        <f>IF('[1]TCE - ANEXO IV - Preencher'!K197="","",'[1]TCE - ANEXO IV - Preencher'!K197)</f>
        <v/>
      </c>
      <c r="J188" s="5">
        <f>'[1]TCE - ANEXO IV - Preencher'!L197</f>
        <v>0</v>
      </c>
      <c r="K188" s="5" t="str">
        <f>IF(F188="B",LEFT('[1]TCE - ANEXO IV - Preencher'!M197,2),IF(F188="S",LEFT('[1]TCE - ANEXO IV - Preencher'!M197,7),IF('[1]TCE - ANEXO IV - Preencher'!H197="","")))</f>
        <v/>
      </c>
      <c r="L188" s="7">
        <f>'[1]TCE - ANEXO IV - Preencher'!N197</f>
        <v>0</v>
      </c>
    </row>
    <row r="189" spans="1:12" s="8" customFormat="1" ht="19.5" customHeight="1" x14ac:dyDescent="0.2">
      <c r="A189" s="3" t="str">
        <f>IFERROR(VLOOKUP(B189,'[1]DADOS (OCULTAR)'!$Q$3:$S$136,3,0),"")</f>
        <v/>
      </c>
      <c r="B189" s="4">
        <f>'[1]TCE - ANEXO IV - Preencher'!C198</f>
        <v>0</v>
      </c>
      <c r="C189" s="4" t="str">
        <f>'[1]TCE - ANEXO IV - Preencher'!E198</f>
        <v/>
      </c>
      <c r="D189" s="3">
        <f>'[1]TCE - ANEXO IV - Preencher'!F198</f>
        <v>0</v>
      </c>
      <c r="E189" s="5">
        <f>'[1]TCE - ANEXO IV - Preencher'!G198</f>
        <v>0</v>
      </c>
      <c r="F189" s="5">
        <f>'[1]TCE - ANEXO IV - Preencher'!H198</f>
        <v>0</v>
      </c>
      <c r="G189" s="5">
        <f>'[1]TCE - ANEXO IV - Preencher'!I198</f>
        <v>0</v>
      </c>
      <c r="H189" s="5">
        <f>'[1]TCE - ANEXO IV - Preencher'!J198</f>
        <v>0</v>
      </c>
      <c r="I189" s="6" t="str">
        <f>IF('[1]TCE - ANEXO IV - Preencher'!K198="","",'[1]TCE - ANEXO IV - Preencher'!K198)</f>
        <v/>
      </c>
      <c r="J189" s="5">
        <f>'[1]TCE - ANEXO IV - Preencher'!L198</f>
        <v>0</v>
      </c>
      <c r="K189" s="5" t="str">
        <f>IF(F189="B",LEFT('[1]TCE - ANEXO IV - Preencher'!M198,2),IF(F189="S",LEFT('[1]TCE - ANEXO IV - Preencher'!M198,7),IF('[1]TCE - ANEXO IV - Preencher'!H198="","")))</f>
        <v/>
      </c>
      <c r="L189" s="7">
        <f>'[1]TCE - ANEXO IV - Preencher'!N198</f>
        <v>0</v>
      </c>
    </row>
    <row r="190" spans="1:12" s="8" customFormat="1" ht="19.5" customHeight="1" x14ac:dyDescent="0.2">
      <c r="A190" s="3" t="str">
        <f>IFERROR(VLOOKUP(B190,'[1]DADOS (OCULTAR)'!$Q$3:$S$136,3,0),"")</f>
        <v/>
      </c>
      <c r="B190" s="4">
        <f>'[1]TCE - ANEXO IV - Preencher'!C199</f>
        <v>0</v>
      </c>
      <c r="C190" s="4" t="str">
        <f>'[1]TCE - ANEXO IV - Preencher'!E199</f>
        <v/>
      </c>
      <c r="D190" s="3">
        <f>'[1]TCE - ANEXO IV - Preencher'!F199</f>
        <v>0</v>
      </c>
      <c r="E190" s="5">
        <f>'[1]TCE - ANEXO IV - Preencher'!G199</f>
        <v>0</v>
      </c>
      <c r="F190" s="5">
        <f>'[1]TCE - ANEXO IV - Preencher'!H199</f>
        <v>0</v>
      </c>
      <c r="G190" s="5">
        <f>'[1]TCE - ANEXO IV - Preencher'!I199</f>
        <v>0</v>
      </c>
      <c r="H190" s="5">
        <f>'[1]TCE - ANEXO IV - Preencher'!J199</f>
        <v>0</v>
      </c>
      <c r="I190" s="6" t="str">
        <f>IF('[1]TCE - ANEXO IV - Preencher'!K199="","",'[1]TCE - ANEXO IV - Preencher'!K199)</f>
        <v/>
      </c>
      <c r="J190" s="5">
        <f>'[1]TCE - ANEXO IV - Preencher'!L199</f>
        <v>0</v>
      </c>
      <c r="K190" s="5" t="str">
        <f>IF(F190="B",LEFT('[1]TCE - ANEXO IV - Preencher'!M199,2),IF(F190="S",LEFT('[1]TCE - ANEXO IV - Preencher'!M199,7),IF('[1]TCE - ANEXO IV - Preencher'!H199="","")))</f>
        <v/>
      </c>
      <c r="L190" s="7">
        <f>'[1]TCE - ANEXO IV - Preencher'!N199</f>
        <v>0</v>
      </c>
    </row>
    <row r="191" spans="1:12" s="8" customFormat="1" ht="19.5" customHeight="1" x14ac:dyDescent="0.2">
      <c r="A191" s="3" t="str">
        <f>IFERROR(VLOOKUP(B191,'[1]DADOS (OCULTAR)'!$Q$3:$S$136,3,0),"")</f>
        <v/>
      </c>
      <c r="B191" s="4">
        <f>'[1]TCE - ANEXO IV - Preencher'!C200</f>
        <v>0</v>
      </c>
      <c r="C191" s="4" t="str">
        <f>'[1]TCE - ANEXO IV - Preencher'!E200</f>
        <v/>
      </c>
      <c r="D191" s="3">
        <f>'[1]TCE - ANEXO IV - Preencher'!F200</f>
        <v>0</v>
      </c>
      <c r="E191" s="5">
        <f>'[1]TCE - ANEXO IV - Preencher'!G200</f>
        <v>0</v>
      </c>
      <c r="F191" s="5">
        <f>'[1]TCE - ANEXO IV - Preencher'!H200</f>
        <v>0</v>
      </c>
      <c r="G191" s="5">
        <f>'[1]TCE - ANEXO IV - Preencher'!I200</f>
        <v>0</v>
      </c>
      <c r="H191" s="5">
        <f>'[1]TCE - ANEXO IV - Preencher'!J200</f>
        <v>0</v>
      </c>
      <c r="I191" s="6" t="str">
        <f>IF('[1]TCE - ANEXO IV - Preencher'!K200="","",'[1]TCE - ANEXO IV - Preencher'!K200)</f>
        <v/>
      </c>
      <c r="J191" s="5">
        <f>'[1]TCE - ANEXO IV - Preencher'!L200</f>
        <v>0</v>
      </c>
      <c r="K191" s="5" t="str">
        <f>IF(F191="B",LEFT('[1]TCE - ANEXO IV - Preencher'!M200,2),IF(F191="S",LEFT('[1]TCE - ANEXO IV - Preencher'!M200,7),IF('[1]TCE - ANEXO IV - Preencher'!H200="","")))</f>
        <v/>
      </c>
      <c r="L191" s="7">
        <f>'[1]TCE - ANEXO IV - Preencher'!N200</f>
        <v>0</v>
      </c>
    </row>
    <row r="192" spans="1:12" s="8" customFormat="1" ht="19.5" customHeight="1" x14ac:dyDescent="0.2">
      <c r="A192" s="3" t="str">
        <f>IFERROR(VLOOKUP(B192,'[1]DADOS (OCULTAR)'!$Q$3:$S$136,3,0),"")</f>
        <v/>
      </c>
      <c r="B192" s="4">
        <f>'[1]TCE - ANEXO IV - Preencher'!C201</f>
        <v>0</v>
      </c>
      <c r="C192" s="4" t="str">
        <f>'[1]TCE - ANEXO IV - Preencher'!E201</f>
        <v/>
      </c>
      <c r="D192" s="3">
        <f>'[1]TCE - ANEXO IV - Preencher'!F201</f>
        <v>0</v>
      </c>
      <c r="E192" s="5">
        <f>'[1]TCE - ANEXO IV - Preencher'!G201</f>
        <v>0</v>
      </c>
      <c r="F192" s="5">
        <f>'[1]TCE - ANEXO IV - Preencher'!H201</f>
        <v>0</v>
      </c>
      <c r="G192" s="5">
        <f>'[1]TCE - ANEXO IV - Preencher'!I201</f>
        <v>0</v>
      </c>
      <c r="H192" s="5">
        <f>'[1]TCE - ANEXO IV - Preencher'!J201</f>
        <v>0</v>
      </c>
      <c r="I192" s="6" t="str">
        <f>IF('[1]TCE - ANEXO IV - Preencher'!K201="","",'[1]TCE - ANEXO IV - Preencher'!K201)</f>
        <v/>
      </c>
      <c r="J192" s="5">
        <f>'[1]TCE - ANEXO IV - Preencher'!L201</f>
        <v>0</v>
      </c>
      <c r="K192" s="5" t="str">
        <f>IF(F192="B",LEFT('[1]TCE - ANEXO IV - Preencher'!M201,2),IF(F192="S",LEFT('[1]TCE - ANEXO IV - Preencher'!M201,7),IF('[1]TCE - ANEXO IV - Preencher'!H201="","")))</f>
        <v/>
      </c>
      <c r="L192" s="7">
        <f>'[1]TCE - ANEXO IV - Preencher'!N201</f>
        <v>0</v>
      </c>
    </row>
    <row r="193" spans="1:12" s="8" customFormat="1" ht="19.5" customHeight="1" x14ac:dyDescent="0.2">
      <c r="A193" s="3" t="str">
        <f>IFERROR(VLOOKUP(B193,'[1]DADOS (OCULTAR)'!$Q$3:$S$136,3,0),"")</f>
        <v/>
      </c>
      <c r="B193" s="4">
        <f>'[1]TCE - ANEXO IV - Preencher'!C202</f>
        <v>0</v>
      </c>
      <c r="C193" s="4" t="str">
        <f>'[1]TCE - ANEXO IV - Preencher'!E202</f>
        <v/>
      </c>
      <c r="D193" s="3">
        <f>'[1]TCE - ANEXO IV - Preencher'!F202</f>
        <v>0</v>
      </c>
      <c r="E193" s="5">
        <f>'[1]TCE - ANEXO IV - Preencher'!G202</f>
        <v>0</v>
      </c>
      <c r="F193" s="5">
        <f>'[1]TCE - ANEXO IV - Preencher'!H202</f>
        <v>0</v>
      </c>
      <c r="G193" s="5">
        <f>'[1]TCE - ANEXO IV - Preencher'!I202</f>
        <v>0</v>
      </c>
      <c r="H193" s="5">
        <f>'[1]TCE - ANEXO IV - Preencher'!J202</f>
        <v>0</v>
      </c>
      <c r="I193" s="6" t="str">
        <f>IF('[1]TCE - ANEXO IV - Preencher'!K202="","",'[1]TCE - ANEXO IV - Preencher'!K202)</f>
        <v/>
      </c>
      <c r="J193" s="5">
        <f>'[1]TCE - ANEXO IV - Preencher'!L202</f>
        <v>0</v>
      </c>
      <c r="K193" s="5" t="str">
        <f>IF(F193="B",LEFT('[1]TCE - ANEXO IV - Preencher'!M202,2),IF(F193="S",LEFT('[1]TCE - ANEXO IV - Preencher'!M202,7),IF('[1]TCE - ANEXO IV - Preencher'!H202="","")))</f>
        <v/>
      </c>
      <c r="L193" s="7">
        <f>'[1]TCE - ANEXO IV - Preencher'!N202</f>
        <v>0</v>
      </c>
    </row>
    <row r="194" spans="1:12" s="8" customFormat="1" ht="19.5" customHeight="1" x14ac:dyDescent="0.2">
      <c r="A194" s="3" t="str">
        <f>IFERROR(VLOOKUP(B194,'[1]DADOS (OCULTAR)'!$Q$3:$S$136,3,0),"")</f>
        <v/>
      </c>
      <c r="B194" s="4">
        <f>'[1]TCE - ANEXO IV - Preencher'!C203</f>
        <v>0</v>
      </c>
      <c r="C194" s="4" t="str">
        <f>'[1]TCE - ANEXO IV - Preencher'!E203</f>
        <v/>
      </c>
      <c r="D194" s="3">
        <f>'[1]TCE - ANEXO IV - Preencher'!F203</f>
        <v>0</v>
      </c>
      <c r="E194" s="5">
        <f>'[1]TCE - ANEXO IV - Preencher'!G203</f>
        <v>0</v>
      </c>
      <c r="F194" s="5">
        <f>'[1]TCE - ANEXO IV - Preencher'!H203</f>
        <v>0</v>
      </c>
      <c r="G194" s="5">
        <f>'[1]TCE - ANEXO IV - Preencher'!I203</f>
        <v>0</v>
      </c>
      <c r="H194" s="5">
        <f>'[1]TCE - ANEXO IV - Preencher'!J203</f>
        <v>0</v>
      </c>
      <c r="I194" s="6" t="str">
        <f>IF('[1]TCE - ANEXO IV - Preencher'!K203="","",'[1]TCE - ANEXO IV - Preencher'!K203)</f>
        <v/>
      </c>
      <c r="J194" s="5">
        <f>'[1]TCE - ANEXO IV - Preencher'!L203</f>
        <v>0</v>
      </c>
      <c r="K194" s="5" t="str">
        <f>IF(F194="B",LEFT('[1]TCE - ANEXO IV - Preencher'!M203,2),IF(F194="S",LEFT('[1]TCE - ANEXO IV - Preencher'!M203,7),IF('[1]TCE - ANEXO IV - Preencher'!H203="","")))</f>
        <v/>
      </c>
      <c r="L194" s="7">
        <f>'[1]TCE - ANEXO IV - Preencher'!N203</f>
        <v>0</v>
      </c>
    </row>
    <row r="195" spans="1:12" s="8" customFormat="1" ht="19.5" customHeight="1" x14ac:dyDescent="0.2">
      <c r="A195" s="3" t="str">
        <f>IFERROR(VLOOKUP(B195,'[1]DADOS (OCULTAR)'!$Q$3:$S$136,3,0),"")</f>
        <v/>
      </c>
      <c r="B195" s="4">
        <f>'[1]TCE - ANEXO IV - Preencher'!C204</f>
        <v>0</v>
      </c>
      <c r="C195" s="4" t="str">
        <f>'[1]TCE - ANEXO IV - Preencher'!E204</f>
        <v/>
      </c>
      <c r="D195" s="3">
        <f>'[1]TCE - ANEXO IV - Preencher'!F204</f>
        <v>0</v>
      </c>
      <c r="E195" s="5">
        <f>'[1]TCE - ANEXO IV - Preencher'!G204</f>
        <v>0</v>
      </c>
      <c r="F195" s="5">
        <f>'[1]TCE - ANEXO IV - Preencher'!H204</f>
        <v>0</v>
      </c>
      <c r="G195" s="5">
        <f>'[1]TCE - ANEXO IV - Preencher'!I204</f>
        <v>0</v>
      </c>
      <c r="H195" s="5">
        <f>'[1]TCE - ANEXO IV - Preencher'!J204</f>
        <v>0</v>
      </c>
      <c r="I195" s="6" t="str">
        <f>IF('[1]TCE - ANEXO IV - Preencher'!K204="","",'[1]TCE - ANEXO IV - Preencher'!K204)</f>
        <v/>
      </c>
      <c r="J195" s="5">
        <f>'[1]TCE - ANEXO IV - Preencher'!L204</f>
        <v>0</v>
      </c>
      <c r="K195" s="5" t="str">
        <f>IF(F195="B",LEFT('[1]TCE - ANEXO IV - Preencher'!M204,2),IF(F195="S",LEFT('[1]TCE - ANEXO IV - Preencher'!M204,7),IF('[1]TCE - ANEXO IV - Preencher'!H204="","")))</f>
        <v/>
      </c>
      <c r="L195" s="7">
        <f>'[1]TCE - ANEXO IV - Preencher'!N204</f>
        <v>0</v>
      </c>
    </row>
    <row r="196" spans="1:12" s="8" customFormat="1" ht="19.5" customHeight="1" x14ac:dyDescent="0.2">
      <c r="A196" s="3" t="str">
        <f>IFERROR(VLOOKUP(B196,'[1]DADOS (OCULTAR)'!$Q$3:$S$136,3,0),"")</f>
        <v/>
      </c>
      <c r="B196" s="4">
        <f>'[1]TCE - ANEXO IV - Preencher'!C205</f>
        <v>0</v>
      </c>
      <c r="C196" s="4" t="str">
        <f>'[1]TCE - ANEXO IV - Preencher'!E205</f>
        <v/>
      </c>
      <c r="D196" s="3">
        <f>'[1]TCE - ANEXO IV - Preencher'!F205</f>
        <v>0</v>
      </c>
      <c r="E196" s="5">
        <f>'[1]TCE - ANEXO IV - Preencher'!G205</f>
        <v>0</v>
      </c>
      <c r="F196" s="5">
        <f>'[1]TCE - ANEXO IV - Preencher'!H205</f>
        <v>0</v>
      </c>
      <c r="G196" s="5">
        <f>'[1]TCE - ANEXO IV - Preencher'!I205</f>
        <v>0</v>
      </c>
      <c r="H196" s="5">
        <f>'[1]TCE - ANEXO IV - Preencher'!J205</f>
        <v>0</v>
      </c>
      <c r="I196" s="6" t="str">
        <f>IF('[1]TCE - ANEXO IV - Preencher'!K205="","",'[1]TCE - ANEXO IV - Preencher'!K205)</f>
        <v/>
      </c>
      <c r="J196" s="5">
        <f>'[1]TCE - ANEXO IV - Preencher'!L205</f>
        <v>0</v>
      </c>
      <c r="K196" s="5" t="str">
        <f>IF(F196="B",LEFT('[1]TCE - ANEXO IV - Preencher'!M205,2),IF(F196="S",LEFT('[1]TCE - ANEXO IV - Preencher'!M205,7),IF('[1]TCE - ANEXO IV - Preencher'!H205="","")))</f>
        <v/>
      </c>
      <c r="L196" s="7">
        <f>'[1]TCE - ANEXO IV - Preencher'!N205</f>
        <v>0</v>
      </c>
    </row>
    <row r="197" spans="1:12" s="8" customFormat="1" ht="19.5" customHeight="1" x14ac:dyDescent="0.2">
      <c r="A197" s="3" t="str">
        <f>IFERROR(VLOOKUP(B197,'[1]DADOS (OCULTAR)'!$Q$3:$S$136,3,0),"")</f>
        <v/>
      </c>
      <c r="B197" s="4">
        <f>'[1]TCE - ANEXO IV - Preencher'!C206</f>
        <v>0</v>
      </c>
      <c r="C197" s="4" t="str">
        <f>'[1]TCE - ANEXO IV - Preencher'!E206</f>
        <v/>
      </c>
      <c r="D197" s="3">
        <f>'[1]TCE - ANEXO IV - Preencher'!F206</f>
        <v>0</v>
      </c>
      <c r="E197" s="5">
        <f>'[1]TCE - ANEXO IV - Preencher'!G206</f>
        <v>0</v>
      </c>
      <c r="F197" s="5">
        <f>'[1]TCE - ANEXO IV - Preencher'!H206</f>
        <v>0</v>
      </c>
      <c r="G197" s="5">
        <f>'[1]TCE - ANEXO IV - Preencher'!I206</f>
        <v>0</v>
      </c>
      <c r="H197" s="5">
        <f>'[1]TCE - ANEXO IV - Preencher'!J206</f>
        <v>0</v>
      </c>
      <c r="I197" s="6" t="str">
        <f>IF('[1]TCE - ANEXO IV - Preencher'!K206="","",'[1]TCE - ANEXO IV - Preencher'!K206)</f>
        <v/>
      </c>
      <c r="J197" s="5">
        <f>'[1]TCE - ANEXO IV - Preencher'!L206</f>
        <v>0</v>
      </c>
      <c r="K197" s="5" t="str">
        <f>IF(F197="B",LEFT('[1]TCE - ANEXO IV - Preencher'!M206,2),IF(F197="S",LEFT('[1]TCE - ANEXO IV - Preencher'!M206,7),IF('[1]TCE - ANEXO IV - Preencher'!H206="","")))</f>
        <v/>
      </c>
      <c r="L197" s="7">
        <f>'[1]TCE - ANEXO IV - Preencher'!N206</f>
        <v>0</v>
      </c>
    </row>
    <row r="198" spans="1:12" s="8" customFormat="1" ht="19.5" customHeight="1" x14ac:dyDescent="0.2">
      <c r="A198" s="3" t="str">
        <f>IFERROR(VLOOKUP(B198,'[1]DADOS (OCULTAR)'!$Q$3:$S$136,3,0),"")</f>
        <v/>
      </c>
      <c r="B198" s="4">
        <f>'[1]TCE - ANEXO IV - Preencher'!C207</f>
        <v>0</v>
      </c>
      <c r="C198" s="4" t="str">
        <f>'[1]TCE - ANEXO IV - Preencher'!E207</f>
        <v/>
      </c>
      <c r="D198" s="3">
        <f>'[1]TCE - ANEXO IV - Preencher'!F207</f>
        <v>0</v>
      </c>
      <c r="E198" s="5">
        <f>'[1]TCE - ANEXO IV - Preencher'!G207</f>
        <v>0</v>
      </c>
      <c r="F198" s="5">
        <f>'[1]TCE - ANEXO IV - Preencher'!H207</f>
        <v>0</v>
      </c>
      <c r="G198" s="5">
        <f>'[1]TCE - ANEXO IV - Preencher'!I207</f>
        <v>0</v>
      </c>
      <c r="H198" s="5">
        <f>'[1]TCE - ANEXO IV - Preencher'!J207</f>
        <v>0</v>
      </c>
      <c r="I198" s="6" t="str">
        <f>IF('[1]TCE - ANEXO IV - Preencher'!K207="","",'[1]TCE - ANEXO IV - Preencher'!K207)</f>
        <v/>
      </c>
      <c r="J198" s="5">
        <f>'[1]TCE - ANEXO IV - Preencher'!L207</f>
        <v>0</v>
      </c>
      <c r="K198" s="5" t="str">
        <f>IF(F198="B",LEFT('[1]TCE - ANEXO IV - Preencher'!M207,2),IF(F198="S",LEFT('[1]TCE - ANEXO IV - Preencher'!M207,7),IF('[1]TCE - ANEXO IV - Preencher'!H207="","")))</f>
        <v/>
      </c>
      <c r="L198" s="7">
        <f>'[1]TCE - ANEXO IV - Preencher'!N207</f>
        <v>0</v>
      </c>
    </row>
    <row r="199" spans="1:12" s="8" customFormat="1" ht="19.5" customHeight="1" x14ac:dyDescent="0.2">
      <c r="A199" s="3" t="str">
        <f>IFERROR(VLOOKUP(B199,'[1]DADOS (OCULTAR)'!$Q$3:$S$136,3,0),"")</f>
        <v/>
      </c>
      <c r="B199" s="4">
        <f>'[1]TCE - ANEXO IV - Preencher'!C208</f>
        <v>0</v>
      </c>
      <c r="C199" s="4" t="str">
        <f>'[1]TCE - ANEXO IV - Preencher'!E208</f>
        <v/>
      </c>
      <c r="D199" s="3">
        <f>'[1]TCE - ANEXO IV - Preencher'!F208</f>
        <v>0</v>
      </c>
      <c r="E199" s="5">
        <f>'[1]TCE - ANEXO IV - Preencher'!G208</f>
        <v>0</v>
      </c>
      <c r="F199" s="5">
        <f>'[1]TCE - ANEXO IV - Preencher'!H208</f>
        <v>0</v>
      </c>
      <c r="G199" s="5">
        <f>'[1]TCE - ANEXO IV - Preencher'!I208</f>
        <v>0</v>
      </c>
      <c r="H199" s="5">
        <f>'[1]TCE - ANEXO IV - Preencher'!J208</f>
        <v>0</v>
      </c>
      <c r="I199" s="6" t="str">
        <f>IF('[1]TCE - ANEXO IV - Preencher'!K208="","",'[1]TCE - ANEXO IV - Preencher'!K208)</f>
        <v/>
      </c>
      <c r="J199" s="5">
        <f>'[1]TCE - ANEXO IV - Preencher'!L208</f>
        <v>0</v>
      </c>
      <c r="K199" s="5" t="str">
        <f>IF(F199="B",LEFT('[1]TCE - ANEXO IV - Preencher'!M208,2),IF(F199="S",LEFT('[1]TCE - ANEXO IV - Preencher'!M208,7),IF('[1]TCE - ANEXO IV - Preencher'!H208="","")))</f>
        <v/>
      </c>
      <c r="L199" s="7">
        <f>'[1]TCE - ANEXO IV - Preencher'!N208</f>
        <v>0</v>
      </c>
    </row>
    <row r="200" spans="1:12" s="8" customFormat="1" ht="19.5" customHeight="1" x14ac:dyDescent="0.2">
      <c r="A200" s="3" t="str">
        <f>IFERROR(VLOOKUP(B200,'[1]DADOS (OCULTAR)'!$Q$3:$S$136,3,0),"")</f>
        <v/>
      </c>
      <c r="B200" s="4">
        <f>'[1]TCE - ANEXO IV - Preencher'!C209</f>
        <v>0</v>
      </c>
      <c r="C200" s="4" t="str">
        <f>'[1]TCE - ANEXO IV - Preencher'!E209</f>
        <v/>
      </c>
      <c r="D200" s="3">
        <f>'[1]TCE - ANEXO IV - Preencher'!F209</f>
        <v>0</v>
      </c>
      <c r="E200" s="5">
        <f>'[1]TCE - ANEXO IV - Preencher'!G209</f>
        <v>0</v>
      </c>
      <c r="F200" s="5">
        <f>'[1]TCE - ANEXO IV - Preencher'!H209</f>
        <v>0</v>
      </c>
      <c r="G200" s="5">
        <f>'[1]TCE - ANEXO IV - Preencher'!I209</f>
        <v>0</v>
      </c>
      <c r="H200" s="5">
        <f>'[1]TCE - ANEXO IV - Preencher'!J209</f>
        <v>0</v>
      </c>
      <c r="I200" s="6" t="str">
        <f>IF('[1]TCE - ANEXO IV - Preencher'!K209="","",'[1]TCE - ANEXO IV - Preencher'!K209)</f>
        <v/>
      </c>
      <c r="J200" s="5">
        <f>'[1]TCE - ANEXO IV - Preencher'!L209</f>
        <v>0</v>
      </c>
      <c r="K200" s="5" t="str">
        <f>IF(F200="B",LEFT('[1]TCE - ANEXO IV - Preencher'!M209,2),IF(F200="S",LEFT('[1]TCE - ANEXO IV - Preencher'!M209,7),IF('[1]TCE - ANEXO IV - Preencher'!H209="","")))</f>
        <v/>
      </c>
      <c r="L200" s="7">
        <f>'[1]TCE - ANEXO IV - Preencher'!N209</f>
        <v>0</v>
      </c>
    </row>
    <row r="201" spans="1:12" s="8" customFormat="1" ht="19.5" customHeight="1" x14ac:dyDescent="0.2">
      <c r="A201" s="3" t="str">
        <f>IFERROR(VLOOKUP(B201,'[1]DADOS (OCULTAR)'!$Q$3:$S$136,3,0),"")</f>
        <v/>
      </c>
      <c r="B201" s="4">
        <f>'[1]TCE - ANEXO IV - Preencher'!C210</f>
        <v>0</v>
      </c>
      <c r="C201" s="4" t="str">
        <f>'[1]TCE - ANEXO IV - Preencher'!E210</f>
        <v/>
      </c>
      <c r="D201" s="3">
        <f>'[1]TCE - ANEXO IV - Preencher'!F210</f>
        <v>0</v>
      </c>
      <c r="E201" s="5">
        <f>'[1]TCE - ANEXO IV - Preencher'!G210</f>
        <v>0</v>
      </c>
      <c r="F201" s="5">
        <f>'[1]TCE - ANEXO IV - Preencher'!H210</f>
        <v>0</v>
      </c>
      <c r="G201" s="5">
        <f>'[1]TCE - ANEXO IV - Preencher'!I210</f>
        <v>0</v>
      </c>
      <c r="H201" s="5">
        <f>'[1]TCE - ANEXO IV - Preencher'!J210</f>
        <v>0</v>
      </c>
      <c r="I201" s="6" t="str">
        <f>IF('[1]TCE - ANEXO IV - Preencher'!K210="","",'[1]TCE - ANEXO IV - Preencher'!K210)</f>
        <v/>
      </c>
      <c r="J201" s="5">
        <f>'[1]TCE - ANEXO IV - Preencher'!L210</f>
        <v>0</v>
      </c>
      <c r="K201" s="5" t="str">
        <f>IF(F201="B",LEFT('[1]TCE - ANEXO IV - Preencher'!M210,2),IF(F201="S",LEFT('[1]TCE - ANEXO IV - Preencher'!M210,7),IF('[1]TCE - ANEXO IV - Preencher'!H210="","")))</f>
        <v/>
      </c>
      <c r="L201" s="7">
        <f>'[1]TCE - ANEXO IV - Preencher'!N210</f>
        <v>0</v>
      </c>
    </row>
    <row r="202" spans="1:12" s="8" customFormat="1" ht="19.5" customHeight="1" x14ac:dyDescent="0.2">
      <c r="A202" s="3" t="str">
        <f>IFERROR(VLOOKUP(B202,'[1]DADOS (OCULTAR)'!$Q$3:$S$136,3,0),"")</f>
        <v/>
      </c>
      <c r="B202" s="4">
        <f>'[1]TCE - ANEXO IV - Preencher'!C211</f>
        <v>0</v>
      </c>
      <c r="C202" s="4" t="str">
        <f>'[1]TCE - ANEXO IV - Preencher'!E211</f>
        <v/>
      </c>
      <c r="D202" s="3">
        <f>'[1]TCE - ANEXO IV - Preencher'!F211</f>
        <v>0</v>
      </c>
      <c r="E202" s="5">
        <f>'[1]TCE - ANEXO IV - Preencher'!G211</f>
        <v>0</v>
      </c>
      <c r="F202" s="5">
        <f>'[1]TCE - ANEXO IV - Preencher'!H211</f>
        <v>0</v>
      </c>
      <c r="G202" s="5">
        <f>'[1]TCE - ANEXO IV - Preencher'!I211</f>
        <v>0</v>
      </c>
      <c r="H202" s="5">
        <f>'[1]TCE - ANEXO IV - Preencher'!J211</f>
        <v>0</v>
      </c>
      <c r="I202" s="6" t="str">
        <f>IF('[1]TCE - ANEXO IV - Preencher'!K211="","",'[1]TCE - ANEXO IV - Preencher'!K211)</f>
        <v/>
      </c>
      <c r="J202" s="5">
        <f>'[1]TCE - ANEXO IV - Preencher'!L211</f>
        <v>0</v>
      </c>
      <c r="K202" s="5" t="str">
        <f>IF(F202="B",LEFT('[1]TCE - ANEXO IV - Preencher'!M211,2),IF(F202="S",LEFT('[1]TCE - ANEXO IV - Preencher'!M211,7),IF('[1]TCE - ANEXO IV - Preencher'!H211="","")))</f>
        <v/>
      </c>
      <c r="L202" s="7">
        <f>'[1]TCE - ANEXO IV - Preencher'!N211</f>
        <v>0</v>
      </c>
    </row>
    <row r="203" spans="1:12" s="8" customFormat="1" ht="19.5" customHeight="1" x14ac:dyDescent="0.2">
      <c r="A203" s="3" t="str">
        <f>IFERROR(VLOOKUP(B203,'[1]DADOS (OCULTAR)'!$Q$3:$S$136,3,0),"")</f>
        <v/>
      </c>
      <c r="B203" s="4">
        <f>'[1]TCE - ANEXO IV - Preencher'!C212</f>
        <v>0</v>
      </c>
      <c r="C203" s="4" t="str">
        <f>'[1]TCE - ANEXO IV - Preencher'!E212</f>
        <v/>
      </c>
      <c r="D203" s="3">
        <f>'[1]TCE - ANEXO IV - Preencher'!F212</f>
        <v>0</v>
      </c>
      <c r="E203" s="5">
        <f>'[1]TCE - ANEXO IV - Preencher'!G212</f>
        <v>0</v>
      </c>
      <c r="F203" s="5">
        <f>'[1]TCE - ANEXO IV - Preencher'!H212</f>
        <v>0</v>
      </c>
      <c r="G203" s="5">
        <f>'[1]TCE - ANEXO IV - Preencher'!I212</f>
        <v>0</v>
      </c>
      <c r="H203" s="5">
        <f>'[1]TCE - ANEXO IV - Preencher'!J212</f>
        <v>0</v>
      </c>
      <c r="I203" s="6" t="str">
        <f>IF('[1]TCE - ANEXO IV - Preencher'!K212="","",'[1]TCE - ANEXO IV - Preencher'!K212)</f>
        <v/>
      </c>
      <c r="J203" s="5">
        <f>'[1]TCE - ANEXO IV - Preencher'!L212</f>
        <v>0</v>
      </c>
      <c r="K203" s="5" t="str">
        <f>IF(F203="B",LEFT('[1]TCE - ANEXO IV - Preencher'!M212,2),IF(F203="S",LEFT('[1]TCE - ANEXO IV - Preencher'!M212,7),IF('[1]TCE - ANEXO IV - Preencher'!H212="","")))</f>
        <v/>
      </c>
      <c r="L203" s="7">
        <f>'[1]TCE - ANEXO IV - Preencher'!N212</f>
        <v>0</v>
      </c>
    </row>
    <row r="204" spans="1:12" s="8" customFormat="1" ht="19.5" customHeight="1" x14ac:dyDescent="0.2">
      <c r="A204" s="3" t="str">
        <f>IFERROR(VLOOKUP(B204,'[1]DADOS (OCULTAR)'!$Q$3:$S$136,3,0),"")</f>
        <v/>
      </c>
      <c r="B204" s="4">
        <f>'[1]TCE - ANEXO IV - Preencher'!C213</f>
        <v>0</v>
      </c>
      <c r="C204" s="4" t="str">
        <f>'[1]TCE - ANEXO IV - Preencher'!E213</f>
        <v/>
      </c>
      <c r="D204" s="3">
        <f>'[1]TCE - ANEXO IV - Preencher'!F213</f>
        <v>0</v>
      </c>
      <c r="E204" s="5">
        <f>'[1]TCE - ANEXO IV - Preencher'!G213</f>
        <v>0</v>
      </c>
      <c r="F204" s="5">
        <f>'[1]TCE - ANEXO IV - Preencher'!H213</f>
        <v>0</v>
      </c>
      <c r="G204" s="5">
        <f>'[1]TCE - ANEXO IV - Preencher'!I213</f>
        <v>0</v>
      </c>
      <c r="H204" s="5">
        <f>'[1]TCE - ANEXO IV - Preencher'!J213</f>
        <v>0</v>
      </c>
      <c r="I204" s="6" t="str">
        <f>IF('[1]TCE - ANEXO IV - Preencher'!K213="","",'[1]TCE - ANEXO IV - Preencher'!K213)</f>
        <v/>
      </c>
      <c r="J204" s="5">
        <f>'[1]TCE - ANEXO IV - Preencher'!L213</f>
        <v>0</v>
      </c>
      <c r="K204" s="5" t="str">
        <f>IF(F204="B",LEFT('[1]TCE - ANEXO IV - Preencher'!M213,2),IF(F204="S",LEFT('[1]TCE - ANEXO IV - Preencher'!M213,7),IF('[1]TCE - ANEXO IV - Preencher'!H213="","")))</f>
        <v/>
      </c>
      <c r="L204" s="7">
        <f>'[1]TCE - ANEXO IV - Preencher'!N213</f>
        <v>0</v>
      </c>
    </row>
    <row r="205" spans="1:12" s="8" customFormat="1" ht="19.5" customHeight="1" x14ac:dyDescent="0.2">
      <c r="A205" s="3" t="str">
        <f>IFERROR(VLOOKUP(B205,'[1]DADOS (OCULTAR)'!$Q$3:$S$136,3,0),"")</f>
        <v/>
      </c>
      <c r="B205" s="4">
        <f>'[1]TCE - ANEXO IV - Preencher'!C214</f>
        <v>0</v>
      </c>
      <c r="C205" s="4" t="str">
        <f>'[1]TCE - ANEXO IV - Preencher'!E214</f>
        <v/>
      </c>
      <c r="D205" s="3">
        <f>'[1]TCE - ANEXO IV - Preencher'!F214</f>
        <v>0</v>
      </c>
      <c r="E205" s="5">
        <f>'[1]TCE - ANEXO IV - Preencher'!G214</f>
        <v>0</v>
      </c>
      <c r="F205" s="5">
        <f>'[1]TCE - ANEXO IV - Preencher'!H214</f>
        <v>0</v>
      </c>
      <c r="G205" s="5">
        <f>'[1]TCE - ANEXO IV - Preencher'!I214</f>
        <v>0</v>
      </c>
      <c r="H205" s="5">
        <f>'[1]TCE - ANEXO IV - Preencher'!J214</f>
        <v>0</v>
      </c>
      <c r="I205" s="6" t="str">
        <f>IF('[1]TCE - ANEXO IV - Preencher'!K214="","",'[1]TCE - ANEXO IV - Preencher'!K214)</f>
        <v/>
      </c>
      <c r="J205" s="5">
        <f>'[1]TCE - ANEXO IV - Preencher'!L214</f>
        <v>0</v>
      </c>
      <c r="K205" s="5" t="str">
        <f>IF(F205="B",LEFT('[1]TCE - ANEXO IV - Preencher'!M214,2),IF(F205="S",LEFT('[1]TCE - ANEXO IV - Preencher'!M214,7),IF('[1]TCE - ANEXO IV - Preencher'!H214="","")))</f>
        <v/>
      </c>
      <c r="L205" s="7">
        <f>'[1]TCE - ANEXO IV - Preencher'!N214</f>
        <v>0</v>
      </c>
    </row>
    <row r="206" spans="1:12" s="8" customFormat="1" ht="19.5" customHeight="1" x14ac:dyDescent="0.2">
      <c r="A206" s="3" t="str">
        <f>IFERROR(VLOOKUP(B206,'[1]DADOS (OCULTAR)'!$Q$3:$S$136,3,0),"")</f>
        <v/>
      </c>
      <c r="B206" s="4">
        <f>'[1]TCE - ANEXO IV - Preencher'!C215</f>
        <v>0</v>
      </c>
      <c r="C206" s="4" t="str">
        <f>'[1]TCE - ANEXO IV - Preencher'!E215</f>
        <v/>
      </c>
      <c r="D206" s="3">
        <f>'[1]TCE - ANEXO IV - Preencher'!F215</f>
        <v>0</v>
      </c>
      <c r="E206" s="5">
        <f>'[1]TCE - ANEXO IV - Preencher'!G215</f>
        <v>0</v>
      </c>
      <c r="F206" s="5">
        <f>'[1]TCE - ANEXO IV - Preencher'!H215</f>
        <v>0</v>
      </c>
      <c r="G206" s="5">
        <f>'[1]TCE - ANEXO IV - Preencher'!I215</f>
        <v>0</v>
      </c>
      <c r="H206" s="5">
        <f>'[1]TCE - ANEXO IV - Preencher'!J215</f>
        <v>0</v>
      </c>
      <c r="I206" s="6" t="str">
        <f>IF('[1]TCE - ANEXO IV - Preencher'!K215="","",'[1]TCE - ANEXO IV - Preencher'!K215)</f>
        <v/>
      </c>
      <c r="J206" s="5">
        <f>'[1]TCE - ANEXO IV - Preencher'!L215</f>
        <v>0</v>
      </c>
      <c r="K206" s="5" t="str">
        <f>IF(F206="B",LEFT('[1]TCE - ANEXO IV - Preencher'!M215,2),IF(F206="S",LEFT('[1]TCE - ANEXO IV - Preencher'!M215,7),IF('[1]TCE - ANEXO IV - Preencher'!H215="","")))</f>
        <v/>
      </c>
      <c r="L206" s="7">
        <f>'[1]TCE - ANEXO IV - Preencher'!N215</f>
        <v>0</v>
      </c>
    </row>
    <row r="207" spans="1:12" s="8" customFormat="1" ht="19.5" customHeight="1" x14ac:dyDescent="0.2">
      <c r="A207" s="3" t="str">
        <f>IFERROR(VLOOKUP(B207,'[1]DADOS (OCULTAR)'!$Q$3:$S$136,3,0),"")</f>
        <v/>
      </c>
      <c r="B207" s="4">
        <f>'[1]TCE - ANEXO IV - Preencher'!C216</f>
        <v>0</v>
      </c>
      <c r="C207" s="4" t="str">
        <f>'[1]TCE - ANEXO IV - Preencher'!E216</f>
        <v/>
      </c>
      <c r="D207" s="3">
        <f>'[1]TCE - ANEXO IV - Preencher'!F216</f>
        <v>0</v>
      </c>
      <c r="E207" s="5">
        <f>'[1]TCE - ANEXO IV - Preencher'!G216</f>
        <v>0</v>
      </c>
      <c r="F207" s="5">
        <f>'[1]TCE - ANEXO IV - Preencher'!H216</f>
        <v>0</v>
      </c>
      <c r="G207" s="5">
        <f>'[1]TCE - ANEXO IV - Preencher'!I216</f>
        <v>0</v>
      </c>
      <c r="H207" s="5">
        <f>'[1]TCE - ANEXO IV - Preencher'!J216</f>
        <v>0</v>
      </c>
      <c r="I207" s="6" t="str">
        <f>IF('[1]TCE - ANEXO IV - Preencher'!K216="","",'[1]TCE - ANEXO IV - Preencher'!K216)</f>
        <v/>
      </c>
      <c r="J207" s="5">
        <f>'[1]TCE - ANEXO IV - Preencher'!L216</f>
        <v>0</v>
      </c>
      <c r="K207" s="5" t="str">
        <f>IF(F207="B",LEFT('[1]TCE - ANEXO IV - Preencher'!M216,2),IF(F207="S",LEFT('[1]TCE - ANEXO IV - Preencher'!M216,7),IF('[1]TCE - ANEXO IV - Preencher'!H216="","")))</f>
        <v/>
      </c>
      <c r="L207" s="7">
        <f>'[1]TCE - ANEXO IV - Preencher'!N216</f>
        <v>0</v>
      </c>
    </row>
    <row r="208" spans="1:12" s="8" customFormat="1" ht="19.5" customHeight="1" x14ac:dyDescent="0.2">
      <c r="A208" s="3" t="str">
        <f>IFERROR(VLOOKUP(B208,'[1]DADOS (OCULTAR)'!$Q$3:$S$136,3,0),"")</f>
        <v/>
      </c>
      <c r="B208" s="4">
        <f>'[1]TCE - ANEXO IV - Preencher'!C217</f>
        <v>0</v>
      </c>
      <c r="C208" s="4" t="str">
        <f>'[1]TCE - ANEXO IV - Preencher'!E217</f>
        <v/>
      </c>
      <c r="D208" s="3">
        <f>'[1]TCE - ANEXO IV - Preencher'!F217</f>
        <v>0</v>
      </c>
      <c r="E208" s="5">
        <f>'[1]TCE - ANEXO IV - Preencher'!G217</f>
        <v>0</v>
      </c>
      <c r="F208" s="5">
        <f>'[1]TCE - ANEXO IV - Preencher'!H217</f>
        <v>0</v>
      </c>
      <c r="G208" s="5">
        <f>'[1]TCE - ANEXO IV - Preencher'!I217</f>
        <v>0</v>
      </c>
      <c r="H208" s="5">
        <f>'[1]TCE - ANEXO IV - Preencher'!J217</f>
        <v>0</v>
      </c>
      <c r="I208" s="6" t="str">
        <f>IF('[1]TCE - ANEXO IV - Preencher'!K217="","",'[1]TCE - ANEXO IV - Preencher'!K217)</f>
        <v/>
      </c>
      <c r="J208" s="5">
        <f>'[1]TCE - ANEXO IV - Preencher'!L217</f>
        <v>0</v>
      </c>
      <c r="K208" s="5" t="str">
        <f>IF(F208="B",LEFT('[1]TCE - ANEXO IV - Preencher'!M217,2),IF(F208="S",LEFT('[1]TCE - ANEXO IV - Preencher'!M217,7),IF('[1]TCE - ANEXO IV - Preencher'!H217="","")))</f>
        <v/>
      </c>
      <c r="L208" s="7">
        <f>'[1]TCE - ANEXO IV - Preencher'!N217</f>
        <v>0</v>
      </c>
    </row>
    <row r="209" spans="1:12" s="8" customFormat="1" ht="19.5" customHeight="1" x14ac:dyDescent="0.2">
      <c r="A209" s="3" t="str">
        <f>IFERROR(VLOOKUP(B209,'[1]DADOS (OCULTAR)'!$Q$3:$S$136,3,0),"")</f>
        <v/>
      </c>
      <c r="B209" s="4">
        <f>'[1]TCE - ANEXO IV - Preencher'!C218</f>
        <v>0</v>
      </c>
      <c r="C209" s="4" t="str">
        <f>'[1]TCE - ANEXO IV - Preencher'!E218</f>
        <v/>
      </c>
      <c r="D209" s="3">
        <f>'[1]TCE - ANEXO IV - Preencher'!F218</f>
        <v>0</v>
      </c>
      <c r="E209" s="5">
        <f>'[1]TCE - ANEXO IV - Preencher'!G218</f>
        <v>0</v>
      </c>
      <c r="F209" s="5">
        <f>'[1]TCE - ANEXO IV - Preencher'!H218</f>
        <v>0</v>
      </c>
      <c r="G209" s="5">
        <f>'[1]TCE - ANEXO IV - Preencher'!I218</f>
        <v>0</v>
      </c>
      <c r="H209" s="5">
        <f>'[1]TCE - ANEXO IV - Preencher'!J218</f>
        <v>0</v>
      </c>
      <c r="I209" s="6" t="str">
        <f>IF('[1]TCE - ANEXO IV - Preencher'!K218="","",'[1]TCE - ANEXO IV - Preencher'!K218)</f>
        <v/>
      </c>
      <c r="J209" s="5">
        <f>'[1]TCE - ANEXO IV - Preencher'!L218</f>
        <v>0</v>
      </c>
      <c r="K209" s="5" t="str">
        <f>IF(F209="B",LEFT('[1]TCE - ANEXO IV - Preencher'!M218,2),IF(F209="S",LEFT('[1]TCE - ANEXO IV - Preencher'!M218,7),IF('[1]TCE - ANEXO IV - Preencher'!H218="","")))</f>
        <v/>
      </c>
      <c r="L209" s="7">
        <f>'[1]TCE - ANEXO IV - Preencher'!N218</f>
        <v>0</v>
      </c>
    </row>
    <row r="210" spans="1:12" s="8" customFormat="1" ht="19.5" customHeight="1" x14ac:dyDescent="0.2">
      <c r="A210" s="3" t="str">
        <f>IFERROR(VLOOKUP(B210,'[1]DADOS (OCULTAR)'!$Q$3:$S$136,3,0),"")</f>
        <v/>
      </c>
      <c r="B210" s="4">
        <f>'[1]TCE - ANEXO IV - Preencher'!C219</f>
        <v>0</v>
      </c>
      <c r="C210" s="4" t="str">
        <f>'[1]TCE - ANEXO IV - Preencher'!E219</f>
        <v/>
      </c>
      <c r="D210" s="3">
        <f>'[1]TCE - ANEXO IV - Preencher'!F219</f>
        <v>0</v>
      </c>
      <c r="E210" s="5">
        <f>'[1]TCE - ANEXO IV - Preencher'!G219</f>
        <v>0</v>
      </c>
      <c r="F210" s="5">
        <f>'[1]TCE - ANEXO IV - Preencher'!H219</f>
        <v>0</v>
      </c>
      <c r="G210" s="5">
        <f>'[1]TCE - ANEXO IV - Preencher'!I219</f>
        <v>0</v>
      </c>
      <c r="H210" s="5">
        <f>'[1]TCE - ANEXO IV - Preencher'!J219</f>
        <v>0</v>
      </c>
      <c r="I210" s="6" t="str">
        <f>IF('[1]TCE - ANEXO IV - Preencher'!K219="","",'[1]TCE - ANEXO IV - Preencher'!K219)</f>
        <v/>
      </c>
      <c r="J210" s="5">
        <f>'[1]TCE - ANEXO IV - Preencher'!L219</f>
        <v>0</v>
      </c>
      <c r="K210" s="5" t="str">
        <f>IF(F210="B",LEFT('[1]TCE - ANEXO IV - Preencher'!M219,2),IF(F210="S",LEFT('[1]TCE - ANEXO IV - Preencher'!M219,7),IF('[1]TCE - ANEXO IV - Preencher'!H219="","")))</f>
        <v/>
      </c>
      <c r="L210" s="7">
        <f>'[1]TCE - ANEXO IV - Preencher'!N219</f>
        <v>0</v>
      </c>
    </row>
    <row r="211" spans="1:12" s="8" customFormat="1" ht="19.5" customHeight="1" x14ac:dyDescent="0.2">
      <c r="A211" s="3" t="str">
        <f>IFERROR(VLOOKUP(B211,'[1]DADOS (OCULTAR)'!$Q$3:$S$136,3,0),"")</f>
        <v/>
      </c>
      <c r="B211" s="4">
        <f>'[1]TCE - ANEXO IV - Preencher'!C220</f>
        <v>0</v>
      </c>
      <c r="C211" s="4" t="str">
        <f>'[1]TCE - ANEXO IV - Preencher'!E220</f>
        <v/>
      </c>
      <c r="D211" s="3">
        <f>'[1]TCE - ANEXO IV - Preencher'!F220</f>
        <v>0</v>
      </c>
      <c r="E211" s="5">
        <f>'[1]TCE - ANEXO IV - Preencher'!G220</f>
        <v>0</v>
      </c>
      <c r="F211" s="5">
        <f>'[1]TCE - ANEXO IV - Preencher'!H220</f>
        <v>0</v>
      </c>
      <c r="G211" s="5">
        <f>'[1]TCE - ANEXO IV - Preencher'!I220</f>
        <v>0</v>
      </c>
      <c r="H211" s="5">
        <f>'[1]TCE - ANEXO IV - Preencher'!J220</f>
        <v>0</v>
      </c>
      <c r="I211" s="6" t="str">
        <f>IF('[1]TCE - ANEXO IV - Preencher'!K220="","",'[1]TCE - ANEXO IV - Preencher'!K220)</f>
        <v/>
      </c>
      <c r="J211" s="5">
        <f>'[1]TCE - ANEXO IV - Preencher'!L220</f>
        <v>0</v>
      </c>
      <c r="K211" s="5" t="str">
        <f>IF(F211="B",LEFT('[1]TCE - ANEXO IV - Preencher'!M220,2),IF(F211="S",LEFT('[1]TCE - ANEXO IV - Preencher'!M220,7),IF('[1]TCE - ANEXO IV - Preencher'!H220="","")))</f>
        <v/>
      </c>
      <c r="L211" s="7">
        <f>'[1]TCE - ANEXO IV - Preencher'!N220</f>
        <v>0</v>
      </c>
    </row>
    <row r="212" spans="1:12" s="8" customFormat="1" ht="19.5" customHeight="1" x14ac:dyDescent="0.2">
      <c r="A212" s="3" t="str">
        <f>IFERROR(VLOOKUP(B212,'[1]DADOS (OCULTAR)'!$Q$3:$S$136,3,0),"")</f>
        <v/>
      </c>
      <c r="B212" s="4">
        <f>'[1]TCE - ANEXO IV - Preencher'!C221</f>
        <v>0</v>
      </c>
      <c r="C212" s="4" t="str">
        <f>'[1]TCE - ANEXO IV - Preencher'!E221</f>
        <v/>
      </c>
      <c r="D212" s="3">
        <f>'[1]TCE - ANEXO IV - Preencher'!F221</f>
        <v>0</v>
      </c>
      <c r="E212" s="5">
        <f>'[1]TCE - ANEXO IV - Preencher'!G221</f>
        <v>0</v>
      </c>
      <c r="F212" s="5">
        <f>'[1]TCE - ANEXO IV - Preencher'!H221</f>
        <v>0</v>
      </c>
      <c r="G212" s="5">
        <f>'[1]TCE - ANEXO IV - Preencher'!I221</f>
        <v>0</v>
      </c>
      <c r="H212" s="5">
        <f>'[1]TCE - ANEXO IV - Preencher'!J221</f>
        <v>0</v>
      </c>
      <c r="I212" s="6" t="str">
        <f>IF('[1]TCE - ANEXO IV - Preencher'!K221="","",'[1]TCE - ANEXO IV - Preencher'!K221)</f>
        <v/>
      </c>
      <c r="J212" s="5">
        <f>'[1]TCE - ANEXO IV - Preencher'!L221</f>
        <v>0</v>
      </c>
      <c r="K212" s="5" t="str">
        <f>IF(F212="B",LEFT('[1]TCE - ANEXO IV - Preencher'!M221,2),IF(F212="S",LEFT('[1]TCE - ANEXO IV - Preencher'!M221,7),IF('[1]TCE - ANEXO IV - Preencher'!H221="","")))</f>
        <v/>
      </c>
      <c r="L212" s="7">
        <f>'[1]TCE - ANEXO IV - Preencher'!N221</f>
        <v>0</v>
      </c>
    </row>
    <row r="213" spans="1:12" s="8" customFormat="1" ht="19.5" customHeight="1" x14ac:dyDescent="0.2">
      <c r="A213" s="3" t="str">
        <f>IFERROR(VLOOKUP(B213,'[1]DADOS (OCULTAR)'!$Q$3:$S$136,3,0),"")</f>
        <v/>
      </c>
      <c r="B213" s="4">
        <f>'[1]TCE - ANEXO IV - Preencher'!C222</f>
        <v>0</v>
      </c>
      <c r="C213" s="4" t="str">
        <f>'[1]TCE - ANEXO IV - Preencher'!E222</f>
        <v/>
      </c>
      <c r="D213" s="3">
        <f>'[1]TCE - ANEXO IV - Preencher'!F222</f>
        <v>0</v>
      </c>
      <c r="E213" s="5">
        <f>'[1]TCE - ANEXO IV - Preencher'!G222</f>
        <v>0</v>
      </c>
      <c r="F213" s="5">
        <f>'[1]TCE - ANEXO IV - Preencher'!H222</f>
        <v>0</v>
      </c>
      <c r="G213" s="5">
        <f>'[1]TCE - ANEXO IV - Preencher'!I222</f>
        <v>0</v>
      </c>
      <c r="H213" s="5">
        <f>'[1]TCE - ANEXO IV - Preencher'!J222</f>
        <v>0</v>
      </c>
      <c r="I213" s="6" t="str">
        <f>IF('[1]TCE - ANEXO IV - Preencher'!K222="","",'[1]TCE - ANEXO IV - Preencher'!K222)</f>
        <v/>
      </c>
      <c r="J213" s="5">
        <f>'[1]TCE - ANEXO IV - Preencher'!L222</f>
        <v>0</v>
      </c>
      <c r="K213" s="5" t="str">
        <f>IF(F213="B",LEFT('[1]TCE - ANEXO IV - Preencher'!M222,2),IF(F213="S",LEFT('[1]TCE - ANEXO IV - Preencher'!M222,7),IF('[1]TCE - ANEXO IV - Preencher'!H222="","")))</f>
        <v/>
      </c>
      <c r="L213" s="7">
        <f>'[1]TCE - ANEXO IV - Preencher'!N222</f>
        <v>0</v>
      </c>
    </row>
    <row r="214" spans="1:12" s="8" customFormat="1" ht="19.5" customHeight="1" x14ac:dyDescent="0.2">
      <c r="A214" s="3" t="str">
        <f>IFERROR(VLOOKUP(B214,'[1]DADOS (OCULTAR)'!$Q$3:$S$136,3,0),"")</f>
        <v/>
      </c>
      <c r="B214" s="4">
        <f>'[1]TCE - ANEXO IV - Preencher'!C223</f>
        <v>0</v>
      </c>
      <c r="C214" s="4" t="str">
        <f>'[1]TCE - ANEXO IV - Preencher'!E223</f>
        <v/>
      </c>
      <c r="D214" s="3">
        <f>'[1]TCE - ANEXO IV - Preencher'!F223</f>
        <v>0</v>
      </c>
      <c r="E214" s="5">
        <f>'[1]TCE - ANEXO IV - Preencher'!G223</f>
        <v>0</v>
      </c>
      <c r="F214" s="5">
        <f>'[1]TCE - ANEXO IV - Preencher'!H223</f>
        <v>0</v>
      </c>
      <c r="G214" s="5">
        <f>'[1]TCE - ANEXO IV - Preencher'!I223</f>
        <v>0</v>
      </c>
      <c r="H214" s="5">
        <f>'[1]TCE - ANEXO IV - Preencher'!J223</f>
        <v>0</v>
      </c>
      <c r="I214" s="6" t="str">
        <f>IF('[1]TCE - ANEXO IV - Preencher'!K223="","",'[1]TCE - ANEXO IV - Preencher'!K223)</f>
        <v/>
      </c>
      <c r="J214" s="5">
        <f>'[1]TCE - ANEXO IV - Preencher'!L223</f>
        <v>0</v>
      </c>
      <c r="K214" s="5" t="str">
        <f>IF(F214="B",LEFT('[1]TCE - ANEXO IV - Preencher'!M223,2),IF(F214="S",LEFT('[1]TCE - ANEXO IV - Preencher'!M223,7),IF('[1]TCE - ANEXO IV - Preencher'!H223="","")))</f>
        <v/>
      </c>
      <c r="L214" s="7">
        <f>'[1]TCE - ANEXO IV - Preencher'!N223</f>
        <v>0</v>
      </c>
    </row>
    <row r="215" spans="1:12" s="8" customFormat="1" ht="19.5" customHeight="1" x14ac:dyDescent="0.2">
      <c r="A215" s="3" t="str">
        <f>IFERROR(VLOOKUP(B215,'[1]DADOS (OCULTAR)'!$Q$3:$S$136,3,0),"")</f>
        <v/>
      </c>
      <c r="B215" s="4">
        <f>'[1]TCE - ANEXO IV - Preencher'!C224</f>
        <v>0</v>
      </c>
      <c r="C215" s="4" t="str">
        <f>'[1]TCE - ANEXO IV - Preencher'!E224</f>
        <v/>
      </c>
      <c r="D215" s="3">
        <f>'[1]TCE - ANEXO IV - Preencher'!F224</f>
        <v>0</v>
      </c>
      <c r="E215" s="5">
        <f>'[1]TCE - ANEXO IV - Preencher'!G224</f>
        <v>0</v>
      </c>
      <c r="F215" s="5">
        <f>'[1]TCE - ANEXO IV - Preencher'!H224</f>
        <v>0</v>
      </c>
      <c r="G215" s="5">
        <f>'[1]TCE - ANEXO IV - Preencher'!I224</f>
        <v>0</v>
      </c>
      <c r="H215" s="5">
        <f>'[1]TCE - ANEXO IV - Preencher'!J224</f>
        <v>0</v>
      </c>
      <c r="I215" s="6" t="str">
        <f>IF('[1]TCE - ANEXO IV - Preencher'!K224="","",'[1]TCE - ANEXO IV - Preencher'!K224)</f>
        <v/>
      </c>
      <c r="J215" s="5">
        <f>'[1]TCE - ANEXO IV - Preencher'!L224</f>
        <v>0</v>
      </c>
      <c r="K215" s="5" t="str">
        <f>IF(F215="B",LEFT('[1]TCE - ANEXO IV - Preencher'!M224,2),IF(F215="S",LEFT('[1]TCE - ANEXO IV - Preencher'!M224,7),IF('[1]TCE - ANEXO IV - Preencher'!H224="","")))</f>
        <v/>
      </c>
      <c r="L215" s="7">
        <f>'[1]TCE - ANEXO IV - Preencher'!N224</f>
        <v>0</v>
      </c>
    </row>
    <row r="216" spans="1:12" s="8" customFormat="1" ht="19.5" customHeight="1" x14ac:dyDescent="0.2">
      <c r="A216" s="3" t="str">
        <f>IFERROR(VLOOKUP(B216,'[1]DADOS (OCULTAR)'!$Q$3:$S$136,3,0),"")</f>
        <v/>
      </c>
      <c r="B216" s="4">
        <f>'[1]TCE - ANEXO IV - Preencher'!C225</f>
        <v>0</v>
      </c>
      <c r="C216" s="4" t="str">
        <f>'[1]TCE - ANEXO IV - Preencher'!E225</f>
        <v/>
      </c>
      <c r="D216" s="3">
        <f>'[1]TCE - ANEXO IV - Preencher'!F225</f>
        <v>0</v>
      </c>
      <c r="E216" s="5">
        <f>'[1]TCE - ANEXO IV - Preencher'!G225</f>
        <v>0</v>
      </c>
      <c r="F216" s="5">
        <f>'[1]TCE - ANEXO IV - Preencher'!H225</f>
        <v>0</v>
      </c>
      <c r="G216" s="5">
        <f>'[1]TCE - ANEXO IV - Preencher'!I225</f>
        <v>0</v>
      </c>
      <c r="H216" s="5">
        <f>'[1]TCE - ANEXO IV - Preencher'!J225</f>
        <v>0</v>
      </c>
      <c r="I216" s="6" t="str">
        <f>IF('[1]TCE - ANEXO IV - Preencher'!K225="","",'[1]TCE - ANEXO IV - Preencher'!K225)</f>
        <v/>
      </c>
      <c r="J216" s="5">
        <f>'[1]TCE - ANEXO IV - Preencher'!L225</f>
        <v>0</v>
      </c>
      <c r="K216" s="5" t="str">
        <f>IF(F216="B",LEFT('[1]TCE - ANEXO IV - Preencher'!M225,2),IF(F216="S",LEFT('[1]TCE - ANEXO IV - Preencher'!M225,7),IF('[1]TCE - ANEXO IV - Preencher'!H225="","")))</f>
        <v/>
      </c>
      <c r="L216" s="7">
        <f>'[1]TCE - ANEXO IV - Preencher'!N225</f>
        <v>0</v>
      </c>
    </row>
    <row r="217" spans="1:12" s="8" customFormat="1" ht="19.5" customHeight="1" x14ac:dyDescent="0.2">
      <c r="A217" s="3" t="str">
        <f>IFERROR(VLOOKUP(B217,'[1]DADOS (OCULTAR)'!$Q$3:$S$136,3,0),"")</f>
        <v/>
      </c>
      <c r="B217" s="4">
        <f>'[1]TCE - ANEXO IV - Preencher'!C226</f>
        <v>0</v>
      </c>
      <c r="C217" s="4" t="str">
        <f>'[1]TCE - ANEXO IV - Preencher'!E226</f>
        <v/>
      </c>
      <c r="D217" s="3">
        <f>'[1]TCE - ANEXO IV - Preencher'!F226</f>
        <v>0</v>
      </c>
      <c r="E217" s="5">
        <f>'[1]TCE - ANEXO IV - Preencher'!G226</f>
        <v>0</v>
      </c>
      <c r="F217" s="5">
        <f>'[1]TCE - ANEXO IV - Preencher'!H226</f>
        <v>0</v>
      </c>
      <c r="G217" s="5">
        <f>'[1]TCE - ANEXO IV - Preencher'!I226</f>
        <v>0</v>
      </c>
      <c r="H217" s="5">
        <f>'[1]TCE - ANEXO IV - Preencher'!J226</f>
        <v>0</v>
      </c>
      <c r="I217" s="6" t="str">
        <f>IF('[1]TCE - ANEXO IV - Preencher'!K226="","",'[1]TCE - ANEXO IV - Preencher'!K226)</f>
        <v/>
      </c>
      <c r="J217" s="5">
        <f>'[1]TCE - ANEXO IV - Preencher'!L226</f>
        <v>0</v>
      </c>
      <c r="K217" s="5" t="str">
        <f>IF(F217="B",LEFT('[1]TCE - ANEXO IV - Preencher'!M226,2),IF(F217="S",LEFT('[1]TCE - ANEXO IV - Preencher'!M226,7),IF('[1]TCE - ANEXO IV - Preencher'!H226="","")))</f>
        <v/>
      </c>
      <c r="L217" s="7">
        <f>'[1]TCE - ANEXO IV - Preencher'!N226</f>
        <v>0</v>
      </c>
    </row>
    <row r="218" spans="1:12" s="8" customFormat="1" ht="19.5" customHeight="1" x14ac:dyDescent="0.2">
      <c r="A218" s="3" t="str">
        <f>IFERROR(VLOOKUP(B218,'[1]DADOS (OCULTAR)'!$Q$3:$S$136,3,0),"")</f>
        <v/>
      </c>
      <c r="B218" s="4">
        <f>'[1]TCE - ANEXO IV - Preencher'!C227</f>
        <v>0</v>
      </c>
      <c r="C218" s="4" t="str">
        <f>'[1]TCE - ANEXO IV - Preencher'!E227</f>
        <v/>
      </c>
      <c r="D218" s="3">
        <f>'[1]TCE - ANEXO IV - Preencher'!F227</f>
        <v>0</v>
      </c>
      <c r="E218" s="5">
        <f>'[1]TCE - ANEXO IV - Preencher'!G227</f>
        <v>0</v>
      </c>
      <c r="F218" s="5">
        <f>'[1]TCE - ANEXO IV - Preencher'!H227</f>
        <v>0</v>
      </c>
      <c r="G218" s="5">
        <f>'[1]TCE - ANEXO IV - Preencher'!I227</f>
        <v>0</v>
      </c>
      <c r="H218" s="5">
        <f>'[1]TCE - ANEXO IV - Preencher'!J227</f>
        <v>0</v>
      </c>
      <c r="I218" s="6" t="str">
        <f>IF('[1]TCE - ANEXO IV - Preencher'!K227="","",'[1]TCE - ANEXO IV - Preencher'!K227)</f>
        <v/>
      </c>
      <c r="J218" s="5">
        <f>'[1]TCE - ANEXO IV - Preencher'!L227</f>
        <v>0</v>
      </c>
      <c r="K218" s="5" t="str">
        <f>IF(F218="B",LEFT('[1]TCE - ANEXO IV - Preencher'!M227,2),IF(F218="S",LEFT('[1]TCE - ANEXO IV - Preencher'!M227,7),IF('[1]TCE - ANEXO IV - Preencher'!H227="","")))</f>
        <v/>
      </c>
      <c r="L218" s="7">
        <f>'[1]TCE - ANEXO IV - Preencher'!N227</f>
        <v>0</v>
      </c>
    </row>
    <row r="219" spans="1:12" s="8" customFormat="1" ht="19.5" customHeight="1" x14ac:dyDescent="0.2">
      <c r="A219" s="3" t="str">
        <f>IFERROR(VLOOKUP(B219,'[1]DADOS (OCULTAR)'!$Q$3:$S$136,3,0),"")</f>
        <v/>
      </c>
      <c r="B219" s="4">
        <f>'[1]TCE - ANEXO IV - Preencher'!C228</f>
        <v>0</v>
      </c>
      <c r="C219" s="4" t="str">
        <f>'[1]TCE - ANEXO IV - Preencher'!E228</f>
        <v/>
      </c>
      <c r="D219" s="3">
        <f>'[1]TCE - ANEXO IV - Preencher'!F228</f>
        <v>0</v>
      </c>
      <c r="E219" s="5">
        <f>'[1]TCE - ANEXO IV - Preencher'!G228</f>
        <v>0</v>
      </c>
      <c r="F219" s="5">
        <f>'[1]TCE - ANEXO IV - Preencher'!H228</f>
        <v>0</v>
      </c>
      <c r="G219" s="5">
        <f>'[1]TCE - ANEXO IV - Preencher'!I228</f>
        <v>0</v>
      </c>
      <c r="H219" s="5">
        <f>'[1]TCE - ANEXO IV - Preencher'!J228</f>
        <v>0</v>
      </c>
      <c r="I219" s="6" t="str">
        <f>IF('[1]TCE - ANEXO IV - Preencher'!K228="","",'[1]TCE - ANEXO IV - Preencher'!K228)</f>
        <v/>
      </c>
      <c r="J219" s="5">
        <f>'[1]TCE - ANEXO IV - Preencher'!L228</f>
        <v>0</v>
      </c>
      <c r="K219" s="5" t="str">
        <f>IF(F219="B",LEFT('[1]TCE - ANEXO IV - Preencher'!M228,2),IF(F219="S",LEFT('[1]TCE - ANEXO IV - Preencher'!M228,7),IF('[1]TCE - ANEXO IV - Preencher'!H228="","")))</f>
        <v/>
      </c>
      <c r="L219" s="7">
        <f>'[1]TCE - ANEXO IV - Preencher'!N228</f>
        <v>0</v>
      </c>
    </row>
    <row r="220" spans="1:12" s="8" customFormat="1" ht="19.5" customHeight="1" x14ac:dyDescent="0.2">
      <c r="A220" s="3" t="str">
        <f>IFERROR(VLOOKUP(B220,'[1]DADOS (OCULTAR)'!$Q$3:$S$136,3,0),"")</f>
        <v/>
      </c>
      <c r="B220" s="4">
        <f>'[1]TCE - ANEXO IV - Preencher'!C229</f>
        <v>0</v>
      </c>
      <c r="C220" s="4" t="str">
        <f>'[1]TCE - ANEXO IV - Preencher'!E229</f>
        <v/>
      </c>
      <c r="D220" s="3">
        <f>'[1]TCE - ANEXO IV - Preencher'!F229</f>
        <v>0</v>
      </c>
      <c r="E220" s="5">
        <f>'[1]TCE - ANEXO IV - Preencher'!G229</f>
        <v>0</v>
      </c>
      <c r="F220" s="5">
        <f>'[1]TCE - ANEXO IV - Preencher'!H229</f>
        <v>0</v>
      </c>
      <c r="G220" s="5">
        <f>'[1]TCE - ANEXO IV - Preencher'!I229</f>
        <v>0</v>
      </c>
      <c r="H220" s="5">
        <f>'[1]TCE - ANEXO IV - Preencher'!J229</f>
        <v>0</v>
      </c>
      <c r="I220" s="6" t="str">
        <f>IF('[1]TCE - ANEXO IV - Preencher'!K229="","",'[1]TCE - ANEXO IV - Preencher'!K229)</f>
        <v/>
      </c>
      <c r="J220" s="5">
        <f>'[1]TCE - ANEXO IV - Preencher'!L229</f>
        <v>0</v>
      </c>
      <c r="K220" s="5" t="str">
        <f>IF(F220="B",LEFT('[1]TCE - ANEXO IV - Preencher'!M229,2),IF(F220="S",LEFT('[1]TCE - ANEXO IV - Preencher'!M229,7),IF('[1]TCE - ANEXO IV - Preencher'!H229="","")))</f>
        <v/>
      </c>
      <c r="L220" s="7">
        <f>'[1]TCE - ANEXO IV - Preencher'!N229</f>
        <v>0</v>
      </c>
    </row>
    <row r="221" spans="1:12" s="8" customFormat="1" ht="19.5" customHeight="1" x14ac:dyDescent="0.2">
      <c r="A221" s="3" t="str">
        <f>IFERROR(VLOOKUP(B221,'[1]DADOS (OCULTAR)'!$Q$3:$S$136,3,0),"")</f>
        <v/>
      </c>
      <c r="B221" s="4">
        <f>'[1]TCE - ANEXO IV - Preencher'!C230</f>
        <v>0</v>
      </c>
      <c r="C221" s="4" t="str">
        <f>'[1]TCE - ANEXO IV - Preencher'!E230</f>
        <v/>
      </c>
      <c r="D221" s="3">
        <f>'[1]TCE - ANEXO IV - Preencher'!F230</f>
        <v>0</v>
      </c>
      <c r="E221" s="5">
        <f>'[1]TCE - ANEXO IV - Preencher'!G230</f>
        <v>0</v>
      </c>
      <c r="F221" s="5">
        <f>'[1]TCE - ANEXO IV - Preencher'!H230</f>
        <v>0</v>
      </c>
      <c r="G221" s="5">
        <f>'[1]TCE - ANEXO IV - Preencher'!I230</f>
        <v>0</v>
      </c>
      <c r="H221" s="5">
        <f>'[1]TCE - ANEXO IV - Preencher'!J230</f>
        <v>0</v>
      </c>
      <c r="I221" s="6" t="str">
        <f>IF('[1]TCE - ANEXO IV - Preencher'!K230="","",'[1]TCE - ANEXO IV - Preencher'!K230)</f>
        <v/>
      </c>
      <c r="J221" s="5">
        <f>'[1]TCE - ANEXO IV - Preencher'!L230</f>
        <v>0</v>
      </c>
      <c r="K221" s="5" t="str">
        <f>IF(F221="B",LEFT('[1]TCE - ANEXO IV - Preencher'!M230,2),IF(F221="S",LEFT('[1]TCE - ANEXO IV - Preencher'!M230,7),IF('[1]TCE - ANEXO IV - Preencher'!H230="","")))</f>
        <v/>
      </c>
      <c r="L221" s="7">
        <f>'[1]TCE - ANEXO IV - Preencher'!N230</f>
        <v>0</v>
      </c>
    </row>
    <row r="222" spans="1:12" s="8" customFormat="1" ht="19.5" customHeight="1" x14ac:dyDescent="0.2">
      <c r="A222" s="3" t="str">
        <f>IFERROR(VLOOKUP(B222,'[1]DADOS (OCULTAR)'!$Q$3:$S$136,3,0),"")</f>
        <v/>
      </c>
      <c r="B222" s="4">
        <f>'[1]TCE - ANEXO IV - Preencher'!C231</f>
        <v>0</v>
      </c>
      <c r="C222" s="4" t="str">
        <f>'[1]TCE - ANEXO IV - Preencher'!E231</f>
        <v/>
      </c>
      <c r="D222" s="3">
        <f>'[1]TCE - ANEXO IV - Preencher'!F231</f>
        <v>0</v>
      </c>
      <c r="E222" s="5">
        <f>'[1]TCE - ANEXO IV - Preencher'!G231</f>
        <v>0</v>
      </c>
      <c r="F222" s="5">
        <f>'[1]TCE - ANEXO IV - Preencher'!H231</f>
        <v>0</v>
      </c>
      <c r="G222" s="5">
        <f>'[1]TCE - ANEXO IV - Preencher'!I231</f>
        <v>0</v>
      </c>
      <c r="H222" s="5">
        <f>'[1]TCE - ANEXO IV - Preencher'!J231</f>
        <v>0</v>
      </c>
      <c r="I222" s="6" t="str">
        <f>IF('[1]TCE - ANEXO IV - Preencher'!K231="","",'[1]TCE - ANEXO IV - Preencher'!K231)</f>
        <v/>
      </c>
      <c r="J222" s="5">
        <f>'[1]TCE - ANEXO IV - Preencher'!L231</f>
        <v>0</v>
      </c>
      <c r="K222" s="5" t="str">
        <f>IF(F222="B",LEFT('[1]TCE - ANEXO IV - Preencher'!M231,2),IF(F222="S",LEFT('[1]TCE - ANEXO IV - Preencher'!M231,7),IF('[1]TCE - ANEXO IV - Preencher'!H231="","")))</f>
        <v/>
      </c>
      <c r="L222" s="7">
        <f>'[1]TCE - ANEXO IV - Preencher'!N231</f>
        <v>0</v>
      </c>
    </row>
    <row r="223" spans="1:12" s="8" customFormat="1" ht="19.5" customHeight="1" x14ac:dyDescent="0.2">
      <c r="A223" s="3" t="str">
        <f>IFERROR(VLOOKUP(B223,'[1]DADOS (OCULTAR)'!$Q$3:$S$136,3,0),"")</f>
        <v/>
      </c>
      <c r="B223" s="4">
        <f>'[1]TCE - ANEXO IV - Preencher'!C232</f>
        <v>0</v>
      </c>
      <c r="C223" s="4" t="str">
        <f>'[1]TCE - ANEXO IV - Preencher'!E232</f>
        <v/>
      </c>
      <c r="D223" s="3">
        <f>'[1]TCE - ANEXO IV - Preencher'!F232</f>
        <v>0</v>
      </c>
      <c r="E223" s="5">
        <f>'[1]TCE - ANEXO IV - Preencher'!G232</f>
        <v>0</v>
      </c>
      <c r="F223" s="5">
        <f>'[1]TCE - ANEXO IV - Preencher'!H232</f>
        <v>0</v>
      </c>
      <c r="G223" s="5">
        <f>'[1]TCE - ANEXO IV - Preencher'!I232</f>
        <v>0</v>
      </c>
      <c r="H223" s="5">
        <f>'[1]TCE - ANEXO IV - Preencher'!J232</f>
        <v>0</v>
      </c>
      <c r="I223" s="6" t="str">
        <f>IF('[1]TCE - ANEXO IV - Preencher'!K232="","",'[1]TCE - ANEXO IV - Preencher'!K232)</f>
        <v/>
      </c>
      <c r="J223" s="5">
        <f>'[1]TCE - ANEXO IV - Preencher'!L232</f>
        <v>0</v>
      </c>
      <c r="K223" s="5" t="str">
        <f>IF(F223="B",LEFT('[1]TCE - ANEXO IV - Preencher'!M232,2),IF(F223="S",LEFT('[1]TCE - ANEXO IV - Preencher'!M232,7),IF('[1]TCE - ANEXO IV - Preencher'!H232="","")))</f>
        <v/>
      </c>
      <c r="L223" s="7">
        <f>'[1]TCE - ANEXO IV - Preencher'!N232</f>
        <v>0</v>
      </c>
    </row>
    <row r="224" spans="1:12" s="8" customFormat="1" ht="19.5" customHeight="1" x14ac:dyDescent="0.2">
      <c r="A224" s="3" t="str">
        <f>IFERROR(VLOOKUP(B224,'[1]DADOS (OCULTAR)'!$Q$3:$S$136,3,0),"")</f>
        <v/>
      </c>
      <c r="B224" s="4">
        <f>'[1]TCE - ANEXO IV - Preencher'!C233</f>
        <v>0</v>
      </c>
      <c r="C224" s="4" t="str">
        <f>'[1]TCE - ANEXO IV - Preencher'!E233</f>
        <v/>
      </c>
      <c r="D224" s="3">
        <f>'[1]TCE - ANEXO IV - Preencher'!F233</f>
        <v>0</v>
      </c>
      <c r="E224" s="5">
        <f>'[1]TCE - ANEXO IV - Preencher'!G233</f>
        <v>0</v>
      </c>
      <c r="F224" s="5">
        <f>'[1]TCE - ANEXO IV - Preencher'!H233</f>
        <v>0</v>
      </c>
      <c r="G224" s="5">
        <f>'[1]TCE - ANEXO IV - Preencher'!I233</f>
        <v>0</v>
      </c>
      <c r="H224" s="5">
        <f>'[1]TCE - ANEXO IV - Preencher'!J233</f>
        <v>0</v>
      </c>
      <c r="I224" s="6" t="str">
        <f>IF('[1]TCE - ANEXO IV - Preencher'!K233="","",'[1]TCE - ANEXO IV - Preencher'!K233)</f>
        <v/>
      </c>
      <c r="J224" s="5">
        <f>'[1]TCE - ANEXO IV - Preencher'!L233</f>
        <v>0</v>
      </c>
      <c r="K224" s="5" t="str">
        <f>IF(F224="B",LEFT('[1]TCE - ANEXO IV - Preencher'!M233,2),IF(F224="S",LEFT('[1]TCE - ANEXO IV - Preencher'!M233,7),IF('[1]TCE - ANEXO IV - Preencher'!H233="","")))</f>
        <v/>
      </c>
      <c r="L224" s="7">
        <f>'[1]TCE - ANEXO IV - Preencher'!N233</f>
        <v>0</v>
      </c>
    </row>
    <row r="225" spans="1:12" s="8" customFormat="1" ht="19.5" customHeight="1" x14ac:dyDescent="0.2">
      <c r="A225" s="3" t="str">
        <f>IFERROR(VLOOKUP(B225,'[1]DADOS (OCULTAR)'!$Q$3:$S$136,3,0),"")</f>
        <v/>
      </c>
      <c r="B225" s="4">
        <f>'[1]TCE - ANEXO IV - Preencher'!C234</f>
        <v>0</v>
      </c>
      <c r="C225" s="4" t="str">
        <f>'[1]TCE - ANEXO IV - Preencher'!E234</f>
        <v/>
      </c>
      <c r="D225" s="3">
        <f>'[1]TCE - ANEXO IV - Preencher'!F234</f>
        <v>0</v>
      </c>
      <c r="E225" s="5">
        <f>'[1]TCE - ANEXO IV - Preencher'!G234</f>
        <v>0</v>
      </c>
      <c r="F225" s="5">
        <f>'[1]TCE - ANEXO IV - Preencher'!H234</f>
        <v>0</v>
      </c>
      <c r="G225" s="5">
        <f>'[1]TCE - ANEXO IV - Preencher'!I234</f>
        <v>0</v>
      </c>
      <c r="H225" s="5">
        <f>'[1]TCE - ANEXO IV - Preencher'!J234</f>
        <v>0</v>
      </c>
      <c r="I225" s="6" t="str">
        <f>IF('[1]TCE - ANEXO IV - Preencher'!K234="","",'[1]TCE - ANEXO IV - Preencher'!K234)</f>
        <v/>
      </c>
      <c r="J225" s="5">
        <f>'[1]TCE - ANEXO IV - Preencher'!L234</f>
        <v>0</v>
      </c>
      <c r="K225" s="5" t="str">
        <f>IF(F225="B",LEFT('[1]TCE - ANEXO IV - Preencher'!M234,2),IF(F225="S",LEFT('[1]TCE - ANEXO IV - Preencher'!M234,7),IF('[1]TCE - ANEXO IV - Preencher'!H234="","")))</f>
        <v/>
      </c>
      <c r="L225" s="7">
        <f>'[1]TCE - ANEXO IV - Preencher'!N234</f>
        <v>0</v>
      </c>
    </row>
    <row r="226" spans="1:12" s="8" customFormat="1" ht="19.5" customHeight="1" x14ac:dyDescent="0.2">
      <c r="A226" s="3" t="str">
        <f>IFERROR(VLOOKUP(B226,'[1]DADOS (OCULTAR)'!$Q$3:$S$136,3,0),"")</f>
        <v/>
      </c>
      <c r="B226" s="4">
        <f>'[1]TCE - ANEXO IV - Preencher'!C235</f>
        <v>0</v>
      </c>
      <c r="C226" s="4" t="str">
        <f>'[1]TCE - ANEXO IV - Preencher'!E235</f>
        <v/>
      </c>
      <c r="D226" s="3">
        <f>'[1]TCE - ANEXO IV - Preencher'!F235</f>
        <v>0</v>
      </c>
      <c r="E226" s="5">
        <f>'[1]TCE - ANEXO IV - Preencher'!G235</f>
        <v>0</v>
      </c>
      <c r="F226" s="5">
        <f>'[1]TCE - ANEXO IV - Preencher'!H235</f>
        <v>0</v>
      </c>
      <c r="G226" s="5">
        <f>'[1]TCE - ANEXO IV - Preencher'!I235</f>
        <v>0</v>
      </c>
      <c r="H226" s="5">
        <f>'[1]TCE - ANEXO IV - Preencher'!J235</f>
        <v>0</v>
      </c>
      <c r="I226" s="6" t="str">
        <f>IF('[1]TCE - ANEXO IV - Preencher'!K235="","",'[1]TCE - ANEXO IV - Preencher'!K235)</f>
        <v/>
      </c>
      <c r="J226" s="5">
        <f>'[1]TCE - ANEXO IV - Preencher'!L235</f>
        <v>0</v>
      </c>
      <c r="K226" s="5" t="str">
        <f>IF(F226="B",LEFT('[1]TCE - ANEXO IV - Preencher'!M235,2),IF(F226="S",LEFT('[1]TCE - ANEXO IV - Preencher'!M235,7),IF('[1]TCE - ANEXO IV - Preencher'!H235="","")))</f>
        <v/>
      </c>
      <c r="L226" s="7">
        <f>'[1]TCE - ANEXO IV - Preencher'!N235</f>
        <v>0</v>
      </c>
    </row>
    <row r="227" spans="1:12" s="8" customFormat="1" ht="19.5" customHeight="1" x14ac:dyDescent="0.2">
      <c r="A227" s="3" t="str">
        <f>IFERROR(VLOOKUP(B227,'[1]DADOS (OCULTAR)'!$Q$3:$S$136,3,0),"")</f>
        <v/>
      </c>
      <c r="B227" s="4">
        <f>'[1]TCE - ANEXO IV - Preencher'!C236</f>
        <v>0</v>
      </c>
      <c r="C227" s="4" t="str">
        <f>'[1]TCE - ANEXO IV - Preencher'!E236</f>
        <v/>
      </c>
      <c r="D227" s="3">
        <f>'[1]TCE - ANEXO IV - Preencher'!F236</f>
        <v>0</v>
      </c>
      <c r="E227" s="5">
        <f>'[1]TCE - ANEXO IV - Preencher'!G236</f>
        <v>0</v>
      </c>
      <c r="F227" s="5">
        <f>'[1]TCE - ANEXO IV - Preencher'!H236</f>
        <v>0</v>
      </c>
      <c r="G227" s="5">
        <f>'[1]TCE - ANEXO IV - Preencher'!I236</f>
        <v>0</v>
      </c>
      <c r="H227" s="5">
        <f>'[1]TCE - ANEXO IV - Preencher'!J236</f>
        <v>0</v>
      </c>
      <c r="I227" s="6" t="str">
        <f>IF('[1]TCE - ANEXO IV - Preencher'!K236="","",'[1]TCE - ANEXO IV - Preencher'!K236)</f>
        <v/>
      </c>
      <c r="J227" s="5">
        <f>'[1]TCE - ANEXO IV - Preencher'!L236</f>
        <v>0</v>
      </c>
      <c r="K227" s="5" t="str">
        <f>IF(F227="B",LEFT('[1]TCE - ANEXO IV - Preencher'!M236,2),IF(F227="S",LEFT('[1]TCE - ANEXO IV - Preencher'!M236,7),IF('[1]TCE - ANEXO IV - Preencher'!H236="","")))</f>
        <v/>
      </c>
      <c r="L227" s="7">
        <f>'[1]TCE - ANEXO IV - Preencher'!N236</f>
        <v>0</v>
      </c>
    </row>
    <row r="228" spans="1:12" s="8" customFormat="1" ht="19.5" customHeight="1" x14ac:dyDescent="0.2">
      <c r="A228" s="3" t="str">
        <f>IFERROR(VLOOKUP(B228,'[1]DADOS (OCULTAR)'!$Q$3:$S$136,3,0),"")</f>
        <v/>
      </c>
      <c r="B228" s="4">
        <f>'[1]TCE - ANEXO IV - Preencher'!C237</f>
        <v>0</v>
      </c>
      <c r="C228" s="4" t="str">
        <f>'[1]TCE - ANEXO IV - Preencher'!E237</f>
        <v/>
      </c>
      <c r="D228" s="3">
        <f>'[1]TCE - ANEXO IV - Preencher'!F237</f>
        <v>0</v>
      </c>
      <c r="E228" s="5">
        <f>'[1]TCE - ANEXO IV - Preencher'!G237</f>
        <v>0</v>
      </c>
      <c r="F228" s="5">
        <f>'[1]TCE - ANEXO IV - Preencher'!H237</f>
        <v>0</v>
      </c>
      <c r="G228" s="5">
        <f>'[1]TCE - ANEXO IV - Preencher'!I237</f>
        <v>0</v>
      </c>
      <c r="H228" s="5">
        <f>'[1]TCE - ANEXO IV - Preencher'!J237</f>
        <v>0</v>
      </c>
      <c r="I228" s="6" t="str">
        <f>IF('[1]TCE - ANEXO IV - Preencher'!K237="","",'[1]TCE - ANEXO IV - Preencher'!K237)</f>
        <v/>
      </c>
      <c r="J228" s="5">
        <f>'[1]TCE - ANEXO IV - Preencher'!L237</f>
        <v>0</v>
      </c>
      <c r="K228" s="5" t="str">
        <f>IF(F228="B",LEFT('[1]TCE - ANEXO IV - Preencher'!M237,2),IF(F228="S",LEFT('[1]TCE - ANEXO IV - Preencher'!M237,7),IF('[1]TCE - ANEXO IV - Preencher'!H237="","")))</f>
        <v/>
      </c>
      <c r="L228" s="7">
        <f>'[1]TCE - ANEXO IV - Preencher'!N237</f>
        <v>0</v>
      </c>
    </row>
    <row r="229" spans="1:12" s="8" customFormat="1" ht="19.5" customHeight="1" x14ac:dyDescent="0.2">
      <c r="A229" s="3" t="str">
        <f>IFERROR(VLOOKUP(B229,'[1]DADOS (OCULTAR)'!$Q$3:$S$136,3,0),"")</f>
        <v/>
      </c>
      <c r="B229" s="4">
        <f>'[1]TCE - ANEXO IV - Preencher'!C238</f>
        <v>0</v>
      </c>
      <c r="C229" s="4" t="str">
        <f>'[1]TCE - ANEXO IV - Preencher'!E238</f>
        <v/>
      </c>
      <c r="D229" s="3">
        <f>'[1]TCE - ANEXO IV - Preencher'!F238</f>
        <v>0</v>
      </c>
      <c r="E229" s="5">
        <f>'[1]TCE - ANEXO IV - Preencher'!G238</f>
        <v>0</v>
      </c>
      <c r="F229" s="5">
        <f>'[1]TCE - ANEXO IV - Preencher'!H238</f>
        <v>0</v>
      </c>
      <c r="G229" s="5">
        <f>'[1]TCE - ANEXO IV - Preencher'!I238</f>
        <v>0</v>
      </c>
      <c r="H229" s="5">
        <f>'[1]TCE - ANEXO IV - Preencher'!J238</f>
        <v>0</v>
      </c>
      <c r="I229" s="6" t="str">
        <f>IF('[1]TCE - ANEXO IV - Preencher'!K238="","",'[1]TCE - ANEXO IV - Preencher'!K238)</f>
        <v/>
      </c>
      <c r="J229" s="5">
        <f>'[1]TCE - ANEXO IV - Preencher'!L238</f>
        <v>0</v>
      </c>
      <c r="K229" s="5" t="str">
        <f>IF(F229="B",LEFT('[1]TCE - ANEXO IV - Preencher'!M238,2),IF(F229="S",LEFT('[1]TCE - ANEXO IV - Preencher'!M238,7),IF('[1]TCE - ANEXO IV - Preencher'!H238="","")))</f>
        <v/>
      </c>
      <c r="L229" s="7">
        <f>'[1]TCE - ANEXO IV - Preencher'!N238</f>
        <v>0</v>
      </c>
    </row>
    <row r="230" spans="1:12" s="8" customFormat="1" ht="19.5" customHeight="1" x14ac:dyDescent="0.2">
      <c r="A230" s="3" t="str">
        <f>IFERROR(VLOOKUP(B230,'[1]DADOS (OCULTAR)'!$Q$3:$S$136,3,0),"")</f>
        <v/>
      </c>
      <c r="B230" s="4">
        <f>'[1]TCE - ANEXO IV - Preencher'!C239</f>
        <v>0</v>
      </c>
      <c r="C230" s="4" t="str">
        <f>'[1]TCE - ANEXO IV - Preencher'!E239</f>
        <v/>
      </c>
      <c r="D230" s="3">
        <f>'[1]TCE - ANEXO IV - Preencher'!F239</f>
        <v>0</v>
      </c>
      <c r="E230" s="5">
        <f>'[1]TCE - ANEXO IV - Preencher'!G239</f>
        <v>0</v>
      </c>
      <c r="F230" s="5">
        <f>'[1]TCE - ANEXO IV - Preencher'!H239</f>
        <v>0</v>
      </c>
      <c r="G230" s="5">
        <f>'[1]TCE - ANEXO IV - Preencher'!I239</f>
        <v>0</v>
      </c>
      <c r="H230" s="5">
        <f>'[1]TCE - ANEXO IV - Preencher'!J239</f>
        <v>0</v>
      </c>
      <c r="I230" s="6" t="str">
        <f>IF('[1]TCE - ANEXO IV - Preencher'!K239="","",'[1]TCE - ANEXO IV - Preencher'!K239)</f>
        <v/>
      </c>
      <c r="J230" s="5">
        <f>'[1]TCE - ANEXO IV - Preencher'!L239</f>
        <v>0</v>
      </c>
      <c r="K230" s="5" t="str">
        <f>IF(F230="B",LEFT('[1]TCE - ANEXO IV - Preencher'!M239,2),IF(F230="S",LEFT('[1]TCE - ANEXO IV - Preencher'!M239,7),IF('[1]TCE - ANEXO IV - Preencher'!H239="","")))</f>
        <v/>
      </c>
      <c r="L230" s="7">
        <f>'[1]TCE - ANEXO IV - Preencher'!N239</f>
        <v>0</v>
      </c>
    </row>
    <row r="231" spans="1:12" s="8" customFormat="1" ht="19.5" customHeight="1" x14ac:dyDescent="0.2">
      <c r="A231" s="3" t="str">
        <f>IFERROR(VLOOKUP(B231,'[1]DADOS (OCULTAR)'!$Q$3:$S$136,3,0),"")</f>
        <v/>
      </c>
      <c r="B231" s="4">
        <f>'[1]TCE - ANEXO IV - Preencher'!C240</f>
        <v>0</v>
      </c>
      <c r="C231" s="4" t="str">
        <f>'[1]TCE - ANEXO IV - Preencher'!E240</f>
        <v/>
      </c>
      <c r="D231" s="3">
        <f>'[1]TCE - ANEXO IV - Preencher'!F240</f>
        <v>0</v>
      </c>
      <c r="E231" s="5">
        <f>'[1]TCE - ANEXO IV - Preencher'!G240</f>
        <v>0</v>
      </c>
      <c r="F231" s="5">
        <f>'[1]TCE - ANEXO IV - Preencher'!H240</f>
        <v>0</v>
      </c>
      <c r="G231" s="5">
        <f>'[1]TCE - ANEXO IV - Preencher'!I240</f>
        <v>0</v>
      </c>
      <c r="H231" s="5">
        <f>'[1]TCE - ANEXO IV - Preencher'!J240</f>
        <v>0</v>
      </c>
      <c r="I231" s="6" t="str">
        <f>IF('[1]TCE - ANEXO IV - Preencher'!K240="","",'[1]TCE - ANEXO IV - Preencher'!K240)</f>
        <v/>
      </c>
      <c r="J231" s="5">
        <f>'[1]TCE - ANEXO IV - Preencher'!L240</f>
        <v>0</v>
      </c>
      <c r="K231" s="5" t="str">
        <f>IF(F231="B",LEFT('[1]TCE - ANEXO IV - Preencher'!M240,2),IF(F231="S",LEFT('[1]TCE - ANEXO IV - Preencher'!M240,7),IF('[1]TCE - ANEXO IV - Preencher'!H240="","")))</f>
        <v/>
      </c>
      <c r="L231" s="7">
        <f>'[1]TCE - ANEXO IV - Preencher'!N240</f>
        <v>0</v>
      </c>
    </row>
    <row r="232" spans="1:12" s="8" customFormat="1" ht="19.5" customHeight="1" x14ac:dyDescent="0.2">
      <c r="A232" s="3" t="str">
        <f>IFERROR(VLOOKUP(B232,'[1]DADOS (OCULTAR)'!$Q$3:$S$136,3,0),"")</f>
        <v/>
      </c>
      <c r="B232" s="4">
        <f>'[1]TCE - ANEXO IV - Preencher'!C241</f>
        <v>0</v>
      </c>
      <c r="C232" s="4" t="str">
        <f>'[1]TCE - ANEXO IV - Preencher'!E241</f>
        <v/>
      </c>
      <c r="D232" s="3">
        <f>'[1]TCE - ANEXO IV - Preencher'!F241</f>
        <v>0</v>
      </c>
      <c r="E232" s="5">
        <f>'[1]TCE - ANEXO IV - Preencher'!G241</f>
        <v>0</v>
      </c>
      <c r="F232" s="5">
        <f>'[1]TCE - ANEXO IV - Preencher'!H241</f>
        <v>0</v>
      </c>
      <c r="G232" s="5">
        <f>'[1]TCE - ANEXO IV - Preencher'!I241</f>
        <v>0</v>
      </c>
      <c r="H232" s="5">
        <f>'[1]TCE - ANEXO IV - Preencher'!J241</f>
        <v>0</v>
      </c>
      <c r="I232" s="6" t="str">
        <f>IF('[1]TCE - ANEXO IV - Preencher'!K241="","",'[1]TCE - ANEXO IV - Preencher'!K241)</f>
        <v/>
      </c>
      <c r="J232" s="5">
        <f>'[1]TCE - ANEXO IV - Preencher'!L241</f>
        <v>0</v>
      </c>
      <c r="K232" s="5" t="str">
        <f>IF(F232="B",LEFT('[1]TCE - ANEXO IV - Preencher'!M241,2),IF(F232="S",LEFT('[1]TCE - ANEXO IV - Preencher'!M241,7),IF('[1]TCE - ANEXO IV - Preencher'!H241="","")))</f>
        <v/>
      </c>
      <c r="L232" s="7">
        <f>'[1]TCE - ANEXO IV - Preencher'!N241</f>
        <v>0</v>
      </c>
    </row>
    <row r="233" spans="1:12" s="8" customFormat="1" ht="19.5" customHeight="1" x14ac:dyDescent="0.2">
      <c r="A233" s="3" t="str">
        <f>IFERROR(VLOOKUP(B233,'[1]DADOS (OCULTAR)'!$Q$3:$S$136,3,0),"")</f>
        <v/>
      </c>
      <c r="B233" s="4">
        <f>'[1]TCE - ANEXO IV - Preencher'!C242</f>
        <v>0</v>
      </c>
      <c r="C233" s="4" t="str">
        <f>'[1]TCE - ANEXO IV - Preencher'!E242</f>
        <v/>
      </c>
      <c r="D233" s="3">
        <f>'[1]TCE - ANEXO IV - Preencher'!F242</f>
        <v>0</v>
      </c>
      <c r="E233" s="5">
        <f>'[1]TCE - ANEXO IV - Preencher'!G242</f>
        <v>0</v>
      </c>
      <c r="F233" s="5">
        <f>'[1]TCE - ANEXO IV - Preencher'!H242</f>
        <v>0</v>
      </c>
      <c r="G233" s="5">
        <f>'[1]TCE - ANEXO IV - Preencher'!I242</f>
        <v>0</v>
      </c>
      <c r="H233" s="5">
        <f>'[1]TCE - ANEXO IV - Preencher'!J242</f>
        <v>0</v>
      </c>
      <c r="I233" s="6" t="str">
        <f>IF('[1]TCE - ANEXO IV - Preencher'!K242="","",'[1]TCE - ANEXO IV - Preencher'!K242)</f>
        <v/>
      </c>
      <c r="J233" s="5">
        <f>'[1]TCE - ANEXO IV - Preencher'!L242</f>
        <v>0</v>
      </c>
      <c r="K233" s="5" t="str">
        <f>IF(F233="B",LEFT('[1]TCE - ANEXO IV - Preencher'!M242,2),IF(F233="S",LEFT('[1]TCE - ANEXO IV - Preencher'!M242,7),IF('[1]TCE - ANEXO IV - Preencher'!H242="","")))</f>
        <v/>
      </c>
      <c r="L233" s="7">
        <f>'[1]TCE - ANEXO IV - Preencher'!N242</f>
        <v>0</v>
      </c>
    </row>
    <row r="234" spans="1:12" s="8" customFormat="1" ht="19.5" customHeight="1" x14ac:dyDescent="0.2">
      <c r="A234" s="3" t="str">
        <f>IFERROR(VLOOKUP(B234,'[1]DADOS (OCULTAR)'!$Q$3:$S$136,3,0),"")</f>
        <v/>
      </c>
      <c r="B234" s="4">
        <f>'[1]TCE - ANEXO IV - Preencher'!C243</f>
        <v>0</v>
      </c>
      <c r="C234" s="4" t="str">
        <f>'[1]TCE - ANEXO IV - Preencher'!E243</f>
        <v/>
      </c>
      <c r="D234" s="3">
        <f>'[1]TCE - ANEXO IV - Preencher'!F243</f>
        <v>0</v>
      </c>
      <c r="E234" s="5">
        <f>'[1]TCE - ANEXO IV - Preencher'!G243</f>
        <v>0</v>
      </c>
      <c r="F234" s="5">
        <f>'[1]TCE - ANEXO IV - Preencher'!H243</f>
        <v>0</v>
      </c>
      <c r="G234" s="5">
        <f>'[1]TCE - ANEXO IV - Preencher'!I243</f>
        <v>0</v>
      </c>
      <c r="H234" s="5">
        <f>'[1]TCE - ANEXO IV - Preencher'!J243</f>
        <v>0</v>
      </c>
      <c r="I234" s="6" t="str">
        <f>IF('[1]TCE - ANEXO IV - Preencher'!K243="","",'[1]TCE - ANEXO IV - Preencher'!K243)</f>
        <v/>
      </c>
      <c r="J234" s="5">
        <f>'[1]TCE - ANEXO IV - Preencher'!L243</f>
        <v>0</v>
      </c>
      <c r="K234" s="5" t="str">
        <f>IF(F234="B",LEFT('[1]TCE - ANEXO IV - Preencher'!M243,2),IF(F234="S",LEFT('[1]TCE - ANEXO IV - Preencher'!M243,7),IF('[1]TCE - ANEXO IV - Preencher'!H243="","")))</f>
        <v/>
      </c>
      <c r="L234" s="7">
        <f>'[1]TCE - ANEXO IV - Preencher'!N243</f>
        <v>0</v>
      </c>
    </row>
    <row r="235" spans="1:12" s="8" customFormat="1" ht="19.5" customHeight="1" x14ac:dyDescent="0.2">
      <c r="A235" s="3" t="str">
        <f>IFERROR(VLOOKUP(B235,'[1]DADOS (OCULTAR)'!$Q$3:$S$136,3,0),"")</f>
        <v/>
      </c>
      <c r="B235" s="4">
        <f>'[1]TCE - ANEXO IV - Preencher'!C244</f>
        <v>0</v>
      </c>
      <c r="C235" s="4" t="str">
        <f>'[1]TCE - ANEXO IV - Preencher'!E244</f>
        <v/>
      </c>
      <c r="D235" s="3">
        <f>'[1]TCE - ANEXO IV - Preencher'!F244</f>
        <v>0</v>
      </c>
      <c r="E235" s="5">
        <f>'[1]TCE - ANEXO IV - Preencher'!G244</f>
        <v>0</v>
      </c>
      <c r="F235" s="5">
        <f>'[1]TCE - ANEXO IV - Preencher'!H244</f>
        <v>0</v>
      </c>
      <c r="G235" s="5">
        <f>'[1]TCE - ANEXO IV - Preencher'!I244</f>
        <v>0</v>
      </c>
      <c r="H235" s="5">
        <f>'[1]TCE - ANEXO IV - Preencher'!J244</f>
        <v>0</v>
      </c>
      <c r="I235" s="6" t="str">
        <f>IF('[1]TCE - ANEXO IV - Preencher'!K244="","",'[1]TCE - ANEXO IV - Preencher'!K244)</f>
        <v/>
      </c>
      <c r="J235" s="5">
        <f>'[1]TCE - ANEXO IV - Preencher'!L244</f>
        <v>0</v>
      </c>
      <c r="K235" s="5" t="str">
        <f>IF(F235="B",LEFT('[1]TCE - ANEXO IV - Preencher'!M244,2),IF(F235="S",LEFT('[1]TCE - ANEXO IV - Preencher'!M244,7),IF('[1]TCE - ANEXO IV - Preencher'!H244="","")))</f>
        <v/>
      </c>
      <c r="L235" s="7">
        <f>'[1]TCE - ANEXO IV - Preencher'!N244</f>
        <v>0</v>
      </c>
    </row>
    <row r="236" spans="1:12" s="8" customFormat="1" ht="19.5" customHeight="1" x14ac:dyDescent="0.2">
      <c r="A236" s="3" t="str">
        <f>IFERROR(VLOOKUP(B236,'[1]DADOS (OCULTAR)'!$Q$3:$S$136,3,0),"")</f>
        <v/>
      </c>
      <c r="B236" s="4">
        <f>'[1]TCE - ANEXO IV - Preencher'!C245</f>
        <v>0</v>
      </c>
      <c r="C236" s="4" t="str">
        <f>'[1]TCE - ANEXO IV - Preencher'!E245</f>
        <v/>
      </c>
      <c r="D236" s="3">
        <f>'[1]TCE - ANEXO IV - Preencher'!F245</f>
        <v>0</v>
      </c>
      <c r="E236" s="5">
        <f>'[1]TCE - ANEXO IV - Preencher'!G245</f>
        <v>0</v>
      </c>
      <c r="F236" s="5">
        <f>'[1]TCE - ANEXO IV - Preencher'!H245</f>
        <v>0</v>
      </c>
      <c r="G236" s="5">
        <f>'[1]TCE - ANEXO IV - Preencher'!I245</f>
        <v>0</v>
      </c>
      <c r="H236" s="5">
        <f>'[1]TCE - ANEXO IV - Preencher'!J245</f>
        <v>0</v>
      </c>
      <c r="I236" s="6" t="str">
        <f>IF('[1]TCE - ANEXO IV - Preencher'!K245="","",'[1]TCE - ANEXO IV - Preencher'!K245)</f>
        <v/>
      </c>
      <c r="J236" s="5">
        <f>'[1]TCE - ANEXO IV - Preencher'!L245</f>
        <v>0</v>
      </c>
      <c r="K236" s="5" t="str">
        <f>IF(F236="B",LEFT('[1]TCE - ANEXO IV - Preencher'!M245,2),IF(F236="S",LEFT('[1]TCE - ANEXO IV - Preencher'!M245,7),IF('[1]TCE - ANEXO IV - Preencher'!H245="","")))</f>
        <v/>
      </c>
      <c r="L236" s="7">
        <f>'[1]TCE - ANEXO IV - Preencher'!N245</f>
        <v>0</v>
      </c>
    </row>
    <row r="237" spans="1:12" s="8" customFormat="1" ht="19.5" customHeight="1" x14ac:dyDescent="0.2">
      <c r="A237" s="3" t="str">
        <f>IFERROR(VLOOKUP(B237,'[1]DADOS (OCULTAR)'!$Q$3:$S$136,3,0),"")</f>
        <v/>
      </c>
      <c r="B237" s="4">
        <f>'[1]TCE - ANEXO IV - Preencher'!C246</f>
        <v>0</v>
      </c>
      <c r="C237" s="4" t="str">
        <f>'[1]TCE - ANEXO IV - Preencher'!E246</f>
        <v/>
      </c>
      <c r="D237" s="3">
        <f>'[1]TCE - ANEXO IV - Preencher'!F246</f>
        <v>0</v>
      </c>
      <c r="E237" s="5">
        <f>'[1]TCE - ANEXO IV - Preencher'!G246</f>
        <v>0</v>
      </c>
      <c r="F237" s="5">
        <f>'[1]TCE - ANEXO IV - Preencher'!H246</f>
        <v>0</v>
      </c>
      <c r="G237" s="5">
        <f>'[1]TCE - ANEXO IV - Preencher'!I246</f>
        <v>0</v>
      </c>
      <c r="H237" s="5">
        <f>'[1]TCE - ANEXO IV - Preencher'!J246</f>
        <v>0</v>
      </c>
      <c r="I237" s="6" t="str">
        <f>IF('[1]TCE - ANEXO IV - Preencher'!K246="","",'[1]TCE - ANEXO IV - Preencher'!K246)</f>
        <v/>
      </c>
      <c r="J237" s="5">
        <f>'[1]TCE - ANEXO IV - Preencher'!L246</f>
        <v>0</v>
      </c>
      <c r="K237" s="5" t="str">
        <f>IF(F237="B",LEFT('[1]TCE - ANEXO IV - Preencher'!M246,2),IF(F237="S",LEFT('[1]TCE - ANEXO IV - Preencher'!M246,7),IF('[1]TCE - ANEXO IV - Preencher'!H246="","")))</f>
        <v/>
      </c>
      <c r="L237" s="7">
        <f>'[1]TCE - ANEXO IV - Preencher'!N246</f>
        <v>0</v>
      </c>
    </row>
    <row r="238" spans="1:12" s="8" customFormat="1" ht="19.5" customHeight="1" x14ac:dyDescent="0.2">
      <c r="A238" s="3" t="str">
        <f>IFERROR(VLOOKUP(B238,'[1]DADOS (OCULTAR)'!$Q$3:$S$136,3,0),"")</f>
        <v/>
      </c>
      <c r="B238" s="4">
        <f>'[1]TCE - ANEXO IV - Preencher'!C247</f>
        <v>0</v>
      </c>
      <c r="C238" s="4" t="str">
        <f>'[1]TCE - ANEXO IV - Preencher'!E247</f>
        <v/>
      </c>
      <c r="D238" s="3">
        <f>'[1]TCE - ANEXO IV - Preencher'!F247</f>
        <v>0</v>
      </c>
      <c r="E238" s="5">
        <f>'[1]TCE - ANEXO IV - Preencher'!G247</f>
        <v>0</v>
      </c>
      <c r="F238" s="5">
        <f>'[1]TCE - ANEXO IV - Preencher'!H247</f>
        <v>0</v>
      </c>
      <c r="G238" s="5">
        <f>'[1]TCE - ANEXO IV - Preencher'!I247</f>
        <v>0</v>
      </c>
      <c r="H238" s="5">
        <f>'[1]TCE - ANEXO IV - Preencher'!J247</f>
        <v>0</v>
      </c>
      <c r="I238" s="6" t="str">
        <f>IF('[1]TCE - ANEXO IV - Preencher'!K247="","",'[1]TCE - ANEXO IV - Preencher'!K247)</f>
        <v/>
      </c>
      <c r="J238" s="5">
        <f>'[1]TCE - ANEXO IV - Preencher'!L247</f>
        <v>0</v>
      </c>
      <c r="K238" s="5" t="str">
        <f>IF(F238="B",LEFT('[1]TCE - ANEXO IV - Preencher'!M247,2),IF(F238="S",LEFT('[1]TCE - ANEXO IV - Preencher'!M247,7),IF('[1]TCE - ANEXO IV - Preencher'!H247="","")))</f>
        <v/>
      </c>
      <c r="L238" s="7">
        <f>'[1]TCE - ANEXO IV - Preencher'!N247</f>
        <v>0</v>
      </c>
    </row>
    <row r="239" spans="1:12" s="8" customFormat="1" ht="19.5" customHeight="1" x14ac:dyDescent="0.2">
      <c r="A239" s="3" t="str">
        <f>IFERROR(VLOOKUP(B239,'[1]DADOS (OCULTAR)'!$Q$3:$S$136,3,0),"")</f>
        <v/>
      </c>
      <c r="B239" s="4">
        <f>'[1]TCE - ANEXO IV - Preencher'!C248</f>
        <v>0</v>
      </c>
      <c r="C239" s="4" t="str">
        <f>'[1]TCE - ANEXO IV - Preencher'!E248</f>
        <v/>
      </c>
      <c r="D239" s="3">
        <f>'[1]TCE - ANEXO IV - Preencher'!F248</f>
        <v>0</v>
      </c>
      <c r="E239" s="5">
        <f>'[1]TCE - ANEXO IV - Preencher'!G248</f>
        <v>0</v>
      </c>
      <c r="F239" s="5">
        <f>'[1]TCE - ANEXO IV - Preencher'!H248</f>
        <v>0</v>
      </c>
      <c r="G239" s="5">
        <f>'[1]TCE - ANEXO IV - Preencher'!I248</f>
        <v>0</v>
      </c>
      <c r="H239" s="5">
        <f>'[1]TCE - ANEXO IV - Preencher'!J248</f>
        <v>0</v>
      </c>
      <c r="I239" s="6" t="str">
        <f>IF('[1]TCE - ANEXO IV - Preencher'!K248="","",'[1]TCE - ANEXO IV - Preencher'!K248)</f>
        <v/>
      </c>
      <c r="J239" s="5">
        <f>'[1]TCE - ANEXO IV - Preencher'!L248</f>
        <v>0</v>
      </c>
      <c r="K239" s="5" t="str">
        <f>IF(F239="B",LEFT('[1]TCE - ANEXO IV - Preencher'!M248,2),IF(F239="S",LEFT('[1]TCE - ANEXO IV - Preencher'!M248,7),IF('[1]TCE - ANEXO IV - Preencher'!H248="","")))</f>
        <v/>
      </c>
      <c r="L239" s="7">
        <f>'[1]TCE - ANEXO IV - Preencher'!N248</f>
        <v>0</v>
      </c>
    </row>
    <row r="240" spans="1:12" s="8" customFormat="1" ht="19.5" customHeight="1" x14ac:dyDescent="0.2">
      <c r="A240" s="3" t="str">
        <f>IFERROR(VLOOKUP(B240,'[1]DADOS (OCULTAR)'!$Q$3:$S$136,3,0),"")</f>
        <v/>
      </c>
      <c r="B240" s="4">
        <f>'[1]TCE - ANEXO IV - Preencher'!C249</f>
        <v>0</v>
      </c>
      <c r="C240" s="4" t="str">
        <f>'[1]TCE - ANEXO IV - Preencher'!E249</f>
        <v/>
      </c>
      <c r="D240" s="3">
        <f>'[1]TCE - ANEXO IV - Preencher'!F249</f>
        <v>0</v>
      </c>
      <c r="E240" s="5">
        <f>'[1]TCE - ANEXO IV - Preencher'!G249</f>
        <v>0</v>
      </c>
      <c r="F240" s="5">
        <f>'[1]TCE - ANEXO IV - Preencher'!H249</f>
        <v>0</v>
      </c>
      <c r="G240" s="5">
        <f>'[1]TCE - ANEXO IV - Preencher'!I249</f>
        <v>0</v>
      </c>
      <c r="H240" s="5">
        <f>'[1]TCE - ANEXO IV - Preencher'!J249</f>
        <v>0</v>
      </c>
      <c r="I240" s="6" t="str">
        <f>IF('[1]TCE - ANEXO IV - Preencher'!K249="","",'[1]TCE - ANEXO IV - Preencher'!K249)</f>
        <v/>
      </c>
      <c r="J240" s="5">
        <f>'[1]TCE - ANEXO IV - Preencher'!L249</f>
        <v>0</v>
      </c>
      <c r="K240" s="5" t="str">
        <f>IF(F240="B",LEFT('[1]TCE - ANEXO IV - Preencher'!M249,2),IF(F240="S",LEFT('[1]TCE - ANEXO IV - Preencher'!M249,7),IF('[1]TCE - ANEXO IV - Preencher'!H249="","")))</f>
        <v/>
      </c>
      <c r="L240" s="7">
        <f>'[1]TCE - ANEXO IV - Preencher'!N249</f>
        <v>0</v>
      </c>
    </row>
    <row r="241" spans="1:12" s="8" customFormat="1" ht="19.5" customHeight="1" x14ac:dyDescent="0.2">
      <c r="A241" s="3" t="str">
        <f>IFERROR(VLOOKUP(B241,'[1]DADOS (OCULTAR)'!$Q$3:$S$136,3,0),"")</f>
        <v/>
      </c>
      <c r="B241" s="4">
        <f>'[1]TCE - ANEXO IV - Preencher'!C250</f>
        <v>0</v>
      </c>
      <c r="C241" s="4" t="str">
        <f>'[1]TCE - ANEXO IV - Preencher'!E250</f>
        <v/>
      </c>
      <c r="D241" s="3">
        <f>'[1]TCE - ANEXO IV - Preencher'!F250</f>
        <v>0</v>
      </c>
      <c r="E241" s="5">
        <f>'[1]TCE - ANEXO IV - Preencher'!G250</f>
        <v>0</v>
      </c>
      <c r="F241" s="5">
        <f>'[1]TCE - ANEXO IV - Preencher'!H250</f>
        <v>0</v>
      </c>
      <c r="G241" s="5">
        <f>'[1]TCE - ANEXO IV - Preencher'!I250</f>
        <v>0</v>
      </c>
      <c r="H241" s="5">
        <f>'[1]TCE - ANEXO IV - Preencher'!J250</f>
        <v>0</v>
      </c>
      <c r="I241" s="6" t="str">
        <f>IF('[1]TCE - ANEXO IV - Preencher'!K250="","",'[1]TCE - ANEXO IV - Preencher'!K250)</f>
        <v/>
      </c>
      <c r="J241" s="5">
        <f>'[1]TCE - ANEXO IV - Preencher'!L250</f>
        <v>0</v>
      </c>
      <c r="K241" s="5" t="str">
        <f>IF(F241="B",LEFT('[1]TCE - ANEXO IV - Preencher'!M250,2),IF(F241="S",LEFT('[1]TCE - ANEXO IV - Preencher'!M250,7),IF('[1]TCE - ANEXO IV - Preencher'!H250="","")))</f>
        <v/>
      </c>
      <c r="L241" s="7">
        <f>'[1]TCE - ANEXO IV - Preencher'!N250</f>
        <v>0</v>
      </c>
    </row>
    <row r="242" spans="1:12" s="8" customFormat="1" ht="19.5" customHeight="1" x14ac:dyDescent="0.2">
      <c r="A242" s="3" t="str">
        <f>IFERROR(VLOOKUP(B242,'[1]DADOS (OCULTAR)'!$Q$3:$S$136,3,0),"")</f>
        <v/>
      </c>
      <c r="B242" s="4">
        <f>'[1]TCE - ANEXO IV - Preencher'!C251</f>
        <v>0</v>
      </c>
      <c r="C242" s="4" t="str">
        <f>'[1]TCE - ANEXO IV - Preencher'!E251</f>
        <v/>
      </c>
      <c r="D242" s="3">
        <f>'[1]TCE - ANEXO IV - Preencher'!F251</f>
        <v>0</v>
      </c>
      <c r="E242" s="5">
        <f>'[1]TCE - ANEXO IV - Preencher'!G251</f>
        <v>0</v>
      </c>
      <c r="F242" s="5">
        <f>'[1]TCE - ANEXO IV - Preencher'!H251</f>
        <v>0</v>
      </c>
      <c r="G242" s="5">
        <f>'[1]TCE - ANEXO IV - Preencher'!I251</f>
        <v>0</v>
      </c>
      <c r="H242" s="5">
        <f>'[1]TCE - ANEXO IV - Preencher'!J251</f>
        <v>0</v>
      </c>
      <c r="I242" s="6" t="str">
        <f>IF('[1]TCE - ANEXO IV - Preencher'!K251="","",'[1]TCE - ANEXO IV - Preencher'!K251)</f>
        <v/>
      </c>
      <c r="J242" s="5">
        <f>'[1]TCE - ANEXO IV - Preencher'!L251</f>
        <v>0</v>
      </c>
      <c r="K242" s="5" t="str">
        <f>IF(F242="B",LEFT('[1]TCE - ANEXO IV - Preencher'!M251,2),IF(F242="S",LEFT('[1]TCE - ANEXO IV - Preencher'!M251,7),IF('[1]TCE - ANEXO IV - Preencher'!H251="","")))</f>
        <v/>
      </c>
      <c r="L242" s="7">
        <f>'[1]TCE - ANEXO IV - Preencher'!N251</f>
        <v>0</v>
      </c>
    </row>
    <row r="243" spans="1:12" s="8" customFormat="1" ht="19.5" customHeight="1" x14ac:dyDescent="0.2">
      <c r="A243" s="3" t="str">
        <f>IFERROR(VLOOKUP(B243,'[1]DADOS (OCULTAR)'!$Q$3:$S$136,3,0),"")</f>
        <v/>
      </c>
      <c r="B243" s="4">
        <f>'[1]TCE - ANEXO IV - Preencher'!C252</f>
        <v>0</v>
      </c>
      <c r="C243" s="4" t="str">
        <f>'[1]TCE - ANEXO IV - Preencher'!E252</f>
        <v/>
      </c>
      <c r="D243" s="3">
        <f>'[1]TCE - ANEXO IV - Preencher'!F252</f>
        <v>0</v>
      </c>
      <c r="E243" s="5">
        <f>'[1]TCE - ANEXO IV - Preencher'!G252</f>
        <v>0</v>
      </c>
      <c r="F243" s="5">
        <f>'[1]TCE - ANEXO IV - Preencher'!H252</f>
        <v>0</v>
      </c>
      <c r="G243" s="5">
        <f>'[1]TCE - ANEXO IV - Preencher'!I252</f>
        <v>0</v>
      </c>
      <c r="H243" s="5">
        <f>'[1]TCE - ANEXO IV - Preencher'!J252</f>
        <v>0</v>
      </c>
      <c r="I243" s="6" t="str">
        <f>IF('[1]TCE - ANEXO IV - Preencher'!K252="","",'[1]TCE - ANEXO IV - Preencher'!K252)</f>
        <v/>
      </c>
      <c r="J243" s="5">
        <f>'[1]TCE - ANEXO IV - Preencher'!L252</f>
        <v>0</v>
      </c>
      <c r="K243" s="5" t="str">
        <f>IF(F243="B",LEFT('[1]TCE - ANEXO IV - Preencher'!M252,2),IF(F243="S",LEFT('[1]TCE - ANEXO IV - Preencher'!M252,7),IF('[1]TCE - ANEXO IV - Preencher'!H252="","")))</f>
        <v/>
      </c>
      <c r="L243" s="7">
        <f>'[1]TCE - ANEXO IV - Preencher'!N252</f>
        <v>0</v>
      </c>
    </row>
    <row r="244" spans="1:12" s="8" customFormat="1" ht="19.5" customHeight="1" x14ac:dyDescent="0.2">
      <c r="A244" s="3" t="str">
        <f>IFERROR(VLOOKUP(B244,'[1]DADOS (OCULTAR)'!$Q$3:$S$136,3,0),"")</f>
        <v/>
      </c>
      <c r="B244" s="4">
        <f>'[1]TCE - ANEXO IV - Preencher'!C253</f>
        <v>0</v>
      </c>
      <c r="C244" s="4" t="str">
        <f>'[1]TCE - ANEXO IV - Preencher'!E253</f>
        <v/>
      </c>
      <c r="D244" s="3">
        <f>'[1]TCE - ANEXO IV - Preencher'!F253</f>
        <v>0</v>
      </c>
      <c r="E244" s="5">
        <f>'[1]TCE - ANEXO IV - Preencher'!G253</f>
        <v>0</v>
      </c>
      <c r="F244" s="5">
        <f>'[1]TCE - ANEXO IV - Preencher'!H253</f>
        <v>0</v>
      </c>
      <c r="G244" s="5">
        <f>'[1]TCE - ANEXO IV - Preencher'!I253</f>
        <v>0</v>
      </c>
      <c r="H244" s="5">
        <f>'[1]TCE - ANEXO IV - Preencher'!J253</f>
        <v>0</v>
      </c>
      <c r="I244" s="6" t="str">
        <f>IF('[1]TCE - ANEXO IV - Preencher'!K253="","",'[1]TCE - ANEXO IV - Preencher'!K253)</f>
        <v/>
      </c>
      <c r="J244" s="5">
        <f>'[1]TCE - ANEXO IV - Preencher'!L253</f>
        <v>0</v>
      </c>
      <c r="K244" s="5" t="str">
        <f>IF(F244="B",LEFT('[1]TCE - ANEXO IV - Preencher'!M253,2),IF(F244="S",LEFT('[1]TCE - ANEXO IV - Preencher'!M253,7),IF('[1]TCE - ANEXO IV - Preencher'!H253="","")))</f>
        <v/>
      </c>
      <c r="L244" s="7">
        <f>'[1]TCE - ANEXO IV - Preencher'!N253</f>
        <v>0</v>
      </c>
    </row>
    <row r="245" spans="1:12" s="8" customFormat="1" ht="19.5" customHeight="1" x14ac:dyDescent="0.2">
      <c r="A245" s="3" t="str">
        <f>IFERROR(VLOOKUP(B245,'[1]DADOS (OCULTAR)'!$Q$3:$S$136,3,0),"")</f>
        <v/>
      </c>
      <c r="B245" s="4">
        <f>'[1]TCE - ANEXO IV - Preencher'!C254</f>
        <v>0</v>
      </c>
      <c r="C245" s="4" t="str">
        <f>'[1]TCE - ANEXO IV - Preencher'!E254</f>
        <v/>
      </c>
      <c r="D245" s="3">
        <f>'[1]TCE - ANEXO IV - Preencher'!F254</f>
        <v>0</v>
      </c>
      <c r="E245" s="5">
        <f>'[1]TCE - ANEXO IV - Preencher'!G254</f>
        <v>0</v>
      </c>
      <c r="F245" s="5">
        <f>'[1]TCE - ANEXO IV - Preencher'!H254</f>
        <v>0</v>
      </c>
      <c r="G245" s="5">
        <f>'[1]TCE - ANEXO IV - Preencher'!I254</f>
        <v>0</v>
      </c>
      <c r="H245" s="5">
        <f>'[1]TCE - ANEXO IV - Preencher'!J254</f>
        <v>0</v>
      </c>
      <c r="I245" s="6" t="str">
        <f>IF('[1]TCE - ANEXO IV - Preencher'!K254="","",'[1]TCE - ANEXO IV - Preencher'!K254)</f>
        <v/>
      </c>
      <c r="J245" s="5">
        <f>'[1]TCE - ANEXO IV - Preencher'!L254</f>
        <v>0</v>
      </c>
      <c r="K245" s="5" t="str">
        <f>IF(F245="B",LEFT('[1]TCE - ANEXO IV - Preencher'!M254,2),IF(F245="S",LEFT('[1]TCE - ANEXO IV - Preencher'!M254,7),IF('[1]TCE - ANEXO IV - Preencher'!H254="","")))</f>
        <v/>
      </c>
      <c r="L245" s="7">
        <f>'[1]TCE - ANEXO IV - Preencher'!N254</f>
        <v>0</v>
      </c>
    </row>
    <row r="246" spans="1:12" s="8" customFormat="1" ht="19.5" customHeight="1" x14ac:dyDescent="0.2">
      <c r="A246" s="3" t="str">
        <f>IFERROR(VLOOKUP(B246,'[1]DADOS (OCULTAR)'!$Q$3:$S$136,3,0),"")</f>
        <v/>
      </c>
      <c r="B246" s="4">
        <f>'[1]TCE - ANEXO IV - Preencher'!C255</f>
        <v>0</v>
      </c>
      <c r="C246" s="4" t="str">
        <f>'[1]TCE - ANEXO IV - Preencher'!E255</f>
        <v/>
      </c>
      <c r="D246" s="3">
        <f>'[1]TCE - ANEXO IV - Preencher'!F255</f>
        <v>0</v>
      </c>
      <c r="E246" s="5">
        <f>'[1]TCE - ANEXO IV - Preencher'!G255</f>
        <v>0</v>
      </c>
      <c r="F246" s="5">
        <f>'[1]TCE - ANEXO IV - Preencher'!H255</f>
        <v>0</v>
      </c>
      <c r="G246" s="5">
        <f>'[1]TCE - ANEXO IV - Preencher'!I255</f>
        <v>0</v>
      </c>
      <c r="H246" s="5">
        <f>'[1]TCE - ANEXO IV - Preencher'!J255</f>
        <v>0</v>
      </c>
      <c r="I246" s="6" t="str">
        <f>IF('[1]TCE - ANEXO IV - Preencher'!K255="","",'[1]TCE - ANEXO IV - Preencher'!K255)</f>
        <v/>
      </c>
      <c r="J246" s="5">
        <f>'[1]TCE - ANEXO IV - Preencher'!L255</f>
        <v>0</v>
      </c>
      <c r="K246" s="5" t="str">
        <f>IF(F246="B",LEFT('[1]TCE - ANEXO IV - Preencher'!M255,2),IF(F246="S",LEFT('[1]TCE - ANEXO IV - Preencher'!M255,7),IF('[1]TCE - ANEXO IV - Preencher'!H255="","")))</f>
        <v/>
      </c>
      <c r="L246" s="7">
        <f>'[1]TCE - ANEXO IV - Preencher'!N255</f>
        <v>0</v>
      </c>
    </row>
    <row r="247" spans="1:12" s="8" customFormat="1" ht="19.5" customHeight="1" x14ac:dyDescent="0.2">
      <c r="A247" s="3" t="str">
        <f>IFERROR(VLOOKUP(B247,'[1]DADOS (OCULTAR)'!$Q$3:$S$136,3,0),"")</f>
        <v/>
      </c>
      <c r="B247" s="4">
        <f>'[1]TCE - ANEXO IV - Preencher'!C256</f>
        <v>0</v>
      </c>
      <c r="C247" s="4" t="str">
        <f>'[1]TCE - ANEXO IV - Preencher'!E256</f>
        <v/>
      </c>
      <c r="D247" s="3">
        <f>'[1]TCE - ANEXO IV - Preencher'!F256</f>
        <v>0</v>
      </c>
      <c r="E247" s="5">
        <f>'[1]TCE - ANEXO IV - Preencher'!G256</f>
        <v>0</v>
      </c>
      <c r="F247" s="5">
        <f>'[1]TCE - ANEXO IV - Preencher'!H256</f>
        <v>0</v>
      </c>
      <c r="G247" s="5">
        <f>'[1]TCE - ANEXO IV - Preencher'!I256</f>
        <v>0</v>
      </c>
      <c r="H247" s="5">
        <f>'[1]TCE - ANEXO IV - Preencher'!J256</f>
        <v>0</v>
      </c>
      <c r="I247" s="6" t="str">
        <f>IF('[1]TCE - ANEXO IV - Preencher'!K256="","",'[1]TCE - ANEXO IV - Preencher'!K256)</f>
        <v/>
      </c>
      <c r="J247" s="5">
        <f>'[1]TCE - ANEXO IV - Preencher'!L256</f>
        <v>0</v>
      </c>
      <c r="K247" s="5" t="str">
        <f>IF(F247="B",LEFT('[1]TCE - ANEXO IV - Preencher'!M256,2),IF(F247="S",LEFT('[1]TCE - ANEXO IV - Preencher'!M256,7),IF('[1]TCE - ANEXO IV - Preencher'!H256="","")))</f>
        <v/>
      </c>
      <c r="L247" s="7">
        <f>'[1]TCE - ANEXO IV - Preencher'!N256</f>
        <v>0</v>
      </c>
    </row>
    <row r="248" spans="1:12" s="8" customFormat="1" ht="19.5" customHeight="1" x14ac:dyDescent="0.2">
      <c r="A248" s="3" t="str">
        <f>IFERROR(VLOOKUP(B248,'[1]DADOS (OCULTAR)'!$Q$3:$S$136,3,0),"")</f>
        <v/>
      </c>
      <c r="B248" s="4">
        <f>'[1]TCE - ANEXO IV - Preencher'!C257</f>
        <v>0</v>
      </c>
      <c r="C248" s="4" t="str">
        <f>'[1]TCE - ANEXO IV - Preencher'!E257</f>
        <v/>
      </c>
      <c r="D248" s="3">
        <f>'[1]TCE - ANEXO IV - Preencher'!F257</f>
        <v>0</v>
      </c>
      <c r="E248" s="5">
        <f>'[1]TCE - ANEXO IV - Preencher'!G257</f>
        <v>0</v>
      </c>
      <c r="F248" s="5">
        <f>'[1]TCE - ANEXO IV - Preencher'!H257</f>
        <v>0</v>
      </c>
      <c r="G248" s="5">
        <f>'[1]TCE - ANEXO IV - Preencher'!I257</f>
        <v>0</v>
      </c>
      <c r="H248" s="5">
        <f>'[1]TCE - ANEXO IV - Preencher'!J257</f>
        <v>0</v>
      </c>
      <c r="I248" s="6" t="str">
        <f>IF('[1]TCE - ANEXO IV - Preencher'!K257="","",'[1]TCE - ANEXO IV - Preencher'!K257)</f>
        <v/>
      </c>
      <c r="J248" s="5">
        <f>'[1]TCE - ANEXO IV - Preencher'!L257</f>
        <v>0</v>
      </c>
      <c r="K248" s="5" t="str">
        <f>IF(F248="B",LEFT('[1]TCE - ANEXO IV - Preencher'!M257,2),IF(F248="S",LEFT('[1]TCE - ANEXO IV - Preencher'!M257,7),IF('[1]TCE - ANEXO IV - Preencher'!H257="","")))</f>
        <v/>
      </c>
      <c r="L248" s="7">
        <f>'[1]TCE - ANEXO IV - Preencher'!N257</f>
        <v>0</v>
      </c>
    </row>
    <row r="249" spans="1:12" s="8" customFormat="1" ht="19.5" customHeight="1" x14ac:dyDescent="0.2">
      <c r="A249" s="3" t="str">
        <f>IFERROR(VLOOKUP(B249,'[1]DADOS (OCULTAR)'!$Q$3:$S$136,3,0),"")</f>
        <v/>
      </c>
      <c r="B249" s="4">
        <f>'[1]TCE - ANEXO IV - Preencher'!C258</f>
        <v>0</v>
      </c>
      <c r="C249" s="4" t="str">
        <f>'[1]TCE - ANEXO IV - Preencher'!E258</f>
        <v/>
      </c>
      <c r="D249" s="3">
        <f>'[1]TCE - ANEXO IV - Preencher'!F258</f>
        <v>0</v>
      </c>
      <c r="E249" s="5">
        <f>'[1]TCE - ANEXO IV - Preencher'!G258</f>
        <v>0</v>
      </c>
      <c r="F249" s="5">
        <f>'[1]TCE - ANEXO IV - Preencher'!H258</f>
        <v>0</v>
      </c>
      <c r="G249" s="5">
        <f>'[1]TCE - ANEXO IV - Preencher'!I258</f>
        <v>0</v>
      </c>
      <c r="H249" s="5">
        <f>'[1]TCE - ANEXO IV - Preencher'!J258</f>
        <v>0</v>
      </c>
      <c r="I249" s="6" t="str">
        <f>IF('[1]TCE - ANEXO IV - Preencher'!K258="","",'[1]TCE - ANEXO IV - Preencher'!K258)</f>
        <v/>
      </c>
      <c r="J249" s="5">
        <f>'[1]TCE - ANEXO IV - Preencher'!L258</f>
        <v>0</v>
      </c>
      <c r="K249" s="5" t="str">
        <f>IF(F249="B",LEFT('[1]TCE - ANEXO IV - Preencher'!M258,2),IF(F249="S",LEFT('[1]TCE - ANEXO IV - Preencher'!M258,7),IF('[1]TCE - ANEXO IV - Preencher'!H258="","")))</f>
        <v/>
      </c>
      <c r="L249" s="7">
        <f>'[1]TCE - ANEXO IV - Preencher'!N258</f>
        <v>0</v>
      </c>
    </row>
    <row r="250" spans="1:12" s="8" customFormat="1" ht="19.5" customHeight="1" x14ac:dyDescent="0.2">
      <c r="A250" s="3" t="str">
        <f>IFERROR(VLOOKUP(B250,'[1]DADOS (OCULTAR)'!$Q$3:$S$136,3,0),"")</f>
        <v/>
      </c>
      <c r="B250" s="4">
        <f>'[1]TCE - ANEXO IV - Preencher'!C259</f>
        <v>0</v>
      </c>
      <c r="C250" s="4" t="str">
        <f>'[1]TCE - ANEXO IV - Preencher'!E259</f>
        <v/>
      </c>
      <c r="D250" s="3">
        <f>'[1]TCE - ANEXO IV - Preencher'!F259</f>
        <v>0</v>
      </c>
      <c r="E250" s="5">
        <f>'[1]TCE - ANEXO IV - Preencher'!G259</f>
        <v>0</v>
      </c>
      <c r="F250" s="5">
        <f>'[1]TCE - ANEXO IV - Preencher'!H259</f>
        <v>0</v>
      </c>
      <c r="G250" s="5">
        <f>'[1]TCE - ANEXO IV - Preencher'!I259</f>
        <v>0</v>
      </c>
      <c r="H250" s="5">
        <f>'[1]TCE - ANEXO IV - Preencher'!J259</f>
        <v>0</v>
      </c>
      <c r="I250" s="6" t="str">
        <f>IF('[1]TCE - ANEXO IV - Preencher'!K259="","",'[1]TCE - ANEXO IV - Preencher'!K259)</f>
        <v/>
      </c>
      <c r="J250" s="5">
        <f>'[1]TCE - ANEXO IV - Preencher'!L259</f>
        <v>0</v>
      </c>
      <c r="K250" s="5" t="str">
        <f>IF(F250="B",LEFT('[1]TCE - ANEXO IV - Preencher'!M259,2),IF(F250="S",LEFT('[1]TCE - ANEXO IV - Preencher'!M259,7),IF('[1]TCE - ANEXO IV - Preencher'!H259="","")))</f>
        <v/>
      </c>
      <c r="L250" s="7">
        <f>'[1]TCE - ANEXO IV - Preencher'!N259</f>
        <v>0</v>
      </c>
    </row>
    <row r="251" spans="1:12" s="8" customFormat="1" ht="19.5" customHeight="1" x14ac:dyDescent="0.2">
      <c r="A251" s="3" t="str">
        <f>IFERROR(VLOOKUP(B251,'[1]DADOS (OCULTAR)'!$Q$3:$S$136,3,0),"")</f>
        <v/>
      </c>
      <c r="B251" s="4">
        <f>'[1]TCE - ANEXO IV - Preencher'!C260</f>
        <v>0</v>
      </c>
      <c r="C251" s="4" t="str">
        <f>'[1]TCE - ANEXO IV - Preencher'!E260</f>
        <v/>
      </c>
      <c r="D251" s="3">
        <f>'[1]TCE - ANEXO IV - Preencher'!F260</f>
        <v>0</v>
      </c>
      <c r="E251" s="5">
        <f>'[1]TCE - ANEXO IV - Preencher'!G260</f>
        <v>0</v>
      </c>
      <c r="F251" s="5">
        <f>'[1]TCE - ANEXO IV - Preencher'!H260</f>
        <v>0</v>
      </c>
      <c r="G251" s="5">
        <f>'[1]TCE - ANEXO IV - Preencher'!I260</f>
        <v>0</v>
      </c>
      <c r="H251" s="5">
        <f>'[1]TCE - ANEXO IV - Preencher'!J260</f>
        <v>0</v>
      </c>
      <c r="I251" s="6" t="str">
        <f>IF('[1]TCE - ANEXO IV - Preencher'!K260="","",'[1]TCE - ANEXO IV - Preencher'!K260)</f>
        <v/>
      </c>
      <c r="J251" s="5">
        <f>'[1]TCE - ANEXO IV - Preencher'!L260</f>
        <v>0</v>
      </c>
      <c r="K251" s="5" t="str">
        <f>IF(F251="B",LEFT('[1]TCE - ANEXO IV - Preencher'!M260,2),IF(F251="S",LEFT('[1]TCE - ANEXO IV - Preencher'!M260,7),IF('[1]TCE - ANEXO IV - Preencher'!H260="","")))</f>
        <v/>
      </c>
      <c r="L251" s="7">
        <f>'[1]TCE - ANEXO IV - Preencher'!N260</f>
        <v>0</v>
      </c>
    </row>
    <row r="252" spans="1:12" s="8" customFormat="1" ht="19.5" customHeight="1" x14ac:dyDescent="0.2">
      <c r="A252" s="3" t="str">
        <f>IFERROR(VLOOKUP(B252,'[1]DADOS (OCULTAR)'!$Q$3:$S$136,3,0),"")</f>
        <v/>
      </c>
      <c r="B252" s="4">
        <f>'[1]TCE - ANEXO IV - Preencher'!C261</f>
        <v>0</v>
      </c>
      <c r="C252" s="4" t="str">
        <f>'[1]TCE - ANEXO IV - Preencher'!E261</f>
        <v/>
      </c>
      <c r="D252" s="3">
        <f>'[1]TCE - ANEXO IV - Preencher'!F261</f>
        <v>0</v>
      </c>
      <c r="E252" s="5">
        <f>'[1]TCE - ANEXO IV - Preencher'!G261</f>
        <v>0</v>
      </c>
      <c r="F252" s="5">
        <f>'[1]TCE - ANEXO IV - Preencher'!H261</f>
        <v>0</v>
      </c>
      <c r="G252" s="5">
        <f>'[1]TCE - ANEXO IV - Preencher'!I261</f>
        <v>0</v>
      </c>
      <c r="H252" s="5">
        <f>'[1]TCE - ANEXO IV - Preencher'!J261</f>
        <v>0</v>
      </c>
      <c r="I252" s="6" t="str">
        <f>IF('[1]TCE - ANEXO IV - Preencher'!K261="","",'[1]TCE - ANEXO IV - Preencher'!K261)</f>
        <v/>
      </c>
      <c r="J252" s="5">
        <f>'[1]TCE - ANEXO IV - Preencher'!L261</f>
        <v>0</v>
      </c>
      <c r="K252" s="5" t="str">
        <f>IF(F252="B",LEFT('[1]TCE - ANEXO IV - Preencher'!M261,2),IF(F252="S",LEFT('[1]TCE - ANEXO IV - Preencher'!M261,7),IF('[1]TCE - ANEXO IV - Preencher'!H261="","")))</f>
        <v/>
      </c>
      <c r="L252" s="7">
        <f>'[1]TCE - ANEXO IV - Preencher'!N261</f>
        <v>0</v>
      </c>
    </row>
    <row r="253" spans="1:12" s="8" customFormat="1" ht="19.5" customHeight="1" x14ac:dyDescent="0.2">
      <c r="A253" s="3" t="str">
        <f>IFERROR(VLOOKUP(B253,'[1]DADOS (OCULTAR)'!$Q$3:$S$136,3,0),"")</f>
        <v/>
      </c>
      <c r="B253" s="4">
        <f>'[1]TCE - ANEXO IV - Preencher'!C262</f>
        <v>0</v>
      </c>
      <c r="C253" s="4" t="str">
        <f>'[1]TCE - ANEXO IV - Preencher'!E262</f>
        <v/>
      </c>
      <c r="D253" s="3">
        <f>'[1]TCE - ANEXO IV - Preencher'!F262</f>
        <v>0</v>
      </c>
      <c r="E253" s="5">
        <f>'[1]TCE - ANEXO IV - Preencher'!G262</f>
        <v>0</v>
      </c>
      <c r="F253" s="5">
        <f>'[1]TCE - ANEXO IV - Preencher'!H262</f>
        <v>0</v>
      </c>
      <c r="G253" s="5">
        <f>'[1]TCE - ANEXO IV - Preencher'!I262</f>
        <v>0</v>
      </c>
      <c r="H253" s="5">
        <f>'[1]TCE - ANEXO IV - Preencher'!J262</f>
        <v>0</v>
      </c>
      <c r="I253" s="6" t="str">
        <f>IF('[1]TCE - ANEXO IV - Preencher'!K262="","",'[1]TCE - ANEXO IV - Preencher'!K262)</f>
        <v/>
      </c>
      <c r="J253" s="5">
        <f>'[1]TCE - ANEXO IV - Preencher'!L262</f>
        <v>0</v>
      </c>
      <c r="K253" s="5" t="str">
        <f>IF(F253="B",LEFT('[1]TCE - ANEXO IV - Preencher'!M262,2),IF(F253="S",LEFT('[1]TCE - ANEXO IV - Preencher'!M262,7),IF('[1]TCE - ANEXO IV - Preencher'!H262="","")))</f>
        <v/>
      </c>
      <c r="L253" s="7">
        <f>'[1]TCE - ANEXO IV - Preencher'!N262</f>
        <v>0</v>
      </c>
    </row>
    <row r="254" spans="1:12" s="8" customFormat="1" ht="19.5" customHeight="1" x14ac:dyDescent="0.2">
      <c r="A254" s="3" t="str">
        <f>IFERROR(VLOOKUP(B254,'[1]DADOS (OCULTAR)'!$Q$3:$S$136,3,0),"")</f>
        <v/>
      </c>
      <c r="B254" s="4">
        <f>'[1]TCE - ANEXO IV - Preencher'!C263</f>
        <v>0</v>
      </c>
      <c r="C254" s="4" t="str">
        <f>'[1]TCE - ANEXO IV - Preencher'!E263</f>
        <v/>
      </c>
      <c r="D254" s="3">
        <f>'[1]TCE - ANEXO IV - Preencher'!F263</f>
        <v>0</v>
      </c>
      <c r="E254" s="5">
        <f>'[1]TCE - ANEXO IV - Preencher'!G263</f>
        <v>0</v>
      </c>
      <c r="F254" s="5">
        <f>'[1]TCE - ANEXO IV - Preencher'!H263</f>
        <v>0</v>
      </c>
      <c r="G254" s="5">
        <f>'[1]TCE - ANEXO IV - Preencher'!I263</f>
        <v>0</v>
      </c>
      <c r="H254" s="5">
        <f>'[1]TCE - ANEXO IV - Preencher'!J263</f>
        <v>0</v>
      </c>
      <c r="I254" s="6" t="str">
        <f>IF('[1]TCE - ANEXO IV - Preencher'!K263="","",'[1]TCE - ANEXO IV - Preencher'!K263)</f>
        <v/>
      </c>
      <c r="J254" s="5">
        <f>'[1]TCE - ANEXO IV - Preencher'!L263</f>
        <v>0</v>
      </c>
      <c r="K254" s="5" t="str">
        <f>IF(F254="B",LEFT('[1]TCE - ANEXO IV - Preencher'!M263,2),IF(F254="S",LEFT('[1]TCE - ANEXO IV - Preencher'!M263,7),IF('[1]TCE - ANEXO IV - Preencher'!H263="","")))</f>
        <v/>
      </c>
      <c r="L254" s="7">
        <f>'[1]TCE - ANEXO IV - Preencher'!N263</f>
        <v>0</v>
      </c>
    </row>
    <row r="255" spans="1:12" s="8" customFormat="1" ht="19.5" customHeight="1" x14ac:dyDescent="0.2">
      <c r="A255" s="3" t="str">
        <f>IFERROR(VLOOKUP(B255,'[1]DADOS (OCULTAR)'!$Q$3:$S$136,3,0),"")</f>
        <v/>
      </c>
      <c r="B255" s="4">
        <f>'[1]TCE - ANEXO IV - Preencher'!C264</f>
        <v>0</v>
      </c>
      <c r="C255" s="4" t="str">
        <f>'[1]TCE - ANEXO IV - Preencher'!E264</f>
        <v/>
      </c>
      <c r="D255" s="3">
        <f>'[1]TCE - ANEXO IV - Preencher'!F264</f>
        <v>0</v>
      </c>
      <c r="E255" s="5">
        <f>'[1]TCE - ANEXO IV - Preencher'!G264</f>
        <v>0</v>
      </c>
      <c r="F255" s="5">
        <f>'[1]TCE - ANEXO IV - Preencher'!H264</f>
        <v>0</v>
      </c>
      <c r="G255" s="5">
        <f>'[1]TCE - ANEXO IV - Preencher'!I264</f>
        <v>0</v>
      </c>
      <c r="H255" s="5">
        <f>'[1]TCE - ANEXO IV - Preencher'!J264</f>
        <v>0</v>
      </c>
      <c r="I255" s="6" t="str">
        <f>IF('[1]TCE - ANEXO IV - Preencher'!K264="","",'[1]TCE - ANEXO IV - Preencher'!K264)</f>
        <v/>
      </c>
      <c r="J255" s="5">
        <f>'[1]TCE - ANEXO IV - Preencher'!L264</f>
        <v>0</v>
      </c>
      <c r="K255" s="5" t="str">
        <f>IF(F255="B",LEFT('[1]TCE - ANEXO IV - Preencher'!M264,2),IF(F255="S",LEFT('[1]TCE - ANEXO IV - Preencher'!M264,7),IF('[1]TCE - ANEXO IV - Preencher'!H264="","")))</f>
        <v/>
      </c>
      <c r="L255" s="7">
        <f>'[1]TCE - ANEXO IV - Preencher'!N264</f>
        <v>0</v>
      </c>
    </row>
    <row r="256" spans="1:12" s="8" customFormat="1" ht="19.5" customHeight="1" x14ac:dyDescent="0.2">
      <c r="A256" s="3" t="str">
        <f>IFERROR(VLOOKUP(B256,'[1]DADOS (OCULTAR)'!$Q$3:$S$136,3,0),"")</f>
        <v/>
      </c>
      <c r="B256" s="4">
        <f>'[1]TCE - ANEXO IV - Preencher'!C265</f>
        <v>0</v>
      </c>
      <c r="C256" s="4" t="str">
        <f>'[1]TCE - ANEXO IV - Preencher'!E265</f>
        <v/>
      </c>
      <c r="D256" s="3">
        <f>'[1]TCE - ANEXO IV - Preencher'!F265</f>
        <v>0</v>
      </c>
      <c r="E256" s="5">
        <f>'[1]TCE - ANEXO IV - Preencher'!G265</f>
        <v>0</v>
      </c>
      <c r="F256" s="5">
        <f>'[1]TCE - ANEXO IV - Preencher'!H265</f>
        <v>0</v>
      </c>
      <c r="G256" s="5">
        <f>'[1]TCE - ANEXO IV - Preencher'!I265</f>
        <v>0</v>
      </c>
      <c r="H256" s="5">
        <f>'[1]TCE - ANEXO IV - Preencher'!J265</f>
        <v>0</v>
      </c>
      <c r="I256" s="6" t="str">
        <f>IF('[1]TCE - ANEXO IV - Preencher'!K265="","",'[1]TCE - ANEXO IV - Preencher'!K265)</f>
        <v/>
      </c>
      <c r="J256" s="5">
        <f>'[1]TCE - ANEXO IV - Preencher'!L265</f>
        <v>0</v>
      </c>
      <c r="K256" s="5" t="str">
        <f>IF(F256="B",LEFT('[1]TCE - ANEXO IV - Preencher'!M265,2),IF(F256="S",LEFT('[1]TCE - ANEXO IV - Preencher'!M265,7),IF('[1]TCE - ANEXO IV - Preencher'!H265="","")))</f>
        <v/>
      </c>
      <c r="L256" s="7">
        <f>'[1]TCE - ANEXO IV - Preencher'!N265</f>
        <v>0</v>
      </c>
    </row>
    <row r="257" spans="1:12" s="8" customFormat="1" ht="19.5" customHeight="1" x14ac:dyDescent="0.2">
      <c r="A257" s="3" t="str">
        <f>IFERROR(VLOOKUP(B257,'[1]DADOS (OCULTAR)'!$Q$3:$S$136,3,0),"")</f>
        <v/>
      </c>
      <c r="B257" s="4">
        <f>'[1]TCE - ANEXO IV - Preencher'!C266</f>
        <v>0</v>
      </c>
      <c r="C257" s="4" t="str">
        <f>'[1]TCE - ANEXO IV - Preencher'!E266</f>
        <v/>
      </c>
      <c r="D257" s="3">
        <f>'[1]TCE - ANEXO IV - Preencher'!F266</f>
        <v>0</v>
      </c>
      <c r="E257" s="5">
        <f>'[1]TCE - ANEXO IV - Preencher'!G266</f>
        <v>0</v>
      </c>
      <c r="F257" s="5">
        <f>'[1]TCE - ANEXO IV - Preencher'!H266</f>
        <v>0</v>
      </c>
      <c r="G257" s="5">
        <f>'[1]TCE - ANEXO IV - Preencher'!I266</f>
        <v>0</v>
      </c>
      <c r="H257" s="5">
        <f>'[1]TCE - ANEXO IV - Preencher'!J266</f>
        <v>0</v>
      </c>
      <c r="I257" s="6" t="str">
        <f>IF('[1]TCE - ANEXO IV - Preencher'!K266="","",'[1]TCE - ANEXO IV - Preencher'!K266)</f>
        <v/>
      </c>
      <c r="J257" s="5">
        <f>'[1]TCE - ANEXO IV - Preencher'!L266</f>
        <v>0</v>
      </c>
      <c r="K257" s="5" t="str">
        <f>IF(F257="B",LEFT('[1]TCE - ANEXO IV - Preencher'!M266,2),IF(F257="S",LEFT('[1]TCE - ANEXO IV - Preencher'!M266,7),IF('[1]TCE - ANEXO IV - Preencher'!H266="","")))</f>
        <v/>
      </c>
      <c r="L257" s="7">
        <f>'[1]TCE - ANEXO IV - Preencher'!N266</f>
        <v>0</v>
      </c>
    </row>
    <row r="258" spans="1:12" s="8" customFormat="1" ht="19.5" customHeight="1" x14ac:dyDescent="0.2">
      <c r="A258" s="3" t="str">
        <f>IFERROR(VLOOKUP(B258,'[1]DADOS (OCULTAR)'!$Q$3:$S$136,3,0),"")</f>
        <v/>
      </c>
      <c r="B258" s="4">
        <f>'[1]TCE - ANEXO IV - Preencher'!C267</f>
        <v>0</v>
      </c>
      <c r="C258" s="4" t="str">
        <f>'[1]TCE - ANEXO IV - Preencher'!E267</f>
        <v/>
      </c>
      <c r="D258" s="3">
        <f>'[1]TCE - ANEXO IV - Preencher'!F267</f>
        <v>0</v>
      </c>
      <c r="E258" s="5">
        <f>'[1]TCE - ANEXO IV - Preencher'!G267</f>
        <v>0</v>
      </c>
      <c r="F258" s="5">
        <f>'[1]TCE - ANEXO IV - Preencher'!H267</f>
        <v>0</v>
      </c>
      <c r="G258" s="5">
        <f>'[1]TCE - ANEXO IV - Preencher'!I267</f>
        <v>0</v>
      </c>
      <c r="H258" s="5">
        <f>'[1]TCE - ANEXO IV - Preencher'!J267</f>
        <v>0</v>
      </c>
      <c r="I258" s="6" t="str">
        <f>IF('[1]TCE - ANEXO IV - Preencher'!K267="","",'[1]TCE - ANEXO IV - Preencher'!K267)</f>
        <v/>
      </c>
      <c r="J258" s="5">
        <f>'[1]TCE - ANEXO IV - Preencher'!L267</f>
        <v>0</v>
      </c>
      <c r="K258" s="5" t="str">
        <f>IF(F258="B",LEFT('[1]TCE - ANEXO IV - Preencher'!M267,2),IF(F258="S",LEFT('[1]TCE - ANEXO IV - Preencher'!M267,7),IF('[1]TCE - ANEXO IV - Preencher'!H267="","")))</f>
        <v/>
      </c>
      <c r="L258" s="7">
        <f>'[1]TCE - ANEXO IV - Preencher'!N267</f>
        <v>0</v>
      </c>
    </row>
    <row r="259" spans="1:12" s="8" customFormat="1" ht="19.5" customHeight="1" x14ac:dyDescent="0.2">
      <c r="A259" s="3" t="str">
        <f>IFERROR(VLOOKUP(B259,'[1]DADOS (OCULTAR)'!$Q$3:$S$136,3,0),"")</f>
        <v/>
      </c>
      <c r="B259" s="4">
        <f>'[1]TCE - ANEXO IV - Preencher'!C268</f>
        <v>0</v>
      </c>
      <c r="C259" s="4" t="str">
        <f>'[1]TCE - ANEXO IV - Preencher'!E268</f>
        <v/>
      </c>
      <c r="D259" s="3">
        <f>'[1]TCE - ANEXO IV - Preencher'!F268</f>
        <v>0</v>
      </c>
      <c r="E259" s="5">
        <f>'[1]TCE - ANEXO IV - Preencher'!G268</f>
        <v>0</v>
      </c>
      <c r="F259" s="5">
        <f>'[1]TCE - ANEXO IV - Preencher'!H268</f>
        <v>0</v>
      </c>
      <c r="G259" s="5">
        <f>'[1]TCE - ANEXO IV - Preencher'!I268</f>
        <v>0</v>
      </c>
      <c r="H259" s="5">
        <f>'[1]TCE - ANEXO IV - Preencher'!J268</f>
        <v>0</v>
      </c>
      <c r="I259" s="6" t="str">
        <f>IF('[1]TCE - ANEXO IV - Preencher'!K268="","",'[1]TCE - ANEXO IV - Preencher'!K268)</f>
        <v/>
      </c>
      <c r="J259" s="5">
        <f>'[1]TCE - ANEXO IV - Preencher'!L268</f>
        <v>0</v>
      </c>
      <c r="K259" s="5" t="str">
        <f>IF(F259="B",LEFT('[1]TCE - ANEXO IV - Preencher'!M268,2),IF(F259="S",LEFT('[1]TCE - ANEXO IV - Preencher'!M268,7),IF('[1]TCE - ANEXO IV - Preencher'!H268="","")))</f>
        <v/>
      </c>
      <c r="L259" s="7">
        <f>'[1]TCE - ANEXO IV - Preencher'!N268</f>
        <v>0</v>
      </c>
    </row>
    <row r="260" spans="1:12" s="8" customFormat="1" ht="19.5" customHeight="1" x14ac:dyDescent="0.2">
      <c r="A260" s="3" t="str">
        <f>IFERROR(VLOOKUP(B260,'[1]DADOS (OCULTAR)'!$Q$3:$S$136,3,0),"")</f>
        <v/>
      </c>
      <c r="B260" s="4">
        <f>'[1]TCE - ANEXO IV - Preencher'!C269</f>
        <v>0</v>
      </c>
      <c r="C260" s="4" t="str">
        <f>'[1]TCE - ANEXO IV - Preencher'!E269</f>
        <v/>
      </c>
      <c r="D260" s="3">
        <f>'[1]TCE - ANEXO IV - Preencher'!F269</f>
        <v>0</v>
      </c>
      <c r="E260" s="5">
        <f>'[1]TCE - ANEXO IV - Preencher'!G269</f>
        <v>0</v>
      </c>
      <c r="F260" s="5">
        <f>'[1]TCE - ANEXO IV - Preencher'!H269</f>
        <v>0</v>
      </c>
      <c r="G260" s="5">
        <f>'[1]TCE - ANEXO IV - Preencher'!I269</f>
        <v>0</v>
      </c>
      <c r="H260" s="5">
        <f>'[1]TCE - ANEXO IV - Preencher'!J269</f>
        <v>0</v>
      </c>
      <c r="I260" s="6" t="str">
        <f>IF('[1]TCE - ANEXO IV - Preencher'!K269="","",'[1]TCE - ANEXO IV - Preencher'!K269)</f>
        <v/>
      </c>
      <c r="J260" s="5">
        <f>'[1]TCE - ANEXO IV - Preencher'!L269</f>
        <v>0</v>
      </c>
      <c r="K260" s="5" t="str">
        <f>IF(F260="B",LEFT('[1]TCE - ANEXO IV - Preencher'!M269,2),IF(F260="S",LEFT('[1]TCE - ANEXO IV - Preencher'!M269,7),IF('[1]TCE - ANEXO IV - Preencher'!H269="","")))</f>
        <v/>
      </c>
      <c r="L260" s="7">
        <f>'[1]TCE - ANEXO IV - Preencher'!N269</f>
        <v>0</v>
      </c>
    </row>
    <row r="261" spans="1:12" s="8" customFormat="1" ht="19.5" customHeight="1" x14ac:dyDescent="0.2">
      <c r="A261" s="3" t="str">
        <f>IFERROR(VLOOKUP(B261,'[1]DADOS (OCULTAR)'!$Q$3:$S$136,3,0),"")</f>
        <v/>
      </c>
      <c r="B261" s="4">
        <f>'[1]TCE - ANEXO IV - Preencher'!C270</f>
        <v>0</v>
      </c>
      <c r="C261" s="4" t="str">
        <f>'[1]TCE - ANEXO IV - Preencher'!E270</f>
        <v/>
      </c>
      <c r="D261" s="3">
        <f>'[1]TCE - ANEXO IV - Preencher'!F270</f>
        <v>0</v>
      </c>
      <c r="E261" s="5">
        <f>'[1]TCE - ANEXO IV - Preencher'!G270</f>
        <v>0</v>
      </c>
      <c r="F261" s="5">
        <f>'[1]TCE - ANEXO IV - Preencher'!H270</f>
        <v>0</v>
      </c>
      <c r="G261" s="5">
        <f>'[1]TCE - ANEXO IV - Preencher'!I270</f>
        <v>0</v>
      </c>
      <c r="H261" s="5">
        <f>'[1]TCE - ANEXO IV - Preencher'!J270</f>
        <v>0</v>
      </c>
      <c r="I261" s="6" t="str">
        <f>IF('[1]TCE - ANEXO IV - Preencher'!K270="","",'[1]TCE - ANEXO IV - Preencher'!K270)</f>
        <v/>
      </c>
      <c r="J261" s="5">
        <f>'[1]TCE - ANEXO IV - Preencher'!L270</f>
        <v>0</v>
      </c>
      <c r="K261" s="5" t="str">
        <f>IF(F261="B",LEFT('[1]TCE - ANEXO IV - Preencher'!M270,2),IF(F261="S",LEFT('[1]TCE - ANEXO IV - Preencher'!M270,7),IF('[1]TCE - ANEXO IV - Preencher'!H270="","")))</f>
        <v/>
      </c>
      <c r="L261" s="7">
        <f>'[1]TCE - ANEXO IV - Preencher'!N270</f>
        <v>0</v>
      </c>
    </row>
    <row r="262" spans="1:12" s="8" customFormat="1" ht="19.5" customHeight="1" x14ac:dyDescent="0.2">
      <c r="A262" s="3" t="str">
        <f>IFERROR(VLOOKUP(B262,'[1]DADOS (OCULTAR)'!$Q$3:$S$136,3,0),"")</f>
        <v/>
      </c>
      <c r="B262" s="4">
        <f>'[1]TCE - ANEXO IV - Preencher'!C271</f>
        <v>0</v>
      </c>
      <c r="C262" s="4" t="str">
        <f>'[1]TCE - ANEXO IV - Preencher'!E271</f>
        <v/>
      </c>
      <c r="D262" s="3">
        <f>'[1]TCE - ANEXO IV - Preencher'!F271</f>
        <v>0</v>
      </c>
      <c r="E262" s="5">
        <f>'[1]TCE - ANEXO IV - Preencher'!G271</f>
        <v>0</v>
      </c>
      <c r="F262" s="5">
        <f>'[1]TCE - ANEXO IV - Preencher'!H271</f>
        <v>0</v>
      </c>
      <c r="G262" s="5">
        <f>'[1]TCE - ANEXO IV - Preencher'!I271</f>
        <v>0</v>
      </c>
      <c r="H262" s="5">
        <f>'[1]TCE - ANEXO IV - Preencher'!J271</f>
        <v>0</v>
      </c>
      <c r="I262" s="6" t="str">
        <f>IF('[1]TCE - ANEXO IV - Preencher'!K271="","",'[1]TCE - ANEXO IV - Preencher'!K271)</f>
        <v/>
      </c>
      <c r="J262" s="5">
        <f>'[1]TCE - ANEXO IV - Preencher'!L271</f>
        <v>0</v>
      </c>
      <c r="K262" s="5" t="str">
        <f>IF(F262="B",LEFT('[1]TCE - ANEXO IV - Preencher'!M271,2),IF(F262="S",LEFT('[1]TCE - ANEXO IV - Preencher'!M271,7),IF('[1]TCE - ANEXO IV - Preencher'!H271="","")))</f>
        <v/>
      </c>
      <c r="L262" s="7">
        <f>'[1]TCE - ANEXO IV - Preencher'!N271</f>
        <v>0</v>
      </c>
    </row>
    <row r="263" spans="1:12" s="8" customFormat="1" ht="19.5" customHeight="1" x14ac:dyDescent="0.2">
      <c r="A263" s="3" t="str">
        <f>IFERROR(VLOOKUP(B263,'[1]DADOS (OCULTAR)'!$Q$3:$S$136,3,0),"")</f>
        <v/>
      </c>
      <c r="B263" s="4">
        <f>'[1]TCE - ANEXO IV - Preencher'!C272</f>
        <v>0</v>
      </c>
      <c r="C263" s="4" t="str">
        <f>'[1]TCE - ANEXO IV - Preencher'!E272</f>
        <v/>
      </c>
      <c r="D263" s="3">
        <f>'[1]TCE - ANEXO IV - Preencher'!F272</f>
        <v>0</v>
      </c>
      <c r="E263" s="5">
        <f>'[1]TCE - ANEXO IV - Preencher'!G272</f>
        <v>0</v>
      </c>
      <c r="F263" s="5">
        <f>'[1]TCE - ANEXO IV - Preencher'!H272</f>
        <v>0</v>
      </c>
      <c r="G263" s="5">
        <f>'[1]TCE - ANEXO IV - Preencher'!I272</f>
        <v>0</v>
      </c>
      <c r="H263" s="5">
        <f>'[1]TCE - ANEXO IV - Preencher'!J272</f>
        <v>0</v>
      </c>
      <c r="I263" s="6" t="str">
        <f>IF('[1]TCE - ANEXO IV - Preencher'!K272="","",'[1]TCE - ANEXO IV - Preencher'!K272)</f>
        <v/>
      </c>
      <c r="J263" s="5">
        <f>'[1]TCE - ANEXO IV - Preencher'!L272</f>
        <v>0</v>
      </c>
      <c r="K263" s="5" t="str">
        <f>IF(F263="B",LEFT('[1]TCE - ANEXO IV - Preencher'!M272,2),IF(F263="S",LEFT('[1]TCE - ANEXO IV - Preencher'!M272,7),IF('[1]TCE - ANEXO IV - Preencher'!H272="","")))</f>
        <v/>
      </c>
      <c r="L263" s="7">
        <f>'[1]TCE - ANEXO IV - Preencher'!N272</f>
        <v>0</v>
      </c>
    </row>
    <row r="264" spans="1:12" s="8" customFormat="1" ht="19.5" customHeight="1" x14ac:dyDescent="0.2">
      <c r="A264" s="3" t="str">
        <f>IFERROR(VLOOKUP(B264,'[1]DADOS (OCULTAR)'!$Q$3:$S$136,3,0),"")</f>
        <v/>
      </c>
      <c r="B264" s="4">
        <f>'[1]TCE - ANEXO IV - Preencher'!C273</f>
        <v>0</v>
      </c>
      <c r="C264" s="4" t="str">
        <f>'[1]TCE - ANEXO IV - Preencher'!E273</f>
        <v/>
      </c>
      <c r="D264" s="3">
        <f>'[1]TCE - ANEXO IV - Preencher'!F273</f>
        <v>0</v>
      </c>
      <c r="E264" s="5">
        <f>'[1]TCE - ANEXO IV - Preencher'!G273</f>
        <v>0</v>
      </c>
      <c r="F264" s="5">
        <f>'[1]TCE - ANEXO IV - Preencher'!H273</f>
        <v>0</v>
      </c>
      <c r="G264" s="5">
        <f>'[1]TCE - ANEXO IV - Preencher'!I273</f>
        <v>0</v>
      </c>
      <c r="H264" s="5">
        <f>'[1]TCE - ANEXO IV - Preencher'!J273</f>
        <v>0</v>
      </c>
      <c r="I264" s="6" t="str">
        <f>IF('[1]TCE - ANEXO IV - Preencher'!K273="","",'[1]TCE - ANEXO IV - Preencher'!K273)</f>
        <v/>
      </c>
      <c r="J264" s="5">
        <f>'[1]TCE - ANEXO IV - Preencher'!L273</f>
        <v>0</v>
      </c>
      <c r="K264" s="5" t="str">
        <f>IF(F264="B",LEFT('[1]TCE - ANEXO IV - Preencher'!M273,2),IF(F264="S",LEFT('[1]TCE - ANEXO IV - Preencher'!M273,7),IF('[1]TCE - ANEXO IV - Preencher'!H273="","")))</f>
        <v/>
      </c>
      <c r="L264" s="7">
        <f>'[1]TCE - ANEXO IV - Preencher'!N273</f>
        <v>0</v>
      </c>
    </row>
    <row r="265" spans="1:12" s="8" customFormat="1" ht="19.5" customHeight="1" x14ac:dyDescent="0.2">
      <c r="A265" s="3" t="str">
        <f>IFERROR(VLOOKUP(B265,'[1]DADOS (OCULTAR)'!$Q$3:$S$136,3,0),"")</f>
        <v/>
      </c>
      <c r="B265" s="4">
        <f>'[1]TCE - ANEXO IV - Preencher'!C274</f>
        <v>0</v>
      </c>
      <c r="C265" s="4" t="str">
        <f>'[1]TCE - ANEXO IV - Preencher'!E274</f>
        <v/>
      </c>
      <c r="D265" s="3">
        <f>'[1]TCE - ANEXO IV - Preencher'!F274</f>
        <v>0</v>
      </c>
      <c r="E265" s="5">
        <f>'[1]TCE - ANEXO IV - Preencher'!G274</f>
        <v>0</v>
      </c>
      <c r="F265" s="5">
        <f>'[1]TCE - ANEXO IV - Preencher'!H274</f>
        <v>0</v>
      </c>
      <c r="G265" s="5">
        <f>'[1]TCE - ANEXO IV - Preencher'!I274</f>
        <v>0</v>
      </c>
      <c r="H265" s="5">
        <f>'[1]TCE - ANEXO IV - Preencher'!J274</f>
        <v>0</v>
      </c>
      <c r="I265" s="6" t="str">
        <f>IF('[1]TCE - ANEXO IV - Preencher'!K274="","",'[1]TCE - ANEXO IV - Preencher'!K274)</f>
        <v/>
      </c>
      <c r="J265" s="5">
        <f>'[1]TCE - ANEXO IV - Preencher'!L274</f>
        <v>0</v>
      </c>
      <c r="K265" s="5" t="str">
        <f>IF(F265="B",LEFT('[1]TCE - ANEXO IV - Preencher'!M274,2),IF(F265="S",LEFT('[1]TCE - ANEXO IV - Preencher'!M274,7),IF('[1]TCE - ANEXO IV - Preencher'!H274="","")))</f>
        <v/>
      </c>
      <c r="L265" s="7">
        <f>'[1]TCE - ANEXO IV - Preencher'!N274</f>
        <v>0</v>
      </c>
    </row>
    <row r="266" spans="1:12" s="8" customFormat="1" ht="19.5" customHeight="1" x14ac:dyDescent="0.2">
      <c r="A266" s="3" t="str">
        <f>IFERROR(VLOOKUP(B266,'[1]DADOS (OCULTAR)'!$Q$3:$S$136,3,0),"")</f>
        <v/>
      </c>
      <c r="B266" s="4">
        <f>'[1]TCE - ANEXO IV - Preencher'!C275</f>
        <v>0</v>
      </c>
      <c r="C266" s="4" t="str">
        <f>'[1]TCE - ANEXO IV - Preencher'!E275</f>
        <v/>
      </c>
      <c r="D266" s="3">
        <f>'[1]TCE - ANEXO IV - Preencher'!F275</f>
        <v>0</v>
      </c>
      <c r="E266" s="5">
        <f>'[1]TCE - ANEXO IV - Preencher'!G275</f>
        <v>0</v>
      </c>
      <c r="F266" s="5">
        <f>'[1]TCE - ANEXO IV - Preencher'!H275</f>
        <v>0</v>
      </c>
      <c r="G266" s="5">
        <f>'[1]TCE - ANEXO IV - Preencher'!I275</f>
        <v>0</v>
      </c>
      <c r="H266" s="5">
        <f>'[1]TCE - ANEXO IV - Preencher'!J275</f>
        <v>0</v>
      </c>
      <c r="I266" s="6" t="str">
        <f>IF('[1]TCE - ANEXO IV - Preencher'!K275="","",'[1]TCE - ANEXO IV - Preencher'!K275)</f>
        <v/>
      </c>
      <c r="J266" s="5">
        <f>'[1]TCE - ANEXO IV - Preencher'!L275</f>
        <v>0</v>
      </c>
      <c r="K266" s="5" t="str">
        <f>IF(F266="B",LEFT('[1]TCE - ANEXO IV - Preencher'!M275,2),IF(F266="S",LEFT('[1]TCE - ANEXO IV - Preencher'!M275,7),IF('[1]TCE - ANEXO IV - Preencher'!H275="","")))</f>
        <v/>
      </c>
      <c r="L266" s="7">
        <f>'[1]TCE - ANEXO IV - Preencher'!N275</f>
        <v>0</v>
      </c>
    </row>
    <row r="267" spans="1:12" s="8" customFormat="1" ht="19.5" customHeight="1" x14ac:dyDescent="0.2">
      <c r="A267" s="3" t="str">
        <f>IFERROR(VLOOKUP(B267,'[1]DADOS (OCULTAR)'!$Q$3:$S$136,3,0),"")</f>
        <v/>
      </c>
      <c r="B267" s="4">
        <f>'[1]TCE - ANEXO IV - Preencher'!C276</f>
        <v>0</v>
      </c>
      <c r="C267" s="4" t="str">
        <f>'[1]TCE - ANEXO IV - Preencher'!E276</f>
        <v/>
      </c>
      <c r="D267" s="3">
        <f>'[1]TCE - ANEXO IV - Preencher'!F276</f>
        <v>0</v>
      </c>
      <c r="E267" s="5">
        <f>'[1]TCE - ANEXO IV - Preencher'!G276</f>
        <v>0</v>
      </c>
      <c r="F267" s="5">
        <f>'[1]TCE - ANEXO IV - Preencher'!H276</f>
        <v>0</v>
      </c>
      <c r="G267" s="5">
        <f>'[1]TCE - ANEXO IV - Preencher'!I276</f>
        <v>0</v>
      </c>
      <c r="H267" s="5">
        <f>'[1]TCE - ANEXO IV - Preencher'!J276</f>
        <v>0</v>
      </c>
      <c r="I267" s="6" t="str">
        <f>IF('[1]TCE - ANEXO IV - Preencher'!K276="","",'[1]TCE - ANEXO IV - Preencher'!K276)</f>
        <v/>
      </c>
      <c r="J267" s="5">
        <f>'[1]TCE - ANEXO IV - Preencher'!L276</f>
        <v>0</v>
      </c>
      <c r="K267" s="5" t="str">
        <f>IF(F267="B",LEFT('[1]TCE - ANEXO IV - Preencher'!M276,2),IF(F267="S",LEFT('[1]TCE - ANEXO IV - Preencher'!M276,7),IF('[1]TCE - ANEXO IV - Preencher'!H276="","")))</f>
        <v/>
      </c>
      <c r="L267" s="7">
        <f>'[1]TCE - ANEXO IV - Preencher'!N276</f>
        <v>0</v>
      </c>
    </row>
    <row r="268" spans="1:12" s="8" customFormat="1" ht="19.5" customHeight="1" x14ac:dyDescent="0.2">
      <c r="A268" s="3" t="str">
        <f>IFERROR(VLOOKUP(B268,'[1]DADOS (OCULTAR)'!$Q$3:$S$136,3,0),"")</f>
        <v/>
      </c>
      <c r="B268" s="4">
        <f>'[1]TCE - ANEXO IV - Preencher'!C277</f>
        <v>0</v>
      </c>
      <c r="C268" s="4" t="str">
        <f>'[1]TCE - ANEXO IV - Preencher'!E277</f>
        <v/>
      </c>
      <c r="D268" s="3">
        <f>'[1]TCE - ANEXO IV - Preencher'!F277</f>
        <v>0</v>
      </c>
      <c r="E268" s="5">
        <f>'[1]TCE - ANEXO IV - Preencher'!G277</f>
        <v>0</v>
      </c>
      <c r="F268" s="5">
        <f>'[1]TCE - ANEXO IV - Preencher'!H277</f>
        <v>0</v>
      </c>
      <c r="G268" s="5">
        <f>'[1]TCE - ANEXO IV - Preencher'!I277</f>
        <v>0</v>
      </c>
      <c r="H268" s="5">
        <f>'[1]TCE - ANEXO IV - Preencher'!J277</f>
        <v>0</v>
      </c>
      <c r="I268" s="6" t="str">
        <f>IF('[1]TCE - ANEXO IV - Preencher'!K277="","",'[1]TCE - ANEXO IV - Preencher'!K277)</f>
        <v/>
      </c>
      <c r="J268" s="5">
        <f>'[1]TCE - ANEXO IV - Preencher'!L277</f>
        <v>0</v>
      </c>
      <c r="K268" s="5" t="str">
        <f>IF(F268="B",LEFT('[1]TCE - ANEXO IV - Preencher'!M277,2),IF(F268="S",LEFT('[1]TCE - ANEXO IV - Preencher'!M277,7),IF('[1]TCE - ANEXO IV - Preencher'!H277="","")))</f>
        <v/>
      </c>
      <c r="L268" s="7">
        <f>'[1]TCE - ANEXO IV - Preencher'!N277</f>
        <v>0</v>
      </c>
    </row>
    <row r="269" spans="1:12" s="8" customFormat="1" ht="19.5" customHeight="1" x14ac:dyDescent="0.2">
      <c r="A269" s="3" t="str">
        <f>IFERROR(VLOOKUP(B269,'[1]DADOS (OCULTAR)'!$Q$3:$S$136,3,0),"")</f>
        <v/>
      </c>
      <c r="B269" s="4">
        <f>'[1]TCE - ANEXO IV - Preencher'!C278</f>
        <v>0</v>
      </c>
      <c r="C269" s="4" t="str">
        <f>'[1]TCE - ANEXO IV - Preencher'!E278</f>
        <v/>
      </c>
      <c r="D269" s="3">
        <f>'[1]TCE - ANEXO IV - Preencher'!F278</f>
        <v>0</v>
      </c>
      <c r="E269" s="5">
        <f>'[1]TCE - ANEXO IV - Preencher'!G278</f>
        <v>0</v>
      </c>
      <c r="F269" s="5">
        <f>'[1]TCE - ANEXO IV - Preencher'!H278</f>
        <v>0</v>
      </c>
      <c r="G269" s="5">
        <f>'[1]TCE - ANEXO IV - Preencher'!I278</f>
        <v>0</v>
      </c>
      <c r="H269" s="5">
        <f>'[1]TCE - ANEXO IV - Preencher'!J278</f>
        <v>0</v>
      </c>
      <c r="I269" s="6" t="str">
        <f>IF('[1]TCE - ANEXO IV - Preencher'!K278="","",'[1]TCE - ANEXO IV - Preencher'!K278)</f>
        <v/>
      </c>
      <c r="J269" s="5">
        <f>'[1]TCE - ANEXO IV - Preencher'!L278</f>
        <v>0</v>
      </c>
      <c r="K269" s="5" t="str">
        <f>IF(F269="B",LEFT('[1]TCE - ANEXO IV - Preencher'!M278,2),IF(F269="S",LEFT('[1]TCE - ANEXO IV - Preencher'!M278,7),IF('[1]TCE - ANEXO IV - Preencher'!H278="","")))</f>
        <v/>
      </c>
      <c r="L269" s="7">
        <f>'[1]TCE - ANEXO IV - Preencher'!N278</f>
        <v>0</v>
      </c>
    </row>
    <row r="270" spans="1:12" s="8" customFormat="1" ht="19.5" customHeight="1" x14ac:dyDescent="0.2">
      <c r="A270" s="3" t="str">
        <f>IFERROR(VLOOKUP(B270,'[1]DADOS (OCULTAR)'!$Q$3:$S$136,3,0),"")</f>
        <v/>
      </c>
      <c r="B270" s="4">
        <f>'[1]TCE - ANEXO IV - Preencher'!C279</f>
        <v>0</v>
      </c>
      <c r="C270" s="4" t="str">
        <f>'[1]TCE - ANEXO IV - Preencher'!E279</f>
        <v/>
      </c>
      <c r="D270" s="3">
        <f>'[1]TCE - ANEXO IV - Preencher'!F279</f>
        <v>0</v>
      </c>
      <c r="E270" s="5">
        <f>'[1]TCE - ANEXO IV - Preencher'!G279</f>
        <v>0</v>
      </c>
      <c r="F270" s="5">
        <f>'[1]TCE - ANEXO IV - Preencher'!H279</f>
        <v>0</v>
      </c>
      <c r="G270" s="5">
        <f>'[1]TCE - ANEXO IV - Preencher'!I279</f>
        <v>0</v>
      </c>
      <c r="H270" s="5">
        <f>'[1]TCE - ANEXO IV - Preencher'!J279</f>
        <v>0</v>
      </c>
      <c r="I270" s="6" t="str">
        <f>IF('[1]TCE - ANEXO IV - Preencher'!K279="","",'[1]TCE - ANEXO IV - Preencher'!K279)</f>
        <v/>
      </c>
      <c r="J270" s="5">
        <f>'[1]TCE - ANEXO IV - Preencher'!L279</f>
        <v>0</v>
      </c>
      <c r="K270" s="5" t="str">
        <f>IF(F270="B",LEFT('[1]TCE - ANEXO IV - Preencher'!M279,2),IF(F270="S",LEFT('[1]TCE - ANEXO IV - Preencher'!M279,7),IF('[1]TCE - ANEXO IV - Preencher'!H279="","")))</f>
        <v/>
      </c>
      <c r="L270" s="7">
        <f>'[1]TCE - ANEXO IV - Preencher'!N279</f>
        <v>0</v>
      </c>
    </row>
    <row r="271" spans="1:12" s="8" customFormat="1" ht="19.5" customHeight="1" x14ac:dyDescent="0.2">
      <c r="A271" s="3" t="str">
        <f>IFERROR(VLOOKUP(B271,'[1]DADOS (OCULTAR)'!$Q$3:$S$136,3,0),"")</f>
        <v/>
      </c>
      <c r="B271" s="4">
        <f>'[1]TCE - ANEXO IV - Preencher'!C280</f>
        <v>0</v>
      </c>
      <c r="C271" s="4" t="str">
        <f>'[1]TCE - ANEXO IV - Preencher'!E280</f>
        <v/>
      </c>
      <c r="D271" s="3">
        <f>'[1]TCE - ANEXO IV - Preencher'!F280</f>
        <v>0</v>
      </c>
      <c r="E271" s="5">
        <f>'[1]TCE - ANEXO IV - Preencher'!G280</f>
        <v>0</v>
      </c>
      <c r="F271" s="5">
        <f>'[1]TCE - ANEXO IV - Preencher'!H280</f>
        <v>0</v>
      </c>
      <c r="G271" s="5">
        <f>'[1]TCE - ANEXO IV - Preencher'!I280</f>
        <v>0</v>
      </c>
      <c r="H271" s="5">
        <f>'[1]TCE - ANEXO IV - Preencher'!J280</f>
        <v>0</v>
      </c>
      <c r="I271" s="6" t="str">
        <f>IF('[1]TCE - ANEXO IV - Preencher'!K280="","",'[1]TCE - ANEXO IV - Preencher'!K280)</f>
        <v/>
      </c>
      <c r="J271" s="5">
        <f>'[1]TCE - ANEXO IV - Preencher'!L280</f>
        <v>0</v>
      </c>
      <c r="K271" s="5" t="str">
        <f>IF(F271="B",LEFT('[1]TCE - ANEXO IV - Preencher'!M280,2),IF(F271="S",LEFT('[1]TCE - ANEXO IV - Preencher'!M280,7),IF('[1]TCE - ANEXO IV - Preencher'!H280="","")))</f>
        <v/>
      </c>
      <c r="L271" s="7">
        <f>'[1]TCE - ANEXO IV - Preencher'!N280</f>
        <v>0</v>
      </c>
    </row>
    <row r="272" spans="1:12" s="8" customFormat="1" ht="19.5" customHeight="1" x14ac:dyDescent="0.2">
      <c r="A272" s="3" t="str">
        <f>IFERROR(VLOOKUP(B272,'[1]DADOS (OCULTAR)'!$Q$3:$S$136,3,0),"")</f>
        <v/>
      </c>
      <c r="B272" s="4">
        <f>'[1]TCE - ANEXO IV - Preencher'!C281</f>
        <v>0</v>
      </c>
      <c r="C272" s="4" t="str">
        <f>'[1]TCE - ANEXO IV - Preencher'!E281</f>
        <v/>
      </c>
      <c r="D272" s="3">
        <f>'[1]TCE - ANEXO IV - Preencher'!F281</f>
        <v>0</v>
      </c>
      <c r="E272" s="5">
        <f>'[1]TCE - ANEXO IV - Preencher'!G281</f>
        <v>0</v>
      </c>
      <c r="F272" s="5">
        <f>'[1]TCE - ANEXO IV - Preencher'!H281</f>
        <v>0</v>
      </c>
      <c r="G272" s="5">
        <f>'[1]TCE - ANEXO IV - Preencher'!I281</f>
        <v>0</v>
      </c>
      <c r="H272" s="5">
        <f>'[1]TCE - ANEXO IV - Preencher'!J281</f>
        <v>0</v>
      </c>
      <c r="I272" s="6" t="str">
        <f>IF('[1]TCE - ANEXO IV - Preencher'!K281="","",'[1]TCE - ANEXO IV - Preencher'!K281)</f>
        <v/>
      </c>
      <c r="J272" s="5">
        <f>'[1]TCE - ANEXO IV - Preencher'!L281</f>
        <v>0</v>
      </c>
      <c r="K272" s="5" t="str">
        <f>IF(F272="B",LEFT('[1]TCE - ANEXO IV - Preencher'!M281,2),IF(F272="S",LEFT('[1]TCE - ANEXO IV - Preencher'!M281,7),IF('[1]TCE - ANEXO IV - Preencher'!H281="","")))</f>
        <v/>
      </c>
      <c r="L272" s="7">
        <f>'[1]TCE - ANEXO IV - Preencher'!N281</f>
        <v>0</v>
      </c>
    </row>
    <row r="273" spans="1:12" s="8" customFormat="1" ht="19.5" customHeight="1" x14ac:dyDescent="0.2">
      <c r="A273" s="3" t="str">
        <f>IFERROR(VLOOKUP(B273,'[1]DADOS (OCULTAR)'!$Q$3:$S$136,3,0),"")</f>
        <v/>
      </c>
      <c r="B273" s="4">
        <f>'[1]TCE - ANEXO IV - Preencher'!C282</f>
        <v>0</v>
      </c>
      <c r="C273" s="4" t="str">
        <f>'[1]TCE - ANEXO IV - Preencher'!E282</f>
        <v/>
      </c>
      <c r="D273" s="3">
        <f>'[1]TCE - ANEXO IV - Preencher'!F282</f>
        <v>0</v>
      </c>
      <c r="E273" s="5">
        <f>'[1]TCE - ANEXO IV - Preencher'!G282</f>
        <v>0</v>
      </c>
      <c r="F273" s="5">
        <f>'[1]TCE - ANEXO IV - Preencher'!H282</f>
        <v>0</v>
      </c>
      <c r="G273" s="5">
        <f>'[1]TCE - ANEXO IV - Preencher'!I282</f>
        <v>0</v>
      </c>
      <c r="H273" s="5">
        <f>'[1]TCE - ANEXO IV - Preencher'!J282</f>
        <v>0</v>
      </c>
      <c r="I273" s="6" t="str">
        <f>IF('[1]TCE - ANEXO IV - Preencher'!K282="","",'[1]TCE - ANEXO IV - Preencher'!K282)</f>
        <v/>
      </c>
      <c r="J273" s="5">
        <f>'[1]TCE - ANEXO IV - Preencher'!L282</f>
        <v>0</v>
      </c>
      <c r="K273" s="5" t="str">
        <f>IF(F273="B",LEFT('[1]TCE - ANEXO IV - Preencher'!M282,2),IF(F273="S",LEFT('[1]TCE - ANEXO IV - Preencher'!M282,7),IF('[1]TCE - ANEXO IV - Preencher'!H282="","")))</f>
        <v/>
      </c>
      <c r="L273" s="7">
        <f>'[1]TCE - ANEXO IV - Preencher'!N282</f>
        <v>0</v>
      </c>
    </row>
    <row r="274" spans="1:12" s="8" customFormat="1" ht="19.5" customHeight="1" x14ac:dyDescent="0.2">
      <c r="A274" s="3" t="str">
        <f>IFERROR(VLOOKUP(B274,'[1]DADOS (OCULTAR)'!$Q$3:$S$136,3,0),"")</f>
        <v/>
      </c>
      <c r="B274" s="4">
        <f>'[1]TCE - ANEXO IV - Preencher'!C283</f>
        <v>0</v>
      </c>
      <c r="C274" s="4" t="str">
        <f>'[1]TCE - ANEXO IV - Preencher'!E283</f>
        <v/>
      </c>
      <c r="D274" s="3">
        <f>'[1]TCE - ANEXO IV - Preencher'!F283</f>
        <v>0</v>
      </c>
      <c r="E274" s="5">
        <f>'[1]TCE - ANEXO IV - Preencher'!G283</f>
        <v>0</v>
      </c>
      <c r="F274" s="5">
        <f>'[1]TCE - ANEXO IV - Preencher'!H283</f>
        <v>0</v>
      </c>
      <c r="G274" s="5">
        <f>'[1]TCE - ANEXO IV - Preencher'!I283</f>
        <v>0</v>
      </c>
      <c r="H274" s="5">
        <f>'[1]TCE - ANEXO IV - Preencher'!J283</f>
        <v>0</v>
      </c>
      <c r="I274" s="6" t="str">
        <f>IF('[1]TCE - ANEXO IV - Preencher'!K283="","",'[1]TCE - ANEXO IV - Preencher'!K283)</f>
        <v/>
      </c>
      <c r="J274" s="5">
        <f>'[1]TCE - ANEXO IV - Preencher'!L283</f>
        <v>0</v>
      </c>
      <c r="K274" s="5" t="str">
        <f>IF(F274="B",LEFT('[1]TCE - ANEXO IV - Preencher'!M283,2),IF(F274="S",LEFT('[1]TCE - ANEXO IV - Preencher'!M283,7),IF('[1]TCE - ANEXO IV - Preencher'!H283="","")))</f>
        <v/>
      </c>
      <c r="L274" s="7">
        <f>'[1]TCE - ANEXO IV - Preencher'!N283</f>
        <v>0</v>
      </c>
    </row>
    <row r="275" spans="1:12" s="8" customFormat="1" ht="19.5" customHeight="1" x14ac:dyDescent="0.2">
      <c r="A275" s="3" t="str">
        <f>IFERROR(VLOOKUP(B275,'[1]DADOS (OCULTAR)'!$Q$3:$S$136,3,0),"")</f>
        <v/>
      </c>
      <c r="B275" s="4">
        <f>'[1]TCE - ANEXO IV - Preencher'!C284</f>
        <v>0</v>
      </c>
      <c r="C275" s="4" t="str">
        <f>'[1]TCE - ANEXO IV - Preencher'!E284</f>
        <v/>
      </c>
      <c r="D275" s="3">
        <f>'[1]TCE - ANEXO IV - Preencher'!F284</f>
        <v>0</v>
      </c>
      <c r="E275" s="5">
        <f>'[1]TCE - ANEXO IV - Preencher'!G284</f>
        <v>0</v>
      </c>
      <c r="F275" s="5">
        <f>'[1]TCE - ANEXO IV - Preencher'!H284</f>
        <v>0</v>
      </c>
      <c r="G275" s="5">
        <f>'[1]TCE - ANEXO IV - Preencher'!I284</f>
        <v>0</v>
      </c>
      <c r="H275" s="5">
        <f>'[1]TCE - ANEXO IV - Preencher'!J284</f>
        <v>0</v>
      </c>
      <c r="I275" s="6" t="str">
        <f>IF('[1]TCE - ANEXO IV - Preencher'!K284="","",'[1]TCE - ANEXO IV - Preencher'!K284)</f>
        <v/>
      </c>
      <c r="J275" s="5">
        <f>'[1]TCE - ANEXO IV - Preencher'!L284</f>
        <v>0</v>
      </c>
      <c r="K275" s="5" t="str">
        <f>IF(F275="B",LEFT('[1]TCE - ANEXO IV - Preencher'!M284,2),IF(F275="S",LEFT('[1]TCE - ANEXO IV - Preencher'!M284,7),IF('[1]TCE - ANEXO IV - Preencher'!H284="","")))</f>
        <v/>
      </c>
      <c r="L275" s="7">
        <f>'[1]TCE - ANEXO IV - Preencher'!N284</f>
        <v>0</v>
      </c>
    </row>
    <row r="276" spans="1:12" s="8" customFormat="1" ht="19.5" customHeight="1" x14ac:dyDescent="0.2">
      <c r="A276" s="3" t="str">
        <f>IFERROR(VLOOKUP(B276,'[1]DADOS (OCULTAR)'!$Q$3:$S$136,3,0),"")</f>
        <v/>
      </c>
      <c r="B276" s="4">
        <f>'[1]TCE - ANEXO IV - Preencher'!C285</f>
        <v>0</v>
      </c>
      <c r="C276" s="4" t="str">
        <f>'[1]TCE - ANEXO IV - Preencher'!E285</f>
        <v/>
      </c>
      <c r="D276" s="3">
        <f>'[1]TCE - ANEXO IV - Preencher'!F285</f>
        <v>0</v>
      </c>
      <c r="E276" s="5">
        <f>'[1]TCE - ANEXO IV - Preencher'!G285</f>
        <v>0</v>
      </c>
      <c r="F276" s="5">
        <f>'[1]TCE - ANEXO IV - Preencher'!H285</f>
        <v>0</v>
      </c>
      <c r="G276" s="5">
        <f>'[1]TCE - ANEXO IV - Preencher'!I285</f>
        <v>0</v>
      </c>
      <c r="H276" s="5">
        <f>'[1]TCE - ANEXO IV - Preencher'!J285</f>
        <v>0</v>
      </c>
      <c r="I276" s="6" t="str">
        <f>IF('[1]TCE - ANEXO IV - Preencher'!K285="","",'[1]TCE - ANEXO IV - Preencher'!K285)</f>
        <v/>
      </c>
      <c r="J276" s="5">
        <f>'[1]TCE - ANEXO IV - Preencher'!L285</f>
        <v>0</v>
      </c>
      <c r="K276" s="5" t="str">
        <f>IF(F276="B",LEFT('[1]TCE - ANEXO IV - Preencher'!M285,2),IF(F276="S",LEFT('[1]TCE - ANEXO IV - Preencher'!M285,7),IF('[1]TCE - ANEXO IV - Preencher'!H285="","")))</f>
        <v/>
      </c>
      <c r="L276" s="7">
        <f>'[1]TCE - ANEXO IV - Preencher'!N285</f>
        <v>0</v>
      </c>
    </row>
    <row r="277" spans="1:12" s="8" customFormat="1" ht="19.5" customHeight="1" x14ac:dyDescent="0.2">
      <c r="A277" s="3" t="str">
        <f>IFERROR(VLOOKUP(B277,'[1]DADOS (OCULTAR)'!$Q$3:$S$136,3,0),"")</f>
        <v/>
      </c>
      <c r="B277" s="4">
        <f>'[1]TCE - ANEXO IV - Preencher'!C286</f>
        <v>0</v>
      </c>
      <c r="C277" s="4" t="str">
        <f>'[1]TCE - ANEXO IV - Preencher'!E286</f>
        <v/>
      </c>
      <c r="D277" s="3">
        <f>'[1]TCE - ANEXO IV - Preencher'!F286</f>
        <v>0</v>
      </c>
      <c r="E277" s="5">
        <f>'[1]TCE - ANEXO IV - Preencher'!G286</f>
        <v>0</v>
      </c>
      <c r="F277" s="5">
        <f>'[1]TCE - ANEXO IV - Preencher'!H286</f>
        <v>0</v>
      </c>
      <c r="G277" s="5">
        <f>'[1]TCE - ANEXO IV - Preencher'!I286</f>
        <v>0</v>
      </c>
      <c r="H277" s="5">
        <f>'[1]TCE - ANEXO IV - Preencher'!J286</f>
        <v>0</v>
      </c>
      <c r="I277" s="6" t="str">
        <f>IF('[1]TCE - ANEXO IV - Preencher'!K286="","",'[1]TCE - ANEXO IV - Preencher'!K286)</f>
        <v/>
      </c>
      <c r="J277" s="5">
        <f>'[1]TCE - ANEXO IV - Preencher'!L286</f>
        <v>0</v>
      </c>
      <c r="K277" s="5" t="str">
        <f>IF(F277="B",LEFT('[1]TCE - ANEXO IV - Preencher'!M286,2),IF(F277="S",LEFT('[1]TCE - ANEXO IV - Preencher'!M286,7),IF('[1]TCE - ANEXO IV - Preencher'!H286="","")))</f>
        <v/>
      </c>
      <c r="L277" s="7">
        <f>'[1]TCE - ANEXO IV - Preencher'!N286</f>
        <v>0</v>
      </c>
    </row>
    <row r="278" spans="1:12" s="8" customFormat="1" ht="19.5" customHeight="1" x14ac:dyDescent="0.2">
      <c r="A278" s="3" t="str">
        <f>IFERROR(VLOOKUP(B278,'[1]DADOS (OCULTAR)'!$Q$3:$S$136,3,0),"")</f>
        <v/>
      </c>
      <c r="B278" s="4">
        <f>'[1]TCE - ANEXO IV - Preencher'!C287</f>
        <v>0</v>
      </c>
      <c r="C278" s="4" t="str">
        <f>'[1]TCE - ANEXO IV - Preencher'!E287</f>
        <v/>
      </c>
      <c r="D278" s="3">
        <f>'[1]TCE - ANEXO IV - Preencher'!F287</f>
        <v>0</v>
      </c>
      <c r="E278" s="5">
        <f>'[1]TCE - ANEXO IV - Preencher'!G287</f>
        <v>0</v>
      </c>
      <c r="F278" s="5">
        <f>'[1]TCE - ANEXO IV - Preencher'!H287</f>
        <v>0</v>
      </c>
      <c r="G278" s="5">
        <f>'[1]TCE - ANEXO IV - Preencher'!I287</f>
        <v>0</v>
      </c>
      <c r="H278" s="5">
        <f>'[1]TCE - ANEXO IV - Preencher'!J287</f>
        <v>0</v>
      </c>
      <c r="I278" s="6" t="str">
        <f>IF('[1]TCE - ANEXO IV - Preencher'!K287="","",'[1]TCE - ANEXO IV - Preencher'!K287)</f>
        <v/>
      </c>
      <c r="J278" s="5">
        <f>'[1]TCE - ANEXO IV - Preencher'!L287</f>
        <v>0</v>
      </c>
      <c r="K278" s="5" t="str">
        <f>IF(F278="B",LEFT('[1]TCE - ANEXO IV - Preencher'!M287,2),IF(F278="S",LEFT('[1]TCE - ANEXO IV - Preencher'!M287,7),IF('[1]TCE - ANEXO IV - Preencher'!H287="","")))</f>
        <v/>
      </c>
      <c r="L278" s="7">
        <f>'[1]TCE - ANEXO IV - Preencher'!N287</f>
        <v>0</v>
      </c>
    </row>
    <row r="279" spans="1:12" s="8" customFormat="1" ht="19.5" customHeight="1" x14ac:dyDescent="0.2">
      <c r="A279" s="3" t="str">
        <f>IFERROR(VLOOKUP(B279,'[1]DADOS (OCULTAR)'!$Q$3:$S$136,3,0),"")</f>
        <v/>
      </c>
      <c r="B279" s="4">
        <f>'[1]TCE - ANEXO IV - Preencher'!C288</f>
        <v>0</v>
      </c>
      <c r="C279" s="4" t="str">
        <f>'[1]TCE - ANEXO IV - Preencher'!E288</f>
        <v/>
      </c>
      <c r="D279" s="3">
        <f>'[1]TCE - ANEXO IV - Preencher'!F288</f>
        <v>0</v>
      </c>
      <c r="E279" s="5">
        <f>'[1]TCE - ANEXO IV - Preencher'!G288</f>
        <v>0</v>
      </c>
      <c r="F279" s="5">
        <f>'[1]TCE - ANEXO IV - Preencher'!H288</f>
        <v>0</v>
      </c>
      <c r="G279" s="5">
        <f>'[1]TCE - ANEXO IV - Preencher'!I288</f>
        <v>0</v>
      </c>
      <c r="H279" s="5">
        <f>'[1]TCE - ANEXO IV - Preencher'!J288</f>
        <v>0</v>
      </c>
      <c r="I279" s="6" t="str">
        <f>IF('[1]TCE - ANEXO IV - Preencher'!K288="","",'[1]TCE - ANEXO IV - Preencher'!K288)</f>
        <v/>
      </c>
      <c r="J279" s="5">
        <f>'[1]TCE - ANEXO IV - Preencher'!L288</f>
        <v>0</v>
      </c>
      <c r="K279" s="5" t="str">
        <f>IF(F279="B",LEFT('[1]TCE - ANEXO IV - Preencher'!M288,2),IF(F279="S",LEFT('[1]TCE - ANEXO IV - Preencher'!M288,7),IF('[1]TCE - ANEXO IV - Preencher'!H288="","")))</f>
        <v/>
      </c>
      <c r="L279" s="7">
        <f>'[1]TCE - ANEXO IV - Preencher'!N288</f>
        <v>0</v>
      </c>
    </row>
    <row r="280" spans="1:12" s="8" customFormat="1" ht="19.5" customHeight="1" x14ac:dyDescent="0.2">
      <c r="A280" s="3" t="str">
        <f>IFERROR(VLOOKUP(B280,'[1]DADOS (OCULTAR)'!$Q$3:$S$136,3,0),"")</f>
        <v/>
      </c>
      <c r="B280" s="4">
        <f>'[1]TCE - ANEXO IV - Preencher'!C289</f>
        <v>0</v>
      </c>
      <c r="C280" s="4" t="str">
        <f>'[1]TCE - ANEXO IV - Preencher'!E289</f>
        <v/>
      </c>
      <c r="D280" s="3">
        <f>'[1]TCE - ANEXO IV - Preencher'!F289</f>
        <v>0</v>
      </c>
      <c r="E280" s="5">
        <f>'[1]TCE - ANEXO IV - Preencher'!G289</f>
        <v>0</v>
      </c>
      <c r="F280" s="5">
        <f>'[1]TCE - ANEXO IV - Preencher'!H289</f>
        <v>0</v>
      </c>
      <c r="G280" s="5">
        <f>'[1]TCE - ANEXO IV - Preencher'!I289</f>
        <v>0</v>
      </c>
      <c r="H280" s="5">
        <f>'[1]TCE - ANEXO IV - Preencher'!J289</f>
        <v>0</v>
      </c>
      <c r="I280" s="6" t="str">
        <f>IF('[1]TCE - ANEXO IV - Preencher'!K289="","",'[1]TCE - ANEXO IV - Preencher'!K289)</f>
        <v/>
      </c>
      <c r="J280" s="5">
        <f>'[1]TCE - ANEXO IV - Preencher'!L289</f>
        <v>0</v>
      </c>
      <c r="K280" s="5" t="str">
        <f>IF(F280="B",LEFT('[1]TCE - ANEXO IV - Preencher'!M289,2),IF(F280="S",LEFT('[1]TCE - ANEXO IV - Preencher'!M289,7),IF('[1]TCE - ANEXO IV - Preencher'!H289="","")))</f>
        <v/>
      </c>
      <c r="L280" s="7">
        <f>'[1]TCE - ANEXO IV - Preencher'!N289</f>
        <v>0</v>
      </c>
    </row>
    <row r="281" spans="1:12" s="8" customFormat="1" ht="19.5" customHeight="1" x14ac:dyDescent="0.2">
      <c r="A281" s="3" t="str">
        <f>IFERROR(VLOOKUP(B281,'[1]DADOS (OCULTAR)'!$Q$3:$S$136,3,0),"")</f>
        <v/>
      </c>
      <c r="B281" s="4">
        <f>'[1]TCE - ANEXO IV - Preencher'!C290</f>
        <v>0</v>
      </c>
      <c r="C281" s="4" t="str">
        <f>'[1]TCE - ANEXO IV - Preencher'!E290</f>
        <v/>
      </c>
      <c r="D281" s="3">
        <f>'[1]TCE - ANEXO IV - Preencher'!F290</f>
        <v>0</v>
      </c>
      <c r="E281" s="5">
        <f>'[1]TCE - ANEXO IV - Preencher'!G290</f>
        <v>0</v>
      </c>
      <c r="F281" s="5">
        <f>'[1]TCE - ANEXO IV - Preencher'!H290</f>
        <v>0</v>
      </c>
      <c r="G281" s="5">
        <f>'[1]TCE - ANEXO IV - Preencher'!I290</f>
        <v>0</v>
      </c>
      <c r="H281" s="5">
        <f>'[1]TCE - ANEXO IV - Preencher'!J290</f>
        <v>0</v>
      </c>
      <c r="I281" s="6" t="str">
        <f>IF('[1]TCE - ANEXO IV - Preencher'!K290="","",'[1]TCE - ANEXO IV - Preencher'!K290)</f>
        <v/>
      </c>
      <c r="J281" s="5">
        <f>'[1]TCE - ANEXO IV - Preencher'!L290</f>
        <v>0</v>
      </c>
      <c r="K281" s="5" t="str">
        <f>IF(F281="B",LEFT('[1]TCE - ANEXO IV - Preencher'!M290,2),IF(F281="S",LEFT('[1]TCE - ANEXO IV - Preencher'!M290,7),IF('[1]TCE - ANEXO IV - Preencher'!H290="","")))</f>
        <v/>
      </c>
      <c r="L281" s="7">
        <f>'[1]TCE - ANEXO IV - Preencher'!N290</f>
        <v>0</v>
      </c>
    </row>
    <row r="282" spans="1:12" s="8" customFormat="1" ht="19.5" customHeight="1" x14ac:dyDescent="0.2">
      <c r="A282" s="3" t="str">
        <f>IFERROR(VLOOKUP(B282,'[1]DADOS (OCULTAR)'!$Q$3:$S$136,3,0),"")</f>
        <v/>
      </c>
      <c r="B282" s="4">
        <f>'[1]TCE - ANEXO IV - Preencher'!C291</f>
        <v>0</v>
      </c>
      <c r="C282" s="4" t="str">
        <f>'[1]TCE - ANEXO IV - Preencher'!E291</f>
        <v/>
      </c>
      <c r="D282" s="3">
        <f>'[1]TCE - ANEXO IV - Preencher'!F291</f>
        <v>0</v>
      </c>
      <c r="E282" s="5">
        <f>'[1]TCE - ANEXO IV - Preencher'!G291</f>
        <v>0</v>
      </c>
      <c r="F282" s="5">
        <f>'[1]TCE - ANEXO IV - Preencher'!H291</f>
        <v>0</v>
      </c>
      <c r="G282" s="5">
        <f>'[1]TCE - ANEXO IV - Preencher'!I291</f>
        <v>0</v>
      </c>
      <c r="H282" s="5">
        <f>'[1]TCE - ANEXO IV - Preencher'!J291</f>
        <v>0</v>
      </c>
      <c r="I282" s="6" t="str">
        <f>IF('[1]TCE - ANEXO IV - Preencher'!K291="","",'[1]TCE - ANEXO IV - Preencher'!K291)</f>
        <v/>
      </c>
      <c r="J282" s="5">
        <f>'[1]TCE - ANEXO IV - Preencher'!L291</f>
        <v>0</v>
      </c>
      <c r="K282" s="5" t="str">
        <f>IF(F282="B",LEFT('[1]TCE - ANEXO IV - Preencher'!M291,2),IF(F282="S",LEFT('[1]TCE - ANEXO IV - Preencher'!M291,7),IF('[1]TCE - ANEXO IV - Preencher'!H291="","")))</f>
        <v/>
      </c>
      <c r="L282" s="7">
        <f>'[1]TCE - ANEXO IV - Preencher'!N291</f>
        <v>0</v>
      </c>
    </row>
    <row r="283" spans="1:12" s="8" customFormat="1" ht="19.5" customHeight="1" x14ac:dyDescent="0.2">
      <c r="A283" s="3" t="str">
        <f>IFERROR(VLOOKUP(B283,'[1]DADOS (OCULTAR)'!$Q$3:$S$136,3,0),"")</f>
        <v/>
      </c>
      <c r="B283" s="4">
        <f>'[1]TCE - ANEXO IV - Preencher'!C292</f>
        <v>0</v>
      </c>
      <c r="C283" s="4" t="str">
        <f>'[1]TCE - ANEXO IV - Preencher'!E292</f>
        <v/>
      </c>
      <c r="D283" s="3">
        <f>'[1]TCE - ANEXO IV - Preencher'!F292</f>
        <v>0</v>
      </c>
      <c r="E283" s="5">
        <f>'[1]TCE - ANEXO IV - Preencher'!G292</f>
        <v>0</v>
      </c>
      <c r="F283" s="5">
        <f>'[1]TCE - ANEXO IV - Preencher'!H292</f>
        <v>0</v>
      </c>
      <c r="G283" s="5">
        <f>'[1]TCE - ANEXO IV - Preencher'!I292</f>
        <v>0</v>
      </c>
      <c r="H283" s="5">
        <f>'[1]TCE - ANEXO IV - Preencher'!J292</f>
        <v>0</v>
      </c>
      <c r="I283" s="6" t="str">
        <f>IF('[1]TCE - ANEXO IV - Preencher'!K292="","",'[1]TCE - ANEXO IV - Preencher'!K292)</f>
        <v/>
      </c>
      <c r="J283" s="5">
        <f>'[1]TCE - ANEXO IV - Preencher'!L292</f>
        <v>0</v>
      </c>
      <c r="K283" s="5" t="str">
        <f>IF(F283="B",LEFT('[1]TCE - ANEXO IV - Preencher'!M292,2),IF(F283="S",LEFT('[1]TCE - ANEXO IV - Preencher'!M292,7),IF('[1]TCE - ANEXO IV - Preencher'!H292="","")))</f>
        <v/>
      </c>
      <c r="L283" s="7">
        <f>'[1]TCE - ANEXO IV - Preencher'!N292</f>
        <v>0</v>
      </c>
    </row>
    <row r="284" spans="1:12" s="8" customFormat="1" ht="19.5" customHeight="1" x14ac:dyDescent="0.2">
      <c r="A284" s="3" t="str">
        <f>IFERROR(VLOOKUP(B284,'[1]DADOS (OCULTAR)'!$Q$3:$S$136,3,0),"")</f>
        <v/>
      </c>
      <c r="B284" s="4">
        <f>'[1]TCE - ANEXO IV - Preencher'!C293</f>
        <v>0</v>
      </c>
      <c r="C284" s="4" t="str">
        <f>'[1]TCE - ANEXO IV - Preencher'!E293</f>
        <v/>
      </c>
      <c r="D284" s="3">
        <f>'[1]TCE - ANEXO IV - Preencher'!F293</f>
        <v>0</v>
      </c>
      <c r="E284" s="5">
        <f>'[1]TCE - ANEXO IV - Preencher'!G293</f>
        <v>0</v>
      </c>
      <c r="F284" s="5">
        <f>'[1]TCE - ANEXO IV - Preencher'!H293</f>
        <v>0</v>
      </c>
      <c r="G284" s="5">
        <f>'[1]TCE - ANEXO IV - Preencher'!I293</f>
        <v>0</v>
      </c>
      <c r="H284" s="5">
        <f>'[1]TCE - ANEXO IV - Preencher'!J293</f>
        <v>0</v>
      </c>
      <c r="I284" s="6" t="str">
        <f>IF('[1]TCE - ANEXO IV - Preencher'!K293="","",'[1]TCE - ANEXO IV - Preencher'!K293)</f>
        <v/>
      </c>
      <c r="J284" s="5">
        <f>'[1]TCE - ANEXO IV - Preencher'!L293</f>
        <v>0</v>
      </c>
      <c r="K284" s="5" t="str">
        <f>IF(F284="B",LEFT('[1]TCE - ANEXO IV - Preencher'!M293,2),IF(F284="S",LEFT('[1]TCE - ANEXO IV - Preencher'!M293,7),IF('[1]TCE - ANEXO IV - Preencher'!H293="","")))</f>
        <v/>
      </c>
      <c r="L284" s="7">
        <f>'[1]TCE - ANEXO IV - Preencher'!N293</f>
        <v>0</v>
      </c>
    </row>
    <row r="285" spans="1:12" s="8" customFormat="1" ht="19.5" customHeight="1" x14ac:dyDescent="0.2">
      <c r="A285" s="3" t="str">
        <f>IFERROR(VLOOKUP(B285,'[1]DADOS (OCULTAR)'!$Q$3:$S$136,3,0),"")</f>
        <v/>
      </c>
      <c r="B285" s="4">
        <f>'[1]TCE - ANEXO IV - Preencher'!C294</f>
        <v>0</v>
      </c>
      <c r="C285" s="4" t="str">
        <f>'[1]TCE - ANEXO IV - Preencher'!E294</f>
        <v/>
      </c>
      <c r="D285" s="3">
        <f>'[1]TCE - ANEXO IV - Preencher'!F294</f>
        <v>0</v>
      </c>
      <c r="E285" s="5">
        <f>'[1]TCE - ANEXO IV - Preencher'!G294</f>
        <v>0</v>
      </c>
      <c r="F285" s="5">
        <f>'[1]TCE - ANEXO IV - Preencher'!H294</f>
        <v>0</v>
      </c>
      <c r="G285" s="5">
        <f>'[1]TCE - ANEXO IV - Preencher'!I294</f>
        <v>0</v>
      </c>
      <c r="H285" s="5">
        <f>'[1]TCE - ANEXO IV - Preencher'!J294</f>
        <v>0</v>
      </c>
      <c r="I285" s="6" t="str">
        <f>IF('[1]TCE - ANEXO IV - Preencher'!K294="","",'[1]TCE - ANEXO IV - Preencher'!K294)</f>
        <v/>
      </c>
      <c r="J285" s="5">
        <f>'[1]TCE - ANEXO IV - Preencher'!L294</f>
        <v>0</v>
      </c>
      <c r="K285" s="5" t="str">
        <f>IF(F285="B",LEFT('[1]TCE - ANEXO IV - Preencher'!M294,2),IF(F285="S",LEFT('[1]TCE - ANEXO IV - Preencher'!M294,7),IF('[1]TCE - ANEXO IV - Preencher'!H294="","")))</f>
        <v/>
      </c>
      <c r="L285" s="7">
        <f>'[1]TCE - ANEXO IV - Preencher'!N294</f>
        <v>0</v>
      </c>
    </row>
    <row r="286" spans="1:12" s="8" customFormat="1" ht="19.5" customHeight="1" x14ac:dyDescent="0.2">
      <c r="A286" s="3" t="str">
        <f>IFERROR(VLOOKUP(B286,'[1]DADOS (OCULTAR)'!$Q$3:$S$136,3,0),"")</f>
        <v/>
      </c>
      <c r="B286" s="4">
        <f>'[1]TCE - ANEXO IV - Preencher'!C295</f>
        <v>0</v>
      </c>
      <c r="C286" s="4" t="str">
        <f>'[1]TCE - ANEXO IV - Preencher'!E295</f>
        <v/>
      </c>
      <c r="D286" s="3">
        <f>'[1]TCE - ANEXO IV - Preencher'!F295</f>
        <v>0</v>
      </c>
      <c r="E286" s="5">
        <f>'[1]TCE - ANEXO IV - Preencher'!G295</f>
        <v>0</v>
      </c>
      <c r="F286" s="5">
        <f>'[1]TCE - ANEXO IV - Preencher'!H295</f>
        <v>0</v>
      </c>
      <c r="G286" s="5">
        <f>'[1]TCE - ANEXO IV - Preencher'!I295</f>
        <v>0</v>
      </c>
      <c r="H286" s="5">
        <f>'[1]TCE - ANEXO IV - Preencher'!J295</f>
        <v>0</v>
      </c>
      <c r="I286" s="6" t="str">
        <f>IF('[1]TCE - ANEXO IV - Preencher'!K295="","",'[1]TCE - ANEXO IV - Preencher'!K295)</f>
        <v/>
      </c>
      <c r="J286" s="5">
        <f>'[1]TCE - ANEXO IV - Preencher'!L295</f>
        <v>0</v>
      </c>
      <c r="K286" s="5" t="str">
        <f>IF(F286="B",LEFT('[1]TCE - ANEXO IV - Preencher'!M295,2),IF(F286="S",LEFT('[1]TCE - ANEXO IV - Preencher'!M295,7),IF('[1]TCE - ANEXO IV - Preencher'!H295="","")))</f>
        <v/>
      </c>
      <c r="L286" s="7">
        <f>'[1]TCE - ANEXO IV - Preencher'!N295</f>
        <v>0</v>
      </c>
    </row>
    <row r="287" spans="1:12" s="8" customFormat="1" ht="19.5" customHeight="1" x14ac:dyDescent="0.2">
      <c r="A287" s="3" t="str">
        <f>IFERROR(VLOOKUP(B287,'[1]DADOS (OCULTAR)'!$Q$3:$S$136,3,0),"")</f>
        <v/>
      </c>
      <c r="B287" s="4">
        <f>'[1]TCE - ANEXO IV - Preencher'!C296</f>
        <v>0</v>
      </c>
      <c r="C287" s="4" t="str">
        <f>'[1]TCE - ANEXO IV - Preencher'!E296</f>
        <v/>
      </c>
      <c r="D287" s="3">
        <f>'[1]TCE - ANEXO IV - Preencher'!F296</f>
        <v>0</v>
      </c>
      <c r="E287" s="5">
        <f>'[1]TCE - ANEXO IV - Preencher'!G296</f>
        <v>0</v>
      </c>
      <c r="F287" s="5">
        <f>'[1]TCE - ANEXO IV - Preencher'!H296</f>
        <v>0</v>
      </c>
      <c r="G287" s="5">
        <f>'[1]TCE - ANEXO IV - Preencher'!I296</f>
        <v>0</v>
      </c>
      <c r="H287" s="5">
        <f>'[1]TCE - ANEXO IV - Preencher'!J296</f>
        <v>0</v>
      </c>
      <c r="I287" s="6" t="str">
        <f>IF('[1]TCE - ANEXO IV - Preencher'!K296="","",'[1]TCE - ANEXO IV - Preencher'!K296)</f>
        <v/>
      </c>
      <c r="J287" s="5">
        <f>'[1]TCE - ANEXO IV - Preencher'!L296</f>
        <v>0</v>
      </c>
      <c r="K287" s="5" t="str">
        <f>IF(F287="B",LEFT('[1]TCE - ANEXO IV - Preencher'!M296,2),IF(F287="S",LEFT('[1]TCE - ANEXO IV - Preencher'!M296,7),IF('[1]TCE - ANEXO IV - Preencher'!H296="","")))</f>
        <v/>
      </c>
      <c r="L287" s="7">
        <f>'[1]TCE - ANEXO IV - Preencher'!N296</f>
        <v>0</v>
      </c>
    </row>
    <row r="288" spans="1:12" s="8" customFormat="1" ht="19.5" customHeight="1" x14ac:dyDescent="0.2">
      <c r="A288" s="3" t="str">
        <f>IFERROR(VLOOKUP(B288,'[1]DADOS (OCULTAR)'!$Q$3:$S$136,3,0),"")</f>
        <v/>
      </c>
      <c r="B288" s="4">
        <f>'[1]TCE - ANEXO IV - Preencher'!C297</f>
        <v>0</v>
      </c>
      <c r="C288" s="4" t="str">
        <f>'[1]TCE - ANEXO IV - Preencher'!E297</f>
        <v/>
      </c>
      <c r="D288" s="3">
        <f>'[1]TCE - ANEXO IV - Preencher'!F297</f>
        <v>0</v>
      </c>
      <c r="E288" s="5">
        <f>'[1]TCE - ANEXO IV - Preencher'!G297</f>
        <v>0</v>
      </c>
      <c r="F288" s="5">
        <f>'[1]TCE - ANEXO IV - Preencher'!H297</f>
        <v>0</v>
      </c>
      <c r="G288" s="5">
        <f>'[1]TCE - ANEXO IV - Preencher'!I297</f>
        <v>0</v>
      </c>
      <c r="H288" s="5">
        <f>'[1]TCE - ANEXO IV - Preencher'!J297</f>
        <v>0</v>
      </c>
      <c r="I288" s="6" t="str">
        <f>IF('[1]TCE - ANEXO IV - Preencher'!K297="","",'[1]TCE - ANEXO IV - Preencher'!K297)</f>
        <v/>
      </c>
      <c r="J288" s="5">
        <f>'[1]TCE - ANEXO IV - Preencher'!L297</f>
        <v>0</v>
      </c>
      <c r="K288" s="5" t="str">
        <f>IF(F288="B",LEFT('[1]TCE - ANEXO IV - Preencher'!M297,2),IF(F288="S",LEFT('[1]TCE - ANEXO IV - Preencher'!M297,7),IF('[1]TCE - ANEXO IV - Preencher'!H297="","")))</f>
        <v/>
      </c>
      <c r="L288" s="7">
        <f>'[1]TCE - ANEXO IV - Preencher'!N297</f>
        <v>0</v>
      </c>
    </row>
    <row r="289" spans="1:12" s="8" customFormat="1" ht="19.5" customHeight="1" x14ac:dyDescent="0.2">
      <c r="A289" s="3" t="str">
        <f>IFERROR(VLOOKUP(B289,'[1]DADOS (OCULTAR)'!$Q$3:$S$136,3,0),"")</f>
        <v/>
      </c>
      <c r="B289" s="4">
        <f>'[1]TCE - ANEXO IV - Preencher'!C298</f>
        <v>0</v>
      </c>
      <c r="C289" s="4" t="str">
        <f>'[1]TCE - ANEXO IV - Preencher'!E298</f>
        <v/>
      </c>
      <c r="D289" s="3">
        <f>'[1]TCE - ANEXO IV - Preencher'!F298</f>
        <v>0</v>
      </c>
      <c r="E289" s="5">
        <f>'[1]TCE - ANEXO IV - Preencher'!G298</f>
        <v>0</v>
      </c>
      <c r="F289" s="5">
        <f>'[1]TCE - ANEXO IV - Preencher'!H298</f>
        <v>0</v>
      </c>
      <c r="G289" s="5">
        <f>'[1]TCE - ANEXO IV - Preencher'!I298</f>
        <v>0</v>
      </c>
      <c r="H289" s="5">
        <f>'[1]TCE - ANEXO IV - Preencher'!J298</f>
        <v>0</v>
      </c>
      <c r="I289" s="6" t="str">
        <f>IF('[1]TCE - ANEXO IV - Preencher'!K298="","",'[1]TCE - ANEXO IV - Preencher'!K298)</f>
        <v/>
      </c>
      <c r="J289" s="5">
        <f>'[1]TCE - ANEXO IV - Preencher'!L298</f>
        <v>0</v>
      </c>
      <c r="K289" s="5" t="str">
        <f>IF(F289="B",LEFT('[1]TCE - ANEXO IV - Preencher'!M298,2),IF(F289="S",LEFT('[1]TCE - ANEXO IV - Preencher'!M298,7),IF('[1]TCE - ANEXO IV - Preencher'!H298="","")))</f>
        <v/>
      </c>
      <c r="L289" s="7">
        <f>'[1]TCE - ANEXO IV - Preencher'!N298</f>
        <v>0</v>
      </c>
    </row>
    <row r="290" spans="1:12" s="8" customFormat="1" ht="19.5" customHeight="1" x14ac:dyDescent="0.2">
      <c r="A290" s="3" t="str">
        <f>IFERROR(VLOOKUP(B290,'[1]DADOS (OCULTAR)'!$Q$3:$S$136,3,0),"")</f>
        <v/>
      </c>
      <c r="B290" s="4">
        <f>'[1]TCE - ANEXO IV - Preencher'!C299</f>
        <v>0</v>
      </c>
      <c r="C290" s="4" t="str">
        <f>'[1]TCE - ANEXO IV - Preencher'!E299</f>
        <v/>
      </c>
      <c r="D290" s="3">
        <f>'[1]TCE - ANEXO IV - Preencher'!F299</f>
        <v>0</v>
      </c>
      <c r="E290" s="5">
        <f>'[1]TCE - ANEXO IV - Preencher'!G299</f>
        <v>0</v>
      </c>
      <c r="F290" s="5">
        <f>'[1]TCE - ANEXO IV - Preencher'!H299</f>
        <v>0</v>
      </c>
      <c r="G290" s="5">
        <f>'[1]TCE - ANEXO IV - Preencher'!I299</f>
        <v>0</v>
      </c>
      <c r="H290" s="5">
        <f>'[1]TCE - ANEXO IV - Preencher'!J299</f>
        <v>0</v>
      </c>
      <c r="I290" s="6" t="str">
        <f>IF('[1]TCE - ANEXO IV - Preencher'!K299="","",'[1]TCE - ANEXO IV - Preencher'!K299)</f>
        <v/>
      </c>
      <c r="J290" s="5">
        <f>'[1]TCE - ANEXO IV - Preencher'!L299</f>
        <v>0</v>
      </c>
      <c r="K290" s="5" t="str">
        <f>IF(F290="B",LEFT('[1]TCE - ANEXO IV - Preencher'!M299,2),IF(F290="S",LEFT('[1]TCE - ANEXO IV - Preencher'!M299,7),IF('[1]TCE - ANEXO IV - Preencher'!H299="","")))</f>
        <v/>
      </c>
      <c r="L290" s="7">
        <f>'[1]TCE - ANEXO IV - Preencher'!N299</f>
        <v>0</v>
      </c>
    </row>
    <row r="291" spans="1:12" s="8" customFormat="1" ht="19.5" customHeight="1" x14ac:dyDescent="0.2">
      <c r="A291" s="3" t="str">
        <f>IFERROR(VLOOKUP(B291,'[1]DADOS (OCULTAR)'!$Q$3:$S$136,3,0),"")</f>
        <v/>
      </c>
      <c r="B291" s="4">
        <f>'[1]TCE - ANEXO IV - Preencher'!C300</f>
        <v>0</v>
      </c>
      <c r="C291" s="4" t="str">
        <f>'[1]TCE - ANEXO IV - Preencher'!E300</f>
        <v/>
      </c>
      <c r="D291" s="3">
        <f>'[1]TCE - ANEXO IV - Preencher'!F300</f>
        <v>0</v>
      </c>
      <c r="E291" s="5">
        <f>'[1]TCE - ANEXO IV - Preencher'!G300</f>
        <v>0</v>
      </c>
      <c r="F291" s="5">
        <f>'[1]TCE - ANEXO IV - Preencher'!H300</f>
        <v>0</v>
      </c>
      <c r="G291" s="5">
        <f>'[1]TCE - ANEXO IV - Preencher'!I300</f>
        <v>0</v>
      </c>
      <c r="H291" s="5">
        <f>'[1]TCE - ANEXO IV - Preencher'!J300</f>
        <v>0</v>
      </c>
      <c r="I291" s="6" t="str">
        <f>IF('[1]TCE - ANEXO IV - Preencher'!K300="","",'[1]TCE - ANEXO IV - Preencher'!K300)</f>
        <v/>
      </c>
      <c r="J291" s="5">
        <f>'[1]TCE - ANEXO IV - Preencher'!L300</f>
        <v>0</v>
      </c>
      <c r="K291" s="5" t="str">
        <f>IF(F291="B",LEFT('[1]TCE - ANEXO IV - Preencher'!M300,2),IF(F291="S",LEFT('[1]TCE - ANEXO IV - Preencher'!M300,7),IF('[1]TCE - ANEXO IV - Preencher'!H300="","")))</f>
        <v/>
      </c>
      <c r="L291" s="7">
        <f>'[1]TCE - ANEXO IV - Preencher'!N300</f>
        <v>0</v>
      </c>
    </row>
    <row r="292" spans="1:12" s="8" customFormat="1" ht="19.5" customHeight="1" x14ac:dyDescent="0.2">
      <c r="A292" s="3" t="str">
        <f>IFERROR(VLOOKUP(B292,'[1]DADOS (OCULTAR)'!$Q$3:$S$136,3,0),"")</f>
        <v/>
      </c>
      <c r="B292" s="4">
        <f>'[1]TCE - ANEXO IV - Preencher'!C301</f>
        <v>0</v>
      </c>
      <c r="C292" s="4" t="str">
        <f>'[1]TCE - ANEXO IV - Preencher'!E301</f>
        <v/>
      </c>
      <c r="D292" s="3">
        <f>'[1]TCE - ANEXO IV - Preencher'!F301</f>
        <v>0</v>
      </c>
      <c r="E292" s="5">
        <f>'[1]TCE - ANEXO IV - Preencher'!G301</f>
        <v>0</v>
      </c>
      <c r="F292" s="5">
        <f>'[1]TCE - ANEXO IV - Preencher'!H301</f>
        <v>0</v>
      </c>
      <c r="G292" s="5">
        <f>'[1]TCE - ANEXO IV - Preencher'!I301</f>
        <v>0</v>
      </c>
      <c r="H292" s="5">
        <f>'[1]TCE - ANEXO IV - Preencher'!J301</f>
        <v>0</v>
      </c>
      <c r="I292" s="6" t="str">
        <f>IF('[1]TCE - ANEXO IV - Preencher'!K301="","",'[1]TCE - ANEXO IV - Preencher'!K301)</f>
        <v/>
      </c>
      <c r="J292" s="5">
        <f>'[1]TCE - ANEXO IV - Preencher'!L301</f>
        <v>0</v>
      </c>
      <c r="K292" s="5" t="str">
        <f>IF(F292="B",LEFT('[1]TCE - ANEXO IV - Preencher'!M301,2),IF(F292="S",LEFT('[1]TCE - ANEXO IV - Preencher'!M301,7),IF('[1]TCE - ANEXO IV - Preencher'!H301="","")))</f>
        <v/>
      </c>
      <c r="L292" s="7">
        <f>'[1]TCE - ANEXO IV - Preencher'!N301</f>
        <v>0</v>
      </c>
    </row>
    <row r="293" spans="1:12" s="8" customFormat="1" ht="19.5" customHeight="1" x14ac:dyDescent="0.2">
      <c r="A293" s="3" t="str">
        <f>IFERROR(VLOOKUP(B293,'[1]DADOS (OCULTAR)'!$Q$3:$S$136,3,0),"")</f>
        <v/>
      </c>
      <c r="B293" s="4">
        <f>'[1]TCE - ANEXO IV - Preencher'!C302</f>
        <v>0</v>
      </c>
      <c r="C293" s="4" t="str">
        <f>'[1]TCE - ANEXO IV - Preencher'!E302</f>
        <v/>
      </c>
      <c r="D293" s="3">
        <f>'[1]TCE - ANEXO IV - Preencher'!F302</f>
        <v>0</v>
      </c>
      <c r="E293" s="5">
        <f>'[1]TCE - ANEXO IV - Preencher'!G302</f>
        <v>0</v>
      </c>
      <c r="F293" s="5">
        <f>'[1]TCE - ANEXO IV - Preencher'!H302</f>
        <v>0</v>
      </c>
      <c r="G293" s="5">
        <f>'[1]TCE - ANEXO IV - Preencher'!I302</f>
        <v>0</v>
      </c>
      <c r="H293" s="5">
        <f>'[1]TCE - ANEXO IV - Preencher'!J302</f>
        <v>0</v>
      </c>
      <c r="I293" s="6" t="str">
        <f>IF('[1]TCE - ANEXO IV - Preencher'!K302="","",'[1]TCE - ANEXO IV - Preencher'!K302)</f>
        <v/>
      </c>
      <c r="J293" s="5">
        <f>'[1]TCE - ANEXO IV - Preencher'!L302</f>
        <v>0</v>
      </c>
      <c r="K293" s="5" t="str">
        <f>IF(F293="B",LEFT('[1]TCE - ANEXO IV - Preencher'!M302,2),IF(F293="S",LEFT('[1]TCE - ANEXO IV - Preencher'!M302,7),IF('[1]TCE - ANEXO IV - Preencher'!H302="","")))</f>
        <v/>
      </c>
      <c r="L293" s="7">
        <f>'[1]TCE - ANEXO IV - Preencher'!N302</f>
        <v>0</v>
      </c>
    </row>
    <row r="294" spans="1:12" s="8" customFormat="1" ht="19.5" customHeight="1" x14ac:dyDescent="0.2">
      <c r="A294" s="3" t="str">
        <f>IFERROR(VLOOKUP(B294,'[1]DADOS (OCULTAR)'!$Q$3:$S$136,3,0),"")</f>
        <v/>
      </c>
      <c r="B294" s="4">
        <f>'[1]TCE - ANEXO IV - Preencher'!C303</f>
        <v>0</v>
      </c>
      <c r="C294" s="4" t="str">
        <f>'[1]TCE - ANEXO IV - Preencher'!E303</f>
        <v/>
      </c>
      <c r="D294" s="3">
        <f>'[1]TCE - ANEXO IV - Preencher'!F303</f>
        <v>0</v>
      </c>
      <c r="E294" s="5">
        <f>'[1]TCE - ANEXO IV - Preencher'!G303</f>
        <v>0</v>
      </c>
      <c r="F294" s="5">
        <f>'[1]TCE - ANEXO IV - Preencher'!H303</f>
        <v>0</v>
      </c>
      <c r="G294" s="5">
        <f>'[1]TCE - ANEXO IV - Preencher'!I303</f>
        <v>0</v>
      </c>
      <c r="H294" s="5">
        <f>'[1]TCE - ANEXO IV - Preencher'!J303</f>
        <v>0</v>
      </c>
      <c r="I294" s="6" t="str">
        <f>IF('[1]TCE - ANEXO IV - Preencher'!K303="","",'[1]TCE - ANEXO IV - Preencher'!K303)</f>
        <v/>
      </c>
      <c r="J294" s="5">
        <f>'[1]TCE - ANEXO IV - Preencher'!L303</f>
        <v>0</v>
      </c>
      <c r="K294" s="5" t="str">
        <f>IF(F294="B",LEFT('[1]TCE - ANEXO IV - Preencher'!M303,2),IF(F294="S",LEFT('[1]TCE - ANEXO IV - Preencher'!M303,7),IF('[1]TCE - ANEXO IV - Preencher'!H303="","")))</f>
        <v/>
      </c>
      <c r="L294" s="7">
        <f>'[1]TCE - ANEXO IV - Preencher'!N303</f>
        <v>0</v>
      </c>
    </row>
    <row r="295" spans="1:12" s="8" customFormat="1" ht="19.5" customHeight="1" x14ac:dyDescent="0.2">
      <c r="A295" s="3" t="str">
        <f>IFERROR(VLOOKUP(B295,'[1]DADOS (OCULTAR)'!$Q$3:$S$136,3,0),"")</f>
        <v/>
      </c>
      <c r="B295" s="4">
        <f>'[1]TCE - ANEXO IV - Preencher'!C304</f>
        <v>0</v>
      </c>
      <c r="C295" s="4" t="str">
        <f>'[1]TCE - ANEXO IV - Preencher'!E304</f>
        <v/>
      </c>
      <c r="D295" s="3">
        <f>'[1]TCE - ANEXO IV - Preencher'!F304</f>
        <v>0</v>
      </c>
      <c r="E295" s="5">
        <f>'[1]TCE - ANEXO IV - Preencher'!G304</f>
        <v>0</v>
      </c>
      <c r="F295" s="5">
        <f>'[1]TCE - ANEXO IV - Preencher'!H304</f>
        <v>0</v>
      </c>
      <c r="G295" s="5">
        <f>'[1]TCE - ANEXO IV - Preencher'!I304</f>
        <v>0</v>
      </c>
      <c r="H295" s="5">
        <f>'[1]TCE - ANEXO IV - Preencher'!J304</f>
        <v>0</v>
      </c>
      <c r="I295" s="6" t="str">
        <f>IF('[1]TCE - ANEXO IV - Preencher'!K304="","",'[1]TCE - ANEXO IV - Preencher'!K304)</f>
        <v/>
      </c>
      <c r="J295" s="5">
        <f>'[1]TCE - ANEXO IV - Preencher'!L304</f>
        <v>0</v>
      </c>
      <c r="K295" s="5" t="str">
        <f>IF(F295="B",LEFT('[1]TCE - ANEXO IV - Preencher'!M304,2),IF(F295="S",LEFT('[1]TCE - ANEXO IV - Preencher'!M304,7),IF('[1]TCE - ANEXO IV - Preencher'!H304="","")))</f>
        <v/>
      </c>
      <c r="L295" s="7">
        <f>'[1]TCE - ANEXO IV - Preencher'!N304</f>
        <v>0</v>
      </c>
    </row>
    <row r="296" spans="1:12" s="8" customFormat="1" ht="19.5" customHeight="1" x14ac:dyDescent="0.2">
      <c r="A296" s="3" t="str">
        <f>IFERROR(VLOOKUP(B296,'[1]DADOS (OCULTAR)'!$Q$3:$S$136,3,0),"")</f>
        <v/>
      </c>
      <c r="B296" s="4">
        <f>'[1]TCE - ANEXO IV - Preencher'!C305</f>
        <v>0</v>
      </c>
      <c r="C296" s="4" t="str">
        <f>'[1]TCE - ANEXO IV - Preencher'!E305</f>
        <v/>
      </c>
      <c r="D296" s="3">
        <f>'[1]TCE - ANEXO IV - Preencher'!F305</f>
        <v>0</v>
      </c>
      <c r="E296" s="5">
        <f>'[1]TCE - ANEXO IV - Preencher'!G305</f>
        <v>0</v>
      </c>
      <c r="F296" s="5">
        <f>'[1]TCE - ANEXO IV - Preencher'!H305</f>
        <v>0</v>
      </c>
      <c r="G296" s="5">
        <f>'[1]TCE - ANEXO IV - Preencher'!I305</f>
        <v>0</v>
      </c>
      <c r="H296" s="5">
        <f>'[1]TCE - ANEXO IV - Preencher'!J305</f>
        <v>0</v>
      </c>
      <c r="I296" s="6" t="str">
        <f>IF('[1]TCE - ANEXO IV - Preencher'!K305="","",'[1]TCE - ANEXO IV - Preencher'!K305)</f>
        <v/>
      </c>
      <c r="J296" s="5">
        <f>'[1]TCE - ANEXO IV - Preencher'!L305</f>
        <v>0</v>
      </c>
      <c r="K296" s="5" t="str">
        <f>IF(F296="B",LEFT('[1]TCE - ANEXO IV - Preencher'!M305,2),IF(F296="S",LEFT('[1]TCE - ANEXO IV - Preencher'!M305,7),IF('[1]TCE - ANEXO IV - Preencher'!H305="","")))</f>
        <v/>
      </c>
      <c r="L296" s="7">
        <f>'[1]TCE - ANEXO IV - Preencher'!N305</f>
        <v>0</v>
      </c>
    </row>
    <row r="297" spans="1:12" s="8" customFormat="1" ht="19.5" customHeight="1" x14ac:dyDescent="0.2">
      <c r="A297" s="3" t="str">
        <f>IFERROR(VLOOKUP(B297,'[1]DADOS (OCULTAR)'!$Q$3:$S$136,3,0),"")</f>
        <v/>
      </c>
      <c r="B297" s="4">
        <f>'[1]TCE - ANEXO IV - Preencher'!C306</f>
        <v>0</v>
      </c>
      <c r="C297" s="4" t="str">
        <f>'[1]TCE - ANEXO IV - Preencher'!E306</f>
        <v/>
      </c>
      <c r="D297" s="3">
        <f>'[1]TCE - ANEXO IV - Preencher'!F306</f>
        <v>0</v>
      </c>
      <c r="E297" s="5">
        <f>'[1]TCE - ANEXO IV - Preencher'!G306</f>
        <v>0</v>
      </c>
      <c r="F297" s="5">
        <f>'[1]TCE - ANEXO IV - Preencher'!H306</f>
        <v>0</v>
      </c>
      <c r="G297" s="5">
        <f>'[1]TCE - ANEXO IV - Preencher'!I306</f>
        <v>0</v>
      </c>
      <c r="H297" s="5">
        <f>'[1]TCE - ANEXO IV - Preencher'!J306</f>
        <v>0</v>
      </c>
      <c r="I297" s="6" t="str">
        <f>IF('[1]TCE - ANEXO IV - Preencher'!K306="","",'[1]TCE - ANEXO IV - Preencher'!K306)</f>
        <v/>
      </c>
      <c r="J297" s="5">
        <f>'[1]TCE - ANEXO IV - Preencher'!L306</f>
        <v>0</v>
      </c>
      <c r="K297" s="5" t="str">
        <f>IF(F297="B",LEFT('[1]TCE - ANEXO IV - Preencher'!M306,2),IF(F297="S",LEFT('[1]TCE - ANEXO IV - Preencher'!M306,7),IF('[1]TCE - ANEXO IV - Preencher'!H306="","")))</f>
        <v/>
      </c>
      <c r="L297" s="7">
        <f>'[1]TCE - ANEXO IV - Preencher'!N306</f>
        <v>0</v>
      </c>
    </row>
    <row r="298" spans="1:12" s="8" customFormat="1" ht="19.5" customHeight="1" x14ac:dyDescent="0.2">
      <c r="A298" s="3" t="str">
        <f>IFERROR(VLOOKUP(B298,'[1]DADOS (OCULTAR)'!$Q$3:$S$136,3,0),"")</f>
        <v/>
      </c>
      <c r="B298" s="4">
        <f>'[1]TCE - ANEXO IV - Preencher'!C307</f>
        <v>0</v>
      </c>
      <c r="C298" s="4" t="str">
        <f>'[1]TCE - ANEXO IV - Preencher'!E307</f>
        <v/>
      </c>
      <c r="D298" s="3">
        <f>'[1]TCE - ANEXO IV - Preencher'!F307</f>
        <v>0</v>
      </c>
      <c r="E298" s="5">
        <f>'[1]TCE - ANEXO IV - Preencher'!G307</f>
        <v>0</v>
      </c>
      <c r="F298" s="5">
        <f>'[1]TCE - ANEXO IV - Preencher'!H307</f>
        <v>0</v>
      </c>
      <c r="G298" s="5">
        <f>'[1]TCE - ANEXO IV - Preencher'!I307</f>
        <v>0</v>
      </c>
      <c r="H298" s="5">
        <f>'[1]TCE - ANEXO IV - Preencher'!J307</f>
        <v>0</v>
      </c>
      <c r="I298" s="6" t="str">
        <f>IF('[1]TCE - ANEXO IV - Preencher'!K307="","",'[1]TCE - ANEXO IV - Preencher'!K307)</f>
        <v/>
      </c>
      <c r="J298" s="5">
        <f>'[1]TCE - ANEXO IV - Preencher'!L307</f>
        <v>0</v>
      </c>
      <c r="K298" s="5" t="str">
        <f>IF(F298="B",LEFT('[1]TCE - ANEXO IV - Preencher'!M307,2),IF(F298="S",LEFT('[1]TCE - ANEXO IV - Preencher'!M307,7),IF('[1]TCE - ANEXO IV - Preencher'!H307="","")))</f>
        <v/>
      </c>
      <c r="L298" s="7">
        <f>'[1]TCE - ANEXO IV - Preencher'!N307</f>
        <v>0</v>
      </c>
    </row>
    <row r="299" spans="1:12" s="8" customFormat="1" ht="19.5" customHeight="1" x14ac:dyDescent="0.2">
      <c r="A299" s="3" t="str">
        <f>IFERROR(VLOOKUP(B299,'[1]DADOS (OCULTAR)'!$Q$3:$S$136,3,0),"")</f>
        <v/>
      </c>
      <c r="B299" s="4">
        <f>'[1]TCE - ANEXO IV - Preencher'!C308</f>
        <v>0</v>
      </c>
      <c r="C299" s="4" t="str">
        <f>'[1]TCE - ANEXO IV - Preencher'!E308</f>
        <v/>
      </c>
      <c r="D299" s="3">
        <f>'[1]TCE - ANEXO IV - Preencher'!F308</f>
        <v>0</v>
      </c>
      <c r="E299" s="5">
        <f>'[1]TCE - ANEXO IV - Preencher'!G308</f>
        <v>0</v>
      </c>
      <c r="F299" s="5">
        <f>'[1]TCE - ANEXO IV - Preencher'!H308</f>
        <v>0</v>
      </c>
      <c r="G299" s="5">
        <f>'[1]TCE - ANEXO IV - Preencher'!I308</f>
        <v>0</v>
      </c>
      <c r="H299" s="5">
        <f>'[1]TCE - ANEXO IV - Preencher'!J308</f>
        <v>0</v>
      </c>
      <c r="I299" s="6" t="str">
        <f>IF('[1]TCE - ANEXO IV - Preencher'!K308="","",'[1]TCE - ANEXO IV - Preencher'!K308)</f>
        <v/>
      </c>
      <c r="J299" s="5">
        <f>'[1]TCE - ANEXO IV - Preencher'!L308</f>
        <v>0</v>
      </c>
      <c r="K299" s="5" t="str">
        <f>IF(F299="B",LEFT('[1]TCE - ANEXO IV - Preencher'!M308,2),IF(F299="S",LEFT('[1]TCE - ANEXO IV - Preencher'!M308,7),IF('[1]TCE - ANEXO IV - Preencher'!H308="","")))</f>
        <v/>
      </c>
      <c r="L299" s="7">
        <f>'[1]TCE - ANEXO IV - Preencher'!N308</f>
        <v>0</v>
      </c>
    </row>
    <row r="300" spans="1:12" s="8" customFormat="1" ht="19.5" customHeight="1" x14ac:dyDescent="0.2">
      <c r="A300" s="3" t="str">
        <f>IFERROR(VLOOKUP(B300,'[1]DADOS (OCULTAR)'!$Q$3:$S$136,3,0),"")</f>
        <v/>
      </c>
      <c r="B300" s="4">
        <f>'[1]TCE - ANEXO IV - Preencher'!C309</f>
        <v>0</v>
      </c>
      <c r="C300" s="4" t="str">
        <f>'[1]TCE - ANEXO IV - Preencher'!E309</f>
        <v/>
      </c>
      <c r="D300" s="3">
        <f>'[1]TCE - ANEXO IV - Preencher'!F309</f>
        <v>0</v>
      </c>
      <c r="E300" s="5">
        <f>'[1]TCE - ANEXO IV - Preencher'!G309</f>
        <v>0</v>
      </c>
      <c r="F300" s="5">
        <f>'[1]TCE - ANEXO IV - Preencher'!H309</f>
        <v>0</v>
      </c>
      <c r="G300" s="5">
        <f>'[1]TCE - ANEXO IV - Preencher'!I309</f>
        <v>0</v>
      </c>
      <c r="H300" s="5">
        <f>'[1]TCE - ANEXO IV - Preencher'!J309</f>
        <v>0</v>
      </c>
      <c r="I300" s="6" t="str">
        <f>IF('[1]TCE - ANEXO IV - Preencher'!K309="","",'[1]TCE - ANEXO IV - Preencher'!K309)</f>
        <v/>
      </c>
      <c r="J300" s="5">
        <f>'[1]TCE - ANEXO IV - Preencher'!L309</f>
        <v>0</v>
      </c>
      <c r="K300" s="5" t="str">
        <f>IF(F300="B",LEFT('[1]TCE - ANEXO IV - Preencher'!M309,2),IF(F300="S",LEFT('[1]TCE - ANEXO IV - Preencher'!M309,7),IF('[1]TCE - ANEXO IV - Preencher'!H309="","")))</f>
        <v/>
      </c>
      <c r="L300" s="7">
        <f>'[1]TCE - ANEXO IV - Preencher'!N309</f>
        <v>0</v>
      </c>
    </row>
    <row r="301" spans="1:12" s="8" customFormat="1" ht="19.5" customHeight="1" x14ac:dyDescent="0.2">
      <c r="A301" s="3" t="str">
        <f>IFERROR(VLOOKUP(B301,'[1]DADOS (OCULTAR)'!$Q$3:$S$136,3,0),"")</f>
        <v/>
      </c>
      <c r="B301" s="4">
        <f>'[1]TCE - ANEXO IV - Preencher'!C310</f>
        <v>0</v>
      </c>
      <c r="C301" s="4" t="str">
        <f>'[1]TCE - ANEXO IV - Preencher'!E310</f>
        <v/>
      </c>
      <c r="D301" s="3">
        <f>'[1]TCE - ANEXO IV - Preencher'!F310</f>
        <v>0</v>
      </c>
      <c r="E301" s="5">
        <f>'[1]TCE - ANEXO IV - Preencher'!G310</f>
        <v>0</v>
      </c>
      <c r="F301" s="5">
        <f>'[1]TCE - ANEXO IV - Preencher'!H310</f>
        <v>0</v>
      </c>
      <c r="G301" s="5">
        <f>'[1]TCE - ANEXO IV - Preencher'!I310</f>
        <v>0</v>
      </c>
      <c r="H301" s="5">
        <f>'[1]TCE - ANEXO IV - Preencher'!J310</f>
        <v>0</v>
      </c>
      <c r="I301" s="6" t="str">
        <f>IF('[1]TCE - ANEXO IV - Preencher'!K310="","",'[1]TCE - ANEXO IV - Preencher'!K310)</f>
        <v/>
      </c>
      <c r="J301" s="5">
        <f>'[1]TCE - ANEXO IV - Preencher'!L310</f>
        <v>0</v>
      </c>
      <c r="K301" s="5" t="str">
        <f>IF(F301="B",LEFT('[1]TCE - ANEXO IV - Preencher'!M310,2),IF(F301="S",LEFT('[1]TCE - ANEXO IV - Preencher'!M310,7),IF('[1]TCE - ANEXO IV - Preencher'!H310="","")))</f>
        <v/>
      </c>
      <c r="L301" s="7">
        <f>'[1]TCE - ANEXO IV - Preencher'!N310</f>
        <v>0</v>
      </c>
    </row>
    <row r="302" spans="1:12" s="8" customFormat="1" ht="19.5" customHeight="1" x14ac:dyDescent="0.2">
      <c r="A302" s="3" t="str">
        <f>IFERROR(VLOOKUP(B302,'[1]DADOS (OCULTAR)'!$Q$3:$S$136,3,0),"")</f>
        <v/>
      </c>
      <c r="B302" s="4">
        <f>'[1]TCE - ANEXO IV - Preencher'!C311</f>
        <v>0</v>
      </c>
      <c r="C302" s="4" t="str">
        <f>'[1]TCE - ANEXO IV - Preencher'!E311</f>
        <v/>
      </c>
      <c r="D302" s="3">
        <f>'[1]TCE - ANEXO IV - Preencher'!F311</f>
        <v>0</v>
      </c>
      <c r="E302" s="5">
        <f>'[1]TCE - ANEXO IV - Preencher'!G311</f>
        <v>0</v>
      </c>
      <c r="F302" s="5">
        <f>'[1]TCE - ANEXO IV - Preencher'!H311</f>
        <v>0</v>
      </c>
      <c r="G302" s="5">
        <f>'[1]TCE - ANEXO IV - Preencher'!I311</f>
        <v>0</v>
      </c>
      <c r="H302" s="5">
        <f>'[1]TCE - ANEXO IV - Preencher'!J311</f>
        <v>0</v>
      </c>
      <c r="I302" s="6" t="str">
        <f>IF('[1]TCE - ANEXO IV - Preencher'!K311="","",'[1]TCE - ANEXO IV - Preencher'!K311)</f>
        <v/>
      </c>
      <c r="J302" s="5">
        <f>'[1]TCE - ANEXO IV - Preencher'!L311</f>
        <v>0</v>
      </c>
      <c r="K302" s="5" t="str">
        <f>IF(F302="B",LEFT('[1]TCE - ANEXO IV - Preencher'!M311,2),IF(F302="S",LEFT('[1]TCE - ANEXO IV - Preencher'!M311,7),IF('[1]TCE - ANEXO IV - Preencher'!H311="","")))</f>
        <v/>
      </c>
      <c r="L302" s="7">
        <f>'[1]TCE - ANEXO IV - Preencher'!N311</f>
        <v>0</v>
      </c>
    </row>
    <row r="303" spans="1:12" s="8" customFormat="1" ht="19.5" customHeight="1" x14ac:dyDescent="0.2">
      <c r="A303" s="3" t="str">
        <f>IFERROR(VLOOKUP(B303,'[1]DADOS (OCULTAR)'!$Q$3:$S$136,3,0),"")</f>
        <v/>
      </c>
      <c r="B303" s="4">
        <f>'[1]TCE - ANEXO IV - Preencher'!C312</f>
        <v>0</v>
      </c>
      <c r="C303" s="4" t="str">
        <f>'[1]TCE - ANEXO IV - Preencher'!E312</f>
        <v/>
      </c>
      <c r="D303" s="3">
        <f>'[1]TCE - ANEXO IV - Preencher'!F312</f>
        <v>0</v>
      </c>
      <c r="E303" s="5">
        <f>'[1]TCE - ANEXO IV - Preencher'!G312</f>
        <v>0</v>
      </c>
      <c r="F303" s="5">
        <f>'[1]TCE - ANEXO IV - Preencher'!H312</f>
        <v>0</v>
      </c>
      <c r="G303" s="5">
        <f>'[1]TCE - ANEXO IV - Preencher'!I312</f>
        <v>0</v>
      </c>
      <c r="H303" s="5">
        <f>'[1]TCE - ANEXO IV - Preencher'!J312</f>
        <v>0</v>
      </c>
      <c r="I303" s="6" t="str">
        <f>IF('[1]TCE - ANEXO IV - Preencher'!K312="","",'[1]TCE - ANEXO IV - Preencher'!K312)</f>
        <v/>
      </c>
      <c r="J303" s="5">
        <f>'[1]TCE - ANEXO IV - Preencher'!L312</f>
        <v>0</v>
      </c>
      <c r="K303" s="5" t="str">
        <f>IF(F303="B",LEFT('[1]TCE - ANEXO IV - Preencher'!M312,2),IF(F303="S",LEFT('[1]TCE - ANEXO IV - Preencher'!M312,7),IF('[1]TCE - ANEXO IV - Preencher'!H312="","")))</f>
        <v/>
      </c>
      <c r="L303" s="7">
        <f>'[1]TCE - ANEXO IV - Preencher'!N312</f>
        <v>0</v>
      </c>
    </row>
    <row r="304" spans="1:12" s="8" customFormat="1" ht="19.5" customHeight="1" x14ac:dyDescent="0.2">
      <c r="A304" s="3" t="str">
        <f>IFERROR(VLOOKUP(B304,'[1]DADOS (OCULTAR)'!$Q$3:$S$136,3,0),"")</f>
        <v/>
      </c>
      <c r="B304" s="4">
        <f>'[1]TCE - ANEXO IV - Preencher'!C313</f>
        <v>0</v>
      </c>
      <c r="C304" s="4" t="str">
        <f>'[1]TCE - ANEXO IV - Preencher'!E313</f>
        <v/>
      </c>
      <c r="D304" s="3">
        <f>'[1]TCE - ANEXO IV - Preencher'!F313</f>
        <v>0</v>
      </c>
      <c r="E304" s="5">
        <f>'[1]TCE - ANEXO IV - Preencher'!G313</f>
        <v>0</v>
      </c>
      <c r="F304" s="5">
        <f>'[1]TCE - ANEXO IV - Preencher'!H313</f>
        <v>0</v>
      </c>
      <c r="G304" s="5">
        <f>'[1]TCE - ANEXO IV - Preencher'!I313</f>
        <v>0</v>
      </c>
      <c r="H304" s="5">
        <f>'[1]TCE - ANEXO IV - Preencher'!J313</f>
        <v>0</v>
      </c>
      <c r="I304" s="6" t="str">
        <f>IF('[1]TCE - ANEXO IV - Preencher'!K313="","",'[1]TCE - ANEXO IV - Preencher'!K313)</f>
        <v/>
      </c>
      <c r="J304" s="5">
        <f>'[1]TCE - ANEXO IV - Preencher'!L313</f>
        <v>0</v>
      </c>
      <c r="K304" s="5" t="str">
        <f>IF(F304="B",LEFT('[1]TCE - ANEXO IV - Preencher'!M313,2),IF(F304="S",LEFT('[1]TCE - ANEXO IV - Preencher'!M313,7),IF('[1]TCE - ANEXO IV - Preencher'!H313="","")))</f>
        <v/>
      </c>
      <c r="L304" s="7">
        <f>'[1]TCE - ANEXO IV - Preencher'!N313</f>
        <v>0</v>
      </c>
    </row>
    <row r="305" spans="1:12" s="8" customFormat="1" ht="19.5" customHeight="1" x14ac:dyDescent="0.2">
      <c r="A305" s="3" t="str">
        <f>IFERROR(VLOOKUP(B305,'[1]DADOS (OCULTAR)'!$Q$3:$S$136,3,0),"")</f>
        <v/>
      </c>
      <c r="B305" s="4">
        <f>'[1]TCE - ANEXO IV - Preencher'!C314</f>
        <v>0</v>
      </c>
      <c r="C305" s="4" t="str">
        <f>'[1]TCE - ANEXO IV - Preencher'!E314</f>
        <v/>
      </c>
      <c r="D305" s="3">
        <f>'[1]TCE - ANEXO IV - Preencher'!F314</f>
        <v>0</v>
      </c>
      <c r="E305" s="5">
        <f>'[1]TCE - ANEXO IV - Preencher'!G314</f>
        <v>0</v>
      </c>
      <c r="F305" s="5">
        <f>'[1]TCE - ANEXO IV - Preencher'!H314</f>
        <v>0</v>
      </c>
      <c r="G305" s="5">
        <f>'[1]TCE - ANEXO IV - Preencher'!I314</f>
        <v>0</v>
      </c>
      <c r="H305" s="5">
        <f>'[1]TCE - ANEXO IV - Preencher'!J314</f>
        <v>0</v>
      </c>
      <c r="I305" s="6" t="str">
        <f>IF('[1]TCE - ANEXO IV - Preencher'!K314="","",'[1]TCE - ANEXO IV - Preencher'!K314)</f>
        <v/>
      </c>
      <c r="J305" s="5">
        <f>'[1]TCE - ANEXO IV - Preencher'!L314</f>
        <v>0</v>
      </c>
      <c r="K305" s="5" t="str">
        <f>IF(F305="B",LEFT('[1]TCE - ANEXO IV - Preencher'!M314,2),IF(F305="S",LEFT('[1]TCE - ANEXO IV - Preencher'!M314,7),IF('[1]TCE - ANEXO IV - Preencher'!H314="","")))</f>
        <v/>
      </c>
      <c r="L305" s="7">
        <f>'[1]TCE - ANEXO IV - Preencher'!N314</f>
        <v>0</v>
      </c>
    </row>
    <row r="306" spans="1:12" s="8" customFormat="1" ht="19.5" customHeight="1" x14ac:dyDescent="0.2">
      <c r="A306" s="3" t="str">
        <f>IFERROR(VLOOKUP(B306,'[1]DADOS (OCULTAR)'!$Q$3:$S$136,3,0),"")</f>
        <v/>
      </c>
      <c r="B306" s="4">
        <f>'[1]TCE - ANEXO IV - Preencher'!C315</f>
        <v>0</v>
      </c>
      <c r="C306" s="4" t="str">
        <f>'[1]TCE - ANEXO IV - Preencher'!E315</f>
        <v/>
      </c>
      <c r="D306" s="3">
        <f>'[1]TCE - ANEXO IV - Preencher'!F315</f>
        <v>0</v>
      </c>
      <c r="E306" s="5">
        <f>'[1]TCE - ANEXO IV - Preencher'!G315</f>
        <v>0</v>
      </c>
      <c r="F306" s="5">
        <f>'[1]TCE - ANEXO IV - Preencher'!H315</f>
        <v>0</v>
      </c>
      <c r="G306" s="5">
        <f>'[1]TCE - ANEXO IV - Preencher'!I315</f>
        <v>0</v>
      </c>
      <c r="H306" s="5">
        <f>'[1]TCE - ANEXO IV - Preencher'!J315</f>
        <v>0</v>
      </c>
      <c r="I306" s="6" t="str">
        <f>IF('[1]TCE - ANEXO IV - Preencher'!K315="","",'[1]TCE - ANEXO IV - Preencher'!K315)</f>
        <v/>
      </c>
      <c r="J306" s="5">
        <f>'[1]TCE - ANEXO IV - Preencher'!L315</f>
        <v>0</v>
      </c>
      <c r="K306" s="5" t="str">
        <f>IF(F306="B",LEFT('[1]TCE - ANEXO IV - Preencher'!M315,2),IF(F306="S",LEFT('[1]TCE - ANEXO IV - Preencher'!M315,7),IF('[1]TCE - ANEXO IV - Preencher'!H315="","")))</f>
        <v/>
      </c>
      <c r="L306" s="7">
        <f>'[1]TCE - ANEXO IV - Preencher'!N315</f>
        <v>0</v>
      </c>
    </row>
    <row r="307" spans="1:12" s="8" customFormat="1" ht="19.5" customHeight="1" x14ac:dyDescent="0.2">
      <c r="A307" s="3" t="str">
        <f>IFERROR(VLOOKUP(B307,'[1]DADOS (OCULTAR)'!$Q$3:$S$136,3,0),"")</f>
        <v/>
      </c>
      <c r="B307" s="4">
        <f>'[1]TCE - ANEXO IV - Preencher'!C316</f>
        <v>0</v>
      </c>
      <c r="C307" s="4" t="str">
        <f>'[1]TCE - ANEXO IV - Preencher'!E316</f>
        <v/>
      </c>
      <c r="D307" s="3">
        <f>'[1]TCE - ANEXO IV - Preencher'!F316</f>
        <v>0</v>
      </c>
      <c r="E307" s="5">
        <f>'[1]TCE - ANEXO IV - Preencher'!G316</f>
        <v>0</v>
      </c>
      <c r="F307" s="5">
        <f>'[1]TCE - ANEXO IV - Preencher'!H316</f>
        <v>0</v>
      </c>
      <c r="G307" s="5">
        <f>'[1]TCE - ANEXO IV - Preencher'!I316</f>
        <v>0</v>
      </c>
      <c r="H307" s="5">
        <f>'[1]TCE - ANEXO IV - Preencher'!J316</f>
        <v>0</v>
      </c>
      <c r="I307" s="6" t="str">
        <f>IF('[1]TCE - ANEXO IV - Preencher'!K316="","",'[1]TCE - ANEXO IV - Preencher'!K316)</f>
        <v/>
      </c>
      <c r="J307" s="5">
        <f>'[1]TCE - ANEXO IV - Preencher'!L316</f>
        <v>0</v>
      </c>
      <c r="K307" s="5" t="str">
        <f>IF(F307="B",LEFT('[1]TCE - ANEXO IV - Preencher'!M316,2),IF(F307="S",LEFT('[1]TCE - ANEXO IV - Preencher'!M316,7),IF('[1]TCE - ANEXO IV - Preencher'!H316="","")))</f>
        <v/>
      </c>
      <c r="L307" s="7">
        <f>'[1]TCE - ANEXO IV - Preencher'!N316</f>
        <v>0</v>
      </c>
    </row>
    <row r="308" spans="1:12" s="8" customFormat="1" ht="19.5" customHeight="1" x14ac:dyDescent="0.2">
      <c r="A308" s="3" t="str">
        <f>IFERROR(VLOOKUP(B308,'[1]DADOS (OCULTAR)'!$Q$3:$S$136,3,0),"")</f>
        <v/>
      </c>
      <c r="B308" s="4">
        <f>'[1]TCE - ANEXO IV - Preencher'!C317</f>
        <v>0</v>
      </c>
      <c r="C308" s="4" t="str">
        <f>'[1]TCE - ANEXO IV - Preencher'!E317</f>
        <v/>
      </c>
      <c r="D308" s="3">
        <f>'[1]TCE - ANEXO IV - Preencher'!F317</f>
        <v>0</v>
      </c>
      <c r="E308" s="5">
        <f>'[1]TCE - ANEXO IV - Preencher'!G317</f>
        <v>0</v>
      </c>
      <c r="F308" s="5">
        <f>'[1]TCE - ANEXO IV - Preencher'!H317</f>
        <v>0</v>
      </c>
      <c r="G308" s="5">
        <f>'[1]TCE - ANEXO IV - Preencher'!I317</f>
        <v>0</v>
      </c>
      <c r="H308" s="5">
        <f>'[1]TCE - ANEXO IV - Preencher'!J317</f>
        <v>0</v>
      </c>
      <c r="I308" s="6" t="str">
        <f>IF('[1]TCE - ANEXO IV - Preencher'!K317="","",'[1]TCE - ANEXO IV - Preencher'!K317)</f>
        <v/>
      </c>
      <c r="J308" s="5">
        <f>'[1]TCE - ANEXO IV - Preencher'!L317</f>
        <v>0</v>
      </c>
      <c r="K308" s="5" t="str">
        <f>IF(F308="B",LEFT('[1]TCE - ANEXO IV - Preencher'!M317,2),IF(F308="S",LEFT('[1]TCE - ANEXO IV - Preencher'!M317,7),IF('[1]TCE - ANEXO IV - Preencher'!H317="","")))</f>
        <v/>
      </c>
      <c r="L308" s="7">
        <f>'[1]TCE - ANEXO IV - Preencher'!N317</f>
        <v>0</v>
      </c>
    </row>
    <row r="309" spans="1:12" s="8" customFormat="1" ht="19.5" customHeight="1" x14ac:dyDescent="0.2">
      <c r="A309" s="3" t="str">
        <f>IFERROR(VLOOKUP(B309,'[1]DADOS (OCULTAR)'!$Q$3:$S$136,3,0),"")</f>
        <v/>
      </c>
      <c r="B309" s="4">
        <f>'[1]TCE - ANEXO IV - Preencher'!C318</f>
        <v>0</v>
      </c>
      <c r="C309" s="4" t="str">
        <f>'[1]TCE - ANEXO IV - Preencher'!E318</f>
        <v/>
      </c>
      <c r="D309" s="3">
        <f>'[1]TCE - ANEXO IV - Preencher'!F318</f>
        <v>0</v>
      </c>
      <c r="E309" s="5">
        <f>'[1]TCE - ANEXO IV - Preencher'!G318</f>
        <v>0</v>
      </c>
      <c r="F309" s="5">
        <f>'[1]TCE - ANEXO IV - Preencher'!H318</f>
        <v>0</v>
      </c>
      <c r="G309" s="5">
        <f>'[1]TCE - ANEXO IV - Preencher'!I318</f>
        <v>0</v>
      </c>
      <c r="H309" s="5">
        <f>'[1]TCE - ANEXO IV - Preencher'!J318</f>
        <v>0</v>
      </c>
      <c r="I309" s="6" t="str">
        <f>IF('[1]TCE - ANEXO IV - Preencher'!K318="","",'[1]TCE - ANEXO IV - Preencher'!K318)</f>
        <v/>
      </c>
      <c r="J309" s="5">
        <f>'[1]TCE - ANEXO IV - Preencher'!L318</f>
        <v>0</v>
      </c>
      <c r="K309" s="5" t="str">
        <f>IF(F309="B",LEFT('[1]TCE - ANEXO IV - Preencher'!M318,2),IF(F309="S",LEFT('[1]TCE - ANEXO IV - Preencher'!M318,7),IF('[1]TCE - ANEXO IV - Preencher'!H318="","")))</f>
        <v/>
      </c>
      <c r="L309" s="7">
        <f>'[1]TCE - ANEXO IV - Preencher'!N318</f>
        <v>0</v>
      </c>
    </row>
    <row r="310" spans="1:12" s="8" customFormat="1" ht="19.5" customHeight="1" x14ac:dyDescent="0.2">
      <c r="A310" s="3" t="str">
        <f>IFERROR(VLOOKUP(B310,'[1]DADOS (OCULTAR)'!$Q$3:$S$136,3,0),"")</f>
        <v/>
      </c>
      <c r="B310" s="4">
        <f>'[1]TCE - ANEXO IV - Preencher'!C319</f>
        <v>0</v>
      </c>
      <c r="C310" s="4" t="str">
        <f>'[1]TCE - ANEXO IV - Preencher'!E319</f>
        <v/>
      </c>
      <c r="D310" s="3">
        <f>'[1]TCE - ANEXO IV - Preencher'!F319</f>
        <v>0</v>
      </c>
      <c r="E310" s="5">
        <f>'[1]TCE - ANEXO IV - Preencher'!G319</f>
        <v>0</v>
      </c>
      <c r="F310" s="5">
        <f>'[1]TCE - ANEXO IV - Preencher'!H319</f>
        <v>0</v>
      </c>
      <c r="G310" s="5">
        <f>'[1]TCE - ANEXO IV - Preencher'!I319</f>
        <v>0</v>
      </c>
      <c r="H310" s="5">
        <f>'[1]TCE - ANEXO IV - Preencher'!J319</f>
        <v>0</v>
      </c>
      <c r="I310" s="6" t="str">
        <f>IF('[1]TCE - ANEXO IV - Preencher'!K319="","",'[1]TCE - ANEXO IV - Preencher'!K319)</f>
        <v/>
      </c>
      <c r="J310" s="5">
        <f>'[1]TCE - ANEXO IV - Preencher'!L319</f>
        <v>0</v>
      </c>
      <c r="K310" s="5" t="str">
        <f>IF(F310="B",LEFT('[1]TCE - ANEXO IV - Preencher'!M319,2),IF(F310="S",LEFT('[1]TCE - ANEXO IV - Preencher'!M319,7),IF('[1]TCE - ANEXO IV - Preencher'!H319="","")))</f>
        <v/>
      </c>
      <c r="L310" s="7">
        <f>'[1]TCE - ANEXO IV - Preencher'!N319</f>
        <v>0</v>
      </c>
    </row>
    <row r="311" spans="1:12" s="8" customFormat="1" ht="19.5" customHeight="1" x14ac:dyDescent="0.2">
      <c r="A311" s="3" t="str">
        <f>IFERROR(VLOOKUP(B311,'[1]DADOS (OCULTAR)'!$Q$3:$S$136,3,0),"")</f>
        <v/>
      </c>
      <c r="B311" s="4">
        <f>'[1]TCE - ANEXO IV - Preencher'!C320</f>
        <v>0</v>
      </c>
      <c r="C311" s="4" t="str">
        <f>'[1]TCE - ANEXO IV - Preencher'!E320</f>
        <v/>
      </c>
      <c r="D311" s="3">
        <f>'[1]TCE - ANEXO IV - Preencher'!F320</f>
        <v>0</v>
      </c>
      <c r="E311" s="5">
        <f>'[1]TCE - ANEXO IV - Preencher'!G320</f>
        <v>0</v>
      </c>
      <c r="F311" s="5">
        <f>'[1]TCE - ANEXO IV - Preencher'!H320</f>
        <v>0</v>
      </c>
      <c r="G311" s="5">
        <f>'[1]TCE - ANEXO IV - Preencher'!I320</f>
        <v>0</v>
      </c>
      <c r="H311" s="5">
        <f>'[1]TCE - ANEXO IV - Preencher'!J320</f>
        <v>0</v>
      </c>
      <c r="I311" s="6" t="str">
        <f>IF('[1]TCE - ANEXO IV - Preencher'!K320="","",'[1]TCE - ANEXO IV - Preencher'!K320)</f>
        <v/>
      </c>
      <c r="J311" s="5">
        <f>'[1]TCE - ANEXO IV - Preencher'!L320</f>
        <v>0</v>
      </c>
      <c r="K311" s="5" t="str">
        <f>IF(F311="B",LEFT('[1]TCE - ANEXO IV - Preencher'!M320,2),IF(F311="S",LEFT('[1]TCE - ANEXO IV - Preencher'!M320,7),IF('[1]TCE - ANEXO IV - Preencher'!H320="","")))</f>
        <v/>
      </c>
      <c r="L311" s="7">
        <f>'[1]TCE - ANEXO IV - Preencher'!N320</f>
        <v>0</v>
      </c>
    </row>
    <row r="312" spans="1:12" s="8" customFormat="1" ht="19.5" customHeight="1" x14ac:dyDescent="0.2">
      <c r="A312" s="3" t="str">
        <f>IFERROR(VLOOKUP(B312,'[1]DADOS (OCULTAR)'!$Q$3:$S$136,3,0),"")</f>
        <v/>
      </c>
      <c r="B312" s="4">
        <f>'[1]TCE - ANEXO IV - Preencher'!C321</f>
        <v>0</v>
      </c>
      <c r="C312" s="4" t="str">
        <f>'[1]TCE - ANEXO IV - Preencher'!E321</f>
        <v/>
      </c>
      <c r="D312" s="3">
        <f>'[1]TCE - ANEXO IV - Preencher'!F321</f>
        <v>0</v>
      </c>
      <c r="E312" s="5">
        <f>'[1]TCE - ANEXO IV - Preencher'!G321</f>
        <v>0</v>
      </c>
      <c r="F312" s="5">
        <f>'[1]TCE - ANEXO IV - Preencher'!H321</f>
        <v>0</v>
      </c>
      <c r="G312" s="5">
        <f>'[1]TCE - ANEXO IV - Preencher'!I321</f>
        <v>0</v>
      </c>
      <c r="H312" s="5">
        <f>'[1]TCE - ANEXO IV - Preencher'!J321</f>
        <v>0</v>
      </c>
      <c r="I312" s="6" t="str">
        <f>IF('[1]TCE - ANEXO IV - Preencher'!K321="","",'[1]TCE - ANEXO IV - Preencher'!K321)</f>
        <v/>
      </c>
      <c r="J312" s="5">
        <f>'[1]TCE - ANEXO IV - Preencher'!L321</f>
        <v>0</v>
      </c>
      <c r="K312" s="5" t="str">
        <f>IF(F312="B",LEFT('[1]TCE - ANEXO IV - Preencher'!M321,2),IF(F312="S",LEFT('[1]TCE - ANEXO IV - Preencher'!M321,7),IF('[1]TCE - ANEXO IV - Preencher'!H321="","")))</f>
        <v/>
      </c>
      <c r="L312" s="7">
        <f>'[1]TCE - ANEXO IV - Preencher'!N321</f>
        <v>0</v>
      </c>
    </row>
    <row r="313" spans="1:12" s="8" customFormat="1" ht="19.5" customHeight="1" x14ac:dyDescent="0.2">
      <c r="A313" s="3" t="str">
        <f>IFERROR(VLOOKUP(B313,'[1]DADOS (OCULTAR)'!$Q$3:$S$136,3,0),"")</f>
        <v/>
      </c>
      <c r="B313" s="4">
        <f>'[1]TCE - ANEXO IV - Preencher'!C322</f>
        <v>0</v>
      </c>
      <c r="C313" s="4" t="str">
        <f>'[1]TCE - ANEXO IV - Preencher'!E322</f>
        <v/>
      </c>
      <c r="D313" s="3">
        <f>'[1]TCE - ANEXO IV - Preencher'!F322</f>
        <v>0</v>
      </c>
      <c r="E313" s="5">
        <f>'[1]TCE - ANEXO IV - Preencher'!G322</f>
        <v>0</v>
      </c>
      <c r="F313" s="5">
        <f>'[1]TCE - ANEXO IV - Preencher'!H322</f>
        <v>0</v>
      </c>
      <c r="G313" s="5">
        <f>'[1]TCE - ANEXO IV - Preencher'!I322</f>
        <v>0</v>
      </c>
      <c r="H313" s="5">
        <f>'[1]TCE - ANEXO IV - Preencher'!J322</f>
        <v>0</v>
      </c>
      <c r="I313" s="6" t="str">
        <f>IF('[1]TCE - ANEXO IV - Preencher'!K322="","",'[1]TCE - ANEXO IV - Preencher'!K322)</f>
        <v/>
      </c>
      <c r="J313" s="5">
        <f>'[1]TCE - ANEXO IV - Preencher'!L322</f>
        <v>0</v>
      </c>
      <c r="K313" s="5" t="str">
        <f>IF(F313="B",LEFT('[1]TCE - ANEXO IV - Preencher'!M322,2),IF(F313="S",LEFT('[1]TCE - ANEXO IV - Preencher'!M322,7),IF('[1]TCE - ANEXO IV - Preencher'!H322="","")))</f>
        <v/>
      </c>
      <c r="L313" s="7">
        <f>'[1]TCE - ANEXO IV - Preencher'!N322</f>
        <v>0</v>
      </c>
    </row>
    <row r="314" spans="1:12" s="8" customFormat="1" ht="19.5" customHeight="1" x14ac:dyDescent="0.2">
      <c r="A314" s="3" t="str">
        <f>IFERROR(VLOOKUP(B314,'[1]DADOS (OCULTAR)'!$Q$3:$S$136,3,0),"")</f>
        <v/>
      </c>
      <c r="B314" s="4">
        <f>'[1]TCE - ANEXO IV - Preencher'!C323</f>
        <v>0</v>
      </c>
      <c r="C314" s="4" t="str">
        <f>'[1]TCE - ANEXO IV - Preencher'!E323</f>
        <v/>
      </c>
      <c r="D314" s="3">
        <f>'[1]TCE - ANEXO IV - Preencher'!F323</f>
        <v>0</v>
      </c>
      <c r="E314" s="5">
        <f>'[1]TCE - ANEXO IV - Preencher'!G323</f>
        <v>0</v>
      </c>
      <c r="F314" s="5">
        <f>'[1]TCE - ANEXO IV - Preencher'!H323</f>
        <v>0</v>
      </c>
      <c r="G314" s="5">
        <f>'[1]TCE - ANEXO IV - Preencher'!I323</f>
        <v>0</v>
      </c>
      <c r="H314" s="5">
        <f>'[1]TCE - ANEXO IV - Preencher'!J323</f>
        <v>0</v>
      </c>
      <c r="I314" s="6" t="str">
        <f>IF('[1]TCE - ANEXO IV - Preencher'!K323="","",'[1]TCE - ANEXO IV - Preencher'!K323)</f>
        <v/>
      </c>
      <c r="J314" s="5">
        <f>'[1]TCE - ANEXO IV - Preencher'!L323</f>
        <v>0</v>
      </c>
      <c r="K314" s="5" t="str">
        <f>IF(F314="B",LEFT('[1]TCE - ANEXO IV - Preencher'!M323,2),IF(F314="S",LEFT('[1]TCE - ANEXO IV - Preencher'!M323,7),IF('[1]TCE - ANEXO IV - Preencher'!H323="","")))</f>
        <v/>
      </c>
      <c r="L314" s="7">
        <f>'[1]TCE - ANEXO IV - Preencher'!N323</f>
        <v>0</v>
      </c>
    </row>
    <row r="315" spans="1:12" s="8" customFormat="1" ht="19.5" customHeight="1" x14ac:dyDescent="0.2">
      <c r="A315" s="3" t="str">
        <f>IFERROR(VLOOKUP(B315,'[1]DADOS (OCULTAR)'!$Q$3:$S$136,3,0),"")</f>
        <v/>
      </c>
      <c r="B315" s="4">
        <f>'[1]TCE - ANEXO IV - Preencher'!C324</f>
        <v>0</v>
      </c>
      <c r="C315" s="4" t="str">
        <f>'[1]TCE - ANEXO IV - Preencher'!E324</f>
        <v/>
      </c>
      <c r="D315" s="3">
        <f>'[1]TCE - ANEXO IV - Preencher'!F324</f>
        <v>0</v>
      </c>
      <c r="E315" s="5">
        <f>'[1]TCE - ANEXO IV - Preencher'!G324</f>
        <v>0</v>
      </c>
      <c r="F315" s="5">
        <f>'[1]TCE - ANEXO IV - Preencher'!H324</f>
        <v>0</v>
      </c>
      <c r="G315" s="5">
        <f>'[1]TCE - ANEXO IV - Preencher'!I324</f>
        <v>0</v>
      </c>
      <c r="H315" s="5">
        <f>'[1]TCE - ANEXO IV - Preencher'!J324</f>
        <v>0</v>
      </c>
      <c r="I315" s="6" t="str">
        <f>IF('[1]TCE - ANEXO IV - Preencher'!K324="","",'[1]TCE - ANEXO IV - Preencher'!K324)</f>
        <v/>
      </c>
      <c r="J315" s="5">
        <f>'[1]TCE - ANEXO IV - Preencher'!L324</f>
        <v>0</v>
      </c>
      <c r="K315" s="5" t="str">
        <f>IF(F315="B",LEFT('[1]TCE - ANEXO IV - Preencher'!M324,2),IF(F315="S",LEFT('[1]TCE - ANEXO IV - Preencher'!M324,7),IF('[1]TCE - ANEXO IV - Preencher'!H324="","")))</f>
        <v/>
      </c>
      <c r="L315" s="7">
        <f>'[1]TCE - ANEXO IV - Preencher'!N324</f>
        <v>0</v>
      </c>
    </row>
    <row r="316" spans="1:12" s="8" customFormat="1" ht="19.5" customHeight="1" x14ac:dyDescent="0.2">
      <c r="A316" s="3" t="str">
        <f>IFERROR(VLOOKUP(B316,'[1]DADOS (OCULTAR)'!$Q$3:$S$136,3,0),"")</f>
        <v/>
      </c>
      <c r="B316" s="4">
        <f>'[1]TCE - ANEXO IV - Preencher'!C325</f>
        <v>0</v>
      </c>
      <c r="C316" s="4" t="str">
        <f>'[1]TCE - ANEXO IV - Preencher'!E325</f>
        <v/>
      </c>
      <c r="D316" s="3">
        <f>'[1]TCE - ANEXO IV - Preencher'!F325</f>
        <v>0</v>
      </c>
      <c r="E316" s="5">
        <f>'[1]TCE - ANEXO IV - Preencher'!G325</f>
        <v>0</v>
      </c>
      <c r="F316" s="5">
        <f>'[1]TCE - ANEXO IV - Preencher'!H325</f>
        <v>0</v>
      </c>
      <c r="G316" s="5">
        <f>'[1]TCE - ANEXO IV - Preencher'!I325</f>
        <v>0</v>
      </c>
      <c r="H316" s="5">
        <f>'[1]TCE - ANEXO IV - Preencher'!J325</f>
        <v>0</v>
      </c>
      <c r="I316" s="6" t="str">
        <f>IF('[1]TCE - ANEXO IV - Preencher'!K325="","",'[1]TCE - ANEXO IV - Preencher'!K325)</f>
        <v/>
      </c>
      <c r="J316" s="5">
        <f>'[1]TCE - ANEXO IV - Preencher'!L325</f>
        <v>0</v>
      </c>
      <c r="K316" s="5" t="str">
        <f>IF(F316="B",LEFT('[1]TCE - ANEXO IV - Preencher'!M325,2),IF(F316="S",LEFT('[1]TCE - ANEXO IV - Preencher'!M325,7),IF('[1]TCE - ANEXO IV - Preencher'!H325="","")))</f>
        <v/>
      </c>
      <c r="L316" s="7">
        <f>'[1]TCE - ANEXO IV - Preencher'!N325</f>
        <v>0</v>
      </c>
    </row>
    <row r="317" spans="1:12" s="8" customFormat="1" ht="19.5" customHeight="1" x14ac:dyDescent="0.2">
      <c r="A317" s="3" t="str">
        <f>IFERROR(VLOOKUP(B317,'[1]DADOS (OCULTAR)'!$Q$3:$S$136,3,0),"")</f>
        <v/>
      </c>
      <c r="B317" s="4">
        <f>'[1]TCE - ANEXO IV - Preencher'!C326</f>
        <v>0</v>
      </c>
      <c r="C317" s="4" t="str">
        <f>'[1]TCE - ANEXO IV - Preencher'!E326</f>
        <v/>
      </c>
      <c r="D317" s="3">
        <f>'[1]TCE - ANEXO IV - Preencher'!F326</f>
        <v>0</v>
      </c>
      <c r="E317" s="5">
        <f>'[1]TCE - ANEXO IV - Preencher'!G326</f>
        <v>0</v>
      </c>
      <c r="F317" s="5">
        <f>'[1]TCE - ANEXO IV - Preencher'!H326</f>
        <v>0</v>
      </c>
      <c r="G317" s="5">
        <f>'[1]TCE - ANEXO IV - Preencher'!I326</f>
        <v>0</v>
      </c>
      <c r="H317" s="5">
        <f>'[1]TCE - ANEXO IV - Preencher'!J326</f>
        <v>0</v>
      </c>
      <c r="I317" s="6" t="str">
        <f>IF('[1]TCE - ANEXO IV - Preencher'!K326="","",'[1]TCE - ANEXO IV - Preencher'!K326)</f>
        <v/>
      </c>
      <c r="J317" s="5">
        <f>'[1]TCE - ANEXO IV - Preencher'!L326</f>
        <v>0</v>
      </c>
      <c r="K317" s="5" t="str">
        <f>IF(F317="B",LEFT('[1]TCE - ANEXO IV - Preencher'!M326,2),IF(F317="S",LEFT('[1]TCE - ANEXO IV - Preencher'!M326,7),IF('[1]TCE - ANEXO IV - Preencher'!H326="","")))</f>
        <v/>
      </c>
      <c r="L317" s="7">
        <f>'[1]TCE - ANEXO IV - Preencher'!N326</f>
        <v>0</v>
      </c>
    </row>
    <row r="318" spans="1:12" s="8" customFormat="1" ht="19.5" customHeight="1" x14ac:dyDescent="0.2">
      <c r="A318" s="3" t="str">
        <f>IFERROR(VLOOKUP(B318,'[1]DADOS (OCULTAR)'!$Q$3:$S$136,3,0),"")</f>
        <v/>
      </c>
      <c r="B318" s="4">
        <f>'[1]TCE - ANEXO IV - Preencher'!C327</f>
        <v>0</v>
      </c>
      <c r="C318" s="4" t="str">
        <f>'[1]TCE - ANEXO IV - Preencher'!E327</f>
        <v/>
      </c>
      <c r="D318" s="3">
        <f>'[1]TCE - ANEXO IV - Preencher'!F327</f>
        <v>0</v>
      </c>
      <c r="E318" s="5">
        <f>'[1]TCE - ANEXO IV - Preencher'!G327</f>
        <v>0</v>
      </c>
      <c r="F318" s="5">
        <f>'[1]TCE - ANEXO IV - Preencher'!H327</f>
        <v>0</v>
      </c>
      <c r="G318" s="5">
        <f>'[1]TCE - ANEXO IV - Preencher'!I327</f>
        <v>0</v>
      </c>
      <c r="H318" s="5">
        <f>'[1]TCE - ANEXO IV - Preencher'!J327</f>
        <v>0</v>
      </c>
      <c r="I318" s="6" t="str">
        <f>IF('[1]TCE - ANEXO IV - Preencher'!K327="","",'[1]TCE - ANEXO IV - Preencher'!K327)</f>
        <v/>
      </c>
      <c r="J318" s="5">
        <f>'[1]TCE - ANEXO IV - Preencher'!L327</f>
        <v>0</v>
      </c>
      <c r="K318" s="5" t="str">
        <f>IF(F318="B",LEFT('[1]TCE - ANEXO IV - Preencher'!M327,2),IF(F318="S",LEFT('[1]TCE - ANEXO IV - Preencher'!M327,7),IF('[1]TCE - ANEXO IV - Preencher'!H327="","")))</f>
        <v/>
      </c>
      <c r="L318" s="7">
        <f>'[1]TCE - ANEXO IV - Preencher'!N327</f>
        <v>0</v>
      </c>
    </row>
    <row r="319" spans="1:12" s="8" customFormat="1" ht="19.5" customHeight="1" x14ac:dyDescent="0.2">
      <c r="A319" s="3" t="str">
        <f>IFERROR(VLOOKUP(B319,'[1]DADOS (OCULTAR)'!$Q$3:$S$136,3,0),"")</f>
        <v/>
      </c>
      <c r="B319" s="4">
        <f>'[1]TCE - ANEXO IV - Preencher'!C328</f>
        <v>0</v>
      </c>
      <c r="C319" s="4" t="str">
        <f>'[1]TCE - ANEXO IV - Preencher'!E328</f>
        <v/>
      </c>
      <c r="D319" s="3">
        <f>'[1]TCE - ANEXO IV - Preencher'!F328</f>
        <v>0</v>
      </c>
      <c r="E319" s="5">
        <f>'[1]TCE - ANEXO IV - Preencher'!G328</f>
        <v>0</v>
      </c>
      <c r="F319" s="5">
        <f>'[1]TCE - ANEXO IV - Preencher'!H328</f>
        <v>0</v>
      </c>
      <c r="G319" s="5">
        <f>'[1]TCE - ANEXO IV - Preencher'!I328</f>
        <v>0</v>
      </c>
      <c r="H319" s="5">
        <f>'[1]TCE - ANEXO IV - Preencher'!J328</f>
        <v>0</v>
      </c>
      <c r="I319" s="6" t="str">
        <f>IF('[1]TCE - ANEXO IV - Preencher'!K328="","",'[1]TCE - ANEXO IV - Preencher'!K328)</f>
        <v/>
      </c>
      <c r="J319" s="5">
        <f>'[1]TCE - ANEXO IV - Preencher'!L328</f>
        <v>0</v>
      </c>
      <c r="K319" s="5" t="str">
        <f>IF(F319="B",LEFT('[1]TCE - ANEXO IV - Preencher'!M328,2),IF(F319="S",LEFT('[1]TCE - ANEXO IV - Preencher'!M328,7),IF('[1]TCE - ANEXO IV - Preencher'!H328="","")))</f>
        <v/>
      </c>
      <c r="L319" s="7">
        <f>'[1]TCE - ANEXO IV - Preencher'!N328</f>
        <v>0</v>
      </c>
    </row>
    <row r="320" spans="1:12" s="8" customFormat="1" ht="19.5" customHeight="1" x14ac:dyDescent="0.2">
      <c r="A320" s="3" t="str">
        <f>IFERROR(VLOOKUP(B320,'[1]DADOS (OCULTAR)'!$Q$3:$S$136,3,0),"")</f>
        <v/>
      </c>
      <c r="B320" s="4">
        <f>'[1]TCE - ANEXO IV - Preencher'!C329</f>
        <v>0</v>
      </c>
      <c r="C320" s="4" t="str">
        <f>'[1]TCE - ANEXO IV - Preencher'!E329</f>
        <v/>
      </c>
      <c r="D320" s="3">
        <f>'[1]TCE - ANEXO IV - Preencher'!F329</f>
        <v>0</v>
      </c>
      <c r="E320" s="5">
        <f>'[1]TCE - ANEXO IV - Preencher'!G329</f>
        <v>0</v>
      </c>
      <c r="F320" s="5">
        <f>'[1]TCE - ANEXO IV - Preencher'!H329</f>
        <v>0</v>
      </c>
      <c r="G320" s="5">
        <f>'[1]TCE - ANEXO IV - Preencher'!I329</f>
        <v>0</v>
      </c>
      <c r="H320" s="5">
        <f>'[1]TCE - ANEXO IV - Preencher'!J329</f>
        <v>0</v>
      </c>
      <c r="I320" s="6" t="str">
        <f>IF('[1]TCE - ANEXO IV - Preencher'!K329="","",'[1]TCE - ANEXO IV - Preencher'!K329)</f>
        <v/>
      </c>
      <c r="J320" s="5">
        <f>'[1]TCE - ANEXO IV - Preencher'!L329</f>
        <v>0</v>
      </c>
      <c r="K320" s="5" t="str">
        <f>IF(F320="B",LEFT('[1]TCE - ANEXO IV - Preencher'!M329,2),IF(F320="S",LEFT('[1]TCE - ANEXO IV - Preencher'!M329,7),IF('[1]TCE - ANEXO IV - Preencher'!H329="","")))</f>
        <v/>
      </c>
      <c r="L320" s="7">
        <f>'[1]TCE - ANEXO IV - Preencher'!N329</f>
        <v>0</v>
      </c>
    </row>
    <row r="321" spans="1:12" s="8" customFormat="1" ht="19.5" customHeight="1" x14ac:dyDescent="0.2">
      <c r="A321" s="3" t="str">
        <f>IFERROR(VLOOKUP(B321,'[1]DADOS (OCULTAR)'!$Q$3:$S$136,3,0),"")</f>
        <v/>
      </c>
      <c r="B321" s="4">
        <f>'[1]TCE - ANEXO IV - Preencher'!C330</f>
        <v>0</v>
      </c>
      <c r="C321" s="4" t="str">
        <f>'[1]TCE - ANEXO IV - Preencher'!E330</f>
        <v/>
      </c>
      <c r="D321" s="3">
        <f>'[1]TCE - ANEXO IV - Preencher'!F330</f>
        <v>0</v>
      </c>
      <c r="E321" s="5">
        <f>'[1]TCE - ANEXO IV - Preencher'!G330</f>
        <v>0</v>
      </c>
      <c r="F321" s="5">
        <f>'[1]TCE - ANEXO IV - Preencher'!H330</f>
        <v>0</v>
      </c>
      <c r="G321" s="5">
        <f>'[1]TCE - ANEXO IV - Preencher'!I330</f>
        <v>0</v>
      </c>
      <c r="H321" s="5">
        <f>'[1]TCE - ANEXO IV - Preencher'!J330</f>
        <v>0</v>
      </c>
      <c r="I321" s="6" t="str">
        <f>IF('[1]TCE - ANEXO IV - Preencher'!K330="","",'[1]TCE - ANEXO IV - Preencher'!K330)</f>
        <v/>
      </c>
      <c r="J321" s="5">
        <f>'[1]TCE - ANEXO IV - Preencher'!L330</f>
        <v>0</v>
      </c>
      <c r="K321" s="5" t="str">
        <f>IF(F321="B",LEFT('[1]TCE - ANEXO IV - Preencher'!M330,2),IF(F321="S",LEFT('[1]TCE - ANEXO IV - Preencher'!M330,7),IF('[1]TCE - ANEXO IV - Preencher'!H330="","")))</f>
        <v/>
      </c>
      <c r="L321" s="7">
        <f>'[1]TCE - ANEXO IV - Preencher'!N330</f>
        <v>0</v>
      </c>
    </row>
    <row r="322" spans="1:12" s="8" customFormat="1" ht="19.5" customHeight="1" x14ac:dyDescent="0.2">
      <c r="A322" s="3" t="str">
        <f>IFERROR(VLOOKUP(B322,'[1]DADOS (OCULTAR)'!$Q$3:$S$136,3,0),"")</f>
        <v/>
      </c>
      <c r="B322" s="4">
        <f>'[1]TCE - ANEXO IV - Preencher'!C331</f>
        <v>0</v>
      </c>
      <c r="C322" s="4" t="str">
        <f>'[1]TCE - ANEXO IV - Preencher'!E331</f>
        <v/>
      </c>
      <c r="D322" s="3">
        <f>'[1]TCE - ANEXO IV - Preencher'!F331</f>
        <v>0</v>
      </c>
      <c r="E322" s="5">
        <f>'[1]TCE - ANEXO IV - Preencher'!G331</f>
        <v>0</v>
      </c>
      <c r="F322" s="5">
        <f>'[1]TCE - ANEXO IV - Preencher'!H331</f>
        <v>0</v>
      </c>
      <c r="G322" s="5">
        <f>'[1]TCE - ANEXO IV - Preencher'!I331</f>
        <v>0</v>
      </c>
      <c r="H322" s="5">
        <f>'[1]TCE - ANEXO IV - Preencher'!J331</f>
        <v>0</v>
      </c>
      <c r="I322" s="6" t="str">
        <f>IF('[1]TCE - ANEXO IV - Preencher'!K331="","",'[1]TCE - ANEXO IV - Preencher'!K331)</f>
        <v/>
      </c>
      <c r="J322" s="5">
        <f>'[1]TCE - ANEXO IV - Preencher'!L331</f>
        <v>0</v>
      </c>
      <c r="K322" s="5" t="str">
        <f>IF(F322="B",LEFT('[1]TCE - ANEXO IV - Preencher'!M331,2),IF(F322="S",LEFT('[1]TCE - ANEXO IV - Preencher'!M331,7),IF('[1]TCE - ANEXO IV - Preencher'!H331="","")))</f>
        <v/>
      </c>
      <c r="L322" s="7">
        <f>'[1]TCE - ANEXO IV - Preencher'!N331</f>
        <v>0</v>
      </c>
    </row>
    <row r="323" spans="1:12" s="8" customFormat="1" ht="19.5" customHeight="1" x14ac:dyDescent="0.2">
      <c r="A323" s="3" t="str">
        <f>IFERROR(VLOOKUP(B323,'[1]DADOS (OCULTAR)'!$Q$3:$S$136,3,0),"")</f>
        <v/>
      </c>
      <c r="B323" s="4">
        <f>'[1]TCE - ANEXO IV - Preencher'!C332</f>
        <v>0</v>
      </c>
      <c r="C323" s="4" t="str">
        <f>'[1]TCE - ANEXO IV - Preencher'!E332</f>
        <v/>
      </c>
      <c r="D323" s="3">
        <f>'[1]TCE - ANEXO IV - Preencher'!F332</f>
        <v>0</v>
      </c>
      <c r="E323" s="5">
        <f>'[1]TCE - ANEXO IV - Preencher'!G332</f>
        <v>0</v>
      </c>
      <c r="F323" s="5">
        <f>'[1]TCE - ANEXO IV - Preencher'!H332</f>
        <v>0</v>
      </c>
      <c r="G323" s="5">
        <f>'[1]TCE - ANEXO IV - Preencher'!I332</f>
        <v>0</v>
      </c>
      <c r="H323" s="5">
        <f>'[1]TCE - ANEXO IV - Preencher'!J332</f>
        <v>0</v>
      </c>
      <c r="I323" s="6" t="str">
        <f>IF('[1]TCE - ANEXO IV - Preencher'!K332="","",'[1]TCE - ANEXO IV - Preencher'!K332)</f>
        <v/>
      </c>
      <c r="J323" s="5">
        <f>'[1]TCE - ANEXO IV - Preencher'!L332</f>
        <v>0</v>
      </c>
      <c r="K323" s="5" t="str">
        <f>IF(F323="B",LEFT('[1]TCE - ANEXO IV - Preencher'!M332,2),IF(F323="S",LEFT('[1]TCE - ANEXO IV - Preencher'!M332,7),IF('[1]TCE - ANEXO IV - Preencher'!H332="","")))</f>
        <v/>
      </c>
      <c r="L323" s="7">
        <f>'[1]TCE - ANEXO IV - Preencher'!N332</f>
        <v>0</v>
      </c>
    </row>
    <row r="324" spans="1:12" s="8" customFormat="1" ht="19.5" customHeight="1" x14ac:dyDescent="0.2">
      <c r="A324" s="3" t="str">
        <f>IFERROR(VLOOKUP(B324,'[1]DADOS (OCULTAR)'!$Q$3:$S$136,3,0),"")</f>
        <v/>
      </c>
      <c r="B324" s="4">
        <f>'[1]TCE - ANEXO IV - Preencher'!C333</f>
        <v>0</v>
      </c>
      <c r="C324" s="4" t="str">
        <f>'[1]TCE - ANEXO IV - Preencher'!E333</f>
        <v/>
      </c>
      <c r="D324" s="3">
        <f>'[1]TCE - ANEXO IV - Preencher'!F333</f>
        <v>0</v>
      </c>
      <c r="E324" s="5">
        <f>'[1]TCE - ANEXO IV - Preencher'!G333</f>
        <v>0</v>
      </c>
      <c r="F324" s="5">
        <f>'[1]TCE - ANEXO IV - Preencher'!H333</f>
        <v>0</v>
      </c>
      <c r="G324" s="5">
        <f>'[1]TCE - ANEXO IV - Preencher'!I333</f>
        <v>0</v>
      </c>
      <c r="H324" s="5">
        <f>'[1]TCE - ANEXO IV - Preencher'!J333</f>
        <v>0</v>
      </c>
      <c r="I324" s="6" t="str">
        <f>IF('[1]TCE - ANEXO IV - Preencher'!K333="","",'[1]TCE - ANEXO IV - Preencher'!K333)</f>
        <v/>
      </c>
      <c r="J324" s="5">
        <f>'[1]TCE - ANEXO IV - Preencher'!L333</f>
        <v>0</v>
      </c>
      <c r="K324" s="5" t="str">
        <f>IF(F324="B",LEFT('[1]TCE - ANEXO IV - Preencher'!M333,2),IF(F324="S",LEFT('[1]TCE - ANEXO IV - Preencher'!M333,7),IF('[1]TCE - ANEXO IV - Preencher'!H333="","")))</f>
        <v/>
      </c>
      <c r="L324" s="7">
        <f>'[1]TCE - ANEXO IV - Preencher'!N333</f>
        <v>0</v>
      </c>
    </row>
    <row r="325" spans="1:12" s="8" customFormat="1" ht="19.5" customHeight="1" x14ac:dyDescent="0.2">
      <c r="A325" s="3" t="str">
        <f>IFERROR(VLOOKUP(B325,'[1]DADOS (OCULTAR)'!$Q$3:$S$136,3,0),"")</f>
        <v/>
      </c>
      <c r="B325" s="4">
        <f>'[1]TCE - ANEXO IV - Preencher'!C334</f>
        <v>0</v>
      </c>
      <c r="C325" s="4" t="str">
        <f>'[1]TCE - ANEXO IV - Preencher'!E334</f>
        <v/>
      </c>
      <c r="D325" s="3">
        <f>'[1]TCE - ANEXO IV - Preencher'!F334</f>
        <v>0</v>
      </c>
      <c r="E325" s="5">
        <f>'[1]TCE - ANEXO IV - Preencher'!G334</f>
        <v>0</v>
      </c>
      <c r="F325" s="5">
        <f>'[1]TCE - ANEXO IV - Preencher'!H334</f>
        <v>0</v>
      </c>
      <c r="G325" s="5">
        <f>'[1]TCE - ANEXO IV - Preencher'!I334</f>
        <v>0</v>
      </c>
      <c r="H325" s="5">
        <f>'[1]TCE - ANEXO IV - Preencher'!J334</f>
        <v>0</v>
      </c>
      <c r="I325" s="6" t="str">
        <f>IF('[1]TCE - ANEXO IV - Preencher'!K334="","",'[1]TCE - ANEXO IV - Preencher'!K334)</f>
        <v/>
      </c>
      <c r="J325" s="5">
        <f>'[1]TCE - ANEXO IV - Preencher'!L334</f>
        <v>0</v>
      </c>
      <c r="K325" s="5" t="str">
        <f>IF(F325="B",LEFT('[1]TCE - ANEXO IV - Preencher'!M334,2),IF(F325="S",LEFT('[1]TCE - ANEXO IV - Preencher'!M334,7),IF('[1]TCE - ANEXO IV - Preencher'!H334="","")))</f>
        <v/>
      </c>
      <c r="L325" s="7">
        <f>'[1]TCE - ANEXO IV - Preencher'!N334</f>
        <v>0</v>
      </c>
    </row>
    <row r="326" spans="1:12" s="8" customFormat="1" ht="19.5" customHeight="1" x14ac:dyDescent="0.2">
      <c r="A326" s="3" t="str">
        <f>IFERROR(VLOOKUP(B326,'[1]DADOS (OCULTAR)'!$Q$3:$S$136,3,0),"")</f>
        <v/>
      </c>
      <c r="B326" s="4">
        <f>'[1]TCE - ANEXO IV - Preencher'!C335</f>
        <v>0</v>
      </c>
      <c r="C326" s="4" t="str">
        <f>'[1]TCE - ANEXO IV - Preencher'!E335</f>
        <v/>
      </c>
      <c r="D326" s="3">
        <f>'[1]TCE - ANEXO IV - Preencher'!F335</f>
        <v>0</v>
      </c>
      <c r="E326" s="5">
        <f>'[1]TCE - ANEXO IV - Preencher'!G335</f>
        <v>0</v>
      </c>
      <c r="F326" s="5">
        <f>'[1]TCE - ANEXO IV - Preencher'!H335</f>
        <v>0</v>
      </c>
      <c r="G326" s="5">
        <f>'[1]TCE - ANEXO IV - Preencher'!I335</f>
        <v>0</v>
      </c>
      <c r="H326" s="5">
        <f>'[1]TCE - ANEXO IV - Preencher'!J335</f>
        <v>0</v>
      </c>
      <c r="I326" s="6" t="str">
        <f>IF('[1]TCE - ANEXO IV - Preencher'!K335="","",'[1]TCE - ANEXO IV - Preencher'!K335)</f>
        <v/>
      </c>
      <c r="J326" s="5">
        <f>'[1]TCE - ANEXO IV - Preencher'!L335</f>
        <v>0</v>
      </c>
      <c r="K326" s="5" t="str">
        <f>IF(F326="B",LEFT('[1]TCE - ANEXO IV - Preencher'!M335,2),IF(F326="S",LEFT('[1]TCE - ANEXO IV - Preencher'!M335,7),IF('[1]TCE - ANEXO IV - Preencher'!H335="","")))</f>
        <v/>
      </c>
      <c r="L326" s="7">
        <f>'[1]TCE - ANEXO IV - Preencher'!N335</f>
        <v>0</v>
      </c>
    </row>
    <row r="327" spans="1:12" s="8" customFormat="1" ht="19.5" customHeight="1" x14ac:dyDescent="0.2">
      <c r="A327" s="3" t="str">
        <f>IFERROR(VLOOKUP(B327,'[1]DADOS (OCULTAR)'!$Q$3:$S$136,3,0),"")</f>
        <v/>
      </c>
      <c r="B327" s="4">
        <f>'[1]TCE - ANEXO IV - Preencher'!C336</f>
        <v>0</v>
      </c>
      <c r="C327" s="4" t="str">
        <f>'[1]TCE - ANEXO IV - Preencher'!E336</f>
        <v/>
      </c>
      <c r="D327" s="3">
        <f>'[1]TCE - ANEXO IV - Preencher'!F336</f>
        <v>0</v>
      </c>
      <c r="E327" s="5">
        <f>'[1]TCE - ANEXO IV - Preencher'!G336</f>
        <v>0</v>
      </c>
      <c r="F327" s="5">
        <f>'[1]TCE - ANEXO IV - Preencher'!H336</f>
        <v>0</v>
      </c>
      <c r="G327" s="5">
        <f>'[1]TCE - ANEXO IV - Preencher'!I336</f>
        <v>0</v>
      </c>
      <c r="H327" s="5">
        <f>'[1]TCE - ANEXO IV - Preencher'!J336</f>
        <v>0</v>
      </c>
      <c r="I327" s="6" t="str">
        <f>IF('[1]TCE - ANEXO IV - Preencher'!K336="","",'[1]TCE - ANEXO IV - Preencher'!K336)</f>
        <v/>
      </c>
      <c r="J327" s="5">
        <f>'[1]TCE - ANEXO IV - Preencher'!L336</f>
        <v>0</v>
      </c>
      <c r="K327" s="5" t="str">
        <f>IF(F327="B",LEFT('[1]TCE - ANEXO IV - Preencher'!M336,2),IF(F327="S",LEFT('[1]TCE - ANEXO IV - Preencher'!M336,7),IF('[1]TCE - ANEXO IV - Preencher'!H336="","")))</f>
        <v/>
      </c>
      <c r="L327" s="7">
        <f>'[1]TCE - ANEXO IV - Preencher'!N336</f>
        <v>0</v>
      </c>
    </row>
    <row r="328" spans="1:12" s="8" customFormat="1" ht="19.5" customHeight="1" x14ac:dyDescent="0.2">
      <c r="A328" s="3" t="str">
        <f>IFERROR(VLOOKUP(B328,'[1]DADOS (OCULTAR)'!$Q$3:$S$136,3,0),"")</f>
        <v/>
      </c>
      <c r="B328" s="4">
        <f>'[1]TCE - ANEXO IV - Preencher'!C337</f>
        <v>0</v>
      </c>
      <c r="C328" s="4" t="str">
        <f>'[1]TCE - ANEXO IV - Preencher'!E337</f>
        <v/>
      </c>
      <c r="D328" s="3">
        <f>'[1]TCE - ANEXO IV - Preencher'!F337</f>
        <v>0</v>
      </c>
      <c r="E328" s="5">
        <f>'[1]TCE - ANEXO IV - Preencher'!G337</f>
        <v>0</v>
      </c>
      <c r="F328" s="5">
        <f>'[1]TCE - ANEXO IV - Preencher'!H337</f>
        <v>0</v>
      </c>
      <c r="G328" s="5">
        <f>'[1]TCE - ANEXO IV - Preencher'!I337</f>
        <v>0</v>
      </c>
      <c r="H328" s="5">
        <f>'[1]TCE - ANEXO IV - Preencher'!J337</f>
        <v>0</v>
      </c>
      <c r="I328" s="6" t="str">
        <f>IF('[1]TCE - ANEXO IV - Preencher'!K337="","",'[1]TCE - ANEXO IV - Preencher'!K337)</f>
        <v/>
      </c>
      <c r="J328" s="5">
        <f>'[1]TCE - ANEXO IV - Preencher'!L337</f>
        <v>0</v>
      </c>
      <c r="K328" s="5" t="str">
        <f>IF(F328="B",LEFT('[1]TCE - ANEXO IV - Preencher'!M337,2),IF(F328="S",LEFT('[1]TCE - ANEXO IV - Preencher'!M337,7),IF('[1]TCE - ANEXO IV - Preencher'!H337="","")))</f>
        <v/>
      </c>
      <c r="L328" s="7">
        <f>'[1]TCE - ANEXO IV - Preencher'!N337</f>
        <v>0</v>
      </c>
    </row>
    <row r="329" spans="1:12" s="8" customFormat="1" ht="19.5" customHeight="1" x14ac:dyDescent="0.2">
      <c r="A329" s="3" t="str">
        <f>IFERROR(VLOOKUP(B329,'[1]DADOS (OCULTAR)'!$Q$3:$S$136,3,0),"")</f>
        <v/>
      </c>
      <c r="B329" s="4">
        <f>'[1]TCE - ANEXO IV - Preencher'!C338</f>
        <v>0</v>
      </c>
      <c r="C329" s="4" t="str">
        <f>'[1]TCE - ANEXO IV - Preencher'!E338</f>
        <v/>
      </c>
      <c r="D329" s="3">
        <f>'[1]TCE - ANEXO IV - Preencher'!F338</f>
        <v>0</v>
      </c>
      <c r="E329" s="5">
        <f>'[1]TCE - ANEXO IV - Preencher'!G338</f>
        <v>0</v>
      </c>
      <c r="F329" s="5">
        <f>'[1]TCE - ANEXO IV - Preencher'!H338</f>
        <v>0</v>
      </c>
      <c r="G329" s="5">
        <f>'[1]TCE - ANEXO IV - Preencher'!I338</f>
        <v>0</v>
      </c>
      <c r="H329" s="5">
        <f>'[1]TCE - ANEXO IV - Preencher'!J338</f>
        <v>0</v>
      </c>
      <c r="I329" s="6" t="str">
        <f>IF('[1]TCE - ANEXO IV - Preencher'!K338="","",'[1]TCE - ANEXO IV - Preencher'!K338)</f>
        <v/>
      </c>
      <c r="J329" s="5">
        <f>'[1]TCE - ANEXO IV - Preencher'!L338</f>
        <v>0</v>
      </c>
      <c r="K329" s="5" t="str">
        <f>IF(F329="B",LEFT('[1]TCE - ANEXO IV - Preencher'!M338,2),IF(F329="S",LEFT('[1]TCE - ANEXO IV - Preencher'!M338,7),IF('[1]TCE - ANEXO IV - Preencher'!H338="","")))</f>
        <v/>
      </c>
      <c r="L329" s="7">
        <f>'[1]TCE - ANEXO IV - Preencher'!N338</f>
        <v>0</v>
      </c>
    </row>
    <row r="330" spans="1:12" s="8" customFormat="1" ht="19.5" customHeight="1" x14ac:dyDescent="0.2">
      <c r="A330" s="3" t="str">
        <f>IFERROR(VLOOKUP(B330,'[1]DADOS (OCULTAR)'!$Q$3:$S$136,3,0),"")</f>
        <v/>
      </c>
      <c r="B330" s="4">
        <f>'[1]TCE - ANEXO IV - Preencher'!C339</f>
        <v>0</v>
      </c>
      <c r="C330" s="4" t="str">
        <f>'[1]TCE - ANEXO IV - Preencher'!E339</f>
        <v/>
      </c>
      <c r="D330" s="3">
        <f>'[1]TCE - ANEXO IV - Preencher'!F339</f>
        <v>0</v>
      </c>
      <c r="E330" s="5">
        <f>'[1]TCE - ANEXO IV - Preencher'!G339</f>
        <v>0</v>
      </c>
      <c r="F330" s="5">
        <f>'[1]TCE - ANEXO IV - Preencher'!H339</f>
        <v>0</v>
      </c>
      <c r="G330" s="5">
        <f>'[1]TCE - ANEXO IV - Preencher'!I339</f>
        <v>0</v>
      </c>
      <c r="H330" s="5">
        <f>'[1]TCE - ANEXO IV - Preencher'!J339</f>
        <v>0</v>
      </c>
      <c r="I330" s="6" t="str">
        <f>IF('[1]TCE - ANEXO IV - Preencher'!K339="","",'[1]TCE - ANEXO IV - Preencher'!K339)</f>
        <v/>
      </c>
      <c r="J330" s="5">
        <f>'[1]TCE - ANEXO IV - Preencher'!L339</f>
        <v>0</v>
      </c>
      <c r="K330" s="5" t="str">
        <f>IF(F330="B",LEFT('[1]TCE - ANEXO IV - Preencher'!M339,2),IF(F330="S",LEFT('[1]TCE - ANEXO IV - Preencher'!M339,7),IF('[1]TCE - ANEXO IV - Preencher'!H339="","")))</f>
        <v/>
      </c>
      <c r="L330" s="7">
        <f>'[1]TCE - ANEXO IV - Preencher'!N339</f>
        <v>0</v>
      </c>
    </row>
    <row r="331" spans="1:12" s="8" customFormat="1" ht="19.5" customHeight="1" x14ac:dyDescent="0.2">
      <c r="A331" s="3" t="str">
        <f>IFERROR(VLOOKUP(B331,'[1]DADOS (OCULTAR)'!$Q$3:$S$136,3,0),"")</f>
        <v/>
      </c>
      <c r="B331" s="4">
        <f>'[1]TCE - ANEXO IV - Preencher'!C340</f>
        <v>0</v>
      </c>
      <c r="C331" s="4" t="str">
        <f>'[1]TCE - ANEXO IV - Preencher'!E340</f>
        <v/>
      </c>
      <c r="D331" s="3">
        <f>'[1]TCE - ANEXO IV - Preencher'!F340</f>
        <v>0</v>
      </c>
      <c r="E331" s="5">
        <f>'[1]TCE - ANEXO IV - Preencher'!G340</f>
        <v>0</v>
      </c>
      <c r="F331" s="5">
        <f>'[1]TCE - ANEXO IV - Preencher'!H340</f>
        <v>0</v>
      </c>
      <c r="G331" s="5">
        <f>'[1]TCE - ANEXO IV - Preencher'!I340</f>
        <v>0</v>
      </c>
      <c r="H331" s="5">
        <f>'[1]TCE - ANEXO IV - Preencher'!J340</f>
        <v>0</v>
      </c>
      <c r="I331" s="6" t="str">
        <f>IF('[1]TCE - ANEXO IV - Preencher'!K340="","",'[1]TCE - ANEXO IV - Preencher'!K340)</f>
        <v/>
      </c>
      <c r="J331" s="5">
        <f>'[1]TCE - ANEXO IV - Preencher'!L340</f>
        <v>0</v>
      </c>
      <c r="K331" s="5" t="str">
        <f>IF(F331="B",LEFT('[1]TCE - ANEXO IV - Preencher'!M340,2),IF(F331="S",LEFT('[1]TCE - ANEXO IV - Preencher'!M340,7),IF('[1]TCE - ANEXO IV - Preencher'!H340="","")))</f>
        <v/>
      </c>
      <c r="L331" s="7">
        <f>'[1]TCE - ANEXO IV - Preencher'!N340</f>
        <v>0</v>
      </c>
    </row>
    <row r="332" spans="1:12" s="8" customFormat="1" ht="19.5" customHeight="1" x14ac:dyDescent="0.2">
      <c r="A332" s="3" t="str">
        <f>IFERROR(VLOOKUP(B332,'[1]DADOS (OCULTAR)'!$Q$3:$S$136,3,0),"")</f>
        <v/>
      </c>
      <c r="B332" s="4">
        <f>'[1]TCE - ANEXO IV - Preencher'!C341</f>
        <v>0</v>
      </c>
      <c r="C332" s="4" t="str">
        <f>'[1]TCE - ANEXO IV - Preencher'!E341</f>
        <v/>
      </c>
      <c r="D332" s="3">
        <f>'[1]TCE - ANEXO IV - Preencher'!F341</f>
        <v>0</v>
      </c>
      <c r="E332" s="5">
        <f>'[1]TCE - ANEXO IV - Preencher'!G341</f>
        <v>0</v>
      </c>
      <c r="F332" s="5">
        <f>'[1]TCE - ANEXO IV - Preencher'!H341</f>
        <v>0</v>
      </c>
      <c r="G332" s="5">
        <f>'[1]TCE - ANEXO IV - Preencher'!I341</f>
        <v>0</v>
      </c>
      <c r="H332" s="5">
        <f>'[1]TCE - ANEXO IV - Preencher'!J341</f>
        <v>0</v>
      </c>
      <c r="I332" s="6" t="str">
        <f>IF('[1]TCE - ANEXO IV - Preencher'!K341="","",'[1]TCE - ANEXO IV - Preencher'!K341)</f>
        <v/>
      </c>
      <c r="J332" s="5">
        <f>'[1]TCE - ANEXO IV - Preencher'!L341</f>
        <v>0</v>
      </c>
      <c r="K332" s="5" t="str">
        <f>IF(F332="B",LEFT('[1]TCE - ANEXO IV - Preencher'!M341,2),IF(F332="S",LEFT('[1]TCE - ANEXO IV - Preencher'!M341,7),IF('[1]TCE - ANEXO IV - Preencher'!H341="","")))</f>
        <v/>
      </c>
      <c r="L332" s="7">
        <f>'[1]TCE - ANEXO IV - Preencher'!N341</f>
        <v>0</v>
      </c>
    </row>
    <row r="333" spans="1:12" s="8" customFormat="1" ht="19.5" customHeight="1" x14ac:dyDescent="0.2">
      <c r="A333" s="3" t="str">
        <f>IFERROR(VLOOKUP(B333,'[1]DADOS (OCULTAR)'!$Q$3:$S$136,3,0),"")</f>
        <v/>
      </c>
      <c r="B333" s="4">
        <f>'[1]TCE - ANEXO IV - Preencher'!C342</f>
        <v>0</v>
      </c>
      <c r="C333" s="4" t="str">
        <f>'[1]TCE - ANEXO IV - Preencher'!E342</f>
        <v/>
      </c>
      <c r="D333" s="3">
        <f>'[1]TCE - ANEXO IV - Preencher'!F342</f>
        <v>0</v>
      </c>
      <c r="E333" s="5">
        <f>'[1]TCE - ANEXO IV - Preencher'!G342</f>
        <v>0</v>
      </c>
      <c r="F333" s="5">
        <f>'[1]TCE - ANEXO IV - Preencher'!H342</f>
        <v>0</v>
      </c>
      <c r="G333" s="5">
        <f>'[1]TCE - ANEXO IV - Preencher'!I342</f>
        <v>0</v>
      </c>
      <c r="H333" s="5">
        <f>'[1]TCE - ANEXO IV - Preencher'!J342</f>
        <v>0</v>
      </c>
      <c r="I333" s="6" t="str">
        <f>IF('[1]TCE - ANEXO IV - Preencher'!K342="","",'[1]TCE - ANEXO IV - Preencher'!K342)</f>
        <v/>
      </c>
      <c r="J333" s="5">
        <f>'[1]TCE - ANEXO IV - Preencher'!L342</f>
        <v>0</v>
      </c>
      <c r="K333" s="5" t="str">
        <f>IF(F333="B",LEFT('[1]TCE - ANEXO IV - Preencher'!M342,2),IF(F333="S",LEFT('[1]TCE - ANEXO IV - Preencher'!M342,7),IF('[1]TCE - ANEXO IV - Preencher'!H342="","")))</f>
        <v/>
      </c>
      <c r="L333" s="7">
        <f>'[1]TCE - ANEXO IV - Preencher'!N342</f>
        <v>0</v>
      </c>
    </row>
    <row r="334" spans="1:12" s="8" customFormat="1" ht="19.5" customHeight="1" x14ac:dyDescent="0.2">
      <c r="A334" s="3" t="str">
        <f>IFERROR(VLOOKUP(B334,'[1]DADOS (OCULTAR)'!$Q$3:$S$136,3,0),"")</f>
        <v/>
      </c>
      <c r="B334" s="4">
        <f>'[1]TCE - ANEXO IV - Preencher'!C343</f>
        <v>0</v>
      </c>
      <c r="C334" s="4" t="str">
        <f>'[1]TCE - ANEXO IV - Preencher'!E343</f>
        <v/>
      </c>
      <c r="D334" s="3">
        <f>'[1]TCE - ANEXO IV - Preencher'!F343</f>
        <v>0</v>
      </c>
      <c r="E334" s="5">
        <f>'[1]TCE - ANEXO IV - Preencher'!G343</f>
        <v>0</v>
      </c>
      <c r="F334" s="5">
        <f>'[1]TCE - ANEXO IV - Preencher'!H343</f>
        <v>0</v>
      </c>
      <c r="G334" s="5">
        <f>'[1]TCE - ANEXO IV - Preencher'!I343</f>
        <v>0</v>
      </c>
      <c r="H334" s="5">
        <f>'[1]TCE - ANEXO IV - Preencher'!J343</f>
        <v>0</v>
      </c>
      <c r="I334" s="6" t="str">
        <f>IF('[1]TCE - ANEXO IV - Preencher'!K343="","",'[1]TCE - ANEXO IV - Preencher'!K343)</f>
        <v/>
      </c>
      <c r="J334" s="5">
        <f>'[1]TCE - ANEXO IV - Preencher'!L343</f>
        <v>0</v>
      </c>
      <c r="K334" s="5" t="str">
        <f>IF(F334="B",LEFT('[1]TCE - ANEXO IV - Preencher'!M343,2),IF(F334="S",LEFT('[1]TCE - ANEXO IV - Preencher'!M343,7),IF('[1]TCE - ANEXO IV - Preencher'!H343="","")))</f>
        <v/>
      </c>
      <c r="L334" s="7">
        <f>'[1]TCE - ANEXO IV - Preencher'!N343</f>
        <v>0</v>
      </c>
    </row>
    <row r="335" spans="1:12" s="8" customFormat="1" ht="19.5" customHeight="1" x14ac:dyDescent="0.2">
      <c r="A335" s="3" t="str">
        <f>IFERROR(VLOOKUP(B335,'[1]DADOS (OCULTAR)'!$Q$3:$S$136,3,0),"")</f>
        <v/>
      </c>
      <c r="B335" s="4">
        <f>'[1]TCE - ANEXO IV - Preencher'!C344</f>
        <v>0</v>
      </c>
      <c r="C335" s="4" t="str">
        <f>'[1]TCE - ANEXO IV - Preencher'!E344</f>
        <v/>
      </c>
      <c r="D335" s="3">
        <f>'[1]TCE - ANEXO IV - Preencher'!F344</f>
        <v>0</v>
      </c>
      <c r="E335" s="5">
        <f>'[1]TCE - ANEXO IV - Preencher'!G344</f>
        <v>0</v>
      </c>
      <c r="F335" s="5">
        <f>'[1]TCE - ANEXO IV - Preencher'!H344</f>
        <v>0</v>
      </c>
      <c r="G335" s="5">
        <f>'[1]TCE - ANEXO IV - Preencher'!I344</f>
        <v>0</v>
      </c>
      <c r="H335" s="5">
        <f>'[1]TCE - ANEXO IV - Preencher'!J344</f>
        <v>0</v>
      </c>
      <c r="I335" s="6" t="str">
        <f>IF('[1]TCE - ANEXO IV - Preencher'!K344="","",'[1]TCE - ANEXO IV - Preencher'!K344)</f>
        <v/>
      </c>
      <c r="J335" s="5">
        <f>'[1]TCE - ANEXO IV - Preencher'!L344</f>
        <v>0</v>
      </c>
      <c r="K335" s="5" t="str">
        <f>IF(F335="B",LEFT('[1]TCE - ANEXO IV - Preencher'!M344,2),IF(F335="S",LEFT('[1]TCE - ANEXO IV - Preencher'!M344,7),IF('[1]TCE - ANEXO IV - Preencher'!H344="","")))</f>
        <v/>
      </c>
      <c r="L335" s="7">
        <f>'[1]TCE - ANEXO IV - Preencher'!N344</f>
        <v>0</v>
      </c>
    </row>
    <row r="336" spans="1:12" s="8" customFormat="1" ht="19.5" customHeight="1" x14ac:dyDescent="0.2">
      <c r="A336" s="3" t="str">
        <f>IFERROR(VLOOKUP(B336,'[1]DADOS (OCULTAR)'!$Q$3:$S$136,3,0),"")</f>
        <v/>
      </c>
      <c r="B336" s="4">
        <f>'[1]TCE - ANEXO IV - Preencher'!C345</f>
        <v>0</v>
      </c>
      <c r="C336" s="4" t="str">
        <f>'[1]TCE - ANEXO IV - Preencher'!E345</f>
        <v/>
      </c>
      <c r="D336" s="3">
        <f>'[1]TCE - ANEXO IV - Preencher'!F345</f>
        <v>0</v>
      </c>
      <c r="E336" s="5">
        <f>'[1]TCE - ANEXO IV - Preencher'!G345</f>
        <v>0</v>
      </c>
      <c r="F336" s="5">
        <f>'[1]TCE - ANEXO IV - Preencher'!H345</f>
        <v>0</v>
      </c>
      <c r="G336" s="5">
        <f>'[1]TCE - ANEXO IV - Preencher'!I345</f>
        <v>0</v>
      </c>
      <c r="H336" s="5">
        <f>'[1]TCE - ANEXO IV - Preencher'!J345</f>
        <v>0</v>
      </c>
      <c r="I336" s="6" t="str">
        <f>IF('[1]TCE - ANEXO IV - Preencher'!K345="","",'[1]TCE - ANEXO IV - Preencher'!K345)</f>
        <v/>
      </c>
      <c r="J336" s="5">
        <f>'[1]TCE - ANEXO IV - Preencher'!L345</f>
        <v>0</v>
      </c>
      <c r="K336" s="5" t="str">
        <f>IF(F336="B",LEFT('[1]TCE - ANEXO IV - Preencher'!M345,2),IF(F336="S",LEFT('[1]TCE - ANEXO IV - Preencher'!M345,7),IF('[1]TCE - ANEXO IV - Preencher'!H345="","")))</f>
        <v/>
      </c>
      <c r="L336" s="7">
        <f>'[1]TCE - ANEXO IV - Preencher'!N345</f>
        <v>0</v>
      </c>
    </row>
    <row r="337" spans="1:12" s="8" customFormat="1" ht="19.5" customHeight="1" x14ac:dyDescent="0.2">
      <c r="A337" s="3" t="str">
        <f>IFERROR(VLOOKUP(B337,'[1]DADOS (OCULTAR)'!$Q$3:$S$136,3,0),"")</f>
        <v/>
      </c>
      <c r="B337" s="4">
        <f>'[1]TCE - ANEXO IV - Preencher'!C346</f>
        <v>0</v>
      </c>
      <c r="C337" s="4" t="str">
        <f>'[1]TCE - ANEXO IV - Preencher'!E346</f>
        <v/>
      </c>
      <c r="D337" s="3">
        <f>'[1]TCE - ANEXO IV - Preencher'!F346</f>
        <v>0</v>
      </c>
      <c r="E337" s="5">
        <f>'[1]TCE - ANEXO IV - Preencher'!G346</f>
        <v>0</v>
      </c>
      <c r="F337" s="5">
        <f>'[1]TCE - ANEXO IV - Preencher'!H346</f>
        <v>0</v>
      </c>
      <c r="G337" s="5">
        <f>'[1]TCE - ANEXO IV - Preencher'!I346</f>
        <v>0</v>
      </c>
      <c r="H337" s="5">
        <f>'[1]TCE - ANEXO IV - Preencher'!J346</f>
        <v>0</v>
      </c>
      <c r="I337" s="6" t="str">
        <f>IF('[1]TCE - ANEXO IV - Preencher'!K346="","",'[1]TCE - ANEXO IV - Preencher'!K346)</f>
        <v/>
      </c>
      <c r="J337" s="5">
        <f>'[1]TCE - ANEXO IV - Preencher'!L346</f>
        <v>0</v>
      </c>
      <c r="K337" s="5" t="str">
        <f>IF(F337="B",LEFT('[1]TCE - ANEXO IV - Preencher'!M346,2),IF(F337="S",LEFT('[1]TCE - ANEXO IV - Preencher'!M346,7),IF('[1]TCE - ANEXO IV - Preencher'!H346="","")))</f>
        <v/>
      </c>
      <c r="L337" s="7">
        <f>'[1]TCE - ANEXO IV - Preencher'!N346</f>
        <v>0</v>
      </c>
    </row>
    <row r="338" spans="1:12" s="8" customFormat="1" ht="19.5" customHeight="1" x14ac:dyDescent="0.2">
      <c r="A338" s="3" t="str">
        <f>IFERROR(VLOOKUP(B338,'[1]DADOS (OCULTAR)'!$Q$3:$S$136,3,0),"")</f>
        <v/>
      </c>
      <c r="B338" s="4">
        <f>'[1]TCE - ANEXO IV - Preencher'!C347</f>
        <v>0</v>
      </c>
      <c r="C338" s="4" t="str">
        <f>'[1]TCE - ANEXO IV - Preencher'!E347</f>
        <v/>
      </c>
      <c r="D338" s="3">
        <f>'[1]TCE - ANEXO IV - Preencher'!F347</f>
        <v>0</v>
      </c>
      <c r="E338" s="5">
        <f>'[1]TCE - ANEXO IV - Preencher'!G347</f>
        <v>0</v>
      </c>
      <c r="F338" s="5">
        <f>'[1]TCE - ANEXO IV - Preencher'!H347</f>
        <v>0</v>
      </c>
      <c r="G338" s="5">
        <f>'[1]TCE - ANEXO IV - Preencher'!I347</f>
        <v>0</v>
      </c>
      <c r="H338" s="5">
        <f>'[1]TCE - ANEXO IV - Preencher'!J347</f>
        <v>0</v>
      </c>
      <c r="I338" s="6" t="str">
        <f>IF('[1]TCE - ANEXO IV - Preencher'!K347="","",'[1]TCE - ANEXO IV - Preencher'!K347)</f>
        <v/>
      </c>
      <c r="J338" s="5">
        <f>'[1]TCE - ANEXO IV - Preencher'!L347</f>
        <v>0</v>
      </c>
      <c r="K338" s="5" t="str">
        <f>IF(F338="B",LEFT('[1]TCE - ANEXO IV - Preencher'!M347,2),IF(F338="S",LEFT('[1]TCE - ANEXO IV - Preencher'!M347,7),IF('[1]TCE - ANEXO IV - Preencher'!H347="","")))</f>
        <v/>
      </c>
      <c r="L338" s="7">
        <f>'[1]TCE - ANEXO IV - Preencher'!N347</f>
        <v>0</v>
      </c>
    </row>
    <row r="339" spans="1:12" s="8" customFormat="1" ht="19.5" customHeight="1" x14ac:dyDescent="0.2">
      <c r="A339" s="3" t="str">
        <f>IFERROR(VLOOKUP(B339,'[1]DADOS (OCULTAR)'!$Q$3:$S$136,3,0),"")</f>
        <v/>
      </c>
      <c r="B339" s="4">
        <f>'[1]TCE - ANEXO IV - Preencher'!C348</f>
        <v>0</v>
      </c>
      <c r="C339" s="4" t="str">
        <f>'[1]TCE - ANEXO IV - Preencher'!E348</f>
        <v/>
      </c>
      <c r="D339" s="3">
        <f>'[1]TCE - ANEXO IV - Preencher'!F348</f>
        <v>0</v>
      </c>
      <c r="E339" s="5">
        <f>'[1]TCE - ANEXO IV - Preencher'!G348</f>
        <v>0</v>
      </c>
      <c r="F339" s="5">
        <f>'[1]TCE - ANEXO IV - Preencher'!H348</f>
        <v>0</v>
      </c>
      <c r="G339" s="5">
        <f>'[1]TCE - ANEXO IV - Preencher'!I348</f>
        <v>0</v>
      </c>
      <c r="H339" s="5">
        <f>'[1]TCE - ANEXO IV - Preencher'!J348</f>
        <v>0</v>
      </c>
      <c r="I339" s="6" t="str">
        <f>IF('[1]TCE - ANEXO IV - Preencher'!K348="","",'[1]TCE - ANEXO IV - Preencher'!K348)</f>
        <v/>
      </c>
      <c r="J339" s="5">
        <f>'[1]TCE - ANEXO IV - Preencher'!L348</f>
        <v>0</v>
      </c>
      <c r="K339" s="5" t="str">
        <f>IF(F339="B",LEFT('[1]TCE - ANEXO IV - Preencher'!M348,2),IF(F339="S",LEFT('[1]TCE - ANEXO IV - Preencher'!M348,7),IF('[1]TCE - ANEXO IV - Preencher'!H348="","")))</f>
        <v/>
      </c>
      <c r="L339" s="7">
        <f>'[1]TCE - ANEXO IV - Preencher'!N348</f>
        <v>0</v>
      </c>
    </row>
    <row r="340" spans="1:12" s="8" customFormat="1" ht="19.5" customHeight="1" x14ac:dyDescent="0.2">
      <c r="A340" s="3" t="str">
        <f>IFERROR(VLOOKUP(B340,'[1]DADOS (OCULTAR)'!$Q$3:$S$136,3,0),"")</f>
        <v/>
      </c>
      <c r="B340" s="4">
        <f>'[1]TCE - ANEXO IV - Preencher'!C349</f>
        <v>0</v>
      </c>
      <c r="C340" s="4" t="str">
        <f>'[1]TCE - ANEXO IV - Preencher'!E349</f>
        <v/>
      </c>
      <c r="D340" s="3">
        <f>'[1]TCE - ANEXO IV - Preencher'!F349</f>
        <v>0</v>
      </c>
      <c r="E340" s="5">
        <f>'[1]TCE - ANEXO IV - Preencher'!G349</f>
        <v>0</v>
      </c>
      <c r="F340" s="5">
        <f>'[1]TCE - ANEXO IV - Preencher'!H349</f>
        <v>0</v>
      </c>
      <c r="G340" s="5">
        <f>'[1]TCE - ANEXO IV - Preencher'!I349</f>
        <v>0</v>
      </c>
      <c r="H340" s="5">
        <f>'[1]TCE - ANEXO IV - Preencher'!J349</f>
        <v>0</v>
      </c>
      <c r="I340" s="6" t="str">
        <f>IF('[1]TCE - ANEXO IV - Preencher'!K349="","",'[1]TCE - ANEXO IV - Preencher'!K349)</f>
        <v/>
      </c>
      <c r="J340" s="5">
        <f>'[1]TCE - ANEXO IV - Preencher'!L349</f>
        <v>0</v>
      </c>
      <c r="K340" s="5" t="str">
        <f>IF(F340="B",LEFT('[1]TCE - ANEXO IV - Preencher'!M349,2),IF(F340="S",LEFT('[1]TCE - ANEXO IV - Preencher'!M349,7),IF('[1]TCE - ANEXO IV - Preencher'!H349="","")))</f>
        <v/>
      </c>
      <c r="L340" s="7">
        <f>'[1]TCE - ANEXO IV - Preencher'!N349</f>
        <v>0</v>
      </c>
    </row>
    <row r="341" spans="1:12" s="8" customFormat="1" ht="19.5" customHeight="1" x14ac:dyDescent="0.2">
      <c r="A341" s="3" t="str">
        <f>IFERROR(VLOOKUP(B341,'[1]DADOS (OCULTAR)'!$Q$3:$S$136,3,0),"")</f>
        <v/>
      </c>
      <c r="B341" s="4">
        <f>'[1]TCE - ANEXO IV - Preencher'!C350</f>
        <v>0</v>
      </c>
      <c r="C341" s="4" t="str">
        <f>'[1]TCE - ANEXO IV - Preencher'!E350</f>
        <v/>
      </c>
      <c r="D341" s="3">
        <f>'[1]TCE - ANEXO IV - Preencher'!F350</f>
        <v>0</v>
      </c>
      <c r="E341" s="5">
        <f>'[1]TCE - ANEXO IV - Preencher'!G350</f>
        <v>0</v>
      </c>
      <c r="F341" s="5">
        <f>'[1]TCE - ANEXO IV - Preencher'!H350</f>
        <v>0</v>
      </c>
      <c r="G341" s="5">
        <f>'[1]TCE - ANEXO IV - Preencher'!I350</f>
        <v>0</v>
      </c>
      <c r="H341" s="5">
        <f>'[1]TCE - ANEXO IV - Preencher'!J350</f>
        <v>0</v>
      </c>
      <c r="I341" s="6" t="str">
        <f>IF('[1]TCE - ANEXO IV - Preencher'!K350="","",'[1]TCE - ANEXO IV - Preencher'!K350)</f>
        <v/>
      </c>
      <c r="J341" s="5">
        <f>'[1]TCE - ANEXO IV - Preencher'!L350</f>
        <v>0</v>
      </c>
      <c r="K341" s="5" t="str">
        <f>IF(F341="B",LEFT('[1]TCE - ANEXO IV - Preencher'!M350,2),IF(F341="S",LEFT('[1]TCE - ANEXO IV - Preencher'!M350,7),IF('[1]TCE - ANEXO IV - Preencher'!H350="","")))</f>
        <v/>
      </c>
      <c r="L341" s="7">
        <f>'[1]TCE - ANEXO IV - Preencher'!N350</f>
        <v>0</v>
      </c>
    </row>
    <row r="342" spans="1:12" s="8" customFormat="1" ht="19.5" customHeight="1" x14ac:dyDescent="0.2">
      <c r="A342" s="3" t="str">
        <f>IFERROR(VLOOKUP(B342,'[1]DADOS (OCULTAR)'!$Q$3:$S$136,3,0),"")</f>
        <v/>
      </c>
      <c r="B342" s="4">
        <f>'[1]TCE - ANEXO IV - Preencher'!C351</f>
        <v>0</v>
      </c>
      <c r="C342" s="4" t="str">
        <f>'[1]TCE - ANEXO IV - Preencher'!E351</f>
        <v/>
      </c>
      <c r="D342" s="3">
        <f>'[1]TCE - ANEXO IV - Preencher'!F351</f>
        <v>0</v>
      </c>
      <c r="E342" s="5">
        <f>'[1]TCE - ANEXO IV - Preencher'!G351</f>
        <v>0</v>
      </c>
      <c r="F342" s="5">
        <f>'[1]TCE - ANEXO IV - Preencher'!H351</f>
        <v>0</v>
      </c>
      <c r="G342" s="5">
        <f>'[1]TCE - ANEXO IV - Preencher'!I351</f>
        <v>0</v>
      </c>
      <c r="H342" s="5">
        <f>'[1]TCE - ANEXO IV - Preencher'!J351</f>
        <v>0</v>
      </c>
      <c r="I342" s="6" t="str">
        <f>IF('[1]TCE - ANEXO IV - Preencher'!K351="","",'[1]TCE - ANEXO IV - Preencher'!K351)</f>
        <v/>
      </c>
      <c r="J342" s="5">
        <f>'[1]TCE - ANEXO IV - Preencher'!L351</f>
        <v>0</v>
      </c>
      <c r="K342" s="5" t="str">
        <f>IF(F342="B",LEFT('[1]TCE - ANEXO IV - Preencher'!M351,2),IF(F342="S",LEFT('[1]TCE - ANEXO IV - Preencher'!M351,7),IF('[1]TCE - ANEXO IV - Preencher'!H351="","")))</f>
        <v/>
      </c>
      <c r="L342" s="7">
        <f>'[1]TCE - ANEXO IV - Preencher'!N351</f>
        <v>0</v>
      </c>
    </row>
    <row r="343" spans="1:12" s="8" customFormat="1" ht="19.5" customHeight="1" x14ac:dyDescent="0.2">
      <c r="A343" s="3" t="str">
        <f>IFERROR(VLOOKUP(B343,'[1]DADOS (OCULTAR)'!$Q$3:$S$136,3,0),"")</f>
        <v/>
      </c>
      <c r="B343" s="4">
        <f>'[1]TCE - ANEXO IV - Preencher'!C352</f>
        <v>0</v>
      </c>
      <c r="C343" s="4" t="str">
        <f>'[1]TCE - ANEXO IV - Preencher'!E352</f>
        <v/>
      </c>
      <c r="D343" s="3">
        <f>'[1]TCE - ANEXO IV - Preencher'!F352</f>
        <v>0</v>
      </c>
      <c r="E343" s="5">
        <f>'[1]TCE - ANEXO IV - Preencher'!G352</f>
        <v>0</v>
      </c>
      <c r="F343" s="5">
        <f>'[1]TCE - ANEXO IV - Preencher'!H352</f>
        <v>0</v>
      </c>
      <c r="G343" s="5">
        <f>'[1]TCE - ANEXO IV - Preencher'!I352</f>
        <v>0</v>
      </c>
      <c r="H343" s="5">
        <f>'[1]TCE - ANEXO IV - Preencher'!J352</f>
        <v>0</v>
      </c>
      <c r="I343" s="6" t="str">
        <f>IF('[1]TCE - ANEXO IV - Preencher'!K352="","",'[1]TCE - ANEXO IV - Preencher'!K352)</f>
        <v/>
      </c>
      <c r="J343" s="5">
        <f>'[1]TCE - ANEXO IV - Preencher'!L352</f>
        <v>0</v>
      </c>
      <c r="K343" s="5" t="str">
        <f>IF(F343="B",LEFT('[1]TCE - ANEXO IV - Preencher'!M352,2),IF(F343="S",LEFT('[1]TCE - ANEXO IV - Preencher'!M352,7),IF('[1]TCE - ANEXO IV - Preencher'!H352="","")))</f>
        <v/>
      </c>
      <c r="L343" s="7">
        <f>'[1]TCE - ANEXO IV - Preencher'!N352</f>
        <v>0</v>
      </c>
    </row>
    <row r="344" spans="1:12" s="8" customFormat="1" ht="19.5" customHeight="1" x14ac:dyDescent="0.2">
      <c r="A344" s="3" t="str">
        <f>IFERROR(VLOOKUP(B344,'[1]DADOS (OCULTAR)'!$Q$3:$S$136,3,0),"")</f>
        <v/>
      </c>
      <c r="B344" s="4">
        <f>'[1]TCE - ANEXO IV - Preencher'!C353</f>
        <v>0</v>
      </c>
      <c r="C344" s="4" t="str">
        <f>'[1]TCE - ANEXO IV - Preencher'!E353</f>
        <v/>
      </c>
      <c r="D344" s="3">
        <f>'[1]TCE - ANEXO IV - Preencher'!F353</f>
        <v>0</v>
      </c>
      <c r="E344" s="5">
        <f>'[1]TCE - ANEXO IV - Preencher'!G353</f>
        <v>0</v>
      </c>
      <c r="F344" s="5">
        <f>'[1]TCE - ANEXO IV - Preencher'!H353</f>
        <v>0</v>
      </c>
      <c r="G344" s="5">
        <f>'[1]TCE - ANEXO IV - Preencher'!I353</f>
        <v>0</v>
      </c>
      <c r="H344" s="5">
        <f>'[1]TCE - ANEXO IV - Preencher'!J353</f>
        <v>0</v>
      </c>
      <c r="I344" s="6" t="str">
        <f>IF('[1]TCE - ANEXO IV - Preencher'!K353="","",'[1]TCE - ANEXO IV - Preencher'!K353)</f>
        <v/>
      </c>
      <c r="J344" s="5">
        <f>'[1]TCE - ANEXO IV - Preencher'!L353</f>
        <v>0</v>
      </c>
      <c r="K344" s="5" t="str">
        <f>IF(F344="B",LEFT('[1]TCE - ANEXO IV - Preencher'!M353,2),IF(F344="S",LEFT('[1]TCE - ANEXO IV - Preencher'!M353,7),IF('[1]TCE - ANEXO IV - Preencher'!H353="","")))</f>
        <v/>
      </c>
      <c r="L344" s="7">
        <f>'[1]TCE - ANEXO IV - Preencher'!N353</f>
        <v>0</v>
      </c>
    </row>
    <row r="345" spans="1:12" s="8" customFormat="1" ht="19.5" customHeight="1" x14ac:dyDescent="0.2">
      <c r="A345" s="3" t="str">
        <f>IFERROR(VLOOKUP(B345,'[1]DADOS (OCULTAR)'!$Q$3:$S$136,3,0),"")</f>
        <v/>
      </c>
      <c r="B345" s="4">
        <f>'[1]TCE - ANEXO IV - Preencher'!C354</f>
        <v>0</v>
      </c>
      <c r="C345" s="4" t="str">
        <f>'[1]TCE - ANEXO IV - Preencher'!E354</f>
        <v/>
      </c>
      <c r="D345" s="3">
        <f>'[1]TCE - ANEXO IV - Preencher'!F354</f>
        <v>0</v>
      </c>
      <c r="E345" s="5">
        <f>'[1]TCE - ANEXO IV - Preencher'!G354</f>
        <v>0</v>
      </c>
      <c r="F345" s="5">
        <f>'[1]TCE - ANEXO IV - Preencher'!H354</f>
        <v>0</v>
      </c>
      <c r="G345" s="5">
        <f>'[1]TCE - ANEXO IV - Preencher'!I354</f>
        <v>0</v>
      </c>
      <c r="H345" s="5">
        <f>'[1]TCE - ANEXO IV - Preencher'!J354</f>
        <v>0</v>
      </c>
      <c r="I345" s="6" t="str">
        <f>IF('[1]TCE - ANEXO IV - Preencher'!K354="","",'[1]TCE - ANEXO IV - Preencher'!K354)</f>
        <v/>
      </c>
      <c r="J345" s="5">
        <f>'[1]TCE - ANEXO IV - Preencher'!L354</f>
        <v>0</v>
      </c>
      <c r="K345" s="5" t="str">
        <f>IF(F345="B",LEFT('[1]TCE - ANEXO IV - Preencher'!M354,2),IF(F345="S",LEFT('[1]TCE - ANEXO IV - Preencher'!M354,7),IF('[1]TCE - ANEXO IV - Preencher'!H354="","")))</f>
        <v/>
      </c>
      <c r="L345" s="7">
        <f>'[1]TCE - ANEXO IV - Preencher'!N354</f>
        <v>0</v>
      </c>
    </row>
    <row r="346" spans="1:12" s="8" customFormat="1" ht="19.5" customHeight="1" x14ac:dyDescent="0.2">
      <c r="A346" s="3" t="str">
        <f>IFERROR(VLOOKUP(B346,'[1]DADOS (OCULTAR)'!$Q$3:$S$136,3,0),"")</f>
        <v/>
      </c>
      <c r="B346" s="4">
        <f>'[1]TCE - ANEXO IV - Preencher'!C355</f>
        <v>0</v>
      </c>
      <c r="C346" s="4" t="str">
        <f>'[1]TCE - ANEXO IV - Preencher'!E355</f>
        <v/>
      </c>
      <c r="D346" s="3">
        <f>'[1]TCE - ANEXO IV - Preencher'!F355</f>
        <v>0</v>
      </c>
      <c r="E346" s="5">
        <f>'[1]TCE - ANEXO IV - Preencher'!G355</f>
        <v>0</v>
      </c>
      <c r="F346" s="5">
        <f>'[1]TCE - ANEXO IV - Preencher'!H355</f>
        <v>0</v>
      </c>
      <c r="G346" s="5">
        <f>'[1]TCE - ANEXO IV - Preencher'!I355</f>
        <v>0</v>
      </c>
      <c r="H346" s="5">
        <f>'[1]TCE - ANEXO IV - Preencher'!J355</f>
        <v>0</v>
      </c>
      <c r="I346" s="6" t="str">
        <f>IF('[1]TCE - ANEXO IV - Preencher'!K355="","",'[1]TCE - ANEXO IV - Preencher'!K355)</f>
        <v/>
      </c>
      <c r="J346" s="5">
        <f>'[1]TCE - ANEXO IV - Preencher'!L355</f>
        <v>0</v>
      </c>
      <c r="K346" s="5" t="str">
        <f>IF(F346="B",LEFT('[1]TCE - ANEXO IV - Preencher'!M355,2),IF(F346="S",LEFT('[1]TCE - ANEXO IV - Preencher'!M355,7),IF('[1]TCE - ANEXO IV - Preencher'!H355="","")))</f>
        <v/>
      </c>
      <c r="L346" s="7">
        <f>'[1]TCE - ANEXO IV - Preencher'!N355</f>
        <v>0</v>
      </c>
    </row>
    <row r="347" spans="1:12" s="8" customFormat="1" ht="19.5" customHeight="1" x14ac:dyDescent="0.2">
      <c r="A347" s="3" t="str">
        <f>IFERROR(VLOOKUP(B347,'[1]DADOS (OCULTAR)'!$Q$3:$S$136,3,0),"")</f>
        <v/>
      </c>
      <c r="B347" s="4">
        <f>'[1]TCE - ANEXO IV - Preencher'!C356</f>
        <v>0</v>
      </c>
      <c r="C347" s="4" t="str">
        <f>'[1]TCE - ANEXO IV - Preencher'!E356</f>
        <v/>
      </c>
      <c r="D347" s="3">
        <f>'[1]TCE - ANEXO IV - Preencher'!F356</f>
        <v>0</v>
      </c>
      <c r="E347" s="5">
        <f>'[1]TCE - ANEXO IV - Preencher'!G356</f>
        <v>0</v>
      </c>
      <c r="F347" s="5">
        <f>'[1]TCE - ANEXO IV - Preencher'!H356</f>
        <v>0</v>
      </c>
      <c r="G347" s="5">
        <f>'[1]TCE - ANEXO IV - Preencher'!I356</f>
        <v>0</v>
      </c>
      <c r="H347" s="5">
        <f>'[1]TCE - ANEXO IV - Preencher'!J356</f>
        <v>0</v>
      </c>
      <c r="I347" s="6" t="str">
        <f>IF('[1]TCE - ANEXO IV - Preencher'!K356="","",'[1]TCE - ANEXO IV - Preencher'!K356)</f>
        <v/>
      </c>
      <c r="J347" s="5">
        <f>'[1]TCE - ANEXO IV - Preencher'!L356</f>
        <v>0</v>
      </c>
      <c r="K347" s="5" t="str">
        <f>IF(F347="B",LEFT('[1]TCE - ANEXO IV - Preencher'!M356,2),IF(F347="S",LEFT('[1]TCE - ANEXO IV - Preencher'!M356,7),IF('[1]TCE - ANEXO IV - Preencher'!H356="","")))</f>
        <v/>
      </c>
      <c r="L347" s="7">
        <f>'[1]TCE - ANEXO IV - Preencher'!N356</f>
        <v>0</v>
      </c>
    </row>
    <row r="348" spans="1:12" s="8" customFormat="1" ht="19.5" customHeight="1" x14ac:dyDescent="0.2">
      <c r="A348" s="3" t="str">
        <f>IFERROR(VLOOKUP(B348,'[1]DADOS (OCULTAR)'!$Q$3:$S$136,3,0),"")</f>
        <v/>
      </c>
      <c r="B348" s="4">
        <f>'[1]TCE - ANEXO IV - Preencher'!C357</f>
        <v>0</v>
      </c>
      <c r="C348" s="4" t="str">
        <f>'[1]TCE - ANEXO IV - Preencher'!E357</f>
        <v/>
      </c>
      <c r="D348" s="3">
        <f>'[1]TCE - ANEXO IV - Preencher'!F357</f>
        <v>0</v>
      </c>
      <c r="E348" s="5">
        <f>'[1]TCE - ANEXO IV - Preencher'!G357</f>
        <v>0</v>
      </c>
      <c r="F348" s="5">
        <f>'[1]TCE - ANEXO IV - Preencher'!H357</f>
        <v>0</v>
      </c>
      <c r="G348" s="5">
        <f>'[1]TCE - ANEXO IV - Preencher'!I357</f>
        <v>0</v>
      </c>
      <c r="H348" s="5">
        <f>'[1]TCE - ANEXO IV - Preencher'!J357</f>
        <v>0</v>
      </c>
      <c r="I348" s="6" t="str">
        <f>IF('[1]TCE - ANEXO IV - Preencher'!K357="","",'[1]TCE - ANEXO IV - Preencher'!K357)</f>
        <v/>
      </c>
      <c r="J348" s="5">
        <f>'[1]TCE - ANEXO IV - Preencher'!L357</f>
        <v>0</v>
      </c>
      <c r="K348" s="5" t="str">
        <f>IF(F348="B",LEFT('[1]TCE - ANEXO IV - Preencher'!M357,2),IF(F348="S",LEFT('[1]TCE - ANEXO IV - Preencher'!M357,7),IF('[1]TCE - ANEXO IV - Preencher'!H357="","")))</f>
        <v/>
      </c>
      <c r="L348" s="7">
        <f>'[1]TCE - ANEXO IV - Preencher'!N357</f>
        <v>0</v>
      </c>
    </row>
    <row r="349" spans="1:12" s="8" customFormat="1" ht="19.5" customHeight="1" x14ac:dyDescent="0.2">
      <c r="A349" s="3" t="str">
        <f>IFERROR(VLOOKUP(B349,'[1]DADOS (OCULTAR)'!$Q$3:$S$136,3,0),"")</f>
        <v/>
      </c>
      <c r="B349" s="4">
        <f>'[1]TCE - ANEXO IV - Preencher'!C358</f>
        <v>0</v>
      </c>
      <c r="C349" s="4" t="str">
        <f>'[1]TCE - ANEXO IV - Preencher'!E358</f>
        <v/>
      </c>
      <c r="D349" s="3">
        <f>'[1]TCE - ANEXO IV - Preencher'!F358</f>
        <v>0</v>
      </c>
      <c r="E349" s="5">
        <f>'[1]TCE - ANEXO IV - Preencher'!G358</f>
        <v>0</v>
      </c>
      <c r="F349" s="5">
        <f>'[1]TCE - ANEXO IV - Preencher'!H358</f>
        <v>0</v>
      </c>
      <c r="G349" s="5">
        <f>'[1]TCE - ANEXO IV - Preencher'!I358</f>
        <v>0</v>
      </c>
      <c r="H349" s="5">
        <f>'[1]TCE - ANEXO IV - Preencher'!J358</f>
        <v>0</v>
      </c>
      <c r="I349" s="6" t="str">
        <f>IF('[1]TCE - ANEXO IV - Preencher'!K358="","",'[1]TCE - ANEXO IV - Preencher'!K358)</f>
        <v/>
      </c>
      <c r="J349" s="5">
        <f>'[1]TCE - ANEXO IV - Preencher'!L358</f>
        <v>0</v>
      </c>
      <c r="K349" s="5" t="str">
        <f>IF(F349="B",LEFT('[1]TCE - ANEXO IV - Preencher'!M358,2),IF(F349="S",LEFT('[1]TCE - ANEXO IV - Preencher'!M358,7),IF('[1]TCE - ANEXO IV - Preencher'!H358="","")))</f>
        <v/>
      </c>
      <c r="L349" s="7">
        <f>'[1]TCE - ANEXO IV - Preencher'!N358</f>
        <v>0</v>
      </c>
    </row>
    <row r="350" spans="1:12" s="8" customFormat="1" ht="19.5" customHeight="1" x14ac:dyDescent="0.2">
      <c r="A350" s="3" t="str">
        <f>IFERROR(VLOOKUP(B350,'[1]DADOS (OCULTAR)'!$Q$3:$S$136,3,0),"")</f>
        <v/>
      </c>
      <c r="B350" s="4">
        <f>'[1]TCE - ANEXO IV - Preencher'!C359</f>
        <v>0</v>
      </c>
      <c r="C350" s="4" t="str">
        <f>'[1]TCE - ANEXO IV - Preencher'!E359</f>
        <v/>
      </c>
      <c r="D350" s="3">
        <f>'[1]TCE - ANEXO IV - Preencher'!F359</f>
        <v>0</v>
      </c>
      <c r="E350" s="5">
        <f>'[1]TCE - ANEXO IV - Preencher'!G359</f>
        <v>0</v>
      </c>
      <c r="F350" s="5">
        <f>'[1]TCE - ANEXO IV - Preencher'!H359</f>
        <v>0</v>
      </c>
      <c r="G350" s="5">
        <f>'[1]TCE - ANEXO IV - Preencher'!I359</f>
        <v>0</v>
      </c>
      <c r="H350" s="5">
        <f>'[1]TCE - ANEXO IV - Preencher'!J359</f>
        <v>0</v>
      </c>
      <c r="I350" s="6" t="str">
        <f>IF('[1]TCE - ANEXO IV - Preencher'!K359="","",'[1]TCE - ANEXO IV - Preencher'!K359)</f>
        <v/>
      </c>
      <c r="J350" s="5">
        <f>'[1]TCE - ANEXO IV - Preencher'!L359</f>
        <v>0</v>
      </c>
      <c r="K350" s="5" t="str">
        <f>IF(F350="B",LEFT('[1]TCE - ANEXO IV - Preencher'!M359,2),IF(F350="S",LEFT('[1]TCE - ANEXO IV - Preencher'!M359,7),IF('[1]TCE - ANEXO IV - Preencher'!H359="","")))</f>
        <v/>
      </c>
      <c r="L350" s="7">
        <f>'[1]TCE - ANEXO IV - Preencher'!N359</f>
        <v>0</v>
      </c>
    </row>
    <row r="351" spans="1:12" s="8" customFormat="1" ht="19.5" customHeight="1" x14ac:dyDescent="0.2">
      <c r="A351" s="3" t="str">
        <f>IFERROR(VLOOKUP(B351,'[1]DADOS (OCULTAR)'!$Q$3:$S$136,3,0),"")</f>
        <v/>
      </c>
      <c r="B351" s="4">
        <f>'[1]TCE - ANEXO IV - Preencher'!C360</f>
        <v>0</v>
      </c>
      <c r="C351" s="4" t="str">
        <f>'[1]TCE - ANEXO IV - Preencher'!E360</f>
        <v/>
      </c>
      <c r="D351" s="3">
        <f>'[1]TCE - ANEXO IV - Preencher'!F360</f>
        <v>0</v>
      </c>
      <c r="E351" s="5">
        <f>'[1]TCE - ANEXO IV - Preencher'!G360</f>
        <v>0</v>
      </c>
      <c r="F351" s="5">
        <f>'[1]TCE - ANEXO IV - Preencher'!H360</f>
        <v>0</v>
      </c>
      <c r="G351" s="5">
        <f>'[1]TCE - ANEXO IV - Preencher'!I360</f>
        <v>0</v>
      </c>
      <c r="H351" s="5">
        <f>'[1]TCE - ANEXO IV - Preencher'!J360</f>
        <v>0</v>
      </c>
      <c r="I351" s="6" t="str">
        <f>IF('[1]TCE - ANEXO IV - Preencher'!K360="","",'[1]TCE - ANEXO IV - Preencher'!K360)</f>
        <v/>
      </c>
      <c r="J351" s="5">
        <f>'[1]TCE - ANEXO IV - Preencher'!L360</f>
        <v>0</v>
      </c>
      <c r="K351" s="5" t="str">
        <f>IF(F351="B",LEFT('[1]TCE - ANEXO IV - Preencher'!M360,2),IF(F351="S",LEFT('[1]TCE - ANEXO IV - Preencher'!M360,7),IF('[1]TCE - ANEXO IV - Preencher'!H360="","")))</f>
        <v/>
      </c>
      <c r="L351" s="7">
        <f>'[1]TCE - ANEXO IV - Preencher'!N360</f>
        <v>0</v>
      </c>
    </row>
    <row r="352" spans="1:12" s="8" customFormat="1" ht="19.5" customHeight="1" x14ac:dyDescent="0.2">
      <c r="A352" s="3" t="str">
        <f>IFERROR(VLOOKUP(B352,'[1]DADOS (OCULTAR)'!$Q$3:$S$136,3,0),"")</f>
        <v/>
      </c>
      <c r="B352" s="4">
        <f>'[1]TCE - ANEXO IV - Preencher'!C361</f>
        <v>0</v>
      </c>
      <c r="C352" s="4" t="str">
        <f>'[1]TCE - ANEXO IV - Preencher'!E361</f>
        <v/>
      </c>
      <c r="D352" s="3">
        <f>'[1]TCE - ANEXO IV - Preencher'!F361</f>
        <v>0</v>
      </c>
      <c r="E352" s="5">
        <f>'[1]TCE - ANEXO IV - Preencher'!G361</f>
        <v>0</v>
      </c>
      <c r="F352" s="5">
        <f>'[1]TCE - ANEXO IV - Preencher'!H361</f>
        <v>0</v>
      </c>
      <c r="G352" s="5">
        <f>'[1]TCE - ANEXO IV - Preencher'!I361</f>
        <v>0</v>
      </c>
      <c r="H352" s="5">
        <f>'[1]TCE - ANEXO IV - Preencher'!J361</f>
        <v>0</v>
      </c>
      <c r="I352" s="6" t="str">
        <f>IF('[1]TCE - ANEXO IV - Preencher'!K361="","",'[1]TCE - ANEXO IV - Preencher'!K361)</f>
        <v/>
      </c>
      <c r="J352" s="5">
        <f>'[1]TCE - ANEXO IV - Preencher'!L361</f>
        <v>0</v>
      </c>
      <c r="K352" s="5" t="str">
        <f>IF(F352="B",LEFT('[1]TCE - ANEXO IV - Preencher'!M361,2),IF(F352="S",LEFT('[1]TCE - ANEXO IV - Preencher'!M361,7),IF('[1]TCE - ANEXO IV - Preencher'!H361="","")))</f>
        <v/>
      </c>
      <c r="L352" s="7">
        <f>'[1]TCE - ANEXO IV - Preencher'!N361</f>
        <v>0</v>
      </c>
    </row>
    <row r="353" spans="1:12" s="8" customFormat="1" ht="19.5" customHeight="1" x14ac:dyDescent="0.2">
      <c r="A353" s="3" t="str">
        <f>IFERROR(VLOOKUP(B353,'[1]DADOS (OCULTAR)'!$Q$3:$S$136,3,0),"")</f>
        <v/>
      </c>
      <c r="B353" s="4">
        <f>'[1]TCE - ANEXO IV - Preencher'!C362</f>
        <v>0</v>
      </c>
      <c r="C353" s="4" t="str">
        <f>'[1]TCE - ANEXO IV - Preencher'!E362</f>
        <v/>
      </c>
      <c r="D353" s="3">
        <f>'[1]TCE - ANEXO IV - Preencher'!F362</f>
        <v>0</v>
      </c>
      <c r="E353" s="5">
        <f>'[1]TCE - ANEXO IV - Preencher'!G362</f>
        <v>0</v>
      </c>
      <c r="F353" s="5">
        <f>'[1]TCE - ANEXO IV - Preencher'!H362</f>
        <v>0</v>
      </c>
      <c r="G353" s="5">
        <f>'[1]TCE - ANEXO IV - Preencher'!I362</f>
        <v>0</v>
      </c>
      <c r="H353" s="5">
        <f>'[1]TCE - ANEXO IV - Preencher'!J362</f>
        <v>0</v>
      </c>
      <c r="I353" s="6" t="str">
        <f>IF('[1]TCE - ANEXO IV - Preencher'!K362="","",'[1]TCE - ANEXO IV - Preencher'!K362)</f>
        <v/>
      </c>
      <c r="J353" s="5">
        <f>'[1]TCE - ANEXO IV - Preencher'!L362</f>
        <v>0</v>
      </c>
      <c r="K353" s="5" t="str">
        <f>IF(F353="B",LEFT('[1]TCE - ANEXO IV - Preencher'!M362,2),IF(F353="S",LEFT('[1]TCE - ANEXO IV - Preencher'!M362,7),IF('[1]TCE - ANEXO IV - Preencher'!H362="","")))</f>
        <v/>
      </c>
      <c r="L353" s="7">
        <f>'[1]TCE - ANEXO IV - Preencher'!N362</f>
        <v>0</v>
      </c>
    </row>
    <row r="354" spans="1:12" s="8" customFormat="1" ht="19.5" customHeight="1" x14ac:dyDescent="0.2">
      <c r="A354" s="3" t="str">
        <f>IFERROR(VLOOKUP(B354,'[1]DADOS (OCULTAR)'!$Q$3:$S$136,3,0),"")</f>
        <v/>
      </c>
      <c r="B354" s="4">
        <f>'[1]TCE - ANEXO IV - Preencher'!C363</f>
        <v>0</v>
      </c>
      <c r="C354" s="4" t="str">
        <f>'[1]TCE - ANEXO IV - Preencher'!E363</f>
        <v/>
      </c>
      <c r="D354" s="3">
        <f>'[1]TCE - ANEXO IV - Preencher'!F363</f>
        <v>0</v>
      </c>
      <c r="E354" s="5">
        <f>'[1]TCE - ANEXO IV - Preencher'!G363</f>
        <v>0</v>
      </c>
      <c r="F354" s="5">
        <f>'[1]TCE - ANEXO IV - Preencher'!H363</f>
        <v>0</v>
      </c>
      <c r="G354" s="5">
        <f>'[1]TCE - ANEXO IV - Preencher'!I363</f>
        <v>0</v>
      </c>
      <c r="H354" s="5">
        <f>'[1]TCE - ANEXO IV - Preencher'!J363</f>
        <v>0</v>
      </c>
      <c r="I354" s="6" t="str">
        <f>IF('[1]TCE - ANEXO IV - Preencher'!K363="","",'[1]TCE - ANEXO IV - Preencher'!K363)</f>
        <v/>
      </c>
      <c r="J354" s="5">
        <f>'[1]TCE - ANEXO IV - Preencher'!L363</f>
        <v>0</v>
      </c>
      <c r="K354" s="5" t="str">
        <f>IF(F354="B",LEFT('[1]TCE - ANEXO IV - Preencher'!M363,2),IF(F354="S",LEFT('[1]TCE - ANEXO IV - Preencher'!M363,7),IF('[1]TCE - ANEXO IV - Preencher'!H363="","")))</f>
        <v/>
      </c>
      <c r="L354" s="7">
        <f>'[1]TCE - ANEXO IV - Preencher'!N363</f>
        <v>0</v>
      </c>
    </row>
    <row r="355" spans="1:12" s="8" customFormat="1" ht="19.5" customHeight="1" x14ac:dyDescent="0.2">
      <c r="A355" s="3" t="str">
        <f>IFERROR(VLOOKUP(B355,'[1]DADOS (OCULTAR)'!$Q$3:$S$136,3,0),"")</f>
        <v/>
      </c>
      <c r="B355" s="4">
        <f>'[1]TCE - ANEXO IV - Preencher'!C364</f>
        <v>0</v>
      </c>
      <c r="C355" s="4" t="str">
        <f>'[1]TCE - ANEXO IV - Preencher'!E364</f>
        <v/>
      </c>
      <c r="D355" s="3">
        <f>'[1]TCE - ANEXO IV - Preencher'!F364</f>
        <v>0</v>
      </c>
      <c r="E355" s="5">
        <f>'[1]TCE - ANEXO IV - Preencher'!G364</f>
        <v>0</v>
      </c>
      <c r="F355" s="5">
        <f>'[1]TCE - ANEXO IV - Preencher'!H364</f>
        <v>0</v>
      </c>
      <c r="G355" s="5">
        <f>'[1]TCE - ANEXO IV - Preencher'!I364</f>
        <v>0</v>
      </c>
      <c r="H355" s="5">
        <f>'[1]TCE - ANEXO IV - Preencher'!J364</f>
        <v>0</v>
      </c>
      <c r="I355" s="6" t="str">
        <f>IF('[1]TCE - ANEXO IV - Preencher'!K364="","",'[1]TCE - ANEXO IV - Preencher'!K364)</f>
        <v/>
      </c>
      <c r="J355" s="5">
        <f>'[1]TCE - ANEXO IV - Preencher'!L364</f>
        <v>0</v>
      </c>
      <c r="K355" s="5" t="str">
        <f>IF(F355="B",LEFT('[1]TCE - ANEXO IV - Preencher'!M364,2),IF(F355="S",LEFT('[1]TCE - ANEXO IV - Preencher'!M364,7),IF('[1]TCE - ANEXO IV - Preencher'!H364="","")))</f>
        <v/>
      </c>
      <c r="L355" s="7">
        <f>'[1]TCE - ANEXO IV - Preencher'!N364</f>
        <v>0</v>
      </c>
    </row>
    <row r="356" spans="1:12" s="8" customFormat="1" ht="19.5" customHeight="1" x14ac:dyDescent="0.2">
      <c r="A356" s="3" t="str">
        <f>IFERROR(VLOOKUP(B356,'[1]DADOS (OCULTAR)'!$Q$3:$S$136,3,0),"")</f>
        <v/>
      </c>
      <c r="B356" s="4">
        <f>'[1]TCE - ANEXO IV - Preencher'!C365</f>
        <v>0</v>
      </c>
      <c r="C356" s="4" t="str">
        <f>'[1]TCE - ANEXO IV - Preencher'!E365</f>
        <v/>
      </c>
      <c r="D356" s="3">
        <f>'[1]TCE - ANEXO IV - Preencher'!F365</f>
        <v>0</v>
      </c>
      <c r="E356" s="5">
        <f>'[1]TCE - ANEXO IV - Preencher'!G365</f>
        <v>0</v>
      </c>
      <c r="F356" s="5">
        <f>'[1]TCE - ANEXO IV - Preencher'!H365</f>
        <v>0</v>
      </c>
      <c r="G356" s="5">
        <f>'[1]TCE - ANEXO IV - Preencher'!I365</f>
        <v>0</v>
      </c>
      <c r="H356" s="5">
        <f>'[1]TCE - ANEXO IV - Preencher'!J365</f>
        <v>0</v>
      </c>
      <c r="I356" s="6" t="str">
        <f>IF('[1]TCE - ANEXO IV - Preencher'!K365="","",'[1]TCE - ANEXO IV - Preencher'!K365)</f>
        <v/>
      </c>
      <c r="J356" s="5">
        <f>'[1]TCE - ANEXO IV - Preencher'!L365</f>
        <v>0</v>
      </c>
      <c r="K356" s="5" t="str">
        <f>IF(F356="B",LEFT('[1]TCE - ANEXO IV - Preencher'!M365,2),IF(F356="S",LEFT('[1]TCE - ANEXO IV - Preencher'!M365,7),IF('[1]TCE - ANEXO IV - Preencher'!H365="","")))</f>
        <v/>
      </c>
      <c r="L356" s="7">
        <f>'[1]TCE - ANEXO IV - Preencher'!N365</f>
        <v>0</v>
      </c>
    </row>
    <row r="357" spans="1:12" s="8" customFormat="1" ht="19.5" customHeight="1" x14ac:dyDescent="0.2">
      <c r="A357" s="3" t="str">
        <f>IFERROR(VLOOKUP(B357,'[1]DADOS (OCULTAR)'!$Q$3:$S$136,3,0),"")</f>
        <v/>
      </c>
      <c r="B357" s="4">
        <f>'[1]TCE - ANEXO IV - Preencher'!C366</f>
        <v>0</v>
      </c>
      <c r="C357" s="4" t="str">
        <f>'[1]TCE - ANEXO IV - Preencher'!E366</f>
        <v/>
      </c>
      <c r="D357" s="3">
        <f>'[1]TCE - ANEXO IV - Preencher'!F366</f>
        <v>0</v>
      </c>
      <c r="E357" s="5">
        <f>'[1]TCE - ANEXO IV - Preencher'!G366</f>
        <v>0</v>
      </c>
      <c r="F357" s="5">
        <f>'[1]TCE - ANEXO IV - Preencher'!H366</f>
        <v>0</v>
      </c>
      <c r="G357" s="5">
        <f>'[1]TCE - ANEXO IV - Preencher'!I366</f>
        <v>0</v>
      </c>
      <c r="H357" s="5">
        <f>'[1]TCE - ANEXO IV - Preencher'!J366</f>
        <v>0</v>
      </c>
      <c r="I357" s="6" t="str">
        <f>IF('[1]TCE - ANEXO IV - Preencher'!K366="","",'[1]TCE - ANEXO IV - Preencher'!K366)</f>
        <v/>
      </c>
      <c r="J357" s="5">
        <f>'[1]TCE - ANEXO IV - Preencher'!L366</f>
        <v>0</v>
      </c>
      <c r="K357" s="5" t="str">
        <f>IF(F357="B",LEFT('[1]TCE - ANEXO IV - Preencher'!M366,2),IF(F357="S",LEFT('[1]TCE - ANEXO IV - Preencher'!M366,7),IF('[1]TCE - ANEXO IV - Preencher'!H366="","")))</f>
        <v/>
      </c>
      <c r="L357" s="7">
        <f>'[1]TCE - ANEXO IV - Preencher'!N366</f>
        <v>0</v>
      </c>
    </row>
    <row r="358" spans="1:12" s="8" customFormat="1" ht="19.5" customHeight="1" x14ac:dyDescent="0.2">
      <c r="A358" s="3" t="str">
        <f>IFERROR(VLOOKUP(B358,'[1]DADOS (OCULTAR)'!$Q$3:$S$136,3,0),"")</f>
        <v/>
      </c>
      <c r="B358" s="4">
        <f>'[1]TCE - ANEXO IV - Preencher'!C367</f>
        <v>0</v>
      </c>
      <c r="C358" s="4" t="str">
        <f>'[1]TCE - ANEXO IV - Preencher'!E367</f>
        <v/>
      </c>
      <c r="D358" s="3">
        <f>'[1]TCE - ANEXO IV - Preencher'!F367</f>
        <v>0</v>
      </c>
      <c r="E358" s="5">
        <f>'[1]TCE - ANEXO IV - Preencher'!G367</f>
        <v>0</v>
      </c>
      <c r="F358" s="5">
        <f>'[1]TCE - ANEXO IV - Preencher'!H367</f>
        <v>0</v>
      </c>
      <c r="G358" s="5">
        <f>'[1]TCE - ANEXO IV - Preencher'!I367</f>
        <v>0</v>
      </c>
      <c r="H358" s="5">
        <f>'[1]TCE - ANEXO IV - Preencher'!J367</f>
        <v>0</v>
      </c>
      <c r="I358" s="6" t="str">
        <f>IF('[1]TCE - ANEXO IV - Preencher'!K367="","",'[1]TCE - ANEXO IV - Preencher'!K367)</f>
        <v/>
      </c>
      <c r="J358" s="5">
        <f>'[1]TCE - ANEXO IV - Preencher'!L367</f>
        <v>0</v>
      </c>
      <c r="K358" s="5" t="str">
        <f>IF(F358="B",LEFT('[1]TCE - ANEXO IV - Preencher'!M367,2),IF(F358="S",LEFT('[1]TCE - ANEXO IV - Preencher'!M367,7),IF('[1]TCE - ANEXO IV - Preencher'!H367="","")))</f>
        <v/>
      </c>
      <c r="L358" s="7">
        <f>'[1]TCE - ANEXO IV - Preencher'!N367</f>
        <v>0</v>
      </c>
    </row>
    <row r="359" spans="1:12" s="8" customFormat="1" ht="19.5" customHeight="1" x14ac:dyDescent="0.2">
      <c r="A359" s="3" t="str">
        <f>IFERROR(VLOOKUP(B359,'[1]DADOS (OCULTAR)'!$Q$3:$S$136,3,0),"")</f>
        <v/>
      </c>
      <c r="B359" s="4">
        <f>'[1]TCE - ANEXO IV - Preencher'!C368</f>
        <v>0</v>
      </c>
      <c r="C359" s="4" t="str">
        <f>'[1]TCE - ANEXO IV - Preencher'!E368</f>
        <v/>
      </c>
      <c r="D359" s="3">
        <f>'[1]TCE - ANEXO IV - Preencher'!F368</f>
        <v>0</v>
      </c>
      <c r="E359" s="5">
        <f>'[1]TCE - ANEXO IV - Preencher'!G368</f>
        <v>0</v>
      </c>
      <c r="F359" s="5">
        <f>'[1]TCE - ANEXO IV - Preencher'!H368</f>
        <v>0</v>
      </c>
      <c r="G359" s="5">
        <f>'[1]TCE - ANEXO IV - Preencher'!I368</f>
        <v>0</v>
      </c>
      <c r="H359" s="5">
        <f>'[1]TCE - ANEXO IV - Preencher'!J368</f>
        <v>0</v>
      </c>
      <c r="I359" s="6" t="str">
        <f>IF('[1]TCE - ANEXO IV - Preencher'!K368="","",'[1]TCE - ANEXO IV - Preencher'!K368)</f>
        <v/>
      </c>
      <c r="J359" s="5">
        <f>'[1]TCE - ANEXO IV - Preencher'!L368</f>
        <v>0</v>
      </c>
      <c r="K359" s="5" t="str">
        <f>IF(F359="B",LEFT('[1]TCE - ANEXO IV - Preencher'!M368,2),IF(F359="S",LEFT('[1]TCE - ANEXO IV - Preencher'!M368,7),IF('[1]TCE - ANEXO IV - Preencher'!H368="","")))</f>
        <v/>
      </c>
      <c r="L359" s="7">
        <f>'[1]TCE - ANEXO IV - Preencher'!N368</f>
        <v>0</v>
      </c>
    </row>
    <row r="360" spans="1:12" s="8" customFormat="1" ht="19.5" customHeight="1" x14ac:dyDescent="0.2">
      <c r="A360" s="3" t="str">
        <f>IFERROR(VLOOKUP(B360,'[1]DADOS (OCULTAR)'!$Q$3:$S$136,3,0),"")</f>
        <v/>
      </c>
      <c r="B360" s="4">
        <f>'[1]TCE - ANEXO IV - Preencher'!C369</f>
        <v>0</v>
      </c>
      <c r="C360" s="4" t="str">
        <f>'[1]TCE - ANEXO IV - Preencher'!E369</f>
        <v/>
      </c>
      <c r="D360" s="3">
        <f>'[1]TCE - ANEXO IV - Preencher'!F369</f>
        <v>0</v>
      </c>
      <c r="E360" s="5">
        <f>'[1]TCE - ANEXO IV - Preencher'!G369</f>
        <v>0</v>
      </c>
      <c r="F360" s="5">
        <f>'[1]TCE - ANEXO IV - Preencher'!H369</f>
        <v>0</v>
      </c>
      <c r="G360" s="5">
        <f>'[1]TCE - ANEXO IV - Preencher'!I369</f>
        <v>0</v>
      </c>
      <c r="H360" s="5">
        <f>'[1]TCE - ANEXO IV - Preencher'!J369</f>
        <v>0</v>
      </c>
      <c r="I360" s="6" t="str">
        <f>IF('[1]TCE - ANEXO IV - Preencher'!K369="","",'[1]TCE - ANEXO IV - Preencher'!K369)</f>
        <v/>
      </c>
      <c r="J360" s="5">
        <f>'[1]TCE - ANEXO IV - Preencher'!L369</f>
        <v>0</v>
      </c>
      <c r="K360" s="5" t="str">
        <f>IF(F360="B",LEFT('[1]TCE - ANEXO IV - Preencher'!M369,2),IF(F360="S",LEFT('[1]TCE - ANEXO IV - Preencher'!M369,7),IF('[1]TCE - ANEXO IV - Preencher'!H369="","")))</f>
        <v/>
      </c>
      <c r="L360" s="7">
        <f>'[1]TCE - ANEXO IV - Preencher'!N369</f>
        <v>0</v>
      </c>
    </row>
    <row r="361" spans="1:12" s="8" customFormat="1" ht="19.5" customHeight="1" x14ac:dyDescent="0.2">
      <c r="A361" s="3" t="str">
        <f>IFERROR(VLOOKUP(B361,'[1]DADOS (OCULTAR)'!$Q$3:$S$136,3,0),"")</f>
        <v/>
      </c>
      <c r="B361" s="4">
        <f>'[1]TCE - ANEXO IV - Preencher'!C370</f>
        <v>0</v>
      </c>
      <c r="C361" s="4" t="str">
        <f>'[1]TCE - ANEXO IV - Preencher'!E370</f>
        <v/>
      </c>
      <c r="D361" s="3">
        <f>'[1]TCE - ANEXO IV - Preencher'!F370</f>
        <v>0</v>
      </c>
      <c r="E361" s="5">
        <f>'[1]TCE - ANEXO IV - Preencher'!G370</f>
        <v>0</v>
      </c>
      <c r="F361" s="5">
        <f>'[1]TCE - ANEXO IV - Preencher'!H370</f>
        <v>0</v>
      </c>
      <c r="G361" s="5">
        <f>'[1]TCE - ANEXO IV - Preencher'!I370</f>
        <v>0</v>
      </c>
      <c r="H361" s="5">
        <f>'[1]TCE - ANEXO IV - Preencher'!J370</f>
        <v>0</v>
      </c>
      <c r="I361" s="6" t="str">
        <f>IF('[1]TCE - ANEXO IV - Preencher'!K370="","",'[1]TCE - ANEXO IV - Preencher'!K370)</f>
        <v/>
      </c>
      <c r="J361" s="5">
        <f>'[1]TCE - ANEXO IV - Preencher'!L370</f>
        <v>0</v>
      </c>
      <c r="K361" s="5" t="str">
        <f>IF(F361="B",LEFT('[1]TCE - ANEXO IV - Preencher'!M370,2),IF(F361="S",LEFT('[1]TCE - ANEXO IV - Preencher'!M370,7),IF('[1]TCE - ANEXO IV - Preencher'!H370="","")))</f>
        <v/>
      </c>
      <c r="L361" s="7">
        <f>'[1]TCE - ANEXO IV - Preencher'!N370</f>
        <v>0</v>
      </c>
    </row>
    <row r="362" spans="1:12" s="8" customFormat="1" ht="19.5" customHeight="1" x14ac:dyDescent="0.2">
      <c r="A362" s="3" t="str">
        <f>IFERROR(VLOOKUP(B362,'[1]DADOS (OCULTAR)'!$Q$3:$S$136,3,0),"")</f>
        <v/>
      </c>
      <c r="B362" s="4">
        <f>'[1]TCE - ANEXO IV - Preencher'!C371</f>
        <v>0</v>
      </c>
      <c r="C362" s="4" t="str">
        <f>'[1]TCE - ANEXO IV - Preencher'!E371</f>
        <v/>
      </c>
      <c r="D362" s="3">
        <f>'[1]TCE - ANEXO IV - Preencher'!F371</f>
        <v>0</v>
      </c>
      <c r="E362" s="5">
        <f>'[1]TCE - ANEXO IV - Preencher'!G371</f>
        <v>0</v>
      </c>
      <c r="F362" s="5">
        <f>'[1]TCE - ANEXO IV - Preencher'!H371</f>
        <v>0</v>
      </c>
      <c r="G362" s="5">
        <f>'[1]TCE - ANEXO IV - Preencher'!I371</f>
        <v>0</v>
      </c>
      <c r="H362" s="5">
        <f>'[1]TCE - ANEXO IV - Preencher'!J371</f>
        <v>0</v>
      </c>
      <c r="I362" s="6" t="str">
        <f>IF('[1]TCE - ANEXO IV - Preencher'!K371="","",'[1]TCE - ANEXO IV - Preencher'!K371)</f>
        <v/>
      </c>
      <c r="J362" s="5">
        <f>'[1]TCE - ANEXO IV - Preencher'!L371</f>
        <v>0</v>
      </c>
      <c r="K362" s="5" t="str">
        <f>IF(F362="B",LEFT('[1]TCE - ANEXO IV - Preencher'!M371,2),IF(F362="S",LEFT('[1]TCE - ANEXO IV - Preencher'!M371,7),IF('[1]TCE - ANEXO IV - Preencher'!H371="","")))</f>
        <v/>
      </c>
      <c r="L362" s="7">
        <f>'[1]TCE - ANEXO IV - Preencher'!N371</f>
        <v>0</v>
      </c>
    </row>
    <row r="363" spans="1:12" s="8" customFormat="1" ht="19.5" customHeight="1" x14ac:dyDescent="0.2">
      <c r="A363" s="3" t="str">
        <f>IFERROR(VLOOKUP(B363,'[1]DADOS (OCULTAR)'!$Q$3:$S$136,3,0),"")</f>
        <v/>
      </c>
      <c r="B363" s="4">
        <f>'[1]TCE - ANEXO IV - Preencher'!C372</f>
        <v>0</v>
      </c>
      <c r="C363" s="4" t="str">
        <f>'[1]TCE - ANEXO IV - Preencher'!E372</f>
        <v/>
      </c>
      <c r="D363" s="3">
        <f>'[1]TCE - ANEXO IV - Preencher'!F372</f>
        <v>0</v>
      </c>
      <c r="E363" s="5">
        <f>'[1]TCE - ANEXO IV - Preencher'!G372</f>
        <v>0</v>
      </c>
      <c r="F363" s="5">
        <f>'[1]TCE - ANEXO IV - Preencher'!H372</f>
        <v>0</v>
      </c>
      <c r="G363" s="5">
        <f>'[1]TCE - ANEXO IV - Preencher'!I372</f>
        <v>0</v>
      </c>
      <c r="H363" s="5">
        <f>'[1]TCE - ANEXO IV - Preencher'!J372</f>
        <v>0</v>
      </c>
      <c r="I363" s="6" t="str">
        <f>IF('[1]TCE - ANEXO IV - Preencher'!K372="","",'[1]TCE - ANEXO IV - Preencher'!K372)</f>
        <v/>
      </c>
      <c r="J363" s="5">
        <f>'[1]TCE - ANEXO IV - Preencher'!L372</f>
        <v>0</v>
      </c>
      <c r="K363" s="5" t="str">
        <f>IF(F363="B",LEFT('[1]TCE - ANEXO IV - Preencher'!M372,2),IF(F363="S",LEFT('[1]TCE - ANEXO IV - Preencher'!M372,7),IF('[1]TCE - ANEXO IV - Preencher'!H372="","")))</f>
        <v/>
      </c>
      <c r="L363" s="7">
        <f>'[1]TCE - ANEXO IV - Preencher'!N372</f>
        <v>0</v>
      </c>
    </row>
    <row r="364" spans="1:12" s="8" customFormat="1" ht="19.5" customHeight="1" x14ac:dyDescent="0.2">
      <c r="A364" s="3" t="str">
        <f>IFERROR(VLOOKUP(B364,'[1]DADOS (OCULTAR)'!$Q$3:$S$136,3,0),"")</f>
        <v/>
      </c>
      <c r="B364" s="4">
        <f>'[1]TCE - ANEXO IV - Preencher'!C373</f>
        <v>0</v>
      </c>
      <c r="C364" s="4" t="str">
        <f>'[1]TCE - ANEXO IV - Preencher'!E373</f>
        <v/>
      </c>
      <c r="D364" s="3">
        <f>'[1]TCE - ANEXO IV - Preencher'!F373</f>
        <v>0</v>
      </c>
      <c r="E364" s="5">
        <f>'[1]TCE - ANEXO IV - Preencher'!G373</f>
        <v>0</v>
      </c>
      <c r="F364" s="5">
        <f>'[1]TCE - ANEXO IV - Preencher'!H373</f>
        <v>0</v>
      </c>
      <c r="G364" s="5">
        <f>'[1]TCE - ANEXO IV - Preencher'!I373</f>
        <v>0</v>
      </c>
      <c r="H364" s="5">
        <f>'[1]TCE - ANEXO IV - Preencher'!J373</f>
        <v>0</v>
      </c>
      <c r="I364" s="6" t="str">
        <f>IF('[1]TCE - ANEXO IV - Preencher'!K373="","",'[1]TCE - ANEXO IV - Preencher'!K373)</f>
        <v/>
      </c>
      <c r="J364" s="5">
        <f>'[1]TCE - ANEXO IV - Preencher'!L373</f>
        <v>0</v>
      </c>
      <c r="K364" s="5" t="str">
        <f>IF(F364="B",LEFT('[1]TCE - ANEXO IV - Preencher'!M373,2),IF(F364="S",LEFT('[1]TCE - ANEXO IV - Preencher'!M373,7),IF('[1]TCE - ANEXO IV - Preencher'!H373="","")))</f>
        <v/>
      </c>
      <c r="L364" s="7">
        <f>'[1]TCE - ANEXO IV - Preencher'!N373</f>
        <v>0</v>
      </c>
    </row>
    <row r="365" spans="1:12" s="8" customFormat="1" ht="19.5" customHeight="1" x14ac:dyDescent="0.2">
      <c r="A365" s="3" t="str">
        <f>IFERROR(VLOOKUP(B365,'[1]DADOS (OCULTAR)'!$Q$3:$S$136,3,0),"")</f>
        <v/>
      </c>
      <c r="B365" s="4">
        <f>'[1]TCE - ANEXO IV - Preencher'!C374</f>
        <v>0</v>
      </c>
      <c r="C365" s="4" t="str">
        <f>'[1]TCE - ANEXO IV - Preencher'!E374</f>
        <v/>
      </c>
      <c r="D365" s="3">
        <f>'[1]TCE - ANEXO IV - Preencher'!F374</f>
        <v>0</v>
      </c>
      <c r="E365" s="5">
        <f>'[1]TCE - ANEXO IV - Preencher'!G374</f>
        <v>0</v>
      </c>
      <c r="F365" s="5">
        <f>'[1]TCE - ANEXO IV - Preencher'!H374</f>
        <v>0</v>
      </c>
      <c r="G365" s="5">
        <f>'[1]TCE - ANEXO IV - Preencher'!I374</f>
        <v>0</v>
      </c>
      <c r="H365" s="5">
        <f>'[1]TCE - ANEXO IV - Preencher'!J374</f>
        <v>0</v>
      </c>
      <c r="I365" s="6" t="str">
        <f>IF('[1]TCE - ANEXO IV - Preencher'!K374="","",'[1]TCE - ANEXO IV - Preencher'!K374)</f>
        <v/>
      </c>
      <c r="J365" s="5">
        <f>'[1]TCE - ANEXO IV - Preencher'!L374</f>
        <v>0</v>
      </c>
      <c r="K365" s="5" t="str">
        <f>IF(F365="B",LEFT('[1]TCE - ANEXO IV - Preencher'!M374,2),IF(F365="S",LEFT('[1]TCE - ANEXO IV - Preencher'!M374,7),IF('[1]TCE - ANEXO IV - Preencher'!H374="","")))</f>
        <v/>
      </c>
      <c r="L365" s="7">
        <f>'[1]TCE - ANEXO IV - Preencher'!N374</f>
        <v>0</v>
      </c>
    </row>
    <row r="366" spans="1:12" s="8" customFormat="1" ht="19.5" customHeight="1" x14ac:dyDescent="0.2">
      <c r="A366" s="3" t="str">
        <f>IFERROR(VLOOKUP(B366,'[1]DADOS (OCULTAR)'!$Q$3:$S$136,3,0),"")</f>
        <v/>
      </c>
      <c r="B366" s="4">
        <f>'[1]TCE - ANEXO IV - Preencher'!C375</f>
        <v>0</v>
      </c>
      <c r="C366" s="4" t="str">
        <f>'[1]TCE - ANEXO IV - Preencher'!E375</f>
        <v/>
      </c>
      <c r="D366" s="3">
        <f>'[1]TCE - ANEXO IV - Preencher'!F375</f>
        <v>0</v>
      </c>
      <c r="E366" s="5">
        <f>'[1]TCE - ANEXO IV - Preencher'!G375</f>
        <v>0</v>
      </c>
      <c r="F366" s="5">
        <f>'[1]TCE - ANEXO IV - Preencher'!H375</f>
        <v>0</v>
      </c>
      <c r="G366" s="5">
        <f>'[1]TCE - ANEXO IV - Preencher'!I375</f>
        <v>0</v>
      </c>
      <c r="H366" s="5">
        <f>'[1]TCE - ANEXO IV - Preencher'!J375</f>
        <v>0</v>
      </c>
      <c r="I366" s="6" t="str">
        <f>IF('[1]TCE - ANEXO IV - Preencher'!K375="","",'[1]TCE - ANEXO IV - Preencher'!K375)</f>
        <v/>
      </c>
      <c r="J366" s="5">
        <f>'[1]TCE - ANEXO IV - Preencher'!L375</f>
        <v>0</v>
      </c>
      <c r="K366" s="5" t="str">
        <f>IF(F366="B",LEFT('[1]TCE - ANEXO IV - Preencher'!M375,2),IF(F366="S",LEFT('[1]TCE - ANEXO IV - Preencher'!M375,7),IF('[1]TCE - ANEXO IV - Preencher'!H375="","")))</f>
        <v/>
      </c>
      <c r="L366" s="7">
        <f>'[1]TCE - ANEXO IV - Preencher'!N375</f>
        <v>0</v>
      </c>
    </row>
    <row r="367" spans="1:12" s="8" customFormat="1" ht="19.5" customHeight="1" x14ac:dyDescent="0.2">
      <c r="A367" s="3" t="str">
        <f>IFERROR(VLOOKUP(B367,'[1]DADOS (OCULTAR)'!$Q$3:$S$136,3,0),"")</f>
        <v/>
      </c>
      <c r="B367" s="4">
        <f>'[1]TCE - ANEXO IV - Preencher'!C376</f>
        <v>0</v>
      </c>
      <c r="C367" s="4" t="str">
        <f>'[1]TCE - ANEXO IV - Preencher'!E376</f>
        <v/>
      </c>
      <c r="D367" s="3">
        <f>'[1]TCE - ANEXO IV - Preencher'!F376</f>
        <v>0</v>
      </c>
      <c r="E367" s="5">
        <f>'[1]TCE - ANEXO IV - Preencher'!G376</f>
        <v>0</v>
      </c>
      <c r="F367" s="5">
        <f>'[1]TCE - ANEXO IV - Preencher'!H376</f>
        <v>0</v>
      </c>
      <c r="G367" s="5">
        <f>'[1]TCE - ANEXO IV - Preencher'!I376</f>
        <v>0</v>
      </c>
      <c r="H367" s="5">
        <f>'[1]TCE - ANEXO IV - Preencher'!J376</f>
        <v>0</v>
      </c>
      <c r="I367" s="6" t="str">
        <f>IF('[1]TCE - ANEXO IV - Preencher'!K376="","",'[1]TCE - ANEXO IV - Preencher'!K376)</f>
        <v/>
      </c>
      <c r="J367" s="5">
        <f>'[1]TCE - ANEXO IV - Preencher'!L376</f>
        <v>0</v>
      </c>
      <c r="K367" s="5" t="str">
        <f>IF(F367="B",LEFT('[1]TCE - ANEXO IV - Preencher'!M376,2),IF(F367="S",LEFT('[1]TCE - ANEXO IV - Preencher'!M376,7),IF('[1]TCE - ANEXO IV - Preencher'!H376="","")))</f>
        <v/>
      </c>
      <c r="L367" s="7">
        <f>'[1]TCE - ANEXO IV - Preencher'!N376</f>
        <v>0</v>
      </c>
    </row>
    <row r="368" spans="1:12" s="8" customFormat="1" ht="19.5" customHeight="1" x14ac:dyDescent="0.2">
      <c r="A368" s="3" t="str">
        <f>IFERROR(VLOOKUP(B368,'[1]DADOS (OCULTAR)'!$Q$3:$S$136,3,0),"")</f>
        <v/>
      </c>
      <c r="B368" s="4">
        <f>'[1]TCE - ANEXO IV - Preencher'!C377</f>
        <v>0</v>
      </c>
      <c r="C368" s="4" t="str">
        <f>'[1]TCE - ANEXO IV - Preencher'!E377</f>
        <v/>
      </c>
      <c r="D368" s="3">
        <f>'[1]TCE - ANEXO IV - Preencher'!F377</f>
        <v>0</v>
      </c>
      <c r="E368" s="5">
        <f>'[1]TCE - ANEXO IV - Preencher'!G377</f>
        <v>0</v>
      </c>
      <c r="F368" s="5">
        <f>'[1]TCE - ANEXO IV - Preencher'!H377</f>
        <v>0</v>
      </c>
      <c r="G368" s="5">
        <f>'[1]TCE - ANEXO IV - Preencher'!I377</f>
        <v>0</v>
      </c>
      <c r="H368" s="5">
        <f>'[1]TCE - ANEXO IV - Preencher'!J377</f>
        <v>0</v>
      </c>
      <c r="I368" s="6" t="str">
        <f>IF('[1]TCE - ANEXO IV - Preencher'!K377="","",'[1]TCE - ANEXO IV - Preencher'!K377)</f>
        <v/>
      </c>
      <c r="J368" s="5">
        <f>'[1]TCE - ANEXO IV - Preencher'!L377</f>
        <v>0</v>
      </c>
      <c r="K368" s="5" t="str">
        <f>IF(F368="B",LEFT('[1]TCE - ANEXO IV - Preencher'!M377,2),IF(F368="S",LEFT('[1]TCE - ANEXO IV - Preencher'!M377,7),IF('[1]TCE - ANEXO IV - Preencher'!H377="","")))</f>
        <v/>
      </c>
      <c r="L368" s="7">
        <f>'[1]TCE - ANEXO IV - Preencher'!N377</f>
        <v>0</v>
      </c>
    </row>
    <row r="369" spans="1:12" s="8" customFormat="1" ht="19.5" customHeight="1" x14ac:dyDescent="0.2">
      <c r="A369" s="3" t="str">
        <f>IFERROR(VLOOKUP(B369,'[1]DADOS (OCULTAR)'!$Q$3:$S$136,3,0),"")</f>
        <v/>
      </c>
      <c r="B369" s="4">
        <f>'[1]TCE - ANEXO IV - Preencher'!C378</f>
        <v>0</v>
      </c>
      <c r="C369" s="4" t="str">
        <f>'[1]TCE - ANEXO IV - Preencher'!E378</f>
        <v/>
      </c>
      <c r="D369" s="3">
        <f>'[1]TCE - ANEXO IV - Preencher'!F378</f>
        <v>0</v>
      </c>
      <c r="E369" s="5">
        <f>'[1]TCE - ANEXO IV - Preencher'!G378</f>
        <v>0</v>
      </c>
      <c r="F369" s="5">
        <f>'[1]TCE - ANEXO IV - Preencher'!H378</f>
        <v>0</v>
      </c>
      <c r="G369" s="5">
        <f>'[1]TCE - ANEXO IV - Preencher'!I378</f>
        <v>0</v>
      </c>
      <c r="H369" s="5">
        <f>'[1]TCE - ANEXO IV - Preencher'!J378</f>
        <v>0</v>
      </c>
      <c r="I369" s="6" t="str">
        <f>IF('[1]TCE - ANEXO IV - Preencher'!K378="","",'[1]TCE - ANEXO IV - Preencher'!K378)</f>
        <v/>
      </c>
      <c r="J369" s="5">
        <f>'[1]TCE - ANEXO IV - Preencher'!L378</f>
        <v>0</v>
      </c>
      <c r="K369" s="5" t="str">
        <f>IF(F369="B",LEFT('[1]TCE - ANEXO IV - Preencher'!M378,2),IF(F369="S",LEFT('[1]TCE - ANEXO IV - Preencher'!M378,7),IF('[1]TCE - ANEXO IV - Preencher'!H378="","")))</f>
        <v/>
      </c>
      <c r="L369" s="7">
        <f>'[1]TCE - ANEXO IV - Preencher'!N378</f>
        <v>0</v>
      </c>
    </row>
    <row r="370" spans="1:12" s="8" customFormat="1" ht="19.5" customHeight="1" x14ac:dyDescent="0.2">
      <c r="A370" s="3" t="str">
        <f>IFERROR(VLOOKUP(B370,'[1]DADOS (OCULTAR)'!$Q$3:$S$136,3,0),"")</f>
        <v/>
      </c>
      <c r="B370" s="4">
        <f>'[1]TCE - ANEXO IV - Preencher'!C379</f>
        <v>0</v>
      </c>
      <c r="C370" s="4" t="str">
        <f>'[1]TCE - ANEXO IV - Preencher'!E379</f>
        <v/>
      </c>
      <c r="D370" s="3">
        <f>'[1]TCE - ANEXO IV - Preencher'!F379</f>
        <v>0</v>
      </c>
      <c r="E370" s="5">
        <f>'[1]TCE - ANEXO IV - Preencher'!G379</f>
        <v>0</v>
      </c>
      <c r="F370" s="5">
        <f>'[1]TCE - ANEXO IV - Preencher'!H379</f>
        <v>0</v>
      </c>
      <c r="G370" s="5">
        <f>'[1]TCE - ANEXO IV - Preencher'!I379</f>
        <v>0</v>
      </c>
      <c r="H370" s="5">
        <f>'[1]TCE - ANEXO IV - Preencher'!J379</f>
        <v>0</v>
      </c>
      <c r="I370" s="6" t="str">
        <f>IF('[1]TCE - ANEXO IV - Preencher'!K379="","",'[1]TCE - ANEXO IV - Preencher'!K379)</f>
        <v/>
      </c>
      <c r="J370" s="5">
        <f>'[1]TCE - ANEXO IV - Preencher'!L379</f>
        <v>0</v>
      </c>
      <c r="K370" s="5" t="str">
        <f>IF(F370="B",LEFT('[1]TCE - ANEXO IV - Preencher'!M379,2),IF(F370="S",LEFT('[1]TCE - ANEXO IV - Preencher'!M379,7),IF('[1]TCE - ANEXO IV - Preencher'!H379="","")))</f>
        <v/>
      </c>
      <c r="L370" s="7">
        <f>'[1]TCE - ANEXO IV - Preencher'!N379</f>
        <v>0</v>
      </c>
    </row>
    <row r="371" spans="1:12" s="8" customFormat="1" ht="19.5" customHeight="1" x14ac:dyDescent="0.2">
      <c r="A371" s="3" t="str">
        <f>IFERROR(VLOOKUP(B371,'[1]DADOS (OCULTAR)'!$Q$3:$S$136,3,0),"")</f>
        <v/>
      </c>
      <c r="B371" s="4">
        <f>'[1]TCE - ANEXO IV - Preencher'!C380</f>
        <v>0</v>
      </c>
      <c r="C371" s="4" t="str">
        <f>'[1]TCE - ANEXO IV - Preencher'!E380</f>
        <v/>
      </c>
      <c r="D371" s="3">
        <f>'[1]TCE - ANEXO IV - Preencher'!F380</f>
        <v>0</v>
      </c>
      <c r="E371" s="5">
        <f>'[1]TCE - ANEXO IV - Preencher'!G380</f>
        <v>0</v>
      </c>
      <c r="F371" s="5">
        <f>'[1]TCE - ANEXO IV - Preencher'!H380</f>
        <v>0</v>
      </c>
      <c r="G371" s="5">
        <f>'[1]TCE - ANEXO IV - Preencher'!I380</f>
        <v>0</v>
      </c>
      <c r="H371" s="5">
        <f>'[1]TCE - ANEXO IV - Preencher'!J380</f>
        <v>0</v>
      </c>
      <c r="I371" s="6" t="str">
        <f>IF('[1]TCE - ANEXO IV - Preencher'!K380="","",'[1]TCE - ANEXO IV - Preencher'!K380)</f>
        <v/>
      </c>
      <c r="J371" s="5">
        <f>'[1]TCE - ANEXO IV - Preencher'!L380</f>
        <v>0</v>
      </c>
      <c r="K371" s="5" t="str">
        <f>IF(F371="B",LEFT('[1]TCE - ANEXO IV - Preencher'!M380,2),IF(F371="S",LEFT('[1]TCE - ANEXO IV - Preencher'!M380,7),IF('[1]TCE - ANEXO IV - Preencher'!H380="","")))</f>
        <v/>
      </c>
      <c r="L371" s="7">
        <f>'[1]TCE - ANEXO IV - Preencher'!N380</f>
        <v>0</v>
      </c>
    </row>
    <row r="372" spans="1:12" s="8" customFormat="1" ht="19.5" customHeight="1" x14ac:dyDescent="0.2">
      <c r="A372" s="3" t="str">
        <f>IFERROR(VLOOKUP(B372,'[1]DADOS (OCULTAR)'!$Q$3:$S$136,3,0),"")</f>
        <v/>
      </c>
      <c r="B372" s="4">
        <f>'[1]TCE - ANEXO IV - Preencher'!C381</f>
        <v>0</v>
      </c>
      <c r="C372" s="4" t="str">
        <f>'[1]TCE - ANEXO IV - Preencher'!E381</f>
        <v/>
      </c>
      <c r="D372" s="3">
        <f>'[1]TCE - ANEXO IV - Preencher'!F381</f>
        <v>0</v>
      </c>
      <c r="E372" s="5">
        <f>'[1]TCE - ANEXO IV - Preencher'!G381</f>
        <v>0</v>
      </c>
      <c r="F372" s="5">
        <f>'[1]TCE - ANEXO IV - Preencher'!H381</f>
        <v>0</v>
      </c>
      <c r="G372" s="5">
        <f>'[1]TCE - ANEXO IV - Preencher'!I381</f>
        <v>0</v>
      </c>
      <c r="H372" s="5">
        <f>'[1]TCE - ANEXO IV - Preencher'!J381</f>
        <v>0</v>
      </c>
      <c r="I372" s="6" t="str">
        <f>IF('[1]TCE - ANEXO IV - Preencher'!K381="","",'[1]TCE - ANEXO IV - Preencher'!K381)</f>
        <v/>
      </c>
      <c r="J372" s="5">
        <f>'[1]TCE - ANEXO IV - Preencher'!L381</f>
        <v>0</v>
      </c>
      <c r="K372" s="5" t="str">
        <f>IF(F372="B",LEFT('[1]TCE - ANEXO IV - Preencher'!M381,2),IF(F372="S",LEFT('[1]TCE - ANEXO IV - Preencher'!M381,7),IF('[1]TCE - ANEXO IV - Preencher'!H381="","")))</f>
        <v/>
      </c>
      <c r="L372" s="7">
        <f>'[1]TCE - ANEXO IV - Preencher'!N381</f>
        <v>0</v>
      </c>
    </row>
    <row r="373" spans="1:12" s="8" customFormat="1" ht="19.5" customHeight="1" x14ac:dyDescent="0.2">
      <c r="A373" s="3" t="str">
        <f>IFERROR(VLOOKUP(B373,'[1]DADOS (OCULTAR)'!$Q$3:$S$136,3,0),"")</f>
        <v/>
      </c>
      <c r="B373" s="4">
        <f>'[1]TCE - ANEXO IV - Preencher'!C382</f>
        <v>0</v>
      </c>
      <c r="C373" s="4" t="str">
        <f>'[1]TCE - ANEXO IV - Preencher'!E382</f>
        <v/>
      </c>
      <c r="D373" s="3">
        <f>'[1]TCE - ANEXO IV - Preencher'!F382</f>
        <v>0</v>
      </c>
      <c r="E373" s="5">
        <f>'[1]TCE - ANEXO IV - Preencher'!G382</f>
        <v>0</v>
      </c>
      <c r="F373" s="5">
        <f>'[1]TCE - ANEXO IV - Preencher'!H382</f>
        <v>0</v>
      </c>
      <c r="G373" s="5">
        <f>'[1]TCE - ANEXO IV - Preencher'!I382</f>
        <v>0</v>
      </c>
      <c r="H373" s="5">
        <f>'[1]TCE - ANEXO IV - Preencher'!J382</f>
        <v>0</v>
      </c>
      <c r="I373" s="6" t="str">
        <f>IF('[1]TCE - ANEXO IV - Preencher'!K382="","",'[1]TCE - ANEXO IV - Preencher'!K382)</f>
        <v/>
      </c>
      <c r="J373" s="5">
        <f>'[1]TCE - ANEXO IV - Preencher'!L382</f>
        <v>0</v>
      </c>
      <c r="K373" s="5" t="str">
        <f>IF(F373="B",LEFT('[1]TCE - ANEXO IV - Preencher'!M382,2),IF(F373="S",LEFT('[1]TCE - ANEXO IV - Preencher'!M382,7),IF('[1]TCE - ANEXO IV - Preencher'!H382="","")))</f>
        <v/>
      </c>
      <c r="L373" s="7">
        <f>'[1]TCE - ANEXO IV - Preencher'!N382</f>
        <v>0</v>
      </c>
    </row>
    <row r="374" spans="1:12" s="8" customFormat="1" ht="19.5" customHeight="1" x14ac:dyDescent="0.2">
      <c r="A374" s="3" t="str">
        <f>IFERROR(VLOOKUP(B374,'[1]DADOS (OCULTAR)'!$Q$3:$S$136,3,0),"")</f>
        <v/>
      </c>
      <c r="B374" s="4">
        <f>'[1]TCE - ANEXO IV - Preencher'!C383</f>
        <v>0</v>
      </c>
      <c r="C374" s="4" t="str">
        <f>'[1]TCE - ANEXO IV - Preencher'!E383</f>
        <v/>
      </c>
      <c r="D374" s="3">
        <f>'[1]TCE - ANEXO IV - Preencher'!F383</f>
        <v>0</v>
      </c>
      <c r="E374" s="5">
        <f>'[1]TCE - ANEXO IV - Preencher'!G383</f>
        <v>0</v>
      </c>
      <c r="F374" s="5">
        <f>'[1]TCE - ANEXO IV - Preencher'!H383</f>
        <v>0</v>
      </c>
      <c r="G374" s="5">
        <f>'[1]TCE - ANEXO IV - Preencher'!I383</f>
        <v>0</v>
      </c>
      <c r="H374" s="5">
        <f>'[1]TCE - ANEXO IV - Preencher'!J383</f>
        <v>0</v>
      </c>
      <c r="I374" s="6" t="str">
        <f>IF('[1]TCE - ANEXO IV - Preencher'!K383="","",'[1]TCE - ANEXO IV - Preencher'!K383)</f>
        <v/>
      </c>
      <c r="J374" s="5">
        <f>'[1]TCE - ANEXO IV - Preencher'!L383</f>
        <v>0</v>
      </c>
      <c r="K374" s="5" t="str">
        <f>IF(F374="B",LEFT('[1]TCE - ANEXO IV - Preencher'!M383,2),IF(F374="S",LEFT('[1]TCE - ANEXO IV - Preencher'!M383,7),IF('[1]TCE - ANEXO IV - Preencher'!H383="","")))</f>
        <v/>
      </c>
      <c r="L374" s="7">
        <f>'[1]TCE - ANEXO IV - Preencher'!N383</f>
        <v>0</v>
      </c>
    </row>
    <row r="375" spans="1:12" s="8" customFormat="1" ht="19.5" customHeight="1" x14ac:dyDescent="0.2">
      <c r="A375" s="3" t="str">
        <f>IFERROR(VLOOKUP(B375,'[1]DADOS (OCULTAR)'!$Q$3:$S$136,3,0),"")</f>
        <v/>
      </c>
      <c r="B375" s="4">
        <f>'[1]TCE - ANEXO IV - Preencher'!C384</f>
        <v>0</v>
      </c>
      <c r="C375" s="4" t="str">
        <f>'[1]TCE - ANEXO IV - Preencher'!E384</f>
        <v/>
      </c>
      <c r="D375" s="3">
        <f>'[1]TCE - ANEXO IV - Preencher'!F384</f>
        <v>0</v>
      </c>
      <c r="E375" s="5">
        <f>'[1]TCE - ANEXO IV - Preencher'!G384</f>
        <v>0</v>
      </c>
      <c r="F375" s="5">
        <f>'[1]TCE - ANEXO IV - Preencher'!H384</f>
        <v>0</v>
      </c>
      <c r="G375" s="5">
        <f>'[1]TCE - ANEXO IV - Preencher'!I384</f>
        <v>0</v>
      </c>
      <c r="H375" s="5">
        <f>'[1]TCE - ANEXO IV - Preencher'!J384</f>
        <v>0</v>
      </c>
      <c r="I375" s="6" t="str">
        <f>IF('[1]TCE - ANEXO IV - Preencher'!K384="","",'[1]TCE - ANEXO IV - Preencher'!K384)</f>
        <v/>
      </c>
      <c r="J375" s="5">
        <f>'[1]TCE - ANEXO IV - Preencher'!L384</f>
        <v>0</v>
      </c>
      <c r="K375" s="5" t="str">
        <f>IF(F375="B",LEFT('[1]TCE - ANEXO IV - Preencher'!M384,2),IF(F375="S",LEFT('[1]TCE - ANEXO IV - Preencher'!M384,7),IF('[1]TCE - ANEXO IV - Preencher'!H384="","")))</f>
        <v/>
      </c>
      <c r="L375" s="7">
        <f>'[1]TCE - ANEXO IV - Preencher'!N384</f>
        <v>0</v>
      </c>
    </row>
    <row r="376" spans="1:12" s="8" customFormat="1" ht="19.5" customHeight="1" x14ac:dyDescent="0.2">
      <c r="A376" s="3" t="str">
        <f>IFERROR(VLOOKUP(B376,'[1]DADOS (OCULTAR)'!$Q$3:$S$136,3,0),"")</f>
        <v/>
      </c>
      <c r="B376" s="4">
        <f>'[1]TCE - ANEXO IV - Preencher'!C385</f>
        <v>0</v>
      </c>
      <c r="C376" s="4" t="str">
        <f>'[1]TCE - ANEXO IV - Preencher'!E385</f>
        <v/>
      </c>
      <c r="D376" s="3">
        <f>'[1]TCE - ANEXO IV - Preencher'!F385</f>
        <v>0</v>
      </c>
      <c r="E376" s="5">
        <f>'[1]TCE - ANEXO IV - Preencher'!G385</f>
        <v>0</v>
      </c>
      <c r="F376" s="5">
        <f>'[1]TCE - ANEXO IV - Preencher'!H385</f>
        <v>0</v>
      </c>
      <c r="G376" s="5">
        <f>'[1]TCE - ANEXO IV - Preencher'!I385</f>
        <v>0</v>
      </c>
      <c r="H376" s="5">
        <f>'[1]TCE - ANEXO IV - Preencher'!J385</f>
        <v>0</v>
      </c>
      <c r="I376" s="6" t="str">
        <f>IF('[1]TCE - ANEXO IV - Preencher'!K385="","",'[1]TCE - ANEXO IV - Preencher'!K385)</f>
        <v/>
      </c>
      <c r="J376" s="5">
        <f>'[1]TCE - ANEXO IV - Preencher'!L385</f>
        <v>0</v>
      </c>
      <c r="K376" s="5" t="str">
        <f>IF(F376="B",LEFT('[1]TCE - ANEXO IV - Preencher'!M385,2),IF(F376="S",LEFT('[1]TCE - ANEXO IV - Preencher'!M385,7),IF('[1]TCE - ANEXO IV - Preencher'!H385="","")))</f>
        <v/>
      </c>
      <c r="L376" s="7">
        <f>'[1]TCE - ANEXO IV - Preencher'!N385</f>
        <v>0</v>
      </c>
    </row>
    <row r="377" spans="1:12" s="8" customFormat="1" ht="19.5" customHeight="1" x14ac:dyDescent="0.2">
      <c r="A377" s="3" t="str">
        <f>IFERROR(VLOOKUP(B377,'[1]DADOS (OCULTAR)'!$Q$3:$S$136,3,0),"")</f>
        <v/>
      </c>
      <c r="B377" s="4">
        <f>'[1]TCE - ANEXO IV - Preencher'!C386</f>
        <v>0</v>
      </c>
      <c r="C377" s="4" t="str">
        <f>'[1]TCE - ANEXO IV - Preencher'!E386</f>
        <v/>
      </c>
      <c r="D377" s="3">
        <f>'[1]TCE - ANEXO IV - Preencher'!F386</f>
        <v>0</v>
      </c>
      <c r="E377" s="5">
        <f>'[1]TCE - ANEXO IV - Preencher'!G386</f>
        <v>0</v>
      </c>
      <c r="F377" s="5">
        <f>'[1]TCE - ANEXO IV - Preencher'!H386</f>
        <v>0</v>
      </c>
      <c r="G377" s="5">
        <f>'[1]TCE - ANEXO IV - Preencher'!I386</f>
        <v>0</v>
      </c>
      <c r="H377" s="5">
        <f>'[1]TCE - ANEXO IV - Preencher'!J386</f>
        <v>0</v>
      </c>
      <c r="I377" s="6" t="str">
        <f>IF('[1]TCE - ANEXO IV - Preencher'!K386="","",'[1]TCE - ANEXO IV - Preencher'!K386)</f>
        <v/>
      </c>
      <c r="J377" s="5">
        <f>'[1]TCE - ANEXO IV - Preencher'!L386</f>
        <v>0</v>
      </c>
      <c r="K377" s="5" t="str">
        <f>IF(F377="B",LEFT('[1]TCE - ANEXO IV - Preencher'!M386,2),IF(F377="S",LEFT('[1]TCE - ANEXO IV - Preencher'!M386,7),IF('[1]TCE - ANEXO IV - Preencher'!H386="","")))</f>
        <v/>
      </c>
      <c r="L377" s="7">
        <f>'[1]TCE - ANEXO IV - Preencher'!N386</f>
        <v>0</v>
      </c>
    </row>
    <row r="378" spans="1:12" s="8" customFormat="1" ht="19.5" customHeight="1" x14ac:dyDescent="0.2">
      <c r="A378" s="3" t="str">
        <f>IFERROR(VLOOKUP(B378,'[1]DADOS (OCULTAR)'!$Q$3:$S$136,3,0),"")</f>
        <v/>
      </c>
      <c r="B378" s="4">
        <f>'[1]TCE - ANEXO IV - Preencher'!C387</f>
        <v>0</v>
      </c>
      <c r="C378" s="4" t="str">
        <f>'[1]TCE - ANEXO IV - Preencher'!E387</f>
        <v/>
      </c>
      <c r="D378" s="3">
        <f>'[1]TCE - ANEXO IV - Preencher'!F387</f>
        <v>0</v>
      </c>
      <c r="E378" s="5">
        <f>'[1]TCE - ANEXO IV - Preencher'!G387</f>
        <v>0</v>
      </c>
      <c r="F378" s="5">
        <f>'[1]TCE - ANEXO IV - Preencher'!H387</f>
        <v>0</v>
      </c>
      <c r="G378" s="5">
        <f>'[1]TCE - ANEXO IV - Preencher'!I387</f>
        <v>0</v>
      </c>
      <c r="H378" s="5">
        <f>'[1]TCE - ANEXO IV - Preencher'!J387</f>
        <v>0</v>
      </c>
      <c r="I378" s="6" t="str">
        <f>IF('[1]TCE - ANEXO IV - Preencher'!K387="","",'[1]TCE - ANEXO IV - Preencher'!K387)</f>
        <v/>
      </c>
      <c r="J378" s="5">
        <f>'[1]TCE - ANEXO IV - Preencher'!L387</f>
        <v>0</v>
      </c>
      <c r="K378" s="5" t="str">
        <f>IF(F378="B",LEFT('[1]TCE - ANEXO IV - Preencher'!M387,2),IF(F378="S",LEFT('[1]TCE - ANEXO IV - Preencher'!M387,7),IF('[1]TCE - ANEXO IV - Preencher'!H387="","")))</f>
        <v/>
      </c>
      <c r="L378" s="7">
        <f>'[1]TCE - ANEXO IV - Preencher'!N387</f>
        <v>0</v>
      </c>
    </row>
    <row r="379" spans="1:12" s="8" customFormat="1" ht="19.5" customHeight="1" x14ac:dyDescent="0.2">
      <c r="A379" s="3" t="str">
        <f>IFERROR(VLOOKUP(B379,'[1]DADOS (OCULTAR)'!$Q$3:$S$136,3,0),"")</f>
        <v/>
      </c>
      <c r="B379" s="4">
        <f>'[1]TCE - ANEXO IV - Preencher'!C388</f>
        <v>0</v>
      </c>
      <c r="C379" s="4" t="str">
        <f>'[1]TCE - ANEXO IV - Preencher'!E388</f>
        <v/>
      </c>
      <c r="D379" s="3">
        <f>'[1]TCE - ANEXO IV - Preencher'!F388</f>
        <v>0</v>
      </c>
      <c r="E379" s="5">
        <f>'[1]TCE - ANEXO IV - Preencher'!G388</f>
        <v>0</v>
      </c>
      <c r="F379" s="5">
        <f>'[1]TCE - ANEXO IV - Preencher'!H388</f>
        <v>0</v>
      </c>
      <c r="G379" s="5">
        <f>'[1]TCE - ANEXO IV - Preencher'!I388</f>
        <v>0</v>
      </c>
      <c r="H379" s="5">
        <f>'[1]TCE - ANEXO IV - Preencher'!J388</f>
        <v>0</v>
      </c>
      <c r="I379" s="6" t="str">
        <f>IF('[1]TCE - ANEXO IV - Preencher'!K388="","",'[1]TCE - ANEXO IV - Preencher'!K388)</f>
        <v/>
      </c>
      <c r="J379" s="5">
        <f>'[1]TCE - ANEXO IV - Preencher'!L388</f>
        <v>0</v>
      </c>
      <c r="K379" s="5" t="str">
        <f>IF(F379="B",LEFT('[1]TCE - ANEXO IV - Preencher'!M388,2),IF(F379="S",LEFT('[1]TCE - ANEXO IV - Preencher'!M388,7),IF('[1]TCE - ANEXO IV - Preencher'!H388="","")))</f>
        <v/>
      </c>
      <c r="L379" s="7">
        <f>'[1]TCE - ANEXO IV - Preencher'!N388</f>
        <v>0</v>
      </c>
    </row>
    <row r="380" spans="1:12" s="8" customFormat="1" ht="19.5" customHeight="1" x14ac:dyDescent="0.2">
      <c r="A380" s="3" t="str">
        <f>IFERROR(VLOOKUP(B380,'[1]DADOS (OCULTAR)'!$Q$3:$S$136,3,0),"")</f>
        <v/>
      </c>
      <c r="B380" s="4">
        <f>'[1]TCE - ANEXO IV - Preencher'!C389</f>
        <v>0</v>
      </c>
      <c r="C380" s="4" t="str">
        <f>'[1]TCE - ANEXO IV - Preencher'!E389</f>
        <v/>
      </c>
      <c r="D380" s="3">
        <f>'[1]TCE - ANEXO IV - Preencher'!F389</f>
        <v>0</v>
      </c>
      <c r="E380" s="5">
        <f>'[1]TCE - ANEXO IV - Preencher'!G389</f>
        <v>0</v>
      </c>
      <c r="F380" s="5">
        <f>'[1]TCE - ANEXO IV - Preencher'!H389</f>
        <v>0</v>
      </c>
      <c r="G380" s="5">
        <f>'[1]TCE - ANEXO IV - Preencher'!I389</f>
        <v>0</v>
      </c>
      <c r="H380" s="5">
        <f>'[1]TCE - ANEXO IV - Preencher'!J389</f>
        <v>0</v>
      </c>
      <c r="I380" s="6" t="str">
        <f>IF('[1]TCE - ANEXO IV - Preencher'!K389="","",'[1]TCE - ANEXO IV - Preencher'!K389)</f>
        <v/>
      </c>
      <c r="J380" s="5">
        <f>'[1]TCE - ANEXO IV - Preencher'!L389</f>
        <v>0</v>
      </c>
      <c r="K380" s="5" t="str">
        <f>IF(F380="B",LEFT('[1]TCE - ANEXO IV - Preencher'!M389,2),IF(F380="S",LEFT('[1]TCE - ANEXO IV - Preencher'!M389,7),IF('[1]TCE - ANEXO IV - Preencher'!H389="","")))</f>
        <v/>
      </c>
      <c r="L380" s="7">
        <f>'[1]TCE - ANEXO IV - Preencher'!N389</f>
        <v>0</v>
      </c>
    </row>
    <row r="381" spans="1:12" s="8" customFormat="1" ht="19.5" customHeight="1" x14ac:dyDescent="0.2">
      <c r="A381" s="3" t="str">
        <f>IFERROR(VLOOKUP(B381,'[1]DADOS (OCULTAR)'!$Q$3:$S$136,3,0),"")</f>
        <v/>
      </c>
      <c r="B381" s="4">
        <f>'[1]TCE - ANEXO IV - Preencher'!C390</f>
        <v>0</v>
      </c>
      <c r="C381" s="4" t="str">
        <f>'[1]TCE - ANEXO IV - Preencher'!E390</f>
        <v/>
      </c>
      <c r="D381" s="3">
        <f>'[1]TCE - ANEXO IV - Preencher'!F390</f>
        <v>0</v>
      </c>
      <c r="E381" s="5">
        <f>'[1]TCE - ANEXO IV - Preencher'!G390</f>
        <v>0</v>
      </c>
      <c r="F381" s="5">
        <f>'[1]TCE - ANEXO IV - Preencher'!H390</f>
        <v>0</v>
      </c>
      <c r="G381" s="5">
        <f>'[1]TCE - ANEXO IV - Preencher'!I390</f>
        <v>0</v>
      </c>
      <c r="H381" s="5">
        <f>'[1]TCE - ANEXO IV - Preencher'!J390</f>
        <v>0</v>
      </c>
      <c r="I381" s="6" t="str">
        <f>IF('[1]TCE - ANEXO IV - Preencher'!K390="","",'[1]TCE - ANEXO IV - Preencher'!K390)</f>
        <v/>
      </c>
      <c r="J381" s="5">
        <f>'[1]TCE - ANEXO IV - Preencher'!L390</f>
        <v>0</v>
      </c>
      <c r="K381" s="5" t="str">
        <f>IF(F381="B",LEFT('[1]TCE - ANEXO IV - Preencher'!M390,2),IF(F381="S",LEFT('[1]TCE - ANEXO IV - Preencher'!M390,7),IF('[1]TCE - ANEXO IV - Preencher'!H390="","")))</f>
        <v/>
      </c>
      <c r="L381" s="7">
        <f>'[1]TCE - ANEXO IV - Preencher'!N390</f>
        <v>0</v>
      </c>
    </row>
    <row r="382" spans="1:12" s="8" customFormat="1" ht="19.5" customHeight="1" x14ac:dyDescent="0.2">
      <c r="A382" s="3" t="str">
        <f>IFERROR(VLOOKUP(B382,'[1]DADOS (OCULTAR)'!$Q$3:$S$136,3,0),"")</f>
        <v/>
      </c>
      <c r="B382" s="4">
        <f>'[1]TCE - ANEXO IV - Preencher'!C391</f>
        <v>0</v>
      </c>
      <c r="C382" s="4" t="str">
        <f>'[1]TCE - ANEXO IV - Preencher'!E391</f>
        <v/>
      </c>
      <c r="D382" s="3">
        <f>'[1]TCE - ANEXO IV - Preencher'!F391</f>
        <v>0</v>
      </c>
      <c r="E382" s="5">
        <f>'[1]TCE - ANEXO IV - Preencher'!G391</f>
        <v>0</v>
      </c>
      <c r="F382" s="5">
        <f>'[1]TCE - ANEXO IV - Preencher'!H391</f>
        <v>0</v>
      </c>
      <c r="G382" s="5">
        <f>'[1]TCE - ANEXO IV - Preencher'!I391</f>
        <v>0</v>
      </c>
      <c r="H382" s="5">
        <f>'[1]TCE - ANEXO IV - Preencher'!J391</f>
        <v>0</v>
      </c>
      <c r="I382" s="6" t="str">
        <f>IF('[1]TCE - ANEXO IV - Preencher'!K391="","",'[1]TCE - ANEXO IV - Preencher'!K391)</f>
        <v/>
      </c>
      <c r="J382" s="5">
        <f>'[1]TCE - ANEXO IV - Preencher'!L391</f>
        <v>0</v>
      </c>
      <c r="K382" s="5" t="str">
        <f>IF(F382="B",LEFT('[1]TCE - ANEXO IV - Preencher'!M391,2),IF(F382="S",LEFT('[1]TCE - ANEXO IV - Preencher'!M391,7),IF('[1]TCE - ANEXO IV - Preencher'!H391="","")))</f>
        <v/>
      </c>
      <c r="L382" s="7">
        <f>'[1]TCE - ANEXO IV - Preencher'!N391</f>
        <v>0</v>
      </c>
    </row>
    <row r="383" spans="1:12" s="8" customFormat="1" ht="19.5" customHeight="1" x14ac:dyDescent="0.2">
      <c r="A383" s="3" t="str">
        <f>IFERROR(VLOOKUP(B383,'[1]DADOS (OCULTAR)'!$Q$3:$S$136,3,0),"")</f>
        <v/>
      </c>
      <c r="B383" s="4">
        <f>'[1]TCE - ANEXO IV - Preencher'!C392</f>
        <v>0</v>
      </c>
      <c r="C383" s="4" t="str">
        <f>'[1]TCE - ANEXO IV - Preencher'!E392</f>
        <v/>
      </c>
      <c r="D383" s="3">
        <f>'[1]TCE - ANEXO IV - Preencher'!F392</f>
        <v>0</v>
      </c>
      <c r="E383" s="5">
        <f>'[1]TCE - ANEXO IV - Preencher'!G392</f>
        <v>0</v>
      </c>
      <c r="F383" s="5">
        <f>'[1]TCE - ANEXO IV - Preencher'!H392</f>
        <v>0</v>
      </c>
      <c r="G383" s="5">
        <f>'[1]TCE - ANEXO IV - Preencher'!I392</f>
        <v>0</v>
      </c>
      <c r="H383" s="5">
        <f>'[1]TCE - ANEXO IV - Preencher'!J392</f>
        <v>0</v>
      </c>
      <c r="I383" s="6" t="str">
        <f>IF('[1]TCE - ANEXO IV - Preencher'!K392="","",'[1]TCE - ANEXO IV - Preencher'!K392)</f>
        <v/>
      </c>
      <c r="J383" s="5">
        <f>'[1]TCE - ANEXO IV - Preencher'!L392</f>
        <v>0</v>
      </c>
      <c r="K383" s="5" t="str">
        <f>IF(F383="B",LEFT('[1]TCE - ANEXO IV - Preencher'!M392,2),IF(F383="S",LEFT('[1]TCE - ANEXO IV - Preencher'!M392,7),IF('[1]TCE - ANEXO IV - Preencher'!H392="","")))</f>
        <v/>
      </c>
      <c r="L383" s="7">
        <f>'[1]TCE - ANEXO IV - Preencher'!N392</f>
        <v>0</v>
      </c>
    </row>
    <row r="384" spans="1:12" s="8" customFormat="1" ht="19.5" customHeight="1" x14ac:dyDescent="0.2">
      <c r="A384" s="3" t="str">
        <f>IFERROR(VLOOKUP(B384,'[1]DADOS (OCULTAR)'!$Q$3:$S$136,3,0),"")</f>
        <v/>
      </c>
      <c r="B384" s="4">
        <f>'[1]TCE - ANEXO IV - Preencher'!C393</f>
        <v>0</v>
      </c>
      <c r="C384" s="4" t="str">
        <f>'[1]TCE - ANEXO IV - Preencher'!E393</f>
        <v/>
      </c>
      <c r="D384" s="3">
        <f>'[1]TCE - ANEXO IV - Preencher'!F393</f>
        <v>0</v>
      </c>
      <c r="E384" s="5">
        <f>'[1]TCE - ANEXO IV - Preencher'!G393</f>
        <v>0</v>
      </c>
      <c r="F384" s="5">
        <f>'[1]TCE - ANEXO IV - Preencher'!H393</f>
        <v>0</v>
      </c>
      <c r="G384" s="5">
        <f>'[1]TCE - ANEXO IV - Preencher'!I393</f>
        <v>0</v>
      </c>
      <c r="H384" s="5">
        <f>'[1]TCE - ANEXO IV - Preencher'!J393</f>
        <v>0</v>
      </c>
      <c r="I384" s="6" t="str">
        <f>IF('[1]TCE - ANEXO IV - Preencher'!K393="","",'[1]TCE - ANEXO IV - Preencher'!K393)</f>
        <v/>
      </c>
      <c r="J384" s="5">
        <f>'[1]TCE - ANEXO IV - Preencher'!L393</f>
        <v>0</v>
      </c>
      <c r="K384" s="5" t="str">
        <f>IF(F384="B",LEFT('[1]TCE - ANEXO IV - Preencher'!M393,2),IF(F384="S",LEFT('[1]TCE - ANEXO IV - Preencher'!M393,7),IF('[1]TCE - ANEXO IV - Preencher'!H393="","")))</f>
        <v/>
      </c>
      <c r="L384" s="7">
        <f>'[1]TCE - ANEXO IV - Preencher'!N393</f>
        <v>0</v>
      </c>
    </row>
    <row r="385" spans="1:12" s="8" customFormat="1" ht="19.5" customHeight="1" x14ac:dyDescent="0.2">
      <c r="A385" s="3" t="str">
        <f>IFERROR(VLOOKUP(B385,'[1]DADOS (OCULTAR)'!$Q$3:$S$136,3,0),"")</f>
        <v/>
      </c>
      <c r="B385" s="4">
        <f>'[1]TCE - ANEXO IV - Preencher'!C394</f>
        <v>0</v>
      </c>
      <c r="C385" s="4" t="str">
        <f>'[1]TCE - ANEXO IV - Preencher'!E394</f>
        <v/>
      </c>
      <c r="D385" s="3">
        <f>'[1]TCE - ANEXO IV - Preencher'!F394</f>
        <v>0</v>
      </c>
      <c r="E385" s="5">
        <f>'[1]TCE - ANEXO IV - Preencher'!G394</f>
        <v>0</v>
      </c>
      <c r="F385" s="5">
        <f>'[1]TCE - ANEXO IV - Preencher'!H394</f>
        <v>0</v>
      </c>
      <c r="G385" s="5">
        <f>'[1]TCE - ANEXO IV - Preencher'!I394</f>
        <v>0</v>
      </c>
      <c r="H385" s="5">
        <f>'[1]TCE - ANEXO IV - Preencher'!J394</f>
        <v>0</v>
      </c>
      <c r="I385" s="6" t="str">
        <f>IF('[1]TCE - ANEXO IV - Preencher'!K394="","",'[1]TCE - ANEXO IV - Preencher'!K394)</f>
        <v/>
      </c>
      <c r="J385" s="5">
        <f>'[1]TCE - ANEXO IV - Preencher'!L394</f>
        <v>0</v>
      </c>
      <c r="K385" s="5" t="str">
        <f>IF(F385="B",LEFT('[1]TCE - ANEXO IV - Preencher'!M394,2),IF(F385="S",LEFT('[1]TCE - ANEXO IV - Preencher'!M394,7),IF('[1]TCE - ANEXO IV - Preencher'!H394="","")))</f>
        <v/>
      </c>
      <c r="L385" s="7">
        <f>'[1]TCE - ANEXO IV - Preencher'!N394</f>
        <v>0</v>
      </c>
    </row>
    <row r="386" spans="1:12" s="8" customFormat="1" ht="19.5" customHeight="1" x14ac:dyDescent="0.2">
      <c r="A386" s="3" t="str">
        <f>IFERROR(VLOOKUP(B386,'[1]DADOS (OCULTAR)'!$Q$3:$S$136,3,0),"")</f>
        <v/>
      </c>
      <c r="B386" s="4">
        <f>'[1]TCE - ANEXO IV - Preencher'!C395</f>
        <v>0</v>
      </c>
      <c r="C386" s="4" t="str">
        <f>'[1]TCE - ANEXO IV - Preencher'!E395</f>
        <v/>
      </c>
      <c r="D386" s="3">
        <f>'[1]TCE - ANEXO IV - Preencher'!F395</f>
        <v>0</v>
      </c>
      <c r="E386" s="5">
        <f>'[1]TCE - ANEXO IV - Preencher'!G395</f>
        <v>0</v>
      </c>
      <c r="F386" s="5">
        <f>'[1]TCE - ANEXO IV - Preencher'!H395</f>
        <v>0</v>
      </c>
      <c r="G386" s="5">
        <f>'[1]TCE - ANEXO IV - Preencher'!I395</f>
        <v>0</v>
      </c>
      <c r="H386" s="5">
        <f>'[1]TCE - ANEXO IV - Preencher'!J395</f>
        <v>0</v>
      </c>
      <c r="I386" s="6" t="str">
        <f>IF('[1]TCE - ANEXO IV - Preencher'!K395="","",'[1]TCE - ANEXO IV - Preencher'!K395)</f>
        <v/>
      </c>
      <c r="J386" s="5">
        <f>'[1]TCE - ANEXO IV - Preencher'!L395</f>
        <v>0</v>
      </c>
      <c r="K386" s="5" t="str">
        <f>IF(F386="B",LEFT('[1]TCE - ANEXO IV - Preencher'!M395,2),IF(F386="S",LEFT('[1]TCE - ANEXO IV - Preencher'!M395,7),IF('[1]TCE - ANEXO IV - Preencher'!H395="","")))</f>
        <v/>
      </c>
      <c r="L386" s="7">
        <f>'[1]TCE - ANEXO IV - Preencher'!N395</f>
        <v>0</v>
      </c>
    </row>
    <row r="387" spans="1:12" s="8" customFormat="1" ht="19.5" customHeight="1" x14ac:dyDescent="0.2">
      <c r="A387" s="3" t="str">
        <f>IFERROR(VLOOKUP(B387,'[1]DADOS (OCULTAR)'!$Q$3:$S$136,3,0),"")</f>
        <v/>
      </c>
      <c r="B387" s="4">
        <f>'[1]TCE - ANEXO IV - Preencher'!C396</f>
        <v>0</v>
      </c>
      <c r="C387" s="4" t="str">
        <f>'[1]TCE - ANEXO IV - Preencher'!E396</f>
        <v/>
      </c>
      <c r="D387" s="3">
        <f>'[1]TCE - ANEXO IV - Preencher'!F396</f>
        <v>0</v>
      </c>
      <c r="E387" s="5">
        <f>'[1]TCE - ANEXO IV - Preencher'!G396</f>
        <v>0</v>
      </c>
      <c r="F387" s="5">
        <f>'[1]TCE - ANEXO IV - Preencher'!H396</f>
        <v>0</v>
      </c>
      <c r="G387" s="5">
        <f>'[1]TCE - ANEXO IV - Preencher'!I396</f>
        <v>0</v>
      </c>
      <c r="H387" s="5">
        <f>'[1]TCE - ANEXO IV - Preencher'!J396</f>
        <v>0</v>
      </c>
      <c r="I387" s="6" t="str">
        <f>IF('[1]TCE - ANEXO IV - Preencher'!K396="","",'[1]TCE - ANEXO IV - Preencher'!K396)</f>
        <v/>
      </c>
      <c r="J387" s="5">
        <f>'[1]TCE - ANEXO IV - Preencher'!L396</f>
        <v>0</v>
      </c>
      <c r="K387" s="5" t="str">
        <f>IF(F387="B",LEFT('[1]TCE - ANEXO IV - Preencher'!M396,2),IF(F387="S",LEFT('[1]TCE - ANEXO IV - Preencher'!M396,7),IF('[1]TCE - ANEXO IV - Preencher'!H396="","")))</f>
        <v/>
      </c>
      <c r="L387" s="7">
        <f>'[1]TCE - ANEXO IV - Preencher'!N396</f>
        <v>0</v>
      </c>
    </row>
    <row r="388" spans="1:12" s="8" customFormat="1" ht="19.5" customHeight="1" x14ac:dyDescent="0.2">
      <c r="A388" s="3" t="str">
        <f>IFERROR(VLOOKUP(B388,'[1]DADOS (OCULTAR)'!$Q$3:$S$136,3,0),"")</f>
        <v/>
      </c>
      <c r="B388" s="4">
        <f>'[1]TCE - ANEXO IV - Preencher'!C397</f>
        <v>0</v>
      </c>
      <c r="C388" s="4" t="str">
        <f>'[1]TCE - ANEXO IV - Preencher'!E397</f>
        <v/>
      </c>
      <c r="D388" s="3">
        <f>'[1]TCE - ANEXO IV - Preencher'!F397</f>
        <v>0</v>
      </c>
      <c r="E388" s="5">
        <f>'[1]TCE - ANEXO IV - Preencher'!G397</f>
        <v>0</v>
      </c>
      <c r="F388" s="5">
        <f>'[1]TCE - ANEXO IV - Preencher'!H397</f>
        <v>0</v>
      </c>
      <c r="G388" s="5">
        <f>'[1]TCE - ANEXO IV - Preencher'!I397</f>
        <v>0</v>
      </c>
      <c r="H388" s="5">
        <f>'[1]TCE - ANEXO IV - Preencher'!J397</f>
        <v>0</v>
      </c>
      <c r="I388" s="6" t="str">
        <f>IF('[1]TCE - ANEXO IV - Preencher'!K397="","",'[1]TCE - ANEXO IV - Preencher'!K397)</f>
        <v/>
      </c>
      <c r="J388" s="5">
        <f>'[1]TCE - ANEXO IV - Preencher'!L397</f>
        <v>0</v>
      </c>
      <c r="K388" s="5" t="str">
        <f>IF(F388="B",LEFT('[1]TCE - ANEXO IV - Preencher'!M397,2),IF(F388="S",LEFT('[1]TCE - ANEXO IV - Preencher'!M397,7),IF('[1]TCE - ANEXO IV - Preencher'!H397="","")))</f>
        <v/>
      </c>
      <c r="L388" s="7">
        <f>'[1]TCE - ANEXO IV - Preencher'!N397</f>
        <v>0</v>
      </c>
    </row>
    <row r="389" spans="1:12" s="8" customFormat="1" ht="19.5" customHeight="1" x14ac:dyDescent="0.2">
      <c r="A389" s="3" t="str">
        <f>IFERROR(VLOOKUP(B389,'[1]DADOS (OCULTAR)'!$Q$3:$S$136,3,0),"")</f>
        <v/>
      </c>
      <c r="B389" s="4">
        <f>'[1]TCE - ANEXO IV - Preencher'!C398</f>
        <v>0</v>
      </c>
      <c r="C389" s="4" t="str">
        <f>'[1]TCE - ANEXO IV - Preencher'!E398</f>
        <v/>
      </c>
      <c r="D389" s="3">
        <f>'[1]TCE - ANEXO IV - Preencher'!F398</f>
        <v>0</v>
      </c>
      <c r="E389" s="5">
        <f>'[1]TCE - ANEXO IV - Preencher'!G398</f>
        <v>0</v>
      </c>
      <c r="F389" s="5">
        <f>'[1]TCE - ANEXO IV - Preencher'!H398</f>
        <v>0</v>
      </c>
      <c r="G389" s="5">
        <f>'[1]TCE - ANEXO IV - Preencher'!I398</f>
        <v>0</v>
      </c>
      <c r="H389" s="5">
        <f>'[1]TCE - ANEXO IV - Preencher'!J398</f>
        <v>0</v>
      </c>
      <c r="I389" s="6" t="str">
        <f>IF('[1]TCE - ANEXO IV - Preencher'!K398="","",'[1]TCE - ANEXO IV - Preencher'!K398)</f>
        <v/>
      </c>
      <c r="J389" s="5">
        <f>'[1]TCE - ANEXO IV - Preencher'!L398</f>
        <v>0</v>
      </c>
      <c r="K389" s="5" t="str">
        <f>IF(F389="B",LEFT('[1]TCE - ANEXO IV - Preencher'!M398,2),IF(F389="S",LEFT('[1]TCE - ANEXO IV - Preencher'!M398,7),IF('[1]TCE - ANEXO IV - Preencher'!H398="","")))</f>
        <v/>
      </c>
      <c r="L389" s="7">
        <f>'[1]TCE - ANEXO IV - Preencher'!N398</f>
        <v>0</v>
      </c>
    </row>
    <row r="390" spans="1:12" s="8" customFormat="1" ht="19.5" customHeight="1" x14ac:dyDescent="0.2">
      <c r="A390" s="3" t="str">
        <f>IFERROR(VLOOKUP(B390,'[1]DADOS (OCULTAR)'!$Q$3:$S$136,3,0),"")</f>
        <v/>
      </c>
      <c r="B390" s="4">
        <f>'[1]TCE - ANEXO IV - Preencher'!C399</f>
        <v>0</v>
      </c>
      <c r="C390" s="4" t="str">
        <f>'[1]TCE - ANEXO IV - Preencher'!E399</f>
        <v/>
      </c>
      <c r="D390" s="3">
        <f>'[1]TCE - ANEXO IV - Preencher'!F399</f>
        <v>0</v>
      </c>
      <c r="E390" s="5">
        <f>'[1]TCE - ANEXO IV - Preencher'!G399</f>
        <v>0</v>
      </c>
      <c r="F390" s="5">
        <f>'[1]TCE - ANEXO IV - Preencher'!H399</f>
        <v>0</v>
      </c>
      <c r="G390" s="5">
        <f>'[1]TCE - ANEXO IV - Preencher'!I399</f>
        <v>0</v>
      </c>
      <c r="H390" s="5">
        <f>'[1]TCE - ANEXO IV - Preencher'!J399</f>
        <v>0</v>
      </c>
      <c r="I390" s="6" t="str">
        <f>IF('[1]TCE - ANEXO IV - Preencher'!K399="","",'[1]TCE - ANEXO IV - Preencher'!K399)</f>
        <v/>
      </c>
      <c r="J390" s="5">
        <f>'[1]TCE - ANEXO IV - Preencher'!L399</f>
        <v>0</v>
      </c>
      <c r="K390" s="5" t="str">
        <f>IF(F390="B",LEFT('[1]TCE - ANEXO IV - Preencher'!M399,2),IF(F390="S",LEFT('[1]TCE - ANEXO IV - Preencher'!M399,7),IF('[1]TCE - ANEXO IV - Preencher'!H399="","")))</f>
        <v/>
      </c>
      <c r="L390" s="7">
        <f>'[1]TCE - ANEXO IV - Preencher'!N399</f>
        <v>0</v>
      </c>
    </row>
    <row r="391" spans="1:12" s="8" customFormat="1" ht="19.5" customHeight="1" x14ac:dyDescent="0.2">
      <c r="A391" s="3" t="str">
        <f>IFERROR(VLOOKUP(B391,'[1]DADOS (OCULTAR)'!$Q$3:$S$136,3,0),"")</f>
        <v/>
      </c>
      <c r="B391" s="4">
        <f>'[1]TCE - ANEXO IV - Preencher'!C400</f>
        <v>0</v>
      </c>
      <c r="C391" s="4" t="str">
        <f>'[1]TCE - ANEXO IV - Preencher'!E400</f>
        <v/>
      </c>
      <c r="D391" s="3">
        <f>'[1]TCE - ANEXO IV - Preencher'!F400</f>
        <v>0</v>
      </c>
      <c r="E391" s="5">
        <f>'[1]TCE - ANEXO IV - Preencher'!G400</f>
        <v>0</v>
      </c>
      <c r="F391" s="5">
        <f>'[1]TCE - ANEXO IV - Preencher'!H400</f>
        <v>0</v>
      </c>
      <c r="G391" s="5">
        <f>'[1]TCE - ANEXO IV - Preencher'!I400</f>
        <v>0</v>
      </c>
      <c r="H391" s="5">
        <f>'[1]TCE - ANEXO IV - Preencher'!J400</f>
        <v>0</v>
      </c>
      <c r="I391" s="6" t="str">
        <f>IF('[1]TCE - ANEXO IV - Preencher'!K400="","",'[1]TCE - ANEXO IV - Preencher'!K400)</f>
        <v/>
      </c>
      <c r="J391" s="5">
        <f>'[1]TCE - ANEXO IV - Preencher'!L400</f>
        <v>0</v>
      </c>
      <c r="K391" s="5" t="str">
        <f>IF(F391="B",LEFT('[1]TCE - ANEXO IV - Preencher'!M400,2),IF(F391="S",LEFT('[1]TCE - ANEXO IV - Preencher'!M400,7),IF('[1]TCE - ANEXO IV - Preencher'!H400="","")))</f>
        <v/>
      </c>
      <c r="L391" s="7">
        <f>'[1]TCE - ANEXO IV - Preencher'!N400</f>
        <v>0</v>
      </c>
    </row>
    <row r="392" spans="1:12" s="8" customFormat="1" ht="19.5" customHeight="1" x14ac:dyDescent="0.2">
      <c r="A392" s="3" t="str">
        <f>IFERROR(VLOOKUP(B392,'[1]DADOS (OCULTAR)'!$Q$3:$S$136,3,0),"")</f>
        <v/>
      </c>
      <c r="B392" s="4">
        <f>'[1]TCE - ANEXO IV - Preencher'!C401</f>
        <v>0</v>
      </c>
      <c r="C392" s="4" t="str">
        <f>'[1]TCE - ANEXO IV - Preencher'!E401</f>
        <v/>
      </c>
      <c r="D392" s="3">
        <f>'[1]TCE - ANEXO IV - Preencher'!F401</f>
        <v>0</v>
      </c>
      <c r="E392" s="5">
        <f>'[1]TCE - ANEXO IV - Preencher'!G401</f>
        <v>0</v>
      </c>
      <c r="F392" s="5">
        <f>'[1]TCE - ANEXO IV - Preencher'!H401</f>
        <v>0</v>
      </c>
      <c r="G392" s="5">
        <f>'[1]TCE - ANEXO IV - Preencher'!I401</f>
        <v>0</v>
      </c>
      <c r="H392" s="5">
        <f>'[1]TCE - ANEXO IV - Preencher'!J401</f>
        <v>0</v>
      </c>
      <c r="I392" s="6" t="str">
        <f>IF('[1]TCE - ANEXO IV - Preencher'!K401="","",'[1]TCE - ANEXO IV - Preencher'!K401)</f>
        <v/>
      </c>
      <c r="J392" s="5">
        <f>'[1]TCE - ANEXO IV - Preencher'!L401</f>
        <v>0</v>
      </c>
      <c r="K392" s="5" t="str">
        <f>IF(F392="B",LEFT('[1]TCE - ANEXO IV - Preencher'!M401,2),IF(F392="S",LEFT('[1]TCE - ANEXO IV - Preencher'!M401,7),IF('[1]TCE - ANEXO IV - Preencher'!H401="","")))</f>
        <v/>
      </c>
      <c r="L392" s="7">
        <f>'[1]TCE - ANEXO IV - Preencher'!N401</f>
        <v>0</v>
      </c>
    </row>
    <row r="393" spans="1:12" s="8" customFormat="1" ht="19.5" customHeight="1" x14ac:dyDescent="0.2">
      <c r="A393" s="3" t="str">
        <f>IFERROR(VLOOKUP(B393,'[1]DADOS (OCULTAR)'!$Q$3:$S$136,3,0),"")</f>
        <v/>
      </c>
      <c r="B393" s="4">
        <f>'[1]TCE - ANEXO IV - Preencher'!C402</f>
        <v>0</v>
      </c>
      <c r="C393" s="4" t="str">
        <f>'[1]TCE - ANEXO IV - Preencher'!E402</f>
        <v/>
      </c>
      <c r="D393" s="3">
        <f>'[1]TCE - ANEXO IV - Preencher'!F402</f>
        <v>0</v>
      </c>
      <c r="E393" s="5">
        <f>'[1]TCE - ANEXO IV - Preencher'!G402</f>
        <v>0</v>
      </c>
      <c r="F393" s="5">
        <f>'[1]TCE - ANEXO IV - Preencher'!H402</f>
        <v>0</v>
      </c>
      <c r="G393" s="5">
        <f>'[1]TCE - ANEXO IV - Preencher'!I402</f>
        <v>0</v>
      </c>
      <c r="H393" s="5">
        <f>'[1]TCE - ANEXO IV - Preencher'!J402</f>
        <v>0</v>
      </c>
      <c r="I393" s="6" t="str">
        <f>IF('[1]TCE - ANEXO IV - Preencher'!K402="","",'[1]TCE - ANEXO IV - Preencher'!K402)</f>
        <v/>
      </c>
      <c r="J393" s="5">
        <f>'[1]TCE - ANEXO IV - Preencher'!L402</f>
        <v>0</v>
      </c>
      <c r="K393" s="5" t="str">
        <f>IF(F393="B",LEFT('[1]TCE - ANEXO IV - Preencher'!M402,2),IF(F393="S",LEFT('[1]TCE - ANEXO IV - Preencher'!M402,7),IF('[1]TCE - ANEXO IV - Preencher'!H402="","")))</f>
        <v/>
      </c>
      <c r="L393" s="7">
        <f>'[1]TCE - ANEXO IV - Preencher'!N402</f>
        <v>0</v>
      </c>
    </row>
    <row r="394" spans="1:12" s="8" customFormat="1" ht="19.5" customHeight="1" x14ac:dyDescent="0.2">
      <c r="A394" s="3" t="str">
        <f>IFERROR(VLOOKUP(B394,'[1]DADOS (OCULTAR)'!$Q$3:$S$136,3,0),"")</f>
        <v/>
      </c>
      <c r="B394" s="4">
        <f>'[1]TCE - ANEXO IV - Preencher'!C403</f>
        <v>0</v>
      </c>
      <c r="C394" s="4" t="str">
        <f>'[1]TCE - ANEXO IV - Preencher'!E403</f>
        <v/>
      </c>
      <c r="D394" s="3">
        <f>'[1]TCE - ANEXO IV - Preencher'!F403</f>
        <v>0</v>
      </c>
      <c r="E394" s="5">
        <f>'[1]TCE - ANEXO IV - Preencher'!G403</f>
        <v>0</v>
      </c>
      <c r="F394" s="5">
        <f>'[1]TCE - ANEXO IV - Preencher'!H403</f>
        <v>0</v>
      </c>
      <c r="G394" s="5">
        <f>'[1]TCE - ANEXO IV - Preencher'!I403</f>
        <v>0</v>
      </c>
      <c r="H394" s="5">
        <f>'[1]TCE - ANEXO IV - Preencher'!J403</f>
        <v>0</v>
      </c>
      <c r="I394" s="6" t="str">
        <f>IF('[1]TCE - ANEXO IV - Preencher'!K403="","",'[1]TCE - ANEXO IV - Preencher'!K403)</f>
        <v/>
      </c>
      <c r="J394" s="5">
        <f>'[1]TCE - ANEXO IV - Preencher'!L403</f>
        <v>0</v>
      </c>
      <c r="K394" s="5" t="str">
        <f>IF(F394="B",LEFT('[1]TCE - ANEXO IV - Preencher'!M403,2),IF(F394="S",LEFT('[1]TCE - ANEXO IV - Preencher'!M403,7),IF('[1]TCE - ANEXO IV - Preencher'!H403="","")))</f>
        <v/>
      </c>
      <c r="L394" s="7">
        <f>'[1]TCE - ANEXO IV - Preencher'!N403</f>
        <v>0</v>
      </c>
    </row>
    <row r="395" spans="1:12" s="8" customFormat="1" ht="19.5" customHeight="1" x14ac:dyDescent="0.2">
      <c r="A395" s="3" t="str">
        <f>IFERROR(VLOOKUP(B395,'[1]DADOS (OCULTAR)'!$Q$3:$S$136,3,0),"")</f>
        <v/>
      </c>
      <c r="B395" s="4">
        <f>'[1]TCE - ANEXO IV - Preencher'!C404</f>
        <v>0</v>
      </c>
      <c r="C395" s="4" t="str">
        <f>'[1]TCE - ANEXO IV - Preencher'!E404</f>
        <v/>
      </c>
      <c r="D395" s="3">
        <f>'[1]TCE - ANEXO IV - Preencher'!F404</f>
        <v>0</v>
      </c>
      <c r="E395" s="5">
        <f>'[1]TCE - ANEXO IV - Preencher'!G404</f>
        <v>0</v>
      </c>
      <c r="F395" s="5">
        <f>'[1]TCE - ANEXO IV - Preencher'!H404</f>
        <v>0</v>
      </c>
      <c r="G395" s="5">
        <f>'[1]TCE - ANEXO IV - Preencher'!I404</f>
        <v>0</v>
      </c>
      <c r="H395" s="5">
        <f>'[1]TCE - ANEXO IV - Preencher'!J404</f>
        <v>0</v>
      </c>
      <c r="I395" s="6" t="str">
        <f>IF('[1]TCE - ANEXO IV - Preencher'!K404="","",'[1]TCE - ANEXO IV - Preencher'!K404)</f>
        <v/>
      </c>
      <c r="J395" s="5">
        <f>'[1]TCE - ANEXO IV - Preencher'!L404</f>
        <v>0</v>
      </c>
      <c r="K395" s="5" t="str">
        <f>IF(F395="B",LEFT('[1]TCE - ANEXO IV - Preencher'!M404,2),IF(F395="S",LEFT('[1]TCE - ANEXO IV - Preencher'!M404,7),IF('[1]TCE - ANEXO IV - Preencher'!H404="","")))</f>
        <v/>
      </c>
      <c r="L395" s="7">
        <f>'[1]TCE - ANEXO IV - Preencher'!N404</f>
        <v>0</v>
      </c>
    </row>
    <row r="396" spans="1:12" s="8" customFormat="1" ht="19.5" customHeight="1" x14ac:dyDescent="0.2">
      <c r="A396" s="3" t="str">
        <f>IFERROR(VLOOKUP(B396,'[1]DADOS (OCULTAR)'!$Q$3:$S$136,3,0),"")</f>
        <v/>
      </c>
      <c r="B396" s="4">
        <f>'[1]TCE - ANEXO IV - Preencher'!C405</f>
        <v>0</v>
      </c>
      <c r="C396" s="4" t="str">
        <f>'[1]TCE - ANEXO IV - Preencher'!E405</f>
        <v/>
      </c>
      <c r="D396" s="3">
        <f>'[1]TCE - ANEXO IV - Preencher'!F405</f>
        <v>0</v>
      </c>
      <c r="E396" s="5">
        <f>'[1]TCE - ANEXO IV - Preencher'!G405</f>
        <v>0</v>
      </c>
      <c r="F396" s="5">
        <f>'[1]TCE - ANEXO IV - Preencher'!H405</f>
        <v>0</v>
      </c>
      <c r="G396" s="5">
        <f>'[1]TCE - ANEXO IV - Preencher'!I405</f>
        <v>0</v>
      </c>
      <c r="H396" s="5">
        <f>'[1]TCE - ANEXO IV - Preencher'!J405</f>
        <v>0</v>
      </c>
      <c r="I396" s="6" t="str">
        <f>IF('[1]TCE - ANEXO IV - Preencher'!K405="","",'[1]TCE - ANEXO IV - Preencher'!K405)</f>
        <v/>
      </c>
      <c r="J396" s="5">
        <f>'[1]TCE - ANEXO IV - Preencher'!L405</f>
        <v>0</v>
      </c>
      <c r="K396" s="5" t="str">
        <f>IF(F396="B",LEFT('[1]TCE - ANEXO IV - Preencher'!M405,2),IF(F396="S",LEFT('[1]TCE - ANEXO IV - Preencher'!M405,7),IF('[1]TCE - ANEXO IV - Preencher'!H405="","")))</f>
        <v/>
      </c>
      <c r="L396" s="7">
        <f>'[1]TCE - ANEXO IV - Preencher'!N405</f>
        <v>0</v>
      </c>
    </row>
    <row r="397" spans="1:12" s="8" customFormat="1" ht="19.5" customHeight="1" x14ac:dyDescent="0.2">
      <c r="A397" s="3" t="str">
        <f>IFERROR(VLOOKUP(B397,'[1]DADOS (OCULTAR)'!$Q$3:$S$136,3,0),"")</f>
        <v/>
      </c>
      <c r="B397" s="4">
        <f>'[1]TCE - ANEXO IV - Preencher'!C406</f>
        <v>0</v>
      </c>
      <c r="C397" s="4" t="str">
        <f>'[1]TCE - ANEXO IV - Preencher'!E406</f>
        <v/>
      </c>
      <c r="D397" s="3">
        <f>'[1]TCE - ANEXO IV - Preencher'!F406</f>
        <v>0</v>
      </c>
      <c r="E397" s="5">
        <f>'[1]TCE - ANEXO IV - Preencher'!G406</f>
        <v>0</v>
      </c>
      <c r="F397" s="5">
        <f>'[1]TCE - ANEXO IV - Preencher'!H406</f>
        <v>0</v>
      </c>
      <c r="G397" s="5">
        <f>'[1]TCE - ANEXO IV - Preencher'!I406</f>
        <v>0</v>
      </c>
      <c r="H397" s="5">
        <f>'[1]TCE - ANEXO IV - Preencher'!J406</f>
        <v>0</v>
      </c>
      <c r="I397" s="6" t="str">
        <f>IF('[1]TCE - ANEXO IV - Preencher'!K406="","",'[1]TCE - ANEXO IV - Preencher'!K406)</f>
        <v/>
      </c>
      <c r="J397" s="5">
        <f>'[1]TCE - ANEXO IV - Preencher'!L406</f>
        <v>0</v>
      </c>
      <c r="K397" s="5" t="str">
        <f>IF(F397="B",LEFT('[1]TCE - ANEXO IV - Preencher'!M406,2),IF(F397="S",LEFT('[1]TCE - ANEXO IV - Preencher'!M406,7),IF('[1]TCE - ANEXO IV - Preencher'!H406="","")))</f>
        <v/>
      </c>
      <c r="L397" s="7">
        <f>'[1]TCE - ANEXO IV - Preencher'!N406</f>
        <v>0</v>
      </c>
    </row>
    <row r="398" spans="1:12" s="8" customFormat="1" ht="19.5" customHeight="1" x14ac:dyDescent="0.2">
      <c r="A398" s="3" t="str">
        <f>IFERROR(VLOOKUP(B398,'[1]DADOS (OCULTAR)'!$Q$3:$S$136,3,0),"")</f>
        <v/>
      </c>
      <c r="B398" s="4">
        <f>'[1]TCE - ANEXO IV - Preencher'!C407</f>
        <v>0</v>
      </c>
      <c r="C398" s="4" t="str">
        <f>'[1]TCE - ANEXO IV - Preencher'!E407</f>
        <v/>
      </c>
      <c r="D398" s="3">
        <f>'[1]TCE - ANEXO IV - Preencher'!F407</f>
        <v>0</v>
      </c>
      <c r="E398" s="5">
        <f>'[1]TCE - ANEXO IV - Preencher'!G407</f>
        <v>0</v>
      </c>
      <c r="F398" s="5">
        <f>'[1]TCE - ANEXO IV - Preencher'!H407</f>
        <v>0</v>
      </c>
      <c r="G398" s="5">
        <f>'[1]TCE - ANEXO IV - Preencher'!I407</f>
        <v>0</v>
      </c>
      <c r="H398" s="5">
        <f>'[1]TCE - ANEXO IV - Preencher'!J407</f>
        <v>0</v>
      </c>
      <c r="I398" s="6" t="str">
        <f>IF('[1]TCE - ANEXO IV - Preencher'!K407="","",'[1]TCE - ANEXO IV - Preencher'!K407)</f>
        <v/>
      </c>
      <c r="J398" s="5">
        <f>'[1]TCE - ANEXO IV - Preencher'!L407</f>
        <v>0</v>
      </c>
      <c r="K398" s="5" t="str">
        <f>IF(F398="B",LEFT('[1]TCE - ANEXO IV - Preencher'!M407,2),IF(F398="S",LEFT('[1]TCE - ANEXO IV - Preencher'!M407,7),IF('[1]TCE - ANEXO IV - Preencher'!H407="","")))</f>
        <v/>
      </c>
      <c r="L398" s="7">
        <f>'[1]TCE - ANEXO IV - Preencher'!N407</f>
        <v>0</v>
      </c>
    </row>
    <row r="399" spans="1:12" s="8" customFormat="1" ht="19.5" customHeight="1" x14ac:dyDescent="0.2">
      <c r="A399" s="3" t="str">
        <f>IFERROR(VLOOKUP(B399,'[1]DADOS (OCULTAR)'!$Q$3:$S$136,3,0),"")</f>
        <v/>
      </c>
      <c r="B399" s="4">
        <f>'[1]TCE - ANEXO IV - Preencher'!C408</f>
        <v>0</v>
      </c>
      <c r="C399" s="4" t="str">
        <f>'[1]TCE - ANEXO IV - Preencher'!E408</f>
        <v/>
      </c>
      <c r="D399" s="3">
        <f>'[1]TCE - ANEXO IV - Preencher'!F408</f>
        <v>0</v>
      </c>
      <c r="E399" s="5">
        <f>'[1]TCE - ANEXO IV - Preencher'!G408</f>
        <v>0</v>
      </c>
      <c r="F399" s="5">
        <f>'[1]TCE - ANEXO IV - Preencher'!H408</f>
        <v>0</v>
      </c>
      <c r="G399" s="5">
        <f>'[1]TCE - ANEXO IV - Preencher'!I408</f>
        <v>0</v>
      </c>
      <c r="H399" s="5">
        <f>'[1]TCE - ANEXO IV - Preencher'!J408</f>
        <v>0</v>
      </c>
      <c r="I399" s="6" t="str">
        <f>IF('[1]TCE - ANEXO IV - Preencher'!K408="","",'[1]TCE - ANEXO IV - Preencher'!K408)</f>
        <v/>
      </c>
      <c r="J399" s="5">
        <f>'[1]TCE - ANEXO IV - Preencher'!L408</f>
        <v>0</v>
      </c>
      <c r="K399" s="5" t="str">
        <f>IF(F399="B",LEFT('[1]TCE - ANEXO IV - Preencher'!M408,2),IF(F399="S",LEFT('[1]TCE - ANEXO IV - Preencher'!M408,7),IF('[1]TCE - ANEXO IV - Preencher'!H408="","")))</f>
        <v/>
      </c>
      <c r="L399" s="7">
        <f>'[1]TCE - ANEXO IV - Preencher'!N408</f>
        <v>0</v>
      </c>
    </row>
    <row r="400" spans="1:12" s="8" customFormat="1" ht="19.5" customHeight="1" x14ac:dyDescent="0.2">
      <c r="A400" s="3" t="str">
        <f>IFERROR(VLOOKUP(B400,'[1]DADOS (OCULTAR)'!$Q$3:$S$136,3,0),"")</f>
        <v/>
      </c>
      <c r="B400" s="4">
        <f>'[1]TCE - ANEXO IV - Preencher'!C409</f>
        <v>0</v>
      </c>
      <c r="C400" s="4" t="str">
        <f>'[1]TCE - ANEXO IV - Preencher'!E409</f>
        <v/>
      </c>
      <c r="D400" s="3">
        <f>'[1]TCE - ANEXO IV - Preencher'!F409</f>
        <v>0</v>
      </c>
      <c r="E400" s="5">
        <f>'[1]TCE - ANEXO IV - Preencher'!G409</f>
        <v>0</v>
      </c>
      <c r="F400" s="5">
        <f>'[1]TCE - ANEXO IV - Preencher'!H409</f>
        <v>0</v>
      </c>
      <c r="G400" s="5">
        <f>'[1]TCE - ANEXO IV - Preencher'!I409</f>
        <v>0</v>
      </c>
      <c r="H400" s="5">
        <f>'[1]TCE - ANEXO IV - Preencher'!J409</f>
        <v>0</v>
      </c>
      <c r="I400" s="6" t="str">
        <f>IF('[1]TCE - ANEXO IV - Preencher'!K409="","",'[1]TCE - ANEXO IV - Preencher'!K409)</f>
        <v/>
      </c>
      <c r="J400" s="5">
        <f>'[1]TCE - ANEXO IV - Preencher'!L409</f>
        <v>0</v>
      </c>
      <c r="K400" s="5" t="str">
        <f>IF(F400="B",LEFT('[1]TCE - ANEXO IV - Preencher'!M409,2),IF(F400="S",LEFT('[1]TCE - ANEXO IV - Preencher'!M409,7),IF('[1]TCE - ANEXO IV - Preencher'!H409="","")))</f>
        <v/>
      </c>
      <c r="L400" s="7">
        <f>'[1]TCE - ANEXO IV - Preencher'!N409</f>
        <v>0</v>
      </c>
    </row>
    <row r="401" spans="1:12" s="8" customFormat="1" ht="19.5" customHeight="1" x14ac:dyDescent="0.2">
      <c r="A401" s="3" t="str">
        <f>IFERROR(VLOOKUP(B401,'[1]DADOS (OCULTAR)'!$Q$3:$S$136,3,0),"")</f>
        <v/>
      </c>
      <c r="B401" s="4">
        <f>'[1]TCE - ANEXO IV - Preencher'!C410</f>
        <v>0</v>
      </c>
      <c r="C401" s="4" t="str">
        <f>'[1]TCE - ANEXO IV - Preencher'!E410</f>
        <v/>
      </c>
      <c r="D401" s="3">
        <f>'[1]TCE - ANEXO IV - Preencher'!F410</f>
        <v>0</v>
      </c>
      <c r="E401" s="5">
        <f>'[1]TCE - ANEXO IV - Preencher'!G410</f>
        <v>0</v>
      </c>
      <c r="F401" s="5">
        <f>'[1]TCE - ANEXO IV - Preencher'!H410</f>
        <v>0</v>
      </c>
      <c r="G401" s="5">
        <f>'[1]TCE - ANEXO IV - Preencher'!I410</f>
        <v>0</v>
      </c>
      <c r="H401" s="5">
        <f>'[1]TCE - ANEXO IV - Preencher'!J410</f>
        <v>0</v>
      </c>
      <c r="I401" s="6" t="str">
        <f>IF('[1]TCE - ANEXO IV - Preencher'!K410="","",'[1]TCE - ANEXO IV - Preencher'!K410)</f>
        <v/>
      </c>
      <c r="J401" s="5">
        <f>'[1]TCE - ANEXO IV - Preencher'!L410</f>
        <v>0</v>
      </c>
      <c r="K401" s="5" t="str">
        <f>IF(F401="B",LEFT('[1]TCE - ANEXO IV - Preencher'!M410,2),IF(F401="S",LEFT('[1]TCE - ANEXO IV - Preencher'!M410,7),IF('[1]TCE - ANEXO IV - Preencher'!H410="","")))</f>
        <v/>
      </c>
      <c r="L401" s="7">
        <f>'[1]TCE - ANEXO IV - Preencher'!N410</f>
        <v>0</v>
      </c>
    </row>
    <row r="402" spans="1:12" s="8" customFormat="1" ht="19.5" customHeight="1" x14ac:dyDescent="0.2">
      <c r="A402" s="3" t="str">
        <f>IFERROR(VLOOKUP(B402,'[1]DADOS (OCULTAR)'!$Q$3:$S$136,3,0),"")</f>
        <v/>
      </c>
      <c r="B402" s="4">
        <f>'[1]TCE - ANEXO IV - Preencher'!C411</f>
        <v>0</v>
      </c>
      <c r="C402" s="4" t="str">
        <f>'[1]TCE - ANEXO IV - Preencher'!E411</f>
        <v/>
      </c>
      <c r="D402" s="3">
        <f>'[1]TCE - ANEXO IV - Preencher'!F411</f>
        <v>0</v>
      </c>
      <c r="E402" s="5">
        <f>'[1]TCE - ANEXO IV - Preencher'!G411</f>
        <v>0</v>
      </c>
      <c r="F402" s="5">
        <f>'[1]TCE - ANEXO IV - Preencher'!H411</f>
        <v>0</v>
      </c>
      <c r="G402" s="5">
        <f>'[1]TCE - ANEXO IV - Preencher'!I411</f>
        <v>0</v>
      </c>
      <c r="H402" s="5">
        <f>'[1]TCE - ANEXO IV - Preencher'!J411</f>
        <v>0</v>
      </c>
      <c r="I402" s="6" t="str">
        <f>IF('[1]TCE - ANEXO IV - Preencher'!K411="","",'[1]TCE - ANEXO IV - Preencher'!K411)</f>
        <v/>
      </c>
      <c r="J402" s="5">
        <f>'[1]TCE - ANEXO IV - Preencher'!L411</f>
        <v>0</v>
      </c>
      <c r="K402" s="5" t="str">
        <f>IF(F402="B",LEFT('[1]TCE - ANEXO IV - Preencher'!M411,2),IF(F402="S",LEFT('[1]TCE - ANEXO IV - Preencher'!M411,7),IF('[1]TCE - ANEXO IV - Preencher'!H411="","")))</f>
        <v/>
      </c>
      <c r="L402" s="7">
        <f>'[1]TCE - ANEXO IV - Preencher'!N411</f>
        <v>0</v>
      </c>
    </row>
    <row r="403" spans="1:12" s="8" customFormat="1" ht="19.5" customHeight="1" x14ac:dyDescent="0.2">
      <c r="A403" s="3" t="str">
        <f>IFERROR(VLOOKUP(B403,'[1]DADOS (OCULTAR)'!$Q$3:$S$136,3,0),"")</f>
        <v/>
      </c>
      <c r="B403" s="4">
        <f>'[1]TCE - ANEXO IV - Preencher'!C412</f>
        <v>0</v>
      </c>
      <c r="C403" s="4" t="str">
        <f>'[1]TCE - ANEXO IV - Preencher'!E412</f>
        <v/>
      </c>
      <c r="D403" s="3">
        <f>'[1]TCE - ANEXO IV - Preencher'!F412</f>
        <v>0</v>
      </c>
      <c r="E403" s="5">
        <f>'[1]TCE - ANEXO IV - Preencher'!G412</f>
        <v>0</v>
      </c>
      <c r="F403" s="5">
        <f>'[1]TCE - ANEXO IV - Preencher'!H412</f>
        <v>0</v>
      </c>
      <c r="G403" s="5">
        <f>'[1]TCE - ANEXO IV - Preencher'!I412</f>
        <v>0</v>
      </c>
      <c r="H403" s="5">
        <f>'[1]TCE - ANEXO IV - Preencher'!J412</f>
        <v>0</v>
      </c>
      <c r="I403" s="6" t="str">
        <f>IF('[1]TCE - ANEXO IV - Preencher'!K412="","",'[1]TCE - ANEXO IV - Preencher'!K412)</f>
        <v/>
      </c>
      <c r="J403" s="5">
        <f>'[1]TCE - ANEXO IV - Preencher'!L412</f>
        <v>0</v>
      </c>
      <c r="K403" s="5" t="str">
        <f>IF(F403="B",LEFT('[1]TCE - ANEXO IV - Preencher'!M412,2),IF(F403="S",LEFT('[1]TCE - ANEXO IV - Preencher'!M412,7),IF('[1]TCE - ANEXO IV - Preencher'!H412="","")))</f>
        <v/>
      </c>
      <c r="L403" s="7">
        <f>'[1]TCE - ANEXO IV - Preencher'!N412</f>
        <v>0</v>
      </c>
    </row>
    <row r="404" spans="1:12" s="8" customFormat="1" ht="19.5" customHeight="1" x14ac:dyDescent="0.2">
      <c r="A404" s="3" t="str">
        <f>IFERROR(VLOOKUP(B404,'[1]DADOS (OCULTAR)'!$Q$3:$S$136,3,0),"")</f>
        <v/>
      </c>
      <c r="B404" s="4">
        <f>'[1]TCE - ANEXO IV - Preencher'!C413</f>
        <v>0</v>
      </c>
      <c r="C404" s="4" t="str">
        <f>'[1]TCE - ANEXO IV - Preencher'!E413</f>
        <v/>
      </c>
      <c r="D404" s="3">
        <f>'[1]TCE - ANEXO IV - Preencher'!F413</f>
        <v>0</v>
      </c>
      <c r="E404" s="5">
        <f>'[1]TCE - ANEXO IV - Preencher'!G413</f>
        <v>0</v>
      </c>
      <c r="F404" s="5">
        <f>'[1]TCE - ANEXO IV - Preencher'!H413</f>
        <v>0</v>
      </c>
      <c r="G404" s="5">
        <f>'[1]TCE - ANEXO IV - Preencher'!I413</f>
        <v>0</v>
      </c>
      <c r="H404" s="5">
        <f>'[1]TCE - ANEXO IV - Preencher'!J413</f>
        <v>0</v>
      </c>
      <c r="I404" s="6" t="str">
        <f>IF('[1]TCE - ANEXO IV - Preencher'!K413="","",'[1]TCE - ANEXO IV - Preencher'!K413)</f>
        <v/>
      </c>
      <c r="J404" s="5">
        <f>'[1]TCE - ANEXO IV - Preencher'!L413</f>
        <v>0</v>
      </c>
      <c r="K404" s="5" t="str">
        <f>IF(F404="B",LEFT('[1]TCE - ANEXO IV - Preencher'!M413,2),IF(F404="S",LEFT('[1]TCE - ANEXO IV - Preencher'!M413,7),IF('[1]TCE - ANEXO IV - Preencher'!H413="","")))</f>
        <v/>
      </c>
      <c r="L404" s="7">
        <f>'[1]TCE - ANEXO IV - Preencher'!N413</f>
        <v>0</v>
      </c>
    </row>
    <row r="405" spans="1:12" s="8" customFormat="1" ht="19.5" customHeight="1" x14ac:dyDescent="0.2">
      <c r="A405" s="3" t="str">
        <f>IFERROR(VLOOKUP(B405,'[1]DADOS (OCULTAR)'!$Q$3:$S$136,3,0),"")</f>
        <v/>
      </c>
      <c r="B405" s="4">
        <f>'[1]TCE - ANEXO IV - Preencher'!C414</f>
        <v>0</v>
      </c>
      <c r="C405" s="4" t="str">
        <f>'[1]TCE - ANEXO IV - Preencher'!E414</f>
        <v/>
      </c>
      <c r="D405" s="3">
        <f>'[1]TCE - ANEXO IV - Preencher'!F414</f>
        <v>0</v>
      </c>
      <c r="E405" s="5">
        <f>'[1]TCE - ANEXO IV - Preencher'!G414</f>
        <v>0</v>
      </c>
      <c r="F405" s="5">
        <f>'[1]TCE - ANEXO IV - Preencher'!H414</f>
        <v>0</v>
      </c>
      <c r="G405" s="5">
        <f>'[1]TCE - ANEXO IV - Preencher'!I414</f>
        <v>0</v>
      </c>
      <c r="H405" s="5">
        <f>'[1]TCE - ANEXO IV - Preencher'!J414</f>
        <v>0</v>
      </c>
      <c r="I405" s="6" t="str">
        <f>IF('[1]TCE - ANEXO IV - Preencher'!K414="","",'[1]TCE - ANEXO IV - Preencher'!K414)</f>
        <v/>
      </c>
      <c r="J405" s="5">
        <f>'[1]TCE - ANEXO IV - Preencher'!L414</f>
        <v>0</v>
      </c>
      <c r="K405" s="5" t="str">
        <f>IF(F405="B",LEFT('[1]TCE - ANEXO IV - Preencher'!M414,2),IF(F405="S",LEFT('[1]TCE - ANEXO IV - Preencher'!M414,7),IF('[1]TCE - ANEXO IV - Preencher'!H414="","")))</f>
        <v/>
      </c>
      <c r="L405" s="7">
        <f>'[1]TCE - ANEXO IV - Preencher'!N414</f>
        <v>0</v>
      </c>
    </row>
    <row r="406" spans="1:12" s="8" customFormat="1" ht="19.5" customHeight="1" x14ac:dyDescent="0.2">
      <c r="A406" s="3" t="str">
        <f>IFERROR(VLOOKUP(B406,'[1]DADOS (OCULTAR)'!$Q$3:$S$136,3,0),"")</f>
        <v/>
      </c>
      <c r="B406" s="4">
        <f>'[1]TCE - ANEXO IV - Preencher'!C415</f>
        <v>0</v>
      </c>
      <c r="C406" s="4" t="str">
        <f>'[1]TCE - ANEXO IV - Preencher'!E415</f>
        <v/>
      </c>
      <c r="D406" s="3">
        <f>'[1]TCE - ANEXO IV - Preencher'!F415</f>
        <v>0</v>
      </c>
      <c r="E406" s="5">
        <f>'[1]TCE - ANEXO IV - Preencher'!G415</f>
        <v>0</v>
      </c>
      <c r="F406" s="5">
        <f>'[1]TCE - ANEXO IV - Preencher'!H415</f>
        <v>0</v>
      </c>
      <c r="G406" s="5">
        <f>'[1]TCE - ANEXO IV - Preencher'!I415</f>
        <v>0</v>
      </c>
      <c r="H406" s="5">
        <f>'[1]TCE - ANEXO IV - Preencher'!J415</f>
        <v>0</v>
      </c>
      <c r="I406" s="6" t="str">
        <f>IF('[1]TCE - ANEXO IV - Preencher'!K415="","",'[1]TCE - ANEXO IV - Preencher'!K415)</f>
        <v/>
      </c>
      <c r="J406" s="5">
        <f>'[1]TCE - ANEXO IV - Preencher'!L415</f>
        <v>0</v>
      </c>
      <c r="K406" s="5" t="str">
        <f>IF(F406="B",LEFT('[1]TCE - ANEXO IV - Preencher'!M415,2),IF(F406="S",LEFT('[1]TCE - ANEXO IV - Preencher'!M415,7),IF('[1]TCE - ANEXO IV - Preencher'!H415="","")))</f>
        <v/>
      </c>
      <c r="L406" s="7">
        <f>'[1]TCE - ANEXO IV - Preencher'!N415</f>
        <v>0</v>
      </c>
    </row>
    <row r="407" spans="1:12" s="8" customFormat="1" ht="19.5" customHeight="1" x14ac:dyDescent="0.2">
      <c r="A407" s="3" t="str">
        <f>IFERROR(VLOOKUP(B407,'[1]DADOS (OCULTAR)'!$Q$3:$S$136,3,0),"")</f>
        <v/>
      </c>
      <c r="B407" s="4">
        <f>'[1]TCE - ANEXO IV - Preencher'!C416</f>
        <v>0</v>
      </c>
      <c r="C407" s="4" t="str">
        <f>'[1]TCE - ANEXO IV - Preencher'!E416</f>
        <v/>
      </c>
      <c r="D407" s="3">
        <f>'[1]TCE - ANEXO IV - Preencher'!F416</f>
        <v>0</v>
      </c>
      <c r="E407" s="5">
        <f>'[1]TCE - ANEXO IV - Preencher'!G416</f>
        <v>0</v>
      </c>
      <c r="F407" s="5">
        <f>'[1]TCE - ANEXO IV - Preencher'!H416</f>
        <v>0</v>
      </c>
      <c r="G407" s="5">
        <f>'[1]TCE - ANEXO IV - Preencher'!I416</f>
        <v>0</v>
      </c>
      <c r="H407" s="5">
        <f>'[1]TCE - ANEXO IV - Preencher'!J416</f>
        <v>0</v>
      </c>
      <c r="I407" s="6" t="str">
        <f>IF('[1]TCE - ANEXO IV - Preencher'!K416="","",'[1]TCE - ANEXO IV - Preencher'!K416)</f>
        <v/>
      </c>
      <c r="J407" s="5">
        <f>'[1]TCE - ANEXO IV - Preencher'!L416</f>
        <v>0</v>
      </c>
      <c r="K407" s="5" t="str">
        <f>IF(F407="B",LEFT('[1]TCE - ANEXO IV - Preencher'!M416,2),IF(F407="S",LEFT('[1]TCE - ANEXO IV - Preencher'!M416,7),IF('[1]TCE - ANEXO IV - Preencher'!H416="","")))</f>
        <v/>
      </c>
      <c r="L407" s="7">
        <f>'[1]TCE - ANEXO IV - Preencher'!N416</f>
        <v>0</v>
      </c>
    </row>
    <row r="408" spans="1:12" s="8" customFormat="1" ht="19.5" customHeight="1" x14ac:dyDescent="0.2">
      <c r="A408" s="3" t="str">
        <f>IFERROR(VLOOKUP(B408,'[1]DADOS (OCULTAR)'!$Q$3:$S$136,3,0),"")</f>
        <v/>
      </c>
      <c r="B408" s="4">
        <f>'[1]TCE - ANEXO IV - Preencher'!C417</f>
        <v>0</v>
      </c>
      <c r="C408" s="4" t="str">
        <f>'[1]TCE - ANEXO IV - Preencher'!E417</f>
        <v/>
      </c>
      <c r="D408" s="3">
        <f>'[1]TCE - ANEXO IV - Preencher'!F417</f>
        <v>0</v>
      </c>
      <c r="E408" s="5">
        <f>'[1]TCE - ANEXO IV - Preencher'!G417</f>
        <v>0</v>
      </c>
      <c r="F408" s="5">
        <f>'[1]TCE - ANEXO IV - Preencher'!H417</f>
        <v>0</v>
      </c>
      <c r="G408" s="5">
        <f>'[1]TCE - ANEXO IV - Preencher'!I417</f>
        <v>0</v>
      </c>
      <c r="H408" s="5">
        <f>'[1]TCE - ANEXO IV - Preencher'!J417</f>
        <v>0</v>
      </c>
      <c r="I408" s="6" t="str">
        <f>IF('[1]TCE - ANEXO IV - Preencher'!K417="","",'[1]TCE - ANEXO IV - Preencher'!K417)</f>
        <v/>
      </c>
      <c r="J408" s="5">
        <f>'[1]TCE - ANEXO IV - Preencher'!L417</f>
        <v>0</v>
      </c>
      <c r="K408" s="5" t="str">
        <f>IF(F408="B",LEFT('[1]TCE - ANEXO IV - Preencher'!M417,2),IF(F408="S",LEFT('[1]TCE - ANEXO IV - Preencher'!M417,7),IF('[1]TCE - ANEXO IV - Preencher'!H417="","")))</f>
        <v/>
      </c>
      <c r="L408" s="7">
        <f>'[1]TCE - ANEXO IV - Preencher'!N417</f>
        <v>0</v>
      </c>
    </row>
    <row r="409" spans="1:12" s="8" customFormat="1" ht="19.5" customHeight="1" x14ac:dyDescent="0.2">
      <c r="A409" s="3" t="str">
        <f>IFERROR(VLOOKUP(B409,'[1]DADOS (OCULTAR)'!$Q$3:$S$136,3,0),"")</f>
        <v/>
      </c>
      <c r="B409" s="4">
        <f>'[1]TCE - ANEXO IV - Preencher'!C418</f>
        <v>0</v>
      </c>
      <c r="C409" s="4" t="str">
        <f>'[1]TCE - ANEXO IV - Preencher'!E418</f>
        <v/>
      </c>
      <c r="D409" s="3">
        <f>'[1]TCE - ANEXO IV - Preencher'!F418</f>
        <v>0</v>
      </c>
      <c r="E409" s="5">
        <f>'[1]TCE - ANEXO IV - Preencher'!G418</f>
        <v>0</v>
      </c>
      <c r="F409" s="5">
        <f>'[1]TCE - ANEXO IV - Preencher'!H418</f>
        <v>0</v>
      </c>
      <c r="G409" s="5">
        <f>'[1]TCE - ANEXO IV - Preencher'!I418</f>
        <v>0</v>
      </c>
      <c r="H409" s="5">
        <f>'[1]TCE - ANEXO IV - Preencher'!J418</f>
        <v>0</v>
      </c>
      <c r="I409" s="6" t="str">
        <f>IF('[1]TCE - ANEXO IV - Preencher'!K418="","",'[1]TCE - ANEXO IV - Preencher'!K418)</f>
        <v/>
      </c>
      <c r="J409" s="5">
        <f>'[1]TCE - ANEXO IV - Preencher'!L418</f>
        <v>0</v>
      </c>
      <c r="K409" s="5" t="str">
        <f>IF(F409="B",LEFT('[1]TCE - ANEXO IV - Preencher'!M418,2),IF(F409="S",LEFT('[1]TCE - ANEXO IV - Preencher'!M418,7),IF('[1]TCE - ANEXO IV - Preencher'!H418="","")))</f>
        <v/>
      </c>
      <c r="L409" s="7">
        <f>'[1]TCE - ANEXO IV - Preencher'!N418</f>
        <v>0</v>
      </c>
    </row>
    <row r="410" spans="1:12" s="8" customFormat="1" ht="19.5" customHeight="1" x14ac:dyDescent="0.2">
      <c r="A410" s="3" t="str">
        <f>IFERROR(VLOOKUP(B410,'[1]DADOS (OCULTAR)'!$Q$3:$S$136,3,0),"")</f>
        <v/>
      </c>
      <c r="B410" s="4">
        <f>'[1]TCE - ANEXO IV - Preencher'!C419</f>
        <v>0</v>
      </c>
      <c r="C410" s="4" t="str">
        <f>'[1]TCE - ANEXO IV - Preencher'!E419</f>
        <v/>
      </c>
      <c r="D410" s="3">
        <f>'[1]TCE - ANEXO IV - Preencher'!F419</f>
        <v>0</v>
      </c>
      <c r="E410" s="5">
        <f>'[1]TCE - ANEXO IV - Preencher'!G419</f>
        <v>0</v>
      </c>
      <c r="F410" s="5">
        <f>'[1]TCE - ANEXO IV - Preencher'!H419</f>
        <v>0</v>
      </c>
      <c r="G410" s="5">
        <f>'[1]TCE - ANEXO IV - Preencher'!I419</f>
        <v>0</v>
      </c>
      <c r="H410" s="5">
        <f>'[1]TCE - ANEXO IV - Preencher'!J419</f>
        <v>0</v>
      </c>
      <c r="I410" s="6" t="str">
        <f>IF('[1]TCE - ANEXO IV - Preencher'!K419="","",'[1]TCE - ANEXO IV - Preencher'!K419)</f>
        <v/>
      </c>
      <c r="J410" s="5">
        <f>'[1]TCE - ANEXO IV - Preencher'!L419</f>
        <v>0</v>
      </c>
      <c r="K410" s="5" t="str">
        <f>IF(F410="B",LEFT('[1]TCE - ANEXO IV - Preencher'!M419,2),IF(F410="S",LEFT('[1]TCE - ANEXO IV - Preencher'!M419,7),IF('[1]TCE - ANEXO IV - Preencher'!H419="","")))</f>
        <v/>
      </c>
      <c r="L410" s="7">
        <f>'[1]TCE - ANEXO IV - Preencher'!N419</f>
        <v>0</v>
      </c>
    </row>
    <row r="411" spans="1:12" s="8" customFormat="1" ht="19.5" customHeight="1" x14ac:dyDescent="0.2">
      <c r="A411" s="3" t="str">
        <f>IFERROR(VLOOKUP(B411,'[1]DADOS (OCULTAR)'!$Q$3:$S$136,3,0),"")</f>
        <v/>
      </c>
      <c r="B411" s="4">
        <f>'[1]TCE - ANEXO IV - Preencher'!C420</f>
        <v>0</v>
      </c>
      <c r="C411" s="4" t="str">
        <f>'[1]TCE - ANEXO IV - Preencher'!E420</f>
        <v/>
      </c>
      <c r="D411" s="3">
        <f>'[1]TCE - ANEXO IV - Preencher'!F420</f>
        <v>0</v>
      </c>
      <c r="E411" s="5">
        <f>'[1]TCE - ANEXO IV - Preencher'!G420</f>
        <v>0</v>
      </c>
      <c r="F411" s="5">
        <f>'[1]TCE - ANEXO IV - Preencher'!H420</f>
        <v>0</v>
      </c>
      <c r="G411" s="5">
        <f>'[1]TCE - ANEXO IV - Preencher'!I420</f>
        <v>0</v>
      </c>
      <c r="H411" s="5">
        <f>'[1]TCE - ANEXO IV - Preencher'!J420</f>
        <v>0</v>
      </c>
      <c r="I411" s="6" t="str">
        <f>IF('[1]TCE - ANEXO IV - Preencher'!K420="","",'[1]TCE - ANEXO IV - Preencher'!K420)</f>
        <v/>
      </c>
      <c r="J411" s="5">
        <f>'[1]TCE - ANEXO IV - Preencher'!L420</f>
        <v>0</v>
      </c>
      <c r="K411" s="5" t="str">
        <f>IF(F411="B",LEFT('[1]TCE - ANEXO IV - Preencher'!M420,2),IF(F411="S",LEFT('[1]TCE - ANEXO IV - Preencher'!M420,7),IF('[1]TCE - ANEXO IV - Preencher'!H420="","")))</f>
        <v/>
      </c>
      <c r="L411" s="7">
        <f>'[1]TCE - ANEXO IV - Preencher'!N420</f>
        <v>0</v>
      </c>
    </row>
    <row r="412" spans="1:12" s="8" customFormat="1" ht="19.5" customHeight="1" x14ac:dyDescent="0.2">
      <c r="A412" s="3" t="str">
        <f>IFERROR(VLOOKUP(B412,'[1]DADOS (OCULTAR)'!$Q$3:$S$136,3,0),"")</f>
        <v/>
      </c>
      <c r="B412" s="4">
        <f>'[1]TCE - ANEXO IV - Preencher'!C421</f>
        <v>0</v>
      </c>
      <c r="C412" s="4" t="str">
        <f>'[1]TCE - ANEXO IV - Preencher'!E421</f>
        <v/>
      </c>
      <c r="D412" s="3">
        <f>'[1]TCE - ANEXO IV - Preencher'!F421</f>
        <v>0</v>
      </c>
      <c r="E412" s="5">
        <f>'[1]TCE - ANEXO IV - Preencher'!G421</f>
        <v>0</v>
      </c>
      <c r="F412" s="5">
        <f>'[1]TCE - ANEXO IV - Preencher'!H421</f>
        <v>0</v>
      </c>
      <c r="G412" s="5">
        <f>'[1]TCE - ANEXO IV - Preencher'!I421</f>
        <v>0</v>
      </c>
      <c r="H412" s="5">
        <f>'[1]TCE - ANEXO IV - Preencher'!J421</f>
        <v>0</v>
      </c>
      <c r="I412" s="6" t="str">
        <f>IF('[1]TCE - ANEXO IV - Preencher'!K421="","",'[1]TCE - ANEXO IV - Preencher'!K421)</f>
        <v/>
      </c>
      <c r="J412" s="5">
        <f>'[1]TCE - ANEXO IV - Preencher'!L421</f>
        <v>0</v>
      </c>
      <c r="K412" s="5" t="str">
        <f>IF(F412="B",LEFT('[1]TCE - ANEXO IV - Preencher'!M421,2),IF(F412="S",LEFT('[1]TCE - ANEXO IV - Preencher'!M421,7),IF('[1]TCE - ANEXO IV - Preencher'!H421="","")))</f>
        <v/>
      </c>
      <c r="L412" s="7">
        <f>'[1]TCE - ANEXO IV - Preencher'!N421</f>
        <v>0</v>
      </c>
    </row>
    <row r="413" spans="1:12" s="8" customFormat="1" ht="19.5" customHeight="1" x14ac:dyDescent="0.2">
      <c r="A413" s="3" t="str">
        <f>IFERROR(VLOOKUP(B413,'[1]DADOS (OCULTAR)'!$Q$3:$S$136,3,0),"")</f>
        <v/>
      </c>
      <c r="B413" s="4">
        <f>'[1]TCE - ANEXO IV - Preencher'!C422</f>
        <v>0</v>
      </c>
      <c r="C413" s="4" t="str">
        <f>'[1]TCE - ANEXO IV - Preencher'!E422</f>
        <v/>
      </c>
      <c r="D413" s="3">
        <f>'[1]TCE - ANEXO IV - Preencher'!F422</f>
        <v>0</v>
      </c>
      <c r="E413" s="5">
        <f>'[1]TCE - ANEXO IV - Preencher'!G422</f>
        <v>0</v>
      </c>
      <c r="F413" s="5">
        <f>'[1]TCE - ANEXO IV - Preencher'!H422</f>
        <v>0</v>
      </c>
      <c r="G413" s="5">
        <f>'[1]TCE - ANEXO IV - Preencher'!I422</f>
        <v>0</v>
      </c>
      <c r="H413" s="5">
        <f>'[1]TCE - ANEXO IV - Preencher'!J422</f>
        <v>0</v>
      </c>
      <c r="I413" s="6" t="str">
        <f>IF('[1]TCE - ANEXO IV - Preencher'!K422="","",'[1]TCE - ANEXO IV - Preencher'!K422)</f>
        <v/>
      </c>
      <c r="J413" s="5">
        <f>'[1]TCE - ANEXO IV - Preencher'!L422</f>
        <v>0</v>
      </c>
      <c r="K413" s="5" t="str">
        <f>IF(F413="B",LEFT('[1]TCE - ANEXO IV - Preencher'!M422,2),IF(F413="S",LEFT('[1]TCE - ANEXO IV - Preencher'!M422,7),IF('[1]TCE - ANEXO IV - Preencher'!H422="","")))</f>
        <v/>
      </c>
      <c r="L413" s="7">
        <f>'[1]TCE - ANEXO IV - Preencher'!N422</f>
        <v>0</v>
      </c>
    </row>
    <row r="414" spans="1:12" s="8" customFormat="1" ht="19.5" customHeight="1" x14ac:dyDescent="0.2">
      <c r="A414" s="3" t="str">
        <f>IFERROR(VLOOKUP(B414,'[1]DADOS (OCULTAR)'!$Q$3:$S$136,3,0),"")</f>
        <v/>
      </c>
      <c r="B414" s="4">
        <f>'[1]TCE - ANEXO IV - Preencher'!C423</f>
        <v>0</v>
      </c>
      <c r="C414" s="4" t="str">
        <f>'[1]TCE - ANEXO IV - Preencher'!E423</f>
        <v/>
      </c>
      <c r="D414" s="3">
        <f>'[1]TCE - ANEXO IV - Preencher'!F423</f>
        <v>0</v>
      </c>
      <c r="E414" s="5">
        <f>'[1]TCE - ANEXO IV - Preencher'!G423</f>
        <v>0</v>
      </c>
      <c r="F414" s="5">
        <f>'[1]TCE - ANEXO IV - Preencher'!H423</f>
        <v>0</v>
      </c>
      <c r="G414" s="5">
        <f>'[1]TCE - ANEXO IV - Preencher'!I423</f>
        <v>0</v>
      </c>
      <c r="H414" s="5">
        <f>'[1]TCE - ANEXO IV - Preencher'!J423</f>
        <v>0</v>
      </c>
      <c r="I414" s="6" t="str">
        <f>IF('[1]TCE - ANEXO IV - Preencher'!K423="","",'[1]TCE - ANEXO IV - Preencher'!K423)</f>
        <v/>
      </c>
      <c r="J414" s="5">
        <f>'[1]TCE - ANEXO IV - Preencher'!L423</f>
        <v>0</v>
      </c>
      <c r="K414" s="5" t="str">
        <f>IF(F414="B",LEFT('[1]TCE - ANEXO IV - Preencher'!M423,2),IF(F414="S",LEFT('[1]TCE - ANEXO IV - Preencher'!M423,7),IF('[1]TCE - ANEXO IV - Preencher'!H423="","")))</f>
        <v/>
      </c>
      <c r="L414" s="7">
        <f>'[1]TCE - ANEXO IV - Preencher'!N423</f>
        <v>0</v>
      </c>
    </row>
    <row r="415" spans="1:12" s="8" customFormat="1" ht="19.5" customHeight="1" x14ac:dyDescent="0.2">
      <c r="A415" s="3" t="str">
        <f>IFERROR(VLOOKUP(B415,'[1]DADOS (OCULTAR)'!$Q$3:$S$136,3,0),"")</f>
        <v/>
      </c>
      <c r="B415" s="4">
        <f>'[1]TCE - ANEXO IV - Preencher'!C424</f>
        <v>0</v>
      </c>
      <c r="C415" s="4" t="str">
        <f>'[1]TCE - ANEXO IV - Preencher'!E424</f>
        <v/>
      </c>
      <c r="D415" s="3">
        <f>'[1]TCE - ANEXO IV - Preencher'!F424</f>
        <v>0</v>
      </c>
      <c r="E415" s="5">
        <f>'[1]TCE - ANEXO IV - Preencher'!G424</f>
        <v>0</v>
      </c>
      <c r="F415" s="5">
        <f>'[1]TCE - ANEXO IV - Preencher'!H424</f>
        <v>0</v>
      </c>
      <c r="G415" s="5">
        <f>'[1]TCE - ANEXO IV - Preencher'!I424</f>
        <v>0</v>
      </c>
      <c r="H415" s="5">
        <f>'[1]TCE - ANEXO IV - Preencher'!J424</f>
        <v>0</v>
      </c>
      <c r="I415" s="6" t="str">
        <f>IF('[1]TCE - ANEXO IV - Preencher'!K424="","",'[1]TCE - ANEXO IV - Preencher'!K424)</f>
        <v/>
      </c>
      <c r="J415" s="5">
        <f>'[1]TCE - ANEXO IV - Preencher'!L424</f>
        <v>0</v>
      </c>
      <c r="K415" s="5" t="str">
        <f>IF(F415="B",LEFT('[1]TCE - ANEXO IV - Preencher'!M424,2),IF(F415="S",LEFT('[1]TCE - ANEXO IV - Preencher'!M424,7),IF('[1]TCE - ANEXO IV - Preencher'!H424="","")))</f>
        <v/>
      </c>
      <c r="L415" s="7">
        <f>'[1]TCE - ANEXO IV - Preencher'!N424</f>
        <v>0</v>
      </c>
    </row>
    <row r="416" spans="1:12" s="8" customFormat="1" ht="19.5" customHeight="1" x14ac:dyDescent="0.2">
      <c r="A416" s="3" t="str">
        <f>IFERROR(VLOOKUP(B416,'[1]DADOS (OCULTAR)'!$Q$3:$S$136,3,0),"")</f>
        <v/>
      </c>
      <c r="B416" s="4">
        <f>'[1]TCE - ANEXO IV - Preencher'!C425</f>
        <v>0</v>
      </c>
      <c r="C416" s="4" t="str">
        <f>'[1]TCE - ANEXO IV - Preencher'!E425</f>
        <v/>
      </c>
      <c r="D416" s="3">
        <f>'[1]TCE - ANEXO IV - Preencher'!F425</f>
        <v>0</v>
      </c>
      <c r="E416" s="5">
        <f>'[1]TCE - ANEXO IV - Preencher'!G425</f>
        <v>0</v>
      </c>
      <c r="F416" s="5">
        <f>'[1]TCE - ANEXO IV - Preencher'!H425</f>
        <v>0</v>
      </c>
      <c r="G416" s="5">
        <f>'[1]TCE - ANEXO IV - Preencher'!I425</f>
        <v>0</v>
      </c>
      <c r="H416" s="5">
        <f>'[1]TCE - ANEXO IV - Preencher'!J425</f>
        <v>0</v>
      </c>
      <c r="I416" s="6" t="str">
        <f>IF('[1]TCE - ANEXO IV - Preencher'!K425="","",'[1]TCE - ANEXO IV - Preencher'!K425)</f>
        <v/>
      </c>
      <c r="J416" s="5">
        <f>'[1]TCE - ANEXO IV - Preencher'!L425</f>
        <v>0</v>
      </c>
      <c r="K416" s="5" t="str">
        <f>IF(F416="B",LEFT('[1]TCE - ANEXO IV - Preencher'!M425,2),IF(F416="S",LEFT('[1]TCE - ANEXO IV - Preencher'!M425,7),IF('[1]TCE - ANEXO IV - Preencher'!H425="","")))</f>
        <v/>
      </c>
      <c r="L416" s="7">
        <f>'[1]TCE - ANEXO IV - Preencher'!N425</f>
        <v>0</v>
      </c>
    </row>
    <row r="417" spans="1:12" s="8" customFormat="1" ht="19.5" customHeight="1" x14ac:dyDescent="0.2">
      <c r="A417" s="3" t="str">
        <f>IFERROR(VLOOKUP(B417,'[1]DADOS (OCULTAR)'!$Q$3:$S$136,3,0),"")</f>
        <v/>
      </c>
      <c r="B417" s="4">
        <f>'[1]TCE - ANEXO IV - Preencher'!C426</f>
        <v>0</v>
      </c>
      <c r="C417" s="4" t="str">
        <f>'[1]TCE - ANEXO IV - Preencher'!E426</f>
        <v/>
      </c>
      <c r="D417" s="3">
        <f>'[1]TCE - ANEXO IV - Preencher'!F426</f>
        <v>0</v>
      </c>
      <c r="E417" s="5">
        <f>'[1]TCE - ANEXO IV - Preencher'!G426</f>
        <v>0</v>
      </c>
      <c r="F417" s="5">
        <f>'[1]TCE - ANEXO IV - Preencher'!H426</f>
        <v>0</v>
      </c>
      <c r="G417" s="5">
        <f>'[1]TCE - ANEXO IV - Preencher'!I426</f>
        <v>0</v>
      </c>
      <c r="H417" s="5">
        <f>'[1]TCE - ANEXO IV - Preencher'!J426</f>
        <v>0</v>
      </c>
      <c r="I417" s="6" t="str">
        <f>IF('[1]TCE - ANEXO IV - Preencher'!K426="","",'[1]TCE - ANEXO IV - Preencher'!K426)</f>
        <v/>
      </c>
      <c r="J417" s="5">
        <f>'[1]TCE - ANEXO IV - Preencher'!L426</f>
        <v>0</v>
      </c>
      <c r="K417" s="5" t="str">
        <f>IF(F417="B",LEFT('[1]TCE - ANEXO IV - Preencher'!M426,2),IF(F417="S",LEFT('[1]TCE - ANEXO IV - Preencher'!M426,7),IF('[1]TCE - ANEXO IV - Preencher'!H426="","")))</f>
        <v/>
      </c>
      <c r="L417" s="7">
        <f>'[1]TCE - ANEXO IV - Preencher'!N426</f>
        <v>0</v>
      </c>
    </row>
    <row r="418" spans="1:12" s="8" customFormat="1" ht="19.5" customHeight="1" x14ac:dyDescent="0.2">
      <c r="A418" s="3" t="str">
        <f>IFERROR(VLOOKUP(B418,'[1]DADOS (OCULTAR)'!$Q$3:$S$136,3,0),"")</f>
        <v/>
      </c>
      <c r="B418" s="4">
        <f>'[1]TCE - ANEXO IV - Preencher'!C427</f>
        <v>0</v>
      </c>
      <c r="C418" s="4" t="str">
        <f>'[1]TCE - ANEXO IV - Preencher'!E427</f>
        <v/>
      </c>
      <c r="D418" s="3">
        <f>'[1]TCE - ANEXO IV - Preencher'!F427</f>
        <v>0</v>
      </c>
      <c r="E418" s="5">
        <f>'[1]TCE - ANEXO IV - Preencher'!G427</f>
        <v>0</v>
      </c>
      <c r="F418" s="5">
        <f>'[1]TCE - ANEXO IV - Preencher'!H427</f>
        <v>0</v>
      </c>
      <c r="G418" s="5">
        <f>'[1]TCE - ANEXO IV - Preencher'!I427</f>
        <v>0</v>
      </c>
      <c r="H418" s="5">
        <f>'[1]TCE - ANEXO IV - Preencher'!J427</f>
        <v>0</v>
      </c>
      <c r="I418" s="6" t="str">
        <f>IF('[1]TCE - ANEXO IV - Preencher'!K427="","",'[1]TCE - ANEXO IV - Preencher'!K427)</f>
        <v/>
      </c>
      <c r="J418" s="5">
        <f>'[1]TCE - ANEXO IV - Preencher'!L427</f>
        <v>0</v>
      </c>
      <c r="K418" s="5" t="str">
        <f>IF(F418="B",LEFT('[1]TCE - ANEXO IV - Preencher'!M427,2),IF(F418="S",LEFT('[1]TCE - ANEXO IV - Preencher'!M427,7),IF('[1]TCE - ANEXO IV - Preencher'!H427="","")))</f>
        <v/>
      </c>
      <c r="L418" s="7">
        <f>'[1]TCE - ANEXO IV - Preencher'!N427</f>
        <v>0</v>
      </c>
    </row>
    <row r="419" spans="1:12" s="8" customFormat="1" ht="19.5" customHeight="1" x14ac:dyDescent="0.2">
      <c r="A419" s="3" t="str">
        <f>IFERROR(VLOOKUP(B419,'[1]DADOS (OCULTAR)'!$Q$3:$S$136,3,0),"")</f>
        <v/>
      </c>
      <c r="B419" s="4">
        <f>'[1]TCE - ANEXO IV - Preencher'!C428</f>
        <v>0</v>
      </c>
      <c r="C419" s="4" t="str">
        <f>'[1]TCE - ANEXO IV - Preencher'!E428</f>
        <v/>
      </c>
      <c r="D419" s="3">
        <f>'[1]TCE - ANEXO IV - Preencher'!F428</f>
        <v>0</v>
      </c>
      <c r="E419" s="5">
        <f>'[1]TCE - ANEXO IV - Preencher'!G428</f>
        <v>0</v>
      </c>
      <c r="F419" s="5">
        <f>'[1]TCE - ANEXO IV - Preencher'!H428</f>
        <v>0</v>
      </c>
      <c r="G419" s="5">
        <f>'[1]TCE - ANEXO IV - Preencher'!I428</f>
        <v>0</v>
      </c>
      <c r="H419" s="5">
        <f>'[1]TCE - ANEXO IV - Preencher'!J428</f>
        <v>0</v>
      </c>
      <c r="I419" s="6" t="str">
        <f>IF('[1]TCE - ANEXO IV - Preencher'!K428="","",'[1]TCE - ANEXO IV - Preencher'!K428)</f>
        <v/>
      </c>
      <c r="J419" s="5">
        <f>'[1]TCE - ANEXO IV - Preencher'!L428</f>
        <v>0</v>
      </c>
      <c r="K419" s="5" t="str">
        <f>IF(F419="B",LEFT('[1]TCE - ANEXO IV - Preencher'!M428,2),IF(F419="S",LEFT('[1]TCE - ANEXO IV - Preencher'!M428,7),IF('[1]TCE - ANEXO IV - Preencher'!H428="","")))</f>
        <v/>
      </c>
      <c r="L419" s="7">
        <f>'[1]TCE - ANEXO IV - Preencher'!N428</f>
        <v>0</v>
      </c>
    </row>
    <row r="420" spans="1:12" s="8" customFormat="1" ht="19.5" customHeight="1" x14ac:dyDescent="0.2">
      <c r="A420" s="3" t="str">
        <f>IFERROR(VLOOKUP(B420,'[1]DADOS (OCULTAR)'!$Q$3:$S$136,3,0),"")</f>
        <v/>
      </c>
      <c r="B420" s="4">
        <f>'[1]TCE - ANEXO IV - Preencher'!C429</f>
        <v>0</v>
      </c>
      <c r="C420" s="4" t="str">
        <f>'[1]TCE - ANEXO IV - Preencher'!E429</f>
        <v/>
      </c>
      <c r="D420" s="3">
        <f>'[1]TCE - ANEXO IV - Preencher'!F429</f>
        <v>0</v>
      </c>
      <c r="E420" s="5">
        <f>'[1]TCE - ANEXO IV - Preencher'!G429</f>
        <v>0</v>
      </c>
      <c r="F420" s="5">
        <f>'[1]TCE - ANEXO IV - Preencher'!H429</f>
        <v>0</v>
      </c>
      <c r="G420" s="5">
        <f>'[1]TCE - ANEXO IV - Preencher'!I429</f>
        <v>0</v>
      </c>
      <c r="H420" s="5">
        <f>'[1]TCE - ANEXO IV - Preencher'!J429</f>
        <v>0</v>
      </c>
      <c r="I420" s="6" t="str">
        <f>IF('[1]TCE - ANEXO IV - Preencher'!K429="","",'[1]TCE - ANEXO IV - Preencher'!K429)</f>
        <v/>
      </c>
      <c r="J420" s="5">
        <f>'[1]TCE - ANEXO IV - Preencher'!L429</f>
        <v>0</v>
      </c>
      <c r="K420" s="5" t="str">
        <f>IF(F420="B",LEFT('[1]TCE - ANEXO IV - Preencher'!M429,2),IF(F420="S",LEFT('[1]TCE - ANEXO IV - Preencher'!M429,7),IF('[1]TCE - ANEXO IV - Preencher'!H429="","")))</f>
        <v/>
      </c>
      <c r="L420" s="7">
        <f>'[1]TCE - ANEXO IV - Preencher'!N429</f>
        <v>0</v>
      </c>
    </row>
    <row r="421" spans="1:12" s="8" customFormat="1" ht="19.5" customHeight="1" x14ac:dyDescent="0.2">
      <c r="A421" s="3" t="str">
        <f>IFERROR(VLOOKUP(B421,'[1]DADOS (OCULTAR)'!$Q$3:$S$136,3,0),"")</f>
        <v/>
      </c>
      <c r="B421" s="4">
        <f>'[1]TCE - ANEXO IV - Preencher'!C430</f>
        <v>0</v>
      </c>
      <c r="C421" s="4" t="str">
        <f>'[1]TCE - ANEXO IV - Preencher'!E430</f>
        <v/>
      </c>
      <c r="D421" s="3">
        <f>'[1]TCE - ANEXO IV - Preencher'!F430</f>
        <v>0</v>
      </c>
      <c r="E421" s="5">
        <f>'[1]TCE - ANEXO IV - Preencher'!G430</f>
        <v>0</v>
      </c>
      <c r="F421" s="5">
        <f>'[1]TCE - ANEXO IV - Preencher'!H430</f>
        <v>0</v>
      </c>
      <c r="G421" s="5">
        <f>'[1]TCE - ANEXO IV - Preencher'!I430</f>
        <v>0</v>
      </c>
      <c r="H421" s="5">
        <f>'[1]TCE - ANEXO IV - Preencher'!J430</f>
        <v>0</v>
      </c>
      <c r="I421" s="6" t="str">
        <f>IF('[1]TCE - ANEXO IV - Preencher'!K430="","",'[1]TCE - ANEXO IV - Preencher'!K430)</f>
        <v/>
      </c>
      <c r="J421" s="5">
        <f>'[1]TCE - ANEXO IV - Preencher'!L430</f>
        <v>0</v>
      </c>
      <c r="K421" s="5" t="str">
        <f>IF(F421="B",LEFT('[1]TCE - ANEXO IV - Preencher'!M430,2),IF(F421="S",LEFT('[1]TCE - ANEXO IV - Preencher'!M430,7),IF('[1]TCE - ANEXO IV - Preencher'!H430="","")))</f>
        <v/>
      </c>
      <c r="L421" s="7">
        <f>'[1]TCE - ANEXO IV - Preencher'!N430</f>
        <v>0</v>
      </c>
    </row>
    <row r="422" spans="1:12" s="8" customFormat="1" ht="19.5" customHeight="1" x14ac:dyDescent="0.2">
      <c r="A422" s="3" t="str">
        <f>IFERROR(VLOOKUP(B422,'[1]DADOS (OCULTAR)'!$Q$3:$S$136,3,0),"")</f>
        <v/>
      </c>
      <c r="B422" s="4">
        <f>'[1]TCE - ANEXO IV - Preencher'!C431</f>
        <v>0</v>
      </c>
      <c r="C422" s="4" t="str">
        <f>'[1]TCE - ANEXO IV - Preencher'!E431</f>
        <v/>
      </c>
      <c r="D422" s="3">
        <f>'[1]TCE - ANEXO IV - Preencher'!F431</f>
        <v>0</v>
      </c>
      <c r="E422" s="5">
        <f>'[1]TCE - ANEXO IV - Preencher'!G431</f>
        <v>0</v>
      </c>
      <c r="F422" s="5">
        <f>'[1]TCE - ANEXO IV - Preencher'!H431</f>
        <v>0</v>
      </c>
      <c r="G422" s="5">
        <f>'[1]TCE - ANEXO IV - Preencher'!I431</f>
        <v>0</v>
      </c>
      <c r="H422" s="5">
        <f>'[1]TCE - ANEXO IV - Preencher'!J431</f>
        <v>0</v>
      </c>
      <c r="I422" s="6" t="str">
        <f>IF('[1]TCE - ANEXO IV - Preencher'!K431="","",'[1]TCE - ANEXO IV - Preencher'!K431)</f>
        <v/>
      </c>
      <c r="J422" s="5">
        <f>'[1]TCE - ANEXO IV - Preencher'!L431</f>
        <v>0</v>
      </c>
      <c r="K422" s="5" t="str">
        <f>IF(F422="B",LEFT('[1]TCE - ANEXO IV - Preencher'!M431,2),IF(F422="S",LEFT('[1]TCE - ANEXO IV - Preencher'!M431,7),IF('[1]TCE - ANEXO IV - Preencher'!H431="","")))</f>
        <v/>
      </c>
      <c r="L422" s="7">
        <f>'[1]TCE - ANEXO IV - Preencher'!N431</f>
        <v>0</v>
      </c>
    </row>
    <row r="423" spans="1:12" s="8" customFormat="1" ht="19.5" customHeight="1" x14ac:dyDescent="0.2">
      <c r="A423" s="3" t="str">
        <f>IFERROR(VLOOKUP(B423,'[1]DADOS (OCULTAR)'!$Q$3:$S$136,3,0),"")</f>
        <v/>
      </c>
      <c r="B423" s="4">
        <f>'[1]TCE - ANEXO IV - Preencher'!C432</f>
        <v>0</v>
      </c>
      <c r="C423" s="4" t="str">
        <f>'[1]TCE - ANEXO IV - Preencher'!E432</f>
        <v/>
      </c>
      <c r="D423" s="3">
        <f>'[1]TCE - ANEXO IV - Preencher'!F432</f>
        <v>0</v>
      </c>
      <c r="E423" s="5">
        <f>'[1]TCE - ANEXO IV - Preencher'!G432</f>
        <v>0</v>
      </c>
      <c r="F423" s="5">
        <f>'[1]TCE - ANEXO IV - Preencher'!H432</f>
        <v>0</v>
      </c>
      <c r="G423" s="5">
        <f>'[1]TCE - ANEXO IV - Preencher'!I432</f>
        <v>0</v>
      </c>
      <c r="H423" s="5">
        <f>'[1]TCE - ANEXO IV - Preencher'!J432</f>
        <v>0</v>
      </c>
      <c r="I423" s="6" t="str">
        <f>IF('[1]TCE - ANEXO IV - Preencher'!K432="","",'[1]TCE - ANEXO IV - Preencher'!K432)</f>
        <v/>
      </c>
      <c r="J423" s="5">
        <f>'[1]TCE - ANEXO IV - Preencher'!L432</f>
        <v>0</v>
      </c>
      <c r="K423" s="5" t="str">
        <f>IF(F423="B",LEFT('[1]TCE - ANEXO IV - Preencher'!M432,2),IF(F423="S",LEFT('[1]TCE - ANEXO IV - Preencher'!M432,7),IF('[1]TCE - ANEXO IV - Preencher'!H432="","")))</f>
        <v/>
      </c>
      <c r="L423" s="7">
        <f>'[1]TCE - ANEXO IV - Preencher'!N432</f>
        <v>0</v>
      </c>
    </row>
    <row r="424" spans="1:12" s="8" customFormat="1" ht="19.5" customHeight="1" x14ac:dyDescent="0.2">
      <c r="A424" s="3" t="str">
        <f>IFERROR(VLOOKUP(B424,'[1]DADOS (OCULTAR)'!$Q$3:$S$136,3,0),"")</f>
        <v/>
      </c>
      <c r="B424" s="4">
        <f>'[1]TCE - ANEXO IV - Preencher'!C433</f>
        <v>0</v>
      </c>
      <c r="C424" s="4" t="str">
        <f>'[1]TCE - ANEXO IV - Preencher'!E433</f>
        <v/>
      </c>
      <c r="D424" s="3">
        <f>'[1]TCE - ANEXO IV - Preencher'!F433</f>
        <v>0</v>
      </c>
      <c r="E424" s="5">
        <f>'[1]TCE - ANEXO IV - Preencher'!G433</f>
        <v>0</v>
      </c>
      <c r="F424" s="5">
        <f>'[1]TCE - ANEXO IV - Preencher'!H433</f>
        <v>0</v>
      </c>
      <c r="G424" s="5">
        <f>'[1]TCE - ANEXO IV - Preencher'!I433</f>
        <v>0</v>
      </c>
      <c r="H424" s="5">
        <f>'[1]TCE - ANEXO IV - Preencher'!J433</f>
        <v>0</v>
      </c>
      <c r="I424" s="6" t="str">
        <f>IF('[1]TCE - ANEXO IV - Preencher'!K433="","",'[1]TCE - ANEXO IV - Preencher'!K433)</f>
        <v/>
      </c>
      <c r="J424" s="5">
        <f>'[1]TCE - ANEXO IV - Preencher'!L433</f>
        <v>0</v>
      </c>
      <c r="K424" s="5" t="str">
        <f>IF(F424="B",LEFT('[1]TCE - ANEXO IV - Preencher'!M433,2),IF(F424="S",LEFT('[1]TCE - ANEXO IV - Preencher'!M433,7),IF('[1]TCE - ANEXO IV - Preencher'!H433="","")))</f>
        <v/>
      </c>
      <c r="L424" s="7">
        <f>'[1]TCE - ANEXO IV - Preencher'!N433</f>
        <v>0</v>
      </c>
    </row>
    <row r="425" spans="1:12" s="8" customFormat="1" ht="19.5" customHeight="1" x14ac:dyDescent="0.2">
      <c r="A425" s="3" t="str">
        <f>IFERROR(VLOOKUP(B425,'[1]DADOS (OCULTAR)'!$Q$3:$S$136,3,0),"")</f>
        <v/>
      </c>
      <c r="B425" s="4">
        <f>'[1]TCE - ANEXO IV - Preencher'!C434</f>
        <v>0</v>
      </c>
      <c r="C425" s="4" t="str">
        <f>'[1]TCE - ANEXO IV - Preencher'!E434</f>
        <v/>
      </c>
      <c r="D425" s="3">
        <f>'[1]TCE - ANEXO IV - Preencher'!F434</f>
        <v>0</v>
      </c>
      <c r="E425" s="5">
        <f>'[1]TCE - ANEXO IV - Preencher'!G434</f>
        <v>0</v>
      </c>
      <c r="F425" s="5">
        <f>'[1]TCE - ANEXO IV - Preencher'!H434</f>
        <v>0</v>
      </c>
      <c r="G425" s="5">
        <f>'[1]TCE - ANEXO IV - Preencher'!I434</f>
        <v>0</v>
      </c>
      <c r="H425" s="5">
        <f>'[1]TCE - ANEXO IV - Preencher'!J434</f>
        <v>0</v>
      </c>
      <c r="I425" s="6" t="str">
        <f>IF('[1]TCE - ANEXO IV - Preencher'!K434="","",'[1]TCE - ANEXO IV - Preencher'!K434)</f>
        <v/>
      </c>
      <c r="J425" s="5">
        <f>'[1]TCE - ANEXO IV - Preencher'!L434</f>
        <v>0</v>
      </c>
      <c r="K425" s="5" t="str">
        <f>IF(F425="B",LEFT('[1]TCE - ANEXO IV - Preencher'!M434,2),IF(F425="S",LEFT('[1]TCE - ANEXO IV - Preencher'!M434,7),IF('[1]TCE - ANEXO IV - Preencher'!H434="","")))</f>
        <v/>
      </c>
      <c r="L425" s="7">
        <f>'[1]TCE - ANEXO IV - Preencher'!N434</f>
        <v>0</v>
      </c>
    </row>
    <row r="426" spans="1:12" s="8" customFormat="1" ht="19.5" customHeight="1" x14ac:dyDescent="0.2">
      <c r="A426" s="3" t="str">
        <f>IFERROR(VLOOKUP(B426,'[1]DADOS (OCULTAR)'!$Q$3:$S$136,3,0),"")</f>
        <v/>
      </c>
      <c r="B426" s="4">
        <f>'[1]TCE - ANEXO IV - Preencher'!C435</f>
        <v>0</v>
      </c>
      <c r="C426" s="4" t="str">
        <f>'[1]TCE - ANEXO IV - Preencher'!E435</f>
        <v/>
      </c>
      <c r="D426" s="3">
        <f>'[1]TCE - ANEXO IV - Preencher'!F435</f>
        <v>0</v>
      </c>
      <c r="E426" s="5">
        <f>'[1]TCE - ANEXO IV - Preencher'!G435</f>
        <v>0</v>
      </c>
      <c r="F426" s="5">
        <f>'[1]TCE - ANEXO IV - Preencher'!H435</f>
        <v>0</v>
      </c>
      <c r="G426" s="5">
        <f>'[1]TCE - ANEXO IV - Preencher'!I435</f>
        <v>0</v>
      </c>
      <c r="H426" s="5">
        <f>'[1]TCE - ANEXO IV - Preencher'!J435</f>
        <v>0</v>
      </c>
      <c r="I426" s="6" t="str">
        <f>IF('[1]TCE - ANEXO IV - Preencher'!K435="","",'[1]TCE - ANEXO IV - Preencher'!K435)</f>
        <v/>
      </c>
      <c r="J426" s="5">
        <f>'[1]TCE - ANEXO IV - Preencher'!L435</f>
        <v>0</v>
      </c>
      <c r="K426" s="5" t="str">
        <f>IF(F426="B",LEFT('[1]TCE - ANEXO IV - Preencher'!M435,2),IF(F426="S",LEFT('[1]TCE - ANEXO IV - Preencher'!M435,7),IF('[1]TCE - ANEXO IV - Preencher'!H435="","")))</f>
        <v/>
      </c>
      <c r="L426" s="7">
        <f>'[1]TCE - ANEXO IV - Preencher'!N435</f>
        <v>0</v>
      </c>
    </row>
    <row r="427" spans="1:12" s="8" customFormat="1" ht="19.5" customHeight="1" x14ac:dyDescent="0.2">
      <c r="A427" s="3" t="str">
        <f>IFERROR(VLOOKUP(B427,'[1]DADOS (OCULTAR)'!$Q$3:$S$136,3,0),"")</f>
        <v/>
      </c>
      <c r="B427" s="4">
        <f>'[1]TCE - ANEXO IV - Preencher'!C436</f>
        <v>0</v>
      </c>
      <c r="C427" s="4" t="str">
        <f>'[1]TCE - ANEXO IV - Preencher'!E436</f>
        <v/>
      </c>
      <c r="D427" s="3">
        <f>'[1]TCE - ANEXO IV - Preencher'!F436</f>
        <v>0</v>
      </c>
      <c r="E427" s="5">
        <f>'[1]TCE - ANEXO IV - Preencher'!G436</f>
        <v>0</v>
      </c>
      <c r="F427" s="5">
        <f>'[1]TCE - ANEXO IV - Preencher'!H436</f>
        <v>0</v>
      </c>
      <c r="G427" s="5">
        <f>'[1]TCE - ANEXO IV - Preencher'!I436</f>
        <v>0</v>
      </c>
      <c r="H427" s="5">
        <f>'[1]TCE - ANEXO IV - Preencher'!J436</f>
        <v>0</v>
      </c>
      <c r="I427" s="6" t="str">
        <f>IF('[1]TCE - ANEXO IV - Preencher'!K436="","",'[1]TCE - ANEXO IV - Preencher'!K436)</f>
        <v/>
      </c>
      <c r="J427" s="5">
        <f>'[1]TCE - ANEXO IV - Preencher'!L436</f>
        <v>0</v>
      </c>
      <c r="K427" s="5" t="str">
        <f>IF(F427="B",LEFT('[1]TCE - ANEXO IV - Preencher'!M436,2),IF(F427="S",LEFT('[1]TCE - ANEXO IV - Preencher'!M436,7),IF('[1]TCE - ANEXO IV - Preencher'!H436="","")))</f>
        <v/>
      </c>
      <c r="L427" s="7">
        <f>'[1]TCE - ANEXO IV - Preencher'!N436</f>
        <v>0</v>
      </c>
    </row>
    <row r="428" spans="1:12" s="8" customFormat="1" ht="19.5" customHeight="1" x14ac:dyDescent="0.2">
      <c r="A428" s="3" t="str">
        <f>IFERROR(VLOOKUP(B428,'[1]DADOS (OCULTAR)'!$Q$3:$S$136,3,0),"")</f>
        <v/>
      </c>
      <c r="B428" s="4">
        <f>'[1]TCE - ANEXO IV - Preencher'!C437</f>
        <v>0</v>
      </c>
      <c r="C428" s="4" t="str">
        <f>'[1]TCE - ANEXO IV - Preencher'!E437</f>
        <v/>
      </c>
      <c r="D428" s="3">
        <f>'[1]TCE - ANEXO IV - Preencher'!F437</f>
        <v>0</v>
      </c>
      <c r="E428" s="5">
        <f>'[1]TCE - ANEXO IV - Preencher'!G437</f>
        <v>0</v>
      </c>
      <c r="F428" s="5">
        <f>'[1]TCE - ANEXO IV - Preencher'!H437</f>
        <v>0</v>
      </c>
      <c r="G428" s="5">
        <f>'[1]TCE - ANEXO IV - Preencher'!I437</f>
        <v>0</v>
      </c>
      <c r="H428" s="5">
        <f>'[1]TCE - ANEXO IV - Preencher'!J437</f>
        <v>0</v>
      </c>
      <c r="I428" s="6" t="str">
        <f>IF('[1]TCE - ANEXO IV - Preencher'!K437="","",'[1]TCE - ANEXO IV - Preencher'!K437)</f>
        <v/>
      </c>
      <c r="J428" s="5">
        <f>'[1]TCE - ANEXO IV - Preencher'!L437</f>
        <v>0</v>
      </c>
      <c r="K428" s="5" t="str">
        <f>IF(F428="B",LEFT('[1]TCE - ANEXO IV - Preencher'!M437,2),IF(F428="S",LEFT('[1]TCE - ANEXO IV - Preencher'!M437,7),IF('[1]TCE - ANEXO IV - Preencher'!H437="","")))</f>
        <v/>
      </c>
      <c r="L428" s="7">
        <f>'[1]TCE - ANEXO IV - Preencher'!N437</f>
        <v>0</v>
      </c>
    </row>
    <row r="429" spans="1:12" s="8" customFormat="1" ht="19.5" customHeight="1" x14ac:dyDescent="0.2">
      <c r="A429" s="3" t="str">
        <f>IFERROR(VLOOKUP(B429,'[1]DADOS (OCULTAR)'!$Q$3:$S$136,3,0),"")</f>
        <v/>
      </c>
      <c r="B429" s="4">
        <f>'[1]TCE - ANEXO IV - Preencher'!C438</f>
        <v>0</v>
      </c>
      <c r="C429" s="4" t="str">
        <f>'[1]TCE - ANEXO IV - Preencher'!E438</f>
        <v/>
      </c>
      <c r="D429" s="3">
        <f>'[1]TCE - ANEXO IV - Preencher'!F438</f>
        <v>0</v>
      </c>
      <c r="E429" s="5">
        <f>'[1]TCE - ANEXO IV - Preencher'!G438</f>
        <v>0</v>
      </c>
      <c r="F429" s="5">
        <f>'[1]TCE - ANEXO IV - Preencher'!H438</f>
        <v>0</v>
      </c>
      <c r="G429" s="5">
        <f>'[1]TCE - ANEXO IV - Preencher'!I438</f>
        <v>0</v>
      </c>
      <c r="H429" s="5">
        <f>'[1]TCE - ANEXO IV - Preencher'!J438</f>
        <v>0</v>
      </c>
      <c r="I429" s="6" t="str">
        <f>IF('[1]TCE - ANEXO IV - Preencher'!K438="","",'[1]TCE - ANEXO IV - Preencher'!K438)</f>
        <v/>
      </c>
      <c r="J429" s="5">
        <f>'[1]TCE - ANEXO IV - Preencher'!L438</f>
        <v>0</v>
      </c>
      <c r="K429" s="5" t="str">
        <f>IF(F429="B",LEFT('[1]TCE - ANEXO IV - Preencher'!M438,2),IF(F429="S",LEFT('[1]TCE - ANEXO IV - Preencher'!M438,7),IF('[1]TCE - ANEXO IV - Preencher'!H438="","")))</f>
        <v/>
      </c>
      <c r="L429" s="7">
        <f>'[1]TCE - ANEXO IV - Preencher'!N438</f>
        <v>0</v>
      </c>
    </row>
    <row r="430" spans="1:12" s="8" customFormat="1" ht="19.5" customHeight="1" x14ac:dyDescent="0.2">
      <c r="A430" s="3" t="str">
        <f>IFERROR(VLOOKUP(B430,'[1]DADOS (OCULTAR)'!$Q$3:$S$136,3,0),"")</f>
        <v/>
      </c>
      <c r="B430" s="4">
        <f>'[1]TCE - ANEXO IV - Preencher'!C439</f>
        <v>0</v>
      </c>
      <c r="C430" s="4" t="str">
        <f>'[1]TCE - ANEXO IV - Preencher'!E439</f>
        <v/>
      </c>
      <c r="D430" s="3">
        <f>'[1]TCE - ANEXO IV - Preencher'!F439</f>
        <v>0</v>
      </c>
      <c r="E430" s="5">
        <f>'[1]TCE - ANEXO IV - Preencher'!G439</f>
        <v>0</v>
      </c>
      <c r="F430" s="5">
        <f>'[1]TCE - ANEXO IV - Preencher'!H439</f>
        <v>0</v>
      </c>
      <c r="G430" s="5">
        <f>'[1]TCE - ANEXO IV - Preencher'!I439</f>
        <v>0</v>
      </c>
      <c r="H430" s="5">
        <f>'[1]TCE - ANEXO IV - Preencher'!J439</f>
        <v>0</v>
      </c>
      <c r="I430" s="6" t="str">
        <f>IF('[1]TCE - ANEXO IV - Preencher'!K439="","",'[1]TCE - ANEXO IV - Preencher'!K439)</f>
        <v/>
      </c>
      <c r="J430" s="5">
        <f>'[1]TCE - ANEXO IV - Preencher'!L439</f>
        <v>0</v>
      </c>
      <c r="K430" s="5" t="str">
        <f>IF(F430="B",LEFT('[1]TCE - ANEXO IV - Preencher'!M439,2),IF(F430="S",LEFT('[1]TCE - ANEXO IV - Preencher'!M439,7),IF('[1]TCE - ANEXO IV - Preencher'!H439="","")))</f>
        <v/>
      </c>
      <c r="L430" s="7">
        <f>'[1]TCE - ANEXO IV - Preencher'!N439</f>
        <v>0</v>
      </c>
    </row>
    <row r="431" spans="1:12" s="8" customFormat="1" ht="19.5" customHeight="1" x14ac:dyDescent="0.2">
      <c r="A431" s="3" t="str">
        <f>IFERROR(VLOOKUP(B431,'[1]DADOS (OCULTAR)'!$Q$3:$S$136,3,0),"")</f>
        <v/>
      </c>
      <c r="B431" s="4">
        <f>'[1]TCE - ANEXO IV - Preencher'!C440</f>
        <v>0</v>
      </c>
      <c r="C431" s="4" t="str">
        <f>'[1]TCE - ANEXO IV - Preencher'!E440</f>
        <v/>
      </c>
      <c r="D431" s="3">
        <f>'[1]TCE - ANEXO IV - Preencher'!F440</f>
        <v>0</v>
      </c>
      <c r="E431" s="5">
        <f>'[1]TCE - ANEXO IV - Preencher'!G440</f>
        <v>0</v>
      </c>
      <c r="F431" s="5">
        <f>'[1]TCE - ANEXO IV - Preencher'!H440</f>
        <v>0</v>
      </c>
      <c r="G431" s="5">
        <f>'[1]TCE - ANEXO IV - Preencher'!I440</f>
        <v>0</v>
      </c>
      <c r="H431" s="5">
        <f>'[1]TCE - ANEXO IV - Preencher'!J440</f>
        <v>0</v>
      </c>
      <c r="I431" s="6" t="str">
        <f>IF('[1]TCE - ANEXO IV - Preencher'!K440="","",'[1]TCE - ANEXO IV - Preencher'!K440)</f>
        <v/>
      </c>
      <c r="J431" s="5">
        <f>'[1]TCE - ANEXO IV - Preencher'!L440</f>
        <v>0</v>
      </c>
      <c r="K431" s="5" t="str">
        <f>IF(F431="B",LEFT('[1]TCE - ANEXO IV - Preencher'!M440,2),IF(F431="S",LEFT('[1]TCE - ANEXO IV - Preencher'!M440,7),IF('[1]TCE - ANEXO IV - Preencher'!H440="","")))</f>
        <v/>
      </c>
      <c r="L431" s="7">
        <f>'[1]TCE - ANEXO IV - Preencher'!N440</f>
        <v>0</v>
      </c>
    </row>
    <row r="432" spans="1:12" s="8" customFormat="1" ht="19.5" customHeight="1" x14ac:dyDescent="0.2">
      <c r="A432" s="3" t="str">
        <f>IFERROR(VLOOKUP(B432,'[1]DADOS (OCULTAR)'!$Q$3:$S$136,3,0),"")</f>
        <v/>
      </c>
      <c r="B432" s="4">
        <f>'[1]TCE - ANEXO IV - Preencher'!C441</f>
        <v>0</v>
      </c>
      <c r="C432" s="4" t="str">
        <f>'[1]TCE - ANEXO IV - Preencher'!E441</f>
        <v/>
      </c>
      <c r="D432" s="3">
        <f>'[1]TCE - ANEXO IV - Preencher'!F441</f>
        <v>0</v>
      </c>
      <c r="E432" s="5">
        <f>'[1]TCE - ANEXO IV - Preencher'!G441</f>
        <v>0</v>
      </c>
      <c r="F432" s="5">
        <f>'[1]TCE - ANEXO IV - Preencher'!H441</f>
        <v>0</v>
      </c>
      <c r="G432" s="5">
        <f>'[1]TCE - ANEXO IV - Preencher'!I441</f>
        <v>0</v>
      </c>
      <c r="H432" s="5">
        <f>'[1]TCE - ANEXO IV - Preencher'!J441</f>
        <v>0</v>
      </c>
      <c r="I432" s="6" t="str">
        <f>IF('[1]TCE - ANEXO IV - Preencher'!K441="","",'[1]TCE - ANEXO IV - Preencher'!K441)</f>
        <v/>
      </c>
      <c r="J432" s="5">
        <f>'[1]TCE - ANEXO IV - Preencher'!L441</f>
        <v>0</v>
      </c>
      <c r="K432" s="5" t="str">
        <f>IF(F432="B",LEFT('[1]TCE - ANEXO IV - Preencher'!M441,2),IF(F432="S",LEFT('[1]TCE - ANEXO IV - Preencher'!M441,7),IF('[1]TCE - ANEXO IV - Preencher'!H441="","")))</f>
        <v/>
      </c>
      <c r="L432" s="7">
        <f>'[1]TCE - ANEXO IV - Preencher'!N441</f>
        <v>0</v>
      </c>
    </row>
    <row r="433" spans="1:12" s="8" customFormat="1" ht="19.5" customHeight="1" x14ac:dyDescent="0.2">
      <c r="A433" s="3" t="str">
        <f>IFERROR(VLOOKUP(B433,'[1]DADOS (OCULTAR)'!$Q$3:$S$136,3,0),"")</f>
        <v/>
      </c>
      <c r="B433" s="4">
        <f>'[1]TCE - ANEXO IV - Preencher'!C442</f>
        <v>0</v>
      </c>
      <c r="C433" s="4" t="str">
        <f>'[1]TCE - ANEXO IV - Preencher'!E442</f>
        <v/>
      </c>
      <c r="D433" s="3">
        <f>'[1]TCE - ANEXO IV - Preencher'!F442</f>
        <v>0</v>
      </c>
      <c r="E433" s="5">
        <f>'[1]TCE - ANEXO IV - Preencher'!G442</f>
        <v>0</v>
      </c>
      <c r="F433" s="5">
        <f>'[1]TCE - ANEXO IV - Preencher'!H442</f>
        <v>0</v>
      </c>
      <c r="G433" s="5">
        <f>'[1]TCE - ANEXO IV - Preencher'!I442</f>
        <v>0</v>
      </c>
      <c r="H433" s="5">
        <f>'[1]TCE - ANEXO IV - Preencher'!J442</f>
        <v>0</v>
      </c>
      <c r="I433" s="6" t="str">
        <f>IF('[1]TCE - ANEXO IV - Preencher'!K442="","",'[1]TCE - ANEXO IV - Preencher'!K442)</f>
        <v/>
      </c>
      <c r="J433" s="5">
        <f>'[1]TCE - ANEXO IV - Preencher'!L442</f>
        <v>0</v>
      </c>
      <c r="K433" s="5" t="str">
        <f>IF(F433="B",LEFT('[1]TCE - ANEXO IV - Preencher'!M442,2),IF(F433="S",LEFT('[1]TCE - ANEXO IV - Preencher'!M442,7),IF('[1]TCE - ANEXO IV - Preencher'!H442="","")))</f>
        <v/>
      </c>
      <c r="L433" s="7">
        <f>'[1]TCE - ANEXO IV - Preencher'!N442</f>
        <v>0</v>
      </c>
    </row>
    <row r="434" spans="1:12" s="8" customFormat="1" ht="19.5" customHeight="1" x14ac:dyDescent="0.2">
      <c r="A434" s="3" t="str">
        <f>IFERROR(VLOOKUP(B434,'[1]DADOS (OCULTAR)'!$Q$3:$S$136,3,0),"")</f>
        <v/>
      </c>
      <c r="B434" s="4">
        <f>'[1]TCE - ANEXO IV - Preencher'!C443</f>
        <v>0</v>
      </c>
      <c r="C434" s="4" t="str">
        <f>'[1]TCE - ANEXO IV - Preencher'!E443</f>
        <v/>
      </c>
      <c r="D434" s="3">
        <f>'[1]TCE - ANEXO IV - Preencher'!F443</f>
        <v>0</v>
      </c>
      <c r="E434" s="5">
        <f>'[1]TCE - ANEXO IV - Preencher'!G443</f>
        <v>0</v>
      </c>
      <c r="F434" s="5">
        <f>'[1]TCE - ANEXO IV - Preencher'!H443</f>
        <v>0</v>
      </c>
      <c r="G434" s="5">
        <f>'[1]TCE - ANEXO IV - Preencher'!I443</f>
        <v>0</v>
      </c>
      <c r="H434" s="5">
        <f>'[1]TCE - ANEXO IV - Preencher'!J443</f>
        <v>0</v>
      </c>
      <c r="I434" s="6" t="str">
        <f>IF('[1]TCE - ANEXO IV - Preencher'!K443="","",'[1]TCE - ANEXO IV - Preencher'!K443)</f>
        <v/>
      </c>
      <c r="J434" s="5">
        <f>'[1]TCE - ANEXO IV - Preencher'!L443</f>
        <v>0</v>
      </c>
      <c r="K434" s="5" t="str">
        <f>IF(F434="B",LEFT('[1]TCE - ANEXO IV - Preencher'!M443,2),IF(F434="S",LEFT('[1]TCE - ANEXO IV - Preencher'!M443,7),IF('[1]TCE - ANEXO IV - Preencher'!H443="","")))</f>
        <v/>
      </c>
      <c r="L434" s="7">
        <f>'[1]TCE - ANEXO IV - Preencher'!N443</f>
        <v>0</v>
      </c>
    </row>
    <row r="435" spans="1:12" s="8" customFormat="1" ht="19.5" customHeight="1" x14ac:dyDescent="0.2">
      <c r="A435" s="3" t="str">
        <f>IFERROR(VLOOKUP(B435,'[1]DADOS (OCULTAR)'!$Q$3:$S$136,3,0),"")</f>
        <v/>
      </c>
      <c r="B435" s="4">
        <f>'[1]TCE - ANEXO IV - Preencher'!C444</f>
        <v>0</v>
      </c>
      <c r="C435" s="4" t="str">
        <f>'[1]TCE - ANEXO IV - Preencher'!E444</f>
        <v/>
      </c>
      <c r="D435" s="3">
        <f>'[1]TCE - ANEXO IV - Preencher'!F444</f>
        <v>0</v>
      </c>
      <c r="E435" s="5">
        <f>'[1]TCE - ANEXO IV - Preencher'!G444</f>
        <v>0</v>
      </c>
      <c r="F435" s="5">
        <f>'[1]TCE - ANEXO IV - Preencher'!H444</f>
        <v>0</v>
      </c>
      <c r="G435" s="5">
        <f>'[1]TCE - ANEXO IV - Preencher'!I444</f>
        <v>0</v>
      </c>
      <c r="H435" s="5">
        <f>'[1]TCE - ANEXO IV - Preencher'!J444</f>
        <v>0</v>
      </c>
      <c r="I435" s="6" t="str">
        <f>IF('[1]TCE - ANEXO IV - Preencher'!K444="","",'[1]TCE - ANEXO IV - Preencher'!K444)</f>
        <v/>
      </c>
      <c r="J435" s="5">
        <f>'[1]TCE - ANEXO IV - Preencher'!L444</f>
        <v>0</v>
      </c>
      <c r="K435" s="5" t="str">
        <f>IF(F435="B",LEFT('[1]TCE - ANEXO IV - Preencher'!M444,2),IF(F435="S",LEFT('[1]TCE - ANEXO IV - Preencher'!M444,7),IF('[1]TCE - ANEXO IV - Preencher'!H444="","")))</f>
        <v/>
      </c>
      <c r="L435" s="7">
        <f>'[1]TCE - ANEXO IV - Preencher'!N444</f>
        <v>0</v>
      </c>
    </row>
    <row r="436" spans="1:12" s="8" customFormat="1" ht="19.5" customHeight="1" x14ac:dyDescent="0.2">
      <c r="A436" s="3" t="str">
        <f>IFERROR(VLOOKUP(B436,'[1]DADOS (OCULTAR)'!$Q$3:$S$136,3,0),"")</f>
        <v/>
      </c>
      <c r="B436" s="4">
        <f>'[1]TCE - ANEXO IV - Preencher'!C445</f>
        <v>0</v>
      </c>
      <c r="C436" s="4" t="str">
        <f>'[1]TCE - ANEXO IV - Preencher'!E445</f>
        <v/>
      </c>
      <c r="D436" s="3">
        <f>'[1]TCE - ANEXO IV - Preencher'!F445</f>
        <v>0</v>
      </c>
      <c r="E436" s="5">
        <f>'[1]TCE - ANEXO IV - Preencher'!G445</f>
        <v>0</v>
      </c>
      <c r="F436" s="5">
        <f>'[1]TCE - ANEXO IV - Preencher'!H445</f>
        <v>0</v>
      </c>
      <c r="G436" s="5">
        <f>'[1]TCE - ANEXO IV - Preencher'!I445</f>
        <v>0</v>
      </c>
      <c r="H436" s="5">
        <f>'[1]TCE - ANEXO IV - Preencher'!J445</f>
        <v>0</v>
      </c>
      <c r="I436" s="6" t="str">
        <f>IF('[1]TCE - ANEXO IV - Preencher'!K445="","",'[1]TCE - ANEXO IV - Preencher'!K445)</f>
        <v/>
      </c>
      <c r="J436" s="5">
        <f>'[1]TCE - ANEXO IV - Preencher'!L445</f>
        <v>0</v>
      </c>
      <c r="K436" s="5" t="str">
        <f>IF(F436="B",LEFT('[1]TCE - ANEXO IV - Preencher'!M445,2),IF(F436="S",LEFT('[1]TCE - ANEXO IV - Preencher'!M445,7),IF('[1]TCE - ANEXO IV - Preencher'!H445="","")))</f>
        <v/>
      </c>
      <c r="L436" s="7">
        <f>'[1]TCE - ANEXO IV - Preencher'!N445</f>
        <v>0</v>
      </c>
    </row>
    <row r="437" spans="1:12" s="8" customFormat="1" ht="19.5" customHeight="1" x14ac:dyDescent="0.2">
      <c r="A437" s="3" t="str">
        <f>IFERROR(VLOOKUP(B437,'[1]DADOS (OCULTAR)'!$Q$3:$S$136,3,0),"")</f>
        <v/>
      </c>
      <c r="B437" s="4">
        <f>'[1]TCE - ANEXO IV - Preencher'!C446</f>
        <v>0</v>
      </c>
      <c r="C437" s="4" t="str">
        <f>'[1]TCE - ANEXO IV - Preencher'!E446</f>
        <v/>
      </c>
      <c r="D437" s="3">
        <f>'[1]TCE - ANEXO IV - Preencher'!F446</f>
        <v>0</v>
      </c>
      <c r="E437" s="5">
        <f>'[1]TCE - ANEXO IV - Preencher'!G446</f>
        <v>0</v>
      </c>
      <c r="F437" s="5">
        <f>'[1]TCE - ANEXO IV - Preencher'!H446</f>
        <v>0</v>
      </c>
      <c r="G437" s="5">
        <f>'[1]TCE - ANEXO IV - Preencher'!I446</f>
        <v>0</v>
      </c>
      <c r="H437" s="5">
        <f>'[1]TCE - ANEXO IV - Preencher'!J446</f>
        <v>0</v>
      </c>
      <c r="I437" s="6" t="str">
        <f>IF('[1]TCE - ANEXO IV - Preencher'!K446="","",'[1]TCE - ANEXO IV - Preencher'!K446)</f>
        <v/>
      </c>
      <c r="J437" s="5">
        <f>'[1]TCE - ANEXO IV - Preencher'!L446</f>
        <v>0</v>
      </c>
      <c r="K437" s="5" t="str">
        <f>IF(F437="B",LEFT('[1]TCE - ANEXO IV - Preencher'!M446,2),IF(F437="S",LEFT('[1]TCE - ANEXO IV - Preencher'!M446,7),IF('[1]TCE - ANEXO IV - Preencher'!H446="","")))</f>
        <v/>
      </c>
      <c r="L437" s="7">
        <f>'[1]TCE - ANEXO IV - Preencher'!N446</f>
        <v>0</v>
      </c>
    </row>
    <row r="438" spans="1:12" s="8" customFormat="1" ht="19.5" customHeight="1" x14ac:dyDescent="0.2">
      <c r="A438" s="3" t="str">
        <f>IFERROR(VLOOKUP(B438,'[1]DADOS (OCULTAR)'!$Q$3:$S$136,3,0),"")</f>
        <v/>
      </c>
      <c r="B438" s="4">
        <f>'[1]TCE - ANEXO IV - Preencher'!C447</f>
        <v>0</v>
      </c>
      <c r="C438" s="4" t="str">
        <f>'[1]TCE - ANEXO IV - Preencher'!E447</f>
        <v/>
      </c>
      <c r="D438" s="3">
        <f>'[1]TCE - ANEXO IV - Preencher'!F447</f>
        <v>0</v>
      </c>
      <c r="E438" s="5">
        <f>'[1]TCE - ANEXO IV - Preencher'!G447</f>
        <v>0</v>
      </c>
      <c r="F438" s="5">
        <f>'[1]TCE - ANEXO IV - Preencher'!H447</f>
        <v>0</v>
      </c>
      <c r="G438" s="5">
        <f>'[1]TCE - ANEXO IV - Preencher'!I447</f>
        <v>0</v>
      </c>
      <c r="H438" s="5">
        <f>'[1]TCE - ANEXO IV - Preencher'!J447</f>
        <v>0</v>
      </c>
      <c r="I438" s="6" t="str">
        <f>IF('[1]TCE - ANEXO IV - Preencher'!K447="","",'[1]TCE - ANEXO IV - Preencher'!K447)</f>
        <v/>
      </c>
      <c r="J438" s="5">
        <f>'[1]TCE - ANEXO IV - Preencher'!L447</f>
        <v>0</v>
      </c>
      <c r="K438" s="5" t="str">
        <f>IF(F438="B",LEFT('[1]TCE - ANEXO IV - Preencher'!M447,2),IF(F438="S",LEFT('[1]TCE - ANEXO IV - Preencher'!M447,7),IF('[1]TCE - ANEXO IV - Preencher'!H447="","")))</f>
        <v/>
      </c>
      <c r="L438" s="7">
        <f>'[1]TCE - ANEXO IV - Preencher'!N447</f>
        <v>0</v>
      </c>
    </row>
    <row r="439" spans="1:12" s="8" customFormat="1" ht="19.5" customHeight="1" x14ac:dyDescent="0.2">
      <c r="A439" s="3" t="str">
        <f>IFERROR(VLOOKUP(B439,'[1]DADOS (OCULTAR)'!$Q$3:$S$136,3,0),"")</f>
        <v/>
      </c>
      <c r="B439" s="4">
        <f>'[1]TCE - ANEXO IV - Preencher'!C448</f>
        <v>0</v>
      </c>
      <c r="C439" s="4" t="str">
        <f>'[1]TCE - ANEXO IV - Preencher'!E448</f>
        <v/>
      </c>
      <c r="D439" s="3">
        <f>'[1]TCE - ANEXO IV - Preencher'!F448</f>
        <v>0</v>
      </c>
      <c r="E439" s="5">
        <f>'[1]TCE - ANEXO IV - Preencher'!G448</f>
        <v>0</v>
      </c>
      <c r="F439" s="5">
        <f>'[1]TCE - ANEXO IV - Preencher'!H448</f>
        <v>0</v>
      </c>
      <c r="G439" s="5">
        <f>'[1]TCE - ANEXO IV - Preencher'!I448</f>
        <v>0</v>
      </c>
      <c r="H439" s="5">
        <f>'[1]TCE - ANEXO IV - Preencher'!J448</f>
        <v>0</v>
      </c>
      <c r="I439" s="6" t="str">
        <f>IF('[1]TCE - ANEXO IV - Preencher'!K448="","",'[1]TCE - ANEXO IV - Preencher'!K448)</f>
        <v/>
      </c>
      <c r="J439" s="5">
        <f>'[1]TCE - ANEXO IV - Preencher'!L448</f>
        <v>0</v>
      </c>
      <c r="K439" s="5" t="str">
        <f>IF(F439="B",LEFT('[1]TCE - ANEXO IV - Preencher'!M448,2),IF(F439="S",LEFT('[1]TCE - ANEXO IV - Preencher'!M448,7),IF('[1]TCE - ANEXO IV - Preencher'!H448="","")))</f>
        <v/>
      </c>
      <c r="L439" s="7">
        <f>'[1]TCE - ANEXO IV - Preencher'!N448</f>
        <v>0</v>
      </c>
    </row>
    <row r="440" spans="1:12" s="8" customFormat="1" ht="19.5" customHeight="1" x14ac:dyDescent="0.2">
      <c r="A440" s="3" t="str">
        <f>IFERROR(VLOOKUP(B440,'[1]DADOS (OCULTAR)'!$Q$3:$S$136,3,0),"")</f>
        <v/>
      </c>
      <c r="B440" s="4">
        <f>'[1]TCE - ANEXO IV - Preencher'!C449</f>
        <v>0</v>
      </c>
      <c r="C440" s="4" t="str">
        <f>'[1]TCE - ANEXO IV - Preencher'!E449</f>
        <v/>
      </c>
      <c r="D440" s="3">
        <f>'[1]TCE - ANEXO IV - Preencher'!F449</f>
        <v>0</v>
      </c>
      <c r="E440" s="5">
        <f>'[1]TCE - ANEXO IV - Preencher'!G449</f>
        <v>0</v>
      </c>
      <c r="F440" s="5">
        <f>'[1]TCE - ANEXO IV - Preencher'!H449</f>
        <v>0</v>
      </c>
      <c r="G440" s="5">
        <f>'[1]TCE - ANEXO IV - Preencher'!I449</f>
        <v>0</v>
      </c>
      <c r="H440" s="5">
        <f>'[1]TCE - ANEXO IV - Preencher'!J449</f>
        <v>0</v>
      </c>
      <c r="I440" s="6" t="str">
        <f>IF('[1]TCE - ANEXO IV - Preencher'!K449="","",'[1]TCE - ANEXO IV - Preencher'!K449)</f>
        <v/>
      </c>
      <c r="J440" s="5">
        <f>'[1]TCE - ANEXO IV - Preencher'!L449</f>
        <v>0</v>
      </c>
      <c r="K440" s="5" t="str">
        <f>IF(F440="B",LEFT('[1]TCE - ANEXO IV - Preencher'!M449,2),IF(F440="S",LEFT('[1]TCE - ANEXO IV - Preencher'!M449,7),IF('[1]TCE - ANEXO IV - Preencher'!H449="","")))</f>
        <v/>
      </c>
      <c r="L440" s="7">
        <f>'[1]TCE - ANEXO IV - Preencher'!N449</f>
        <v>0</v>
      </c>
    </row>
    <row r="441" spans="1:12" s="8" customFormat="1" ht="19.5" customHeight="1" x14ac:dyDescent="0.2">
      <c r="A441" s="3" t="str">
        <f>IFERROR(VLOOKUP(B441,'[1]DADOS (OCULTAR)'!$Q$3:$S$136,3,0),"")</f>
        <v/>
      </c>
      <c r="B441" s="4">
        <f>'[1]TCE - ANEXO IV - Preencher'!C450</f>
        <v>0</v>
      </c>
      <c r="C441" s="4" t="str">
        <f>'[1]TCE - ANEXO IV - Preencher'!E450</f>
        <v/>
      </c>
      <c r="D441" s="3">
        <f>'[1]TCE - ANEXO IV - Preencher'!F450</f>
        <v>0</v>
      </c>
      <c r="E441" s="5">
        <f>'[1]TCE - ANEXO IV - Preencher'!G450</f>
        <v>0</v>
      </c>
      <c r="F441" s="5">
        <f>'[1]TCE - ANEXO IV - Preencher'!H450</f>
        <v>0</v>
      </c>
      <c r="G441" s="5">
        <f>'[1]TCE - ANEXO IV - Preencher'!I450</f>
        <v>0</v>
      </c>
      <c r="H441" s="5">
        <f>'[1]TCE - ANEXO IV - Preencher'!J450</f>
        <v>0</v>
      </c>
      <c r="I441" s="6" t="str">
        <f>IF('[1]TCE - ANEXO IV - Preencher'!K450="","",'[1]TCE - ANEXO IV - Preencher'!K450)</f>
        <v/>
      </c>
      <c r="J441" s="5">
        <f>'[1]TCE - ANEXO IV - Preencher'!L450</f>
        <v>0</v>
      </c>
      <c r="K441" s="5" t="str">
        <f>IF(F441="B",LEFT('[1]TCE - ANEXO IV - Preencher'!M450,2),IF(F441="S",LEFT('[1]TCE - ANEXO IV - Preencher'!M450,7),IF('[1]TCE - ANEXO IV - Preencher'!H450="","")))</f>
        <v/>
      </c>
      <c r="L441" s="7">
        <f>'[1]TCE - ANEXO IV - Preencher'!N450</f>
        <v>0</v>
      </c>
    </row>
    <row r="442" spans="1:12" s="8" customFormat="1" ht="19.5" customHeight="1" x14ac:dyDescent="0.2">
      <c r="A442" s="3" t="str">
        <f>IFERROR(VLOOKUP(B442,'[1]DADOS (OCULTAR)'!$Q$3:$S$136,3,0),"")</f>
        <v/>
      </c>
      <c r="B442" s="4">
        <f>'[1]TCE - ANEXO IV - Preencher'!C451</f>
        <v>0</v>
      </c>
      <c r="C442" s="4" t="str">
        <f>'[1]TCE - ANEXO IV - Preencher'!E451</f>
        <v/>
      </c>
      <c r="D442" s="3">
        <f>'[1]TCE - ANEXO IV - Preencher'!F451</f>
        <v>0</v>
      </c>
      <c r="E442" s="5">
        <f>'[1]TCE - ANEXO IV - Preencher'!G451</f>
        <v>0</v>
      </c>
      <c r="F442" s="5">
        <f>'[1]TCE - ANEXO IV - Preencher'!H451</f>
        <v>0</v>
      </c>
      <c r="G442" s="5">
        <f>'[1]TCE - ANEXO IV - Preencher'!I451</f>
        <v>0</v>
      </c>
      <c r="H442" s="5">
        <f>'[1]TCE - ANEXO IV - Preencher'!J451</f>
        <v>0</v>
      </c>
      <c r="I442" s="6" t="str">
        <f>IF('[1]TCE - ANEXO IV - Preencher'!K451="","",'[1]TCE - ANEXO IV - Preencher'!K451)</f>
        <v/>
      </c>
      <c r="J442" s="5">
        <f>'[1]TCE - ANEXO IV - Preencher'!L451</f>
        <v>0</v>
      </c>
      <c r="K442" s="5" t="str">
        <f>IF(F442="B",LEFT('[1]TCE - ANEXO IV - Preencher'!M451,2),IF(F442="S",LEFT('[1]TCE - ANEXO IV - Preencher'!M451,7),IF('[1]TCE - ANEXO IV - Preencher'!H451="","")))</f>
        <v/>
      </c>
      <c r="L442" s="7">
        <f>'[1]TCE - ANEXO IV - Preencher'!N451</f>
        <v>0</v>
      </c>
    </row>
    <row r="443" spans="1:12" s="8" customFormat="1" ht="19.5" customHeight="1" x14ac:dyDescent="0.2">
      <c r="A443" s="3" t="str">
        <f>IFERROR(VLOOKUP(B443,'[1]DADOS (OCULTAR)'!$Q$3:$S$136,3,0),"")</f>
        <v/>
      </c>
      <c r="B443" s="4">
        <f>'[1]TCE - ANEXO IV - Preencher'!C452</f>
        <v>0</v>
      </c>
      <c r="C443" s="4" t="str">
        <f>'[1]TCE - ANEXO IV - Preencher'!E452</f>
        <v/>
      </c>
      <c r="D443" s="3">
        <f>'[1]TCE - ANEXO IV - Preencher'!F452</f>
        <v>0</v>
      </c>
      <c r="E443" s="5">
        <f>'[1]TCE - ANEXO IV - Preencher'!G452</f>
        <v>0</v>
      </c>
      <c r="F443" s="5">
        <f>'[1]TCE - ANEXO IV - Preencher'!H452</f>
        <v>0</v>
      </c>
      <c r="G443" s="5">
        <f>'[1]TCE - ANEXO IV - Preencher'!I452</f>
        <v>0</v>
      </c>
      <c r="H443" s="5">
        <f>'[1]TCE - ANEXO IV - Preencher'!J452</f>
        <v>0</v>
      </c>
      <c r="I443" s="6" t="str">
        <f>IF('[1]TCE - ANEXO IV - Preencher'!K452="","",'[1]TCE - ANEXO IV - Preencher'!K452)</f>
        <v/>
      </c>
      <c r="J443" s="5">
        <f>'[1]TCE - ANEXO IV - Preencher'!L452</f>
        <v>0</v>
      </c>
      <c r="K443" s="5" t="str">
        <f>IF(F443="B",LEFT('[1]TCE - ANEXO IV - Preencher'!M452,2),IF(F443="S",LEFT('[1]TCE - ANEXO IV - Preencher'!M452,7),IF('[1]TCE - ANEXO IV - Preencher'!H452="","")))</f>
        <v/>
      </c>
      <c r="L443" s="7">
        <f>'[1]TCE - ANEXO IV - Preencher'!N452</f>
        <v>0</v>
      </c>
    </row>
    <row r="444" spans="1:12" s="8" customFormat="1" ht="19.5" customHeight="1" x14ac:dyDescent="0.2">
      <c r="A444" s="3" t="str">
        <f>IFERROR(VLOOKUP(B444,'[1]DADOS (OCULTAR)'!$Q$3:$S$136,3,0),"")</f>
        <v/>
      </c>
      <c r="B444" s="4">
        <f>'[1]TCE - ANEXO IV - Preencher'!C453</f>
        <v>0</v>
      </c>
      <c r="C444" s="4" t="str">
        <f>'[1]TCE - ANEXO IV - Preencher'!E453</f>
        <v/>
      </c>
      <c r="D444" s="3">
        <f>'[1]TCE - ANEXO IV - Preencher'!F453</f>
        <v>0</v>
      </c>
      <c r="E444" s="5">
        <f>'[1]TCE - ANEXO IV - Preencher'!G453</f>
        <v>0</v>
      </c>
      <c r="F444" s="5">
        <f>'[1]TCE - ANEXO IV - Preencher'!H453</f>
        <v>0</v>
      </c>
      <c r="G444" s="5">
        <f>'[1]TCE - ANEXO IV - Preencher'!I453</f>
        <v>0</v>
      </c>
      <c r="H444" s="5">
        <f>'[1]TCE - ANEXO IV - Preencher'!J453</f>
        <v>0</v>
      </c>
      <c r="I444" s="6" t="str">
        <f>IF('[1]TCE - ANEXO IV - Preencher'!K453="","",'[1]TCE - ANEXO IV - Preencher'!K453)</f>
        <v/>
      </c>
      <c r="J444" s="5">
        <f>'[1]TCE - ANEXO IV - Preencher'!L453</f>
        <v>0</v>
      </c>
      <c r="K444" s="5" t="str">
        <f>IF(F444="B",LEFT('[1]TCE - ANEXO IV - Preencher'!M453,2),IF(F444="S",LEFT('[1]TCE - ANEXO IV - Preencher'!M453,7),IF('[1]TCE - ANEXO IV - Preencher'!H453="","")))</f>
        <v/>
      </c>
      <c r="L444" s="7">
        <f>'[1]TCE - ANEXO IV - Preencher'!N453</f>
        <v>0</v>
      </c>
    </row>
    <row r="445" spans="1:12" s="8" customFormat="1" ht="19.5" customHeight="1" x14ac:dyDescent="0.2">
      <c r="A445" s="3" t="str">
        <f>IFERROR(VLOOKUP(B445,'[1]DADOS (OCULTAR)'!$Q$3:$S$136,3,0),"")</f>
        <v/>
      </c>
      <c r="B445" s="4">
        <f>'[1]TCE - ANEXO IV - Preencher'!C454</f>
        <v>0</v>
      </c>
      <c r="C445" s="4" t="str">
        <f>'[1]TCE - ANEXO IV - Preencher'!E454</f>
        <v/>
      </c>
      <c r="D445" s="3">
        <f>'[1]TCE - ANEXO IV - Preencher'!F454</f>
        <v>0</v>
      </c>
      <c r="E445" s="5">
        <f>'[1]TCE - ANEXO IV - Preencher'!G454</f>
        <v>0</v>
      </c>
      <c r="F445" s="5">
        <f>'[1]TCE - ANEXO IV - Preencher'!H454</f>
        <v>0</v>
      </c>
      <c r="G445" s="5">
        <f>'[1]TCE - ANEXO IV - Preencher'!I454</f>
        <v>0</v>
      </c>
      <c r="H445" s="5">
        <f>'[1]TCE - ANEXO IV - Preencher'!J454</f>
        <v>0</v>
      </c>
      <c r="I445" s="6" t="str">
        <f>IF('[1]TCE - ANEXO IV - Preencher'!K454="","",'[1]TCE - ANEXO IV - Preencher'!K454)</f>
        <v/>
      </c>
      <c r="J445" s="5">
        <f>'[1]TCE - ANEXO IV - Preencher'!L454</f>
        <v>0</v>
      </c>
      <c r="K445" s="5" t="str">
        <f>IF(F445="B",LEFT('[1]TCE - ANEXO IV - Preencher'!M454,2),IF(F445="S",LEFT('[1]TCE - ANEXO IV - Preencher'!M454,7),IF('[1]TCE - ANEXO IV - Preencher'!H454="","")))</f>
        <v/>
      </c>
      <c r="L445" s="7">
        <f>'[1]TCE - ANEXO IV - Preencher'!N454</f>
        <v>0</v>
      </c>
    </row>
    <row r="446" spans="1:12" s="8" customFormat="1" ht="19.5" customHeight="1" x14ac:dyDescent="0.2">
      <c r="A446" s="3" t="str">
        <f>IFERROR(VLOOKUP(B446,'[1]DADOS (OCULTAR)'!$Q$3:$S$136,3,0),"")</f>
        <v/>
      </c>
      <c r="B446" s="4">
        <f>'[1]TCE - ANEXO IV - Preencher'!C455</f>
        <v>0</v>
      </c>
      <c r="C446" s="4" t="str">
        <f>'[1]TCE - ANEXO IV - Preencher'!E455</f>
        <v/>
      </c>
      <c r="D446" s="3">
        <f>'[1]TCE - ANEXO IV - Preencher'!F455</f>
        <v>0</v>
      </c>
      <c r="E446" s="5">
        <f>'[1]TCE - ANEXO IV - Preencher'!G455</f>
        <v>0</v>
      </c>
      <c r="F446" s="5">
        <f>'[1]TCE - ANEXO IV - Preencher'!H455</f>
        <v>0</v>
      </c>
      <c r="G446" s="5">
        <f>'[1]TCE - ANEXO IV - Preencher'!I455</f>
        <v>0</v>
      </c>
      <c r="H446" s="5">
        <f>'[1]TCE - ANEXO IV - Preencher'!J455</f>
        <v>0</v>
      </c>
      <c r="I446" s="6" t="str">
        <f>IF('[1]TCE - ANEXO IV - Preencher'!K455="","",'[1]TCE - ANEXO IV - Preencher'!K455)</f>
        <v/>
      </c>
      <c r="J446" s="5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/>
      </c>
      <c r="L446" s="7">
        <f>'[1]TCE - ANEXO IV - Preencher'!N455</f>
        <v>0</v>
      </c>
    </row>
    <row r="447" spans="1:12" s="8" customFormat="1" ht="19.5" customHeight="1" x14ac:dyDescent="0.2">
      <c r="A447" s="3" t="str">
        <f>IFERROR(VLOOKUP(B447,'[1]DADOS (OCULTAR)'!$Q$3:$S$136,3,0),"")</f>
        <v/>
      </c>
      <c r="B447" s="4">
        <f>'[1]TCE - ANEXO IV - Preencher'!C456</f>
        <v>0</v>
      </c>
      <c r="C447" s="4" t="str">
        <f>'[1]TCE - ANEXO IV - Preencher'!E456</f>
        <v/>
      </c>
      <c r="D447" s="3">
        <f>'[1]TCE - ANEXO IV - Preencher'!F456</f>
        <v>0</v>
      </c>
      <c r="E447" s="5">
        <f>'[1]TCE - ANEXO IV - Preencher'!G456</f>
        <v>0</v>
      </c>
      <c r="F447" s="5">
        <f>'[1]TCE - ANEXO IV - Preencher'!H456</f>
        <v>0</v>
      </c>
      <c r="G447" s="5">
        <f>'[1]TCE - ANEXO IV - Preencher'!I456</f>
        <v>0</v>
      </c>
      <c r="H447" s="5">
        <f>'[1]TCE - ANEXO IV - Preencher'!J456</f>
        <v>0</v>
      </c>
      <c r="I447" s="6" t="str">
        <f>IF('[1]TCE - ANEXO IV - Preencher'!K456="","",'[1]TCE - ANEXO IV - Preencher'!K456)</f>
        <v/>
      </c>
      <c r="J447" s="5">
        <f>'[1]TCE - ANEXO IV - Preencher'!L456</f>
        <v>0</v>
      </c>
      <c r="K447" s="5" t="str">
        <f>IF(F447="B",LEFT('[1]TCE - ANEXO IV - Preencher'!M456,2),IF(F447="S",LEFT('[1]TCE - ANEXO IV - Preencher'!M456,7),IF('[1]TCE - ANEXO IV - Preencher'!H456="","")))</f>
        <v/>
      </c>
      <c r="L447" s="7">
        <f>'[1]TCE - ANEXO IV - Preencher'!N456</f>
        <v>0</v>
      </c>
    </row>
    <row r="448" spans="1:12" s="8" customFormat="1" ht="19.5" customHeight="1" x14ac:dyDescent="0.2">
      <c r="A448" s="3" t="str">
        <f>IFERROR(VLOOKUP(B448,'[1]DADOS (OCULTAR)'!$Q$3:$S$136,3,0),"")</f>
        <v/>
      </c>
      <c r="B448" s="4">
        <f>'[1]TCE - ANEXO IV - Preencher'!C457</f>
        <v>0</v>
      </c>
      <c r="C448" s="4" t="str">
        <f>'[1]TCE - ANEXO IV - Preencher'!E457</f>
        <v/>
      </c>
      <c r="D448" s="3">
        <f>'[1]TCE - ANEXO IV - Preencher'!F457</f>
        <v>0</v>
      </c>
      <c r="E448" s="5">
        <f>'[1]TCE - ANEXO IV - Preencher'!G457</f>
        <v>0</v>
      </c>
      <c r="F448" s="5">
        <f>'[1]TCE - ANEXO IV - Preencher'!H457</f>
        <v>0</v>
      </c>
      <c r="G448" s="5">
        <f>'[1]TCE - ANEXO IV - Preencher'!I457</f>
        <v>0</v>
      </c>
      <c r="H448" s="5">
        <f>'[1]TCE - ANEXO IV - Preencher'!J457</f>
        <v>0</v>
      </c>
      <c r="I448" s="6" t="str">
        <f>IF('[1]TCE - ANEXO IV - Preencher'!K457="","",'[1]TCE - ANEXO IV - Preencher'!K457)</f>
        <v/>
      </c>
      <c r="J448" s="5">
        <f>'[1]TCE - ANEXO IV - Preencher'!L457</f>
        <v>0</v>
      </c>
      <c r="K448" s="5" t="str">
        <f>IF(F448="B",LEFT('[1]TCE - ANEXO IV - Preencher'!M457,2),IF(F448="S",LEFT('[1]TCE - ANEXO IV - Preencher'!M457,7),IF('[1]TCE - ANEXO IV - Preencher'!H457="","")))</f>
        <v/>
      </c>
      <c r="L448" s="7">
        <f>'[1]TCE - ANEXO IV - Preencher'!N457</f>
        <v>0</v>
      </c>
    </row>
    <row r="449" spans="1:12" s="8" customFormat="1" ht="19.5" customHeight="1" x14ac:dyDescent="0.2">
      <c r="A449" s="3" t="str">
        <f>IFERROR(VLOOKUP(B449,'[1]DADOS (OCULTAR)'!$Q$3:$S$136,3,0),"")</f>
        <v/>
      </c>
      <c r="B449" s="4">
        <f>'[1]TCE - ANEXO IV - Preencher'!C458</f>
        <v>0</v>
      </c>
      <c r="C449" s="4" t="str">
        <f>'[1]TCE - ANEXO IV - Preencher'!E458</f>
        <v/>
      </c>
      <c r="D449" s="3">
        <f>'[1]TCE - ANEXO IV - Preencher'!F458</f>
        <v>0</v>
      </c>
      <c r="E449" s="5">
        <f>'[1]TCE - ANEXO IV - Preencher'!G458</f>
        <v>0</v>
      </c>
      <c r="F449" s="5">
        <f>'[1]TCE - ANEXO IV - Preencher'!H458</f>
        <v>0</v>
      </c>
      <c r="G449" s="5">
        <f>'[1]TCE - ANEXO IV - Preencher'!I458</f>
        <v>0</v>
      </c>
      <c r="H449" s="5">
        <f>'[1]TCE - ANEXO IV - Preencher'!J458</f>
        <v>0</v>
      </c>
      <c r="I449" s="6" t="str">
        <f>IF('[1]TCE - ANEXO IV - Preencher'!K458="","",'[1]TCE - ANEXO IV - Preencher'!K458)</f>
        <v/>
      </c>
      <c r="J449" s="5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/>
      </c>
      <c r="L449" s="7">
        <f>'[1]TCE - ANEXO IV - Preencher'!N458</f>
        <v>0</v>
      </c>
    </row>
    <row r="450" spans="1:12" s="8" customFormat="1" ht="19.5" customHeight="1" x14ac:dyDescent="0.2">
      <c r="A450" s="3" t="str">
        <f>IFERROR(VLOOKUP(B450,'[1]DADOS (OCULTAR)'!$Q$3:$S$136,3,0),"")</f>
        <v/>
      </c>
      <c r="B450" s="4">
        <f>'[1]TCE - ANEXO IV - Preencher'!C459</f>
        <v>0</v>
      </c>
      <c r="C450" s="4" t="str">
        <f>'[1]TCE - ANEXO IV - Preencher'!E459</f>
        <v/>
      </c>
      <c r="D450" s="3">
        <f>'[1]TCE - ANEXO IV - Preencher'!F459</f>
        <v>0</v>
      </c>
      <c r="E450" s="5">
        <f>'[1]TCE - ANEXO IV - Preencher'!G459</f>
        <v>0</v>
      </c>
      <c r="F450" s="5">
        <f>'[1]TCE - ANEXO IV - Preencher'!H459</f>
        <v>0</v>
      </c>
      <c r="G450" s="5">
        <f>'[1]TCE - ANEXO IV - Preencher'!I459</f>
        <v>0</v>
      </c>
      <c r="H450" s="5">
        <f>'[1]TCE - ANEXO IV - Preencher'!J459</f>
        <v>0</v>
      </c>
      <c r="I450" s="6" t="str">
        <f>IF('[1]TCE - ANEXO IV - Preencher'!K459="","",'[1]TCE - ANEXO IV - Preencher'!K459)</f>
        <v/>
      </c>
      <c r="J450" s="5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/>
      </c>
      <c r="L450" s="7">
        <f>'[1]TCE - ANEXO IV - Preencher'!N459</f>
        <v>0</v>
      </c>
    </row>
    <row r="451" spans="1:12" s="8" customFormat="1" ht="19.5" customHeight="1" x14ac:dyDescent="0.2">
      <c r="A451" s="3" t="str">
        <f>IFERROR(VLOOKUP(B451,'[1]DADOS (OCULTAR)'!$Q$3:$S$136,3,0),"")</f>
        <v/>
      </c>
      <c r="B451" s="4">
        <f>'[1]TCE - ANEXO IV - Preencher'!C460</f>
        <v>0</v>
      </c>
      <c r="C451" s="4" t="str">
        <f>'[1]TCE - ANEXO IV - Preencher'!E460</f>
        <v/>
      </c>
      <c r="D451" s="3">
        <f>'[1]TCE - ANEXO IV - Preencher'!F460</f>
        <v>0</v>
      </c>
      <c r="E451" s="5">
        <f>'[1]TCE - ANEXO IV - Preencher'!G460</f>
        <v>0</v>
      </c>
      <c r="F451" s="5">
        <f>'[1]TCE - ANEXO IV - Preencher'!H460</f>
        <v>0</v>
      </c>
      <c r="G451" s="5">
        <f>'[1]TCE - ANEXO IV - Preencher'!I460</f>
        <v>0</v>
      </c>
      <c r="H451" s="5">
        <f>'[1]TCE - ANEXO IV - Preencher'!J460</f>
        <v>0</v>
      </c>
      <c r="I451" s="6" t="str">
        <f>IF('[1]TCE - ANEXO IV - Preencher'!K460="","",'[1]TCE - ANEXO IV - Preencher'!K460)</f>
        <v/>
      </c>
      <c r="J451" s="5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/>
      </c>
      <c r="L451" s="7">
        <f>'[1]TCE - ANEXO IV - Preencher'!N460</f>
        <v>0</v>
      </c>
    </row>
    <row r="452" spans="1:12" s="8" customFormat="1" ht="19.5" customHeight="1" x14ac:dyDescent="0.2">
      <c r="A452" s="3" t="str">
        <f>IFERROR(VLOOKUP(B452,'[1]DADOS (OCULTAR)'!$Q$3:$S$136,3,0),"")</f>
        <v/>
      </c>
      <c r="B452" s="4">
        <f>'[1]TCE - ANEXO IV - Preencher'!C461</f>
        <v>0</v>
      </c>
      <c r="C452" s="4" t="str">
        <f>'[1]TCE - ANEXO IV - Preencher'!E461</f>
        <v/>
      </c>
      <c r="D452" s="3">
        <f>'[1]TCE - ANEXO IV - Preencher'!F461</f>
        <v>0</v>
      </c>
      <c r="E452" s="5">
        <f>'[1]TCE - ANEXO IV - Preencher'!G461</f>
        <v>0</v>
      </c>
      <c r="F452" s="5">
        <f>'[1]TCE - ANEXO IV - Preencher'!H461</f>
        <v>0</v>
      </c>
      <c r="G452" s="5">
        <f>'[1]TCE - ANEXO IV - Preencher'!I461</f>
        <v>0</v>
      </c>
      <c r="H452" s="5">
        <f>'[1]TCE - ANEXO IV - Preencher'!J461</f>
        <v>0</v>
      </c>
      <c r="I452" s="6" t="str">
        <f>IF('[1]TCE - ANEXO IV - Preencher'!K461="","",'[1]TCE - ANEXO IV - Preencher'!K461)</f>
        <v/>
      </c>
      <c r="J452" s="5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/>
      </c>
      <c r="L452" s="7">
        <f>'[1]TCE - ANEXO IV - Preencher'!N461</f>
        <v>0</v>
      </c>
    </row>
    <row r="453" spans="1:12" s="8" customFormat="1" ht="19.5" customHeight="1" x14ac:dyDescent="0.2">
      <c r="A453" s="3" t="str">
        <f>IFERROR(VLOOKUP(B453,'[1]DADOS (OCULTAR)'!$Q$3:$S$136,3,0),"")</f>
        <v/>
      </c>
      <c r="B453" s="4">
        <f>'[1]TCE - ANEXO IV - Preencher'!C462</f>
        <v>0</v>
      </c>
      <c r="C453" s="4" t="str">
        <f>'[1]TCE - ANEXO IV - Preencher'!E462</f>
        <v/>
      </c>
      <c r="D453" s="3">
        <f>'[1]TCE - ANEXO IV - Preencher'!F462</f>
        <v>0</v>
      </c>
      <c r="E453" s="5">
        <f>'[1]TCE - ANEXO IV - Preencher'!G462</f>
        <v>0</v>
      </c>
      <c r="F453" s="5">
        <f>'[1]TCE - ANEXO IV - Preencher'!H462</f>
        <v>0</v>
      </c>
      <c r="G453" s="5">
        <f>'[1]TCE - ANEXO IV - Preencher'!I462</f>
        <v>0</v>
      </c>
      <c r="H453" s="5">
        <f>'[1]TCE - ANEXO IV - Preencher'!J462</f>
        <v>0</v>
      </c>
      <c r="I453" s="6" t="str">
        <f>IF('[1]TCE - ANEXO IV - Preencher'!K462="","",'[1]TCE - ANEXO IV - Preencher'!K462)</f>
        <v/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/>
      </c>
      <c r="L453" s="7">
        <f>'[1]TCE - ANEXO IV - Preencher'!N462</f>
        <v>0</v>
      </c>
    </row>
    <row r="454" spans="1:12" s="8" customFormat="1" ht="19.5" customHeight="1" x14ac:dyDescent="0.2">
      <c r="A454" s="3" t="str">
        <f>IFERROR(VLOOKUP(B454,'[1]DADOS (OCULTAR)'!$Q$3:$S$136,3,0),"")</f>
        <v/>
      </c>
      <c r="B454" s="4">
        <f>'[1]TCE - ANEXO IV - Preencher'!C463</f>
        <v>0</v>
      </c>
      <c r="C454" s="4" t="str">
        <f>'[1]TCE - ANEXO IV - Preencher'!E463</f>
        <v/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5">
        <f>'[1]TCE - ANEXO IV - Preencher'!J463</f>
        <v>0</v>
      </c>
      <c r="I454" s="6" t="str">
        <f>IF('[1]TCE - ANEXO IV - Preencher'!K463="","",'[1]TCE - ANEXO IV - Preencher'!K463)</f>
        <v/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/>
      </c>
      <c r="L454" s="7">
        <f>'[1]TCE - ANEXO IV - Preencher'!N463</f>
        <v>0</v>
      </c>
    </row>
    <row r="455" spans="1:12" s="8" customFormat="1" ht="19.5" customHeight="1" x14ac:dyDescent="0.2">
      <c r="A455" s="3" t="str">
        <f>IFERROR(VLOOKUP(B455,'[1]DADOS (OCULTAR)'!$Q$3:$S$136,3,0),"")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5">
        <f>'[1]TCE - ANEXO IV - Preencher'!J464</f>
        <v>0</v>
      </c>
      <c r="I455" s="6" t="str">
        <f>IF('[1]TCE - ANEXO IV - Preencher'!K464="","",'[1]TCE - ANEXO IV - Preencher'!K464)</f>
        <v/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/>
      </c>
      <c r="L455" s="7">
        <f>'[1]TCE - ANEXO IV - Preencher'!N464</f>
        <v>0</v>
      </c>
    </row>
    <row r="456" spans="1:12" s="8" customFormat="1" ht="19.5" customHeight="1" x14ac:dyDescent="0.2">
      <c r="A456" s="3" t="str">
        <f>IFERROR(VLOOKUP(B456,'[1]DADOS (OCULTAR)'!$Q$3:$S$136,3,0),"")</f>
        <v/>
      </c>
      <c r="B456" s="4">
        <f>'[1]TCE - ANEXO IV - Preencher'!C465</f>
        <v>0</v>
      </c>
      <c r="C456" s="4" t="str">
        <f>'[1]TCE - ANEXO IV - Preencher'!E465</f>
        <v/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5">
        <f>'[1]TCE - ANEXO IV - Preencher'!J465</f>
        <v>0</v>
      </c>
      <c r="I456" s="6" t="str">
        <f>IF('[1]TCE - ANEXO IV - Preencher'!K465="","",'[1]TCE - ANEXO IV - Preencher'!K465)</f>
        <v/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/>
      </c>
      <c r="L456" s="7">
        <f>'[1]TCE - ANEXO IV - Preencher'!N465</f>
        <v>0</v>
      </c>
    </row>
    <row r="457" spans="1:12" s="8" customFormat="1" ht="19.5" customHeight="1" x14ac:dyDescent="0.2">
      <c r="A457" s="3" t="str">
        <f>IFERROR(VLOOKUP(B457,'[1]DADOS (OCULTAR)'!$Q$3:$S$136,3,0),"")</f>
        <v/>
      </c>
      <c r="B457" s="4">
        <f>'[1]TCE - ANEXO IV - Preencher'!C466</f>
        <v>0</v>
      </c>
      <c r="C457" s="4" t="str">
        <f>'[1]TCE - ANEXO IV - Preencher'!E466</f>
        <v/>
      </c>
      <c r="D457" s="3">
        <f>'[1]TCE - ANEXO IV - Preencher'!F466</f>
        <v>0</v>
      </c>
      <c r="E457" s="5">
        <f>'[1]TCE - ANEXO IV - Preencher'!G466</f>
        <v>0</v>
      </c>
      <c r="F457" s="5">
        <f>'[1]TCE - ANEXO IV - Preencher'!H466</f>
        <v>0</v>
      </c>
      <c r="G457" s="5">
        <f>'[1]TCE - ANEXO IV - Preencher'!I466</f>
        <v>0</v>
      </c>
      <c r="H457" s="5">
        <f>'[1]TCE - ANEXO IV - Preencher'!J466</f>
        <v>0</v>
      </c>
      <c r="I457" s="6" t="str">
        <f>IF('[1]TCE - ANEXO IV - Preencher'!K466="","",'[1]TCE - ANEXO IV - Preencher'!K466)</f>
        <v/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/>
      </c>
      <c r="L457" s="7">
        <f>'[1]TCE - ANEXO IV - Preencher'!N466</f>
        <v>0</v>
      </c>
    </row>
    <row r="458" spans="1:12" s="8" customFormat="1" ht="19.5" customHeight="1" x14ac:dyDescent="0.2">
      <c r="A458" s="3" t="str">
        <f>IFERROR(VLOOKUP(B458,'[1]DADOS (OCULTAR)'!$Q$3:$S$136,3,0),"")</f>
        <v/>
      </c>
      <c r="B458" s="4">
        <f>'[1]TCE - ANEXO IV - Preencher'!C467</f>
        <v>0</v>
      </c>
      <c r="C458" s="4" t="str">
        <f>'[1]TCE - ANEXO IV - Preencher'!E467</f>
        <v/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5">
        <f>'[1]TCE - ANEXO IV - Preencher'!J467</f>
        <v>0</v>
      </c>
      <c r="I458" s="6" t="str">
        <f>IF('[1]TCE - ANEXO IV - Preencher'!K467="","",'[1]TCE - ANEXO IV - Preencher'!K467)</f>
        <v/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/>
      </c>
      <c r="L458" s="7">
        <f>'[1]TCE - ANEXO IV - Preencher'!N467</f>
        <v>0</v>
      </c>
    </row>
    <row r="459" spans="1:12" s="8" customFormat="1" ht="19.5" customHeight="1" x14ac:dyDescent="0.2">
      <c r="A459" s="3" t="str">
        <f>IFERROR(VLOOKUP(B459,'[1]DADOS (OCULTAR)'!$Q$3:$S$136,3,0),"")</f>
        <v/>
      </c>
      <c r="B459" s="4">
        <f>'[1]TCE - ANEXO IV - Preencher'!C468</f>
        <v>0</v>
      </c>
      <c r="C459" s="4" t="str">
        <f>'[1]TCE - ANEXO IV - Preencher'!E468</f>
        <v/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5">
        <f>'[1]TCE - ANEXO IV - Preencher'!J468</f>
        <v>0</v>
      </c>
      <c r="I459" s="6" t="str">
        <f>IF('[1]TCE - ANEXO IV - Preencher'!K468="","",'[1]TCE - ANEXO IV - Preencher'!K468)</f>
        <v/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/>
      </c>
      <c r="L459" s="7">
        <f>'[1]TCE - ANEXO IV - Preencher'!N468</f>
        <v>0</v>
      </c>
    </row>
    <row r="460" spans="1:12" s="8" customFormat="1" ht="19.5" customHeight="1" x14ac:dyDescent="0.2">
      <c r="A460" s="3" t="str">
        <f>IFERROR(VLOOKUP(B460,'[1]DADOS (OCULTAR)'!$Q$3:$S$136,3,0),"")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5">
        <f>'[1]TCE - ANEXO IV - Preencher'!J469</f>
        <v>0</v>
      </c>
      <c r="I460" s="6" t="str">
        <f>IF('[1]TCE - ANEXO IV - Preencher'!K469="","",'[1]TCE - ANEXO IV - Preencher'!K469)</f>
        <v/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/>
      </c>
      <c r="L460" s="7">
        <f>'[1]TCE - ANEXO IV - Preencher'!N469</f>
        <v>0</v>
      </c>
    </row>
    <row r="461" spans="1:12" s="8" customFormat="1" ht="19.5" customHeight="1" x14ac:dyDescent="0.2">
      <c r="A461" s="3" t="str">
        <f>IFERROR(VLOOKUP(B461,'[1]DADOS (OCULTAR)'!$Q$3:$S$136,3,0),"")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5">
        <f>'[1]TCE - ANEXO IV - Preencher'!J470</f>
        <v>0</v>
      </c>
      <c r="I461" s="6" t="str">
        <f>IF('[1]TCE - ANEXO IV - Preencher'!K470="","",'[1]TCE - ANEXO IV - Preencher'!K470)</f>
        <v/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/>
      </c>
      <c r="L461" s="7">
        <f>'[1]TCE - ANEXO IV - Preencher'!N470</f>
        <v>0</v>
      </c>
    </row>
    <row r="462" spans="1:12" s="8" customFormat="1" ht="19.5" customHeight="1" x14ac:dyDescent="0.2">
      <c r="A462" s="3" t="str">
        <f>IFERROR(VLOOKUP(B462,'[1]DADOS (OCULTAR)'!$Q$3:$S$136,3,0),"")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5">
        <f>'[1]TCE - ANEXO IV - Preencher'!J471</f>
        <v>0</v>
      </c>
      <c r="I462" s="6" t="str">
        <f>IF('[1]TCE - ANEXO IV - Preencher'!K471="","",'[1]TCE - ANEXO IV - Preencher'!K471)</f>
        <v/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7">
        <f>'[1]TCE - ANEXO IV - Preencher'!N471</f>
        <v>0</v>
      </c>
    </row>
    <row r="463" spans="1:12" s="8" customFormat="1" ht="19.5" customHeight="1" x14ac:dyDescent="0.2">
      <c r="A463" s="3" t="str">
        <f>IFERROR(VLOOKUP(B463,'[1]DADOS (OCULTAR)'!$Q$3:$S$136,3,0),"")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5">
        <f>'[1]TCE - ANEXO IV - Preencher'!J472</f>
        <v>0</v>
      </c>
      <c r="I463" s="6" t="str">
        <f>IF('[1]TCE - ANEXO IV - Preencher'!K472="","",'[1]TCE - ANEXO IV - Preencher'!K472)</f>
        <v/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/>
      </c>
      <c r="L463" s="7">
        <f>'[1]TCE - ANEXO IV - Preencher'!N472</f>
        <v>0</v>
      </c>
    </row>
    <row r="464" spans="1:12" s="8" customFormat="1" ht="19.5" customHeight="1" x14ac:dyDescent="0.2">
      <c r="A464" s="3" t="str">
        <f>IFERROR(VLOOKUP(B464,'[1]DADOS (OCULTAR)'!$Q$3:$S$136,3,0),"")</f>
        <v/>
      </c>
      <c r="B464" s="4">
        <f>'[1]TCE - ANEXO IV - Preencher'!C473</f>
        <v>0</v>
      </c>
      <c r="C464" s="4" t="str">
        <f>'[1]TCE - ANEXO IV - Preencher'!E473</f>
        <v/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5">
        <f>'[1]TCE - ANEXO IV - Preencher'!J473</f>
        <v>0</v>
      </c>
      <c r="I464" s="6" t="str">
        <f>IF('[1]TCE - ANEXO IV - Preencher'!K473="","",'[1]TCE - ANEXO IV - Preencher'!K473)</f>
        <v/>
      </c>
      <c r="J464" s="5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/>
      </c>
      <c r="L464" s="7">
        <f>'[1]TCE - ANEXO IV - Preencher'!N473</f>
        <v>0</v>
      </c>
    </row>
    <row r="465" spans="1:12" s="8" customFormat="1" ht="19.5" customHeight="1" x14ac:dyDescent="0.2">
      <c r="A465" s="3" t="str">
        <f>IFERROR(VLOOKUP(B465,'[1]DADOS (OCULTAR)'!$Q$3:$S$136,3,0),"")</f>
        <v/>
      </c>
      <c r="B465" s="4">
        <f>'[1]TCE - ANEXO IV - Preencher'!C474</f>
        <v>0</v>
      </c>
      <c r="C465" s="4" t="str">
        <f>'[1]TCE - ANEXO IV - Preencher'!E474</f>
        <v/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5">
        <f>'[1]TCE - ANEXO IV - Preencher'!J474</f>
        <v>0</v>
      </c>
      <c r="I465" s="6" t="str">
        <f>IF('[1]TCE - ANEXO IV - Preencher'!K474="","",'[1]TCE - ANEXO IV - Preencher'!K474)</f>
        <v/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/>
      </c>
      <c r="L465" s="7">
        <f>'[1]TCE - ANEXO IV - Preencher'!N474</f>
        <v>0</v>
      </c>
    </row>
    <row r="466" spans="1:12" s="8" customFormat="1" ht="19.5" customHeight="1" x14ac:dyDescent="0.2">
      <c r="A466" s="3" t="str">
        <f>IFERROR(VLOOKUP(B466,'[1]DADOS (OCULTAR)'!$Q$3:$S$136,3,0),"")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5">
        <f>'[1]TCE - ANEXO IV - Preencher'!J475</f>
        <v>0</v>
      </c>
      <c r="I466" s="6" t="str">
        <f>IF('[1]TCE - ANEXO IV - Preencher'!K475="","",'[1]TCE - ANEXO IV - Preencher'!K475)</f>
        <v/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/>
      </c>
      <c r="L466" s="7">
        <f>'[1]TCE - ANEXO IV - Preencher'!N475</f>
        <v>0</v>
      </c>
    </row>
    <row r="467" spans="1:12" s="8" customFormat="1" ht="19.5" customHeight="1" x14ac:dyDescent="0.2">
      <c r="A467" s="3" t="str">
        <f>IFERROR(VLOOKUP(B467,'[1]DADOS (OCULTAR)'!$Q$3:$S$136,3,0),"")</f>
        <v/>
      </c>
      <c r="B467" s="4">
        <f>'[1]TCE - ANEXO IV - Preencher'!C476</f>
        <v>0</v>
      </c>
      <c r="C467" s="4" t="str">
        <f>'[1]TCE - ANEXO IV - Preencher'!E476</f>
        <v/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5">
        <f>'[1]TCE - ANEXO IV - Preencher'!J476</f>
        <v>0</v>
      </c>
      <c r="I467" s="6" t="str">
        <f>IF('[1]TCE - ANEXO IV - Preencher'!K476="","",'[1]TCE - ANEXO IV - Preencher'!K476)</f>
        <v/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/>
      </c>
      <c r="L467" s="7">
        <f>'[1]TCE - ANEXO IV - Preencher'!N476</f>
        <v>0</v>
      </c>
    </row>
    <row r="468" spans="1:12" s="8" customFormat="1" ht="19.5" customHeight="1" x14ac:dyDescent="0.2">
      <c r="A468" s="3" t="str">
        <f>IFERROR(VLOOKUP(B468,'[1]DADOS (OCULTAR)'!$Q$3:$S$136,3,0),"")</f>
        <v/>
      </c>
      <c r="B468" s="4">
        <f>'[1]TCE - ANEXO IV - Preencher'!C477</f>
        <v>0</v>
      </c>
      <c r="C468" s="4" t="str">
        <f>'[1]TCE - ANEXO IV - Preencher'!E477</f>
        <v/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5">
        <f>'[1]TCE - ANEXO IV - Preencher'!J477</f>
        <v>0</v>
      </c>
      <c r="I468" s="6" t="str">
        <f>IF('[1]TCE - ANEXO IV - Preencher'!K477="","",'[1]TCE - ANEXO IV - Preencher'!K477)</f>
        <v/>
      </c>
      <c r="J468" s="5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/>
      </c>
      <c r="L468" s="7">
        <f>'[1]TCE - ANEXO IV - Preencher'!N477</f>
        <v>0</v>
      </c>
    </row>
    <row r="469" spans="1:12" s="8" customFormat="1" ht="19.5" customHeight="1" x14ac:dyDescent="0.2">
      <c r="A469" s="3" t="str">
        <f>IFERROR(VLOOKUP(B469,'[1]DADOS (OCULTAR)'!$Q$3:$S$136,3,0),"")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5">
        <f>'[1]TCE - ANEXO IV - Preencher'!J478</f>
        <v>0</v>
      </c>
      <c r="I469" s="6" t="str">
        <f>IF('[1]TCE - ANEXO IV - Preencher'!K478="","",'[1]TCE - ANEXO IV - Preencher'!K478)</f>
        <v/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7">
        <f>'[1]TCE - ANEXO IV - Preencher'!N478</f>
        <v>0</v>
      </c>
    </row>
    <row r="470" spans="1:12" s="8" customFormat="1" ht="19.5" customHeight="1" x14ac:dyDescent="0.2">
      <c r="A470" s="3" t="str">
        <f>IFERROR(VLOOKUP(B470,'[1]DADOS (OCULTAR)'!$Q$3:$S$136,3,0),"")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 t="str">
        <f>IF('[1]TCE - ANEXO IV - Preencher'!K479="","",'[1]TCE - ANEXO IV - Preencher'!K479)</f>
        <v/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7">
        <f>'[1]TCE - ANEXO IV - Preencher'!N479</f>
        <v>0</v>
      </c>
    </row>
    <row r="471" spans="1:12" s="8" customFormat="1" ht="19.5" customHeight="1" x14ac:dyDescent="0.2">
      <c r="A471" s="3" t="str">
        <f>IFERROR(VLOOKUP(B471,'[1]DADOS (OCULTAR)'!$Q$3:$S$136,3,0),"")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str">
        <f>IF('[1]TCE - ANEXO IV - Preencher'!K480="","",'[1]TCE - ANEXO IV - Preencher'!K480)</f>
        <v/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 x14ac:dyDescent="0.2">
      <c r="A472" s="3" t="str">
        <f>IFERROR(VLOOKUP(B472,'[1]DADOS (OCULTAR)'!$Q$3:$S$136,3,0),"")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Preencher'!K481="","",'[1]TCE - ANEXO IV - Preencher'!K481)</f>
        <v/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 x14ac:dyDescent="0.2">
      <c r="A473" s="3" t="str">
        <f>IFERROR(VLOOKUP(B473,'[1]DADOS (OCULTAR)'!$Q$3:$S$136,3,0),"")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Preencher'!K482="","",'[1]TCE - ANEXO IV - Preencher'!K482)</f>
        <v/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 x14ac:dyDescent="0.2">
      <c r="A474" s="3" t="str">
        <f>IFERROR(VLOOKUP(B474,'[1]DADOS (OCULTAR)'!$Q$3:$S$136,3,0),"")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str">
        <f>IF('[1]TCE - ANEXO IV - Preencher'!K483="","",'[1]TCE - ANEXO IV - Preencher'!K483)</f>
        <v/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 x14ac:dyDescent="0.2">
      <c r="A475" s="3" t="str">
        <f>IFERROR(VLOOKUP(B475,'[1]DADOS (OCULTAR)'!$Q$3:$S$136,3,0),"")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Preencher'!K484="","",'[1]TCE - ANEXO IV - Preencher'!K484)</f>
        <v/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 x14ac:dyDescent="0.2">
      <c r="A476" s="3" t="str">
        <f>IFERROR(VLOOKUP(B476,'[1]DADOS (OCULTAR)'!$Q$3:$S$136,3,0),"")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5">
        <f>'[1]TCE - ANEXO IV - Preencher'!J485</f>
        <v>0</v>
      </c>
      <c r="I476" s="6" t="str">
        <f>IF('[1]TCE - ANEXO IV - Preencher'!K485="","",'[1]TCE - ANEXO IV - Preencher'!K485)</f>
        <v/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/>
      </c>
      <c r="L476" s="7">
        <f>'[1]TCE - ANEXO IV - Preencher'!N485</f>
        <v>0</v>
      </c>
    </row>
    <row r="477" spans="1:12" s="8" customFormat="1" ht="19.5" customHeight="1" x14ac:dyDescent="0.2">
      <c r="A477" s="3" t="str">
        <f>IFERROR(VLOOKUP(B477,'[1]DADOS (OCULTAR)'!$Q$3:$S$136,3,0),"")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5">
        <f>'[1]TCE - ANEXO IV - Preencher'!J486</f>
        <v>0</v>
      </c>
      <c r="I477" s="6" t="str">
        <f>IF('[1]TCE - ANEXO IV - Preencher'!K486="","",'[1]TCE - ANEXO IV - Preencher'!K486)</f>
        <v/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7">
        <f>'[1]TCE - ANEXO IV - Preencher'!N486</f>
        <v>0</v>
      </c>
    </row>
    <row r="478" spans="1:12" s="8" customFormat="1" ht="19.5" customHeight="1" x14ac:dyDescent="0.2">
      <c r="A478" s="3" t="str">
        <f>IFERROR(VLOOKUP(B478,'[1]DADOS (OCULTAR)'!$Q$3:$S$136,3,0),"")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Preencher'!K487="","",'[1]TCE - ANEXO IV - Preencher'!K487)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 x14ac:dyDescent="0.2">
      <c r="A479" s="3" t="str">
        <f>IFERROR(VLOOKUP(B479,'[1]DADOS (OCULTAR)'!$Q$3:$S$136,3,0),"")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5">
        <f>'[1]TCE - ANEXO IV - Preencher'!J488</f>
        <v>0</v>
      </c>
      <c r="I479" s="6" t="str">
        <f>IF('[1]TCE - ANEXO IV - Preencher'!K488="","",'[1]TCE - ANEXO IV - Preencher'!K488)</f>
        <v/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7">
        <f>'[1]TCE - ANEXO IV - Preencher'!N488</f>
        <v>0</v>
      </c>
    </row>
    <row r="480" spans="1:12" s="8" customFormat="1" ht="19.5" customHeight="1" x14ac:dyDescent="0.2">
      <c r="A480" s="3" t="str">
        <f>IFERROR(VLOOKUP(B480,'[1]DADOS (OCULTAR)'!$Q$3:$S$136,3,0),"")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5">
        <f>'[1]TCE - ANEXO IV - Preencher'!J489</f>
        <v>0</v>
      </c>
      <c r="I480" s="6" t="str">
        <f>IF('[1]TCE - ANEXO IV - Preencher'!K489="","",'[1]TCE - ANEXO IV - Preencher'!K489)</f>
        <v/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7">
        <f>'[1]TCE - ANEXO IV - Preencher'!N489</f>
        <v>0</v>
      </c>
    </row>
    <row r="481" spans="1:12" s="8" customFormat="1" ht="19.5" customHeight="1" x14ac:dyDescent="0.2">
      <c r="A481" s="3" t="str">
        <f>IFERROR(VLOOKUP(B481,'[1]DADOS (OCULTAR)'!$Q$3:$S$136,3,0),"")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 x14ac:dyDescent="0.2">
      <c r="A482" s="3" t="str">
        <f>IFERROR(VLOOKUP(B482,'[1]DADOS (OCULTAR)'!$Q$3:$S$136,3,0),"")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5">
        <f>'[1]TCE - ANEXO IV - Preencher'!J491</f>
        <v>0</v>
      </c>
      <c r="I482" s="6" t="str">
        <f>IF('[1]TCE - ANEXO IV - Preencher'!K491="","",'[1]TCE - ANEXO IV - Preencher'!K491)</f>
        <v/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7">
        <f>'[1]TCE - ANEXO IV - Preencher'!N491</f>
        <v>0</v>
      </c>
    </row>
    <row r="483" spans="1:12" s="8" customFormat="1" ht="19.5" customHeight="1" x14ac:dyDescent="0.2">
      <c r="A483" s="3" t="str">
        <f>IFERROR(VLOOKUP(B483,'[1]DADOS (OCULTAR)'!$Q$3:$S$136,3,0),"")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5">
        <f>'[1]TCE - ANEXO IV - Preencher'!J492</f>
        <v>0</v>
      </c>
      <c r="I483" s="6" t="str">
        <f>IF('[1]TCE - ANEXO IV - Preencher'!K492="","",'[1]TCE - ANEXO IV - Preencher'!K492)</f>
        <v/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7">
        <f>'[1]TCE - ANEXO IV - Preencher'!N492</f>
        <v>0</v>
      </c>
    </row>
    <row r="484" spans="1:12" s="8" customFormat="1" ht="19.5" customHeight="1" x14ac:dyDescent="0.2">
      <c r="A484" s="3" t="str">
        <f>IFERROR(VLOOKUP(B484,'[1]DADOS (OCULTAR)'!$Q$3:$S$136,3,0),"")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 t="str">
        <f>IF('[1]TCE - ANEXO IV - Preencher'!K493="","",'[1]TCE - ANEXO IV - Preencher'!K493)</f>
        <v/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7">
        <f>'[1]TCE - ANEXO IV - Preencher'!N493</f>
        <v>0</v>
      </c>
    </row>
    <row r="485" spans="1:12" s="8" customFormat="1" ht="19.5" customHeight="1" x14ac:dyDescent="0.2">
      <c r="A485" s="3" t="str">
        <f>IFERROR(VLOOKUP(B485,'[1]DADOS (OCULTAR)'!$Q$3:$S$136,3,0),"")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5">
        <f>'[1]TCE - ANEXO IV - Preencher'!J494</f>
        <v>0</v>
      </c>
      <c r="I485" s="6" t="str">
        <f>IF('[1]TCE - ANEXO IV - Preencher'!K494="","",'[1]TCE - ANEXO IV - Preencher'!K494)</f>
        <v/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7">
        <f>'[1]TCE - ANEXO IV - Preencher'!N494</f>
        <v>0</v>
      </c>
    </row>
    <row r="486" spans="1:12" s="8" customFormat="1" ht="19.5" customHeight="1" x14ac:dyDescent="0.2">
      <c r="A486" s="3" t="str">
        <f>IFERROR(VLOOKUP(B486,'[1]DADOS (OCULTAR)'!$Q$3:$S$136,3,0),"")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5">
        <f>'[1]TCE - ANEXO IV - Preencher'!J495</f>
        <v>0</v>
      </c>
      <c r="I486" s="6" t="str">
        <f>IF('[1]TCE - ANEXO IV - Preencher'!K495="","",'[1]TCE - ANEXO IV - Preencher'!K495)</f>
        <v/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7">
        <f>'[1]TCE - ANEXO IV - Preencher'!N495</f>
        <v>0</v>
      </c>
    </row>
    <row r="487" spans="1:12" s="8" customFormat="1" ht="19.5" customHeight="1" x14ac:dyDescent="0.2">
      <c r="A487" s="3" t="str">
        <f>IFERROR(VLOOKUP(B487,'[1]DADOS (OCULTAR)'!$Q$3:$S$136,3,0),"")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5">
        <f>'[1]TCE - ANEXO IV - Preencher'!J496</f>
        <v>0</v>
      </c>
      <c r="I487" s="6" t="str">
        <f>IF('[1]TCE - ANEXO IV - Preencher'!K496="","",'[1]TCE - ANEXO IV - Preencher'!K496)</f>
        <v/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7">
        <f>'[1]TCE - ANEXO IV - Preencher'!N496</f>
        <v>0</v>
      </c>
    </row>
    <row r="488" spans="1:12" s="8" customFormat="1" ht="19.5" customHeight="1" x14ac:dyDescent="0.2">
      <c r="A488" s="3" t="str">
        <f>IFERROR(VLOOKUP(B488,'[1]DADOS (OCULTAR)'!$Q$3:$S$136,3,0),"")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5">
        <f>'[1]TCE - ANEXO IV - Preencher'!J497</f>
        <v>0</v>
      </c>
      <c r="I488" s="6" t="str">
        <f>IF('[1]TCE - ANEXO IV - Preencher'!K497="","",'[1]TCE - ANEXO IV - Preencher'!K497)</f>
        <v/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7">
        <f>'[1]TCE - ANEXO IV - Preencher'!N497</f>
        <v>0</v>
      </c>
    </row>
    <row r="489" spans="1:12" s="8" customFormat="1" ht="19.5" customHeight="1" x14ac:dyDescent="0.2">
      <c r="A489" s="3" t="str">
        <f>IFERROR(VLOOKUP(B489,'[1]DADOS (OCULTAR)'!$Q$3:$S$136,3,0),"")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Preencher'!K498="","",'[1]TCE - ANEXO IV - Preencher'!K498)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 x14ac:dyDescent="0.2">
      <c r="A490" s="3" t="str">
        <f>IFERROR(VLOOKUP(B490,'[1]DADOS (OCULTAR)'!$Q$3:$S$136,3,0),"")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 x14ac:dyDescent="0.2">
      <c r="A491" s="3" t="str">
        <f>IFERROR(VLOOKUP(B491,'[1]DADOS (OCULTAR)'!$Q$3:$S$136,3,0),"")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 x14ac:dyDescent="0.2">
      <c r="A492" s="3" t="str">
        <f>IFERROR(VLOOKUP(B492,'[1]DADOS (OCULTAR)'!$Q$3:$S$136,3,0),"")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 x14ac:dyDescent="0.2">
      <c r="A493" s="3" t="str">
        <f>IFERROR(VLOOKUP(B493,'[1]DADOS (OCULTAR)'!$Q$3:$S$136,3,0),"")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 x14ac:dyDescent="0.2">
      <c r="A494" s="3" t="str">
        <f>IFERROR(VLOOKUP(B494,'[1]DADOS (OCULTAR)'!$Q$3:$S$136,3,0),"")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 x14ac:dyDescent="0.2">
      <c r="A495" s="3" t="str">
        <f>IFERROR(VLOOKUP(B495,'[1]DADOS (OCULTAR)'!$Q$3:$S$136,3,0),"")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 x14ac:dyDescent="0.2">
      <c r="A496" s="3" t="str">
        <f>IFERROR(VLOOKUP(B496,'[1]DADOS (OCULTAR)'!$Q$3:$S$136,3,0),"")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 x14ac:dyDescent="0.2">
      <c r="A497" s="3" t="str">
        <f>IFERROR(VLOOKUP(B497,'[1]DADOS (OCULTAR)'!$Q$3:$S$136,3,0),"")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 x14ac:dyDescent="0.2">
      <c r="A498" s="3" t="str">
        <f>IFERROR(VLOOKUP(B498,'[1]DADOS (OCULTAR)'!$Q$3:$S$136,3,0),"")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 x14ac:dyDescent="0.2">
      <c r="A499" s="3" t="str">
        <f>IFERROR(VLOOKUP(B499,'[1]DADOS (OCULTAR)'!$Q$3:$S$136,3,0),"")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 x14ac:dyDescent="0.2">
      <c r="A500" s="3" t="str">
        <f>IFERROR(VLOOKUP(B500,'[1]DADOS (OCULTAR)'!$Q$3:$S$136,3,0),"")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 x14ac:dyDescent="0.2">
      <c r="A501" s="3" t="str">
        <f>IFERROR(VLOOKUP(B501,'[1]DADOS (OCULTAR)'!$Q$3:$S$136,3,0),"")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 x14ac:dyDescent="0.2">
      <c r="A502" s="3" t="str">
        <f>IFERROR(VLOOKUP(B502,'[1]DADOS (OCULTAR)'!$Q$3:$S$136,3,0),"")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 x14ac:dyDescent="0.2">
      <c r="A503" s="3" t="str">
        <f>IFERROR(VLOOKUP(B503,'[1]DADOS (OCULTAR)'!$Q$3:$S$136,3,0),"")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 x14ac:dyDescent="0.2">
      <c r="A504" s="3" t="str">
        <f>IFERROR(VLOOKUP(B504,'[1]DADOS (OCULTAR)'!$Q$3:$S$136,3,0),"")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 x14ac:dyDescent="0.2">
      <c r="A505" s="3" t="str">
        <f>IFERROR(VLOOKUP(B505,'[1]DADOS (OCULTAR)'!$Q$3:$S$136,3,0),"")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 x14ac:dyDescent="0.2">
      <c r="A506" s="3" t="str">
        <f>IFERROR(VLOOKUP(B506,'[1]DADOS (OCULTAR)'!$Q$3:$S$136,3,0),"")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 x14ac:dyDescent="0.2">
      <c r="A507" s="3" t="str">
        <f>IFERROR(VLOOKUP(B507,'[1]DADOS (OCULTAR)'!$Q$3:$S$136,3,0),"")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 x14ac:dyDescent="0.2">
      <c r="A508" s="3" t="str">
        <f>IFERROR(VLOOKUP(B508,'[1]DADOS (OCULTAR)'!$Q$3:$S$136,3,0),"")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 x14ac:dyDescent="0.2">
      <c r="A509" s="3" t="str">
        <f>IFERROR(VLOOKUP(B509,'[1]DADOS (OCULTAR)'!$Q$3:$S$136,3,0),"")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 x14ac:dyDescent="0.2">
      <c r="A510" s="3" t="str">
        <f>IFERROR(VLOOKUP(B510,'[1]DADOS (OCULTAR)'!$Q$3:$S$136,3,0),"")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 x14ac:dyDescent="0.2">
      <c r="A511" s="3" t="str">
        <f>IFERROR(VLOOKUP(B511,'[1]DADOS (OCULTAR)'!$Q$3:$S$136,3,0),"")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 x14ac:dyDescent="0.2">
      <c r="A512" s="3" t="str">
        <f>IFERROR(VLOOKUP(B512,'[1]DADOS (OCULTAR)'!$Q$3:$S$136,3,0),"")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 x14ac:dyDescent="0.2">
      <c r="A513" s="3" t="str">
        <f>IFERROR(VLOOKUP(B513,'[1]DADOS (OCULTAR)'!$Q$3:$S$136,3,0),"")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 x14ac:dyDescent="0.2">
      <c r="A514" s="3" t="str">
        <f>IFERROR(VLOOKUP(B514,'[1]DADOS (OCULTAR)'!$Q$3:$S$136,3,0),"")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 x14ac:dyDescent="0.2">
      <c r="A515" s="3" t="str">
        <f>IFERROR(VLOOKUP(B515,'[1]DADOS (OCULTAR)'!$Q$3:$S$136,3,0),"")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 x14ac:dyDescent="0.2">
      <c r="A516" s="3" t="str">
        <f>IFERROR(VLOOKUP(B516,'[1]DADOS (OCULTAR)'!$Q$3:$S$136,3,0),"")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 x14ac:dyDescent="0.2">
      <c r="A517" s="3" t="str">
        <f>IFERROR(VLOOKUP(B517,'[1]DADOS (OCULTAR)'!$Q$3:$S$136,3,0),"")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 x14ac:dyDescent="0.2">
      <c r="A518" s="3" t="str">
        <f>IFERROR(VLOOKUP(B518,'[1]DADOS (OCULTAR)'!$Q$3:$S$136,3,0),"")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 x14ac:dyDescent="0.2">
      <c r="A519" s="3" t="str">
        <f>IFERROR(VLOOKUP(B519,'[1]DADOS (OCULTAR)'!$Q$3:$S$136,3,0),"")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 x14ac:dyDescent="0.2">
      <c r="A520" s="3" t="str">
        <f>IFERROR(VLOOKUP(B520,'[1]DADOS (OCULTAR)'!$Q$3:$S$136,3,0),"")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 x14ac:dyDescent="0.2">
      <c r="A521" s="3" t="str">
        <f>IFERROR(VLOOKUP(B521,'[1]DADOS (OCULTAR)'!$Q$3:$S$136,3,0),"")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 x14ac:dyDescent="0.2">
      <c r="A522" s="3" t="str">
        <f>IFERROR(VLOOKUP(B522,'[1]DADOS (OCULTAR)'!$Q$3:$S$136,3,0),"")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 x14ac:dyDescent="0.2">
      <c r="A523" s="3" t="str">
        <f>IFERROR(VLOOKUP(B523,'[1]DADOS (OCULTAR)'!$Q$3:$S$136,3,0),"")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 x14ac:dyDescent="0.2">
      <c r="A524" s="3" t="str">
        <f>IFERROR(VLOOKUP(B524,'[1]DADOS (OCULTAR)'!$Q$3:$S$136,3,0),"")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 x14ac:dyDescent="0.2">
      <c r="A525" s="3" t="str">
        <f>IFERROR(VLOOKUP(B525,'[1]DADOS (OCULTAR)'!$Q$3:$S$136,3,0),"")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 x14ac:dyDescent="0.2">
      <c r="A526" s="3" t="str">
        <f>IFERROR(VLOOKUP(B526,'[1]DADOS (OCULTAR)'!$Q$3:$S$136,3,0),"")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 x14ac:dyDescent="0.2">
      <c r="A527" s="3" t="str">
        <f>IFERROR(VLOOKUP(B527,'[1]DADOS (OCULTAR)'!$Q$3:$S$136,3,0),"")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 x14ac:dyDescent="0.2">
      <c r="A528" s="3" t="str">
        <f>IFERROR(VLOOKUP(B528,'[1]DADOS (OCULTAR)'!$Q$3:$S$136,3,0),"")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 x14ac:dyDescent="0.2">
      <c r="A529" s="3" t="str">
        <f>IFERROR(VLOOKUP(B529,'[1]DADOS (OCULTAR)'!$Q$3:$S$136,3,0),"")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 x14ac:dyDescent="0.2">
      <c r="A530" s="3" t="str">
        <f>IFERROR(VLOOKUP(B530,'[1]DADOS (OCULTAR)'!$Q$3:$S$136,3,0),"")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 x14ac:dyDescent="0.2">
      <c r="A531" s="3" t="str">
        <f>IFERROR(VLOOKUP(B531,'[1]DADOS (OCULTAR)'!$Q$3:$S$136,3,0),"")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 x14ac:dyDescent="0.2">
      <c r="A532" s="3" t="str">
        <f>IFERROR(VLOOKUP(B532,'[1]DADOS (OCULTAR)'!$Q$3:$S$136,3,0),"")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 x14ac:dyDescent="0.2">
      <c r="A533" s="3" t="str">
        <f>IFERROR(VLOOKUP(B533,'[1]DADOS (OCULTAR)'!$Q$3:$S$136,3,0),"")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 x14ac:dyDescent="0.2">
      <c r="A534" s="3" t="str">
        <f>IFERROR(VLOOKUP(B534,'[1]DADOS (OCULTAR)'!$Q$3:$S$136,3,0),"")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 x14ac:dyDescent="0.2">
      <c r="A535" s="3" t="str">
        <f>IFERROR(VLOOKUP(B535,'[1]DADOS (OCULTAR)'!$Q$3:$S$136,3,0),"")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 x14ac:dyDescent="0.2">
      <c r="A536" s="3" t="str">
        <f>IFERROR(VLOOKUP(B536,'[1]DADOS (OCULTAR)'!$Q$3:$S$136,3,0),"")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 x14ac:dyDescent="0.2">
      <c r="A537" s="3" t="str">
        <f>IFERROR(VLOOKUP(B537,'[1]DADOS (OCULTAR)'!$Q$3:$S$136,3,0),"")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 x14ac:dyDescent="0.2">
      <c r="A538" s="3" t="str">
        <f>IFERROR(VLOOKUP(B538,'[1]DADOS (OCULTAR)'!$Q$3:$S$136,3,0),"")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 x14ac:dyDescent="0.2">
      <c r="A539" s="3" t="str">
        <f>IFERROR(VLOOKUP(B539,'[1]DADOS (OCULTAR)'!$Q$3:$S$136,3,0),"")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 x14ac:dyDescent="0.2">
      <c r="A540" s="3" t="str">
        <f>IFERROR(VLOOKUP(B540,'[1]DADOS (OCULTAR)'!$Q$3:$S$136,3,0),"")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 x14ac:dyDescent="0.2">
      <c r="A541" s="3" t="str">
        <f>IFERROR(VLOOKUP(B541,'[1]DADOS (OCULTAR)'!$Q$3:$S$136,3,0),"")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 x14ac:dyDescent="0.2">
      <c r="A542" s="3" t="str">
        <f>IFERROR(VLOOKUP(B542,'[1]DADOS (OCULTAR)'!$Q$3:$S$136,3,0),"")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 x14ac:dyDescent="0.2">
      <c r="A543" s="3" t="str">
        <f>IFERROR(VLOOKUP(B543,'[1]DADOS (OCULTAR)'!$Q$3:$S$136,3,0),"")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 x14ac:dyDescent="0.2">
      <c r="A544" s="3" t="str">
        <f>IFERROR(VLOOKUP(B544,'[1]DADOS (OCULTAR)'!$Q$3:$S$136,3,0),"")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 x14ac:dyDescent="0.2">
      <c r="A545" s="3" t="str">
        <f>IFERROR(VLOOKUP(B545,'[1]DADOS (OCULTAR)'!$Q$3:$S$136,3,0),"")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 x14ac:dyDescent="0.2">
      <c r="A546" s="3" t="str">
        <f>IFERROR(VLOOKUP(B546,'[1]DADOS (OCULTAR)'!$Q$3:$S$136,3,0),"")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 x14ac:dyDescent="0.2">
      <c r="A547" s="3" t="str">
        <f>IFERROR(VLOOKUP(B547,'[1]DADOS (OCULTAR)'!$Q$3:$S$136,3,0),"")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 x14ac:dyDescent="0.2">
      <c r="A548" s="3" t="str">
        <f>IFERROR(VLOOKUP(B548,'[1]DADOS (OCULTAR)'!$Q$3:$S$136,3,0),"")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 x14ac:dyDescent="0.2">
      <c r="A549" s="3" t="str">
        <f>IFERROR(VLOOKUP(B549,'[1]DADOS (OCULTAR)'!$Q$3:$S$136,3,0),"")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 x14ac:dyDescent="0.2">
      <c r="A550" s="3" t="str">
        <f>IFERROR(VLOOKUP(B550,'[1]DADOS (OCULTAR)'!$Q$3:$S$136,3,0),"")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 x14ac:dyDescent="0.2">
      <c r="A551" s="3" t="str">
        <f>IFERROR(VLOOKUP(B551,'[1]DADOS (OCULTAR)'!$Q$3:$S$136,3,0),"")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 x14ac:dyDescent="0.2">
      <c r="A552" s="3" t="str">
        <f>IFERROR(VLOOKUP(B552,'[1]DADOS (OCULTAR)'!$Q$3:$S$136,3,0),"")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 x14ac:dyDescent="0.2">
      <c r="A553" s="3" t="str">
        <f>IFERROR(VLOOKUP(B553,'[1]DADOS (OCULTAR)'!$Q$3:$S$136,3,0),"")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 x14ac:dyDescent="0.2">
      <c r="A554" s="3" t="str">
        <f>IFERROR(VLOOKUP(B554,'[1]DADOS (OCULTAR)'!$Q$3:$S$136,3,0),"")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 x14ac:dyDescent="0.2">
      <c r="A555" s="3" t="str">
        <f>IFERROR(VLOOKUP(B555,'[1]DADOS (OCULTAR)'!$Q$3:$S$136,3,0),"")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 x14ac:dyDescent="0.2">
      <c r="A556" s="3" t="str">
        <f>IFERROR(VLOOKUP(B556,'[1]DADOS (OCULTAR)'!$Q$3:$S$136,3,0),"")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 x14ac:dyDescent="0.2">
      <c r="A557" s="3" t="str">
        <f>IFERROR(VLOOKUP(B557,'[1]DADOS (OCULTAR)'!$Q$3:$S$136,3,0),"")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 x14ac:dyDescent="0.2">
      <c r="A558" s="3" t="str">
        <f>IFERROR(VLOOKUP(B558,'[1]DADOS (OCULTAR)'!$Q$3:$S$136,3,0),"")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 x14ac:dyDescent="0.2">
      <c r="A559" s="3" t="str">
        <f>IFERROR(VLOOKUP(B559,'[1]DADOS (OCULTAR)'!$Q$3:$S$136,3,0),"")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 x14ac:dyDescent="0.2">
      <c r="A560" s="3" t="str">
        <f>IFERROR(VLOOKUP(B560,'[1]DADOS (OCULTAR)'!$Q$3:$S$136,3,0),"")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 x14ac:dyDescent="0.2">
      <c r="A561" s="3" t="str">
        <f>IFERROR(VLOOKUP(B561,'[1]DADOS (OCULTAR)'!$Q$3:$S$136,3,0),"")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 x14ac:dyDescent="0.2">
      <c r="A562" s="3" t="str">
        <f>IFERROR(VLOOKUP(B562,'[1]DADOS (OCULTAR)'!$Q$3:$S$136,3,0),"")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 x14ac:dyDescent="0.2">
      <c r="A563" s="3" t="str">
        <f>IFERROR(VLOOKUP(B563,'[1]DADOS (OCULTAR)'!$Q$3:$S$136,3,0),"")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 x14ac:dyDescent="0.2">
      <c r="A564" s="3" t="str">
        <f>IFERROR(VLOOKUP(B564,'[1]DADOS (OCULTAR)'!$Q$3:$S$136,3,0),"")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 x14ac:dyDescent="0.2">
      <c r="A565" s="3" t="str">
        <f>IFERROR(VLOOKUP(B565,'[1]DADOS (OCULTAR)'!$Q$3:$S$136,3,0),"")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 x14ac:dyDescent="0.2">
      <c r="A566" s="3" t="str">
        <f>IFERROR(VLOOKUP(B566,'[1]DADOS (OCULTAR)'!$Q$3:$S$136,3,0),"")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 x14ac:dyDescent="0.2">
      <c r="A567" s="3" t="str">
        <f>IFERROR(VLOOKUP(B567,'[1]DADOS (OCULTAR)'!$Q$3:$S$136,3,0),"")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 x14ac:dyDescent="0.2">
      <c r="A568" s="3" t="str">
        <f>IFERROR(VLOOKUP(B568,'[1]DADOS (OCULTAR)'!$Q$3:$S$136,3,0),"")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 x14ac:dyDescent="0.2">
      <c r="A569" s="3" t="str">
        <f>IFERROR(VLOOKUP(B569,'[1]DADOS (OCULTAR)'!$Q$3:$S$136,3,0),"")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 x14ac:dyDescent="0.2">
      <c r="A570" s="3" t="str">
        <f>IFERROR(VLOOKUP(B570,'[1]DADOS (OCULTAR)'!$Q$3:$S$136,3,0),"")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 x14ac:dyDescent="0.2">
      <c r="A571" s="3" t="str">
        <f>IFERROR(VLOOKUP(B571,'[1]DADOS (OCULTAR)'!$Q$3:$S$136,3,0),"")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 x14ac:dyDescent="0.2">
      <c r="A572" s="3" t="str">
        <f>IFERROR(VLOOKUP(B572,'[1]DADOS (OCULTAR)'!$Q$3:$S$136,3,0),"")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 x14ac:dyDescent="0.2">
      <c r="A573" s="3" t="str">
        <f>IFERROR(VLOOKUP(B573,'[1]DADOS (OCULTAR)'!$Q$3:$S$136,3,0),"")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 x14ac:dyDescent="0.2">
      <c r="A574" s="3" t="str">
        <f>IFERROR(VLOOKUP(B574,'[1]DADOS (OCULTAR)'!$Q$3:$S$136,3,0),"")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 x14ac:dyDescent="0.2">
      <c r="A575" s="3" t="str">
        <f>IFERROR(VLOOKUP(B575,'[1]DADOS (OCULTAR)'!$Q$3:$S$136,3,0),"")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 x14ac:dyDescent="0.2">
      <c r="A576" s="3" t="str">
        <f>IFERROR(VLOOKUP(B576,'[1]DADOS (OCULTAR)'!$Q$3:$S$136,3,0),"")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 x14ac:dyDescent="0.2">
      <c r="A577" s="3" t="str">
        <f>IFERROR(VLOOKUP(B577,'[1]DADOS (OCULTAR)'!$Q$3:$S$136,3,0),"")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 x14ac:dyDescent="0.2">
      <c r="A578" s="3" t="str">
        <f>IFERROR(VLOOKUP(B578,'[1]DADOS (OCULTAR)'!$Q$3:$S$136,3,0),"")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 x14ac:dyDescent="0.2">
      <c r="A579" s="3" t="str">
        <f>IFERROR(VLOOKUP(B579,'[1]DADOS (OCULTAR)'!$Q$3:$S$136,3,0),"")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 x14ac:dyDescent="0.2">
      <c r="A580" s="3" t="str">
        <f>IFERROR(VLOOKUP(B580,'[1]DADOS (OCULTAR)'!$Q$3:$S$136,3,0),"")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 x14ac:dyDescent="0.2">
      <c r="A581" s="3" t="str">
        <f>IFERROR(VLOOKUP(B581,'[1]DADOS (OCULTAR)'!$Q$3:$S$136,3,0),"")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 x14ac:dyDescent="0.2">
      <c r="A582" s="3" t="str">
        <f>IFERROR(VLOOKUP(B582,'[1]DADOS (OCULTAR)'!$Q$3:$S$136,3,0),"")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 x14ac:dyDescent="0.2">
      <c r="A583" s="3" t="str">
        <f>IFERROR(VLOOKUP(B583,'[1]DADOS (OCULTAR)'!$Q$3:$S$136,3,0),"")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 x14ac:dyDescent="0.2">
      <c r="A584" s="3" t="str">
        <f>IFERROR(VLOOKUP(B584,'[1]DADOS (OCULTAR)'!$Q$3:$S$136,3,0),"")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 x14ac:dyDescent="0.2">
      <c r="A585" s="3" t="str">
        <f>IFERROR(VLOOKUP(B585,'[1]DADOS (OCULTAR)'!$Q$3:$S$136,3,0),"")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 x14ac:dyDescent="0.2">
      <c r="A586" s="3" t="str">
        <f>IFERROR(VLOOKUP(B586,'[1]DADOS (OCULTAR)'!$Q$3:$S$136,3,0),"")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 x14ac:dyDescent="0.2">
      <c r="A587" s="3" t="str">
        <f>IFERROR(VLOOKUP(B587,'[1]DADOS (OCULTAR)'!$Q$3:$S$136,3,0),"")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 x14ac:dyDescent="0.2">
      <c r="A588" s="3" t="str">
        <f>IFERROR(VLOOKUP(B588,'[1]DADOS (OCULTAR)'!$Q$3:$S$136,3,0),"")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 x14ac:dyDescent="0.2">
      <c r="A589" s="3" t="str">
        <f>IFERROR(VLOOKUP(B589,'[1]DADOS (OCULTAR)'!$Q$3:$S$136,3,0),"")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 x14ac:dyDescent="0.2">
      <c r="A590" s="3" t="str">
        <f>IFERROR(VLOOKUP(B590,'[1]DADOS (OCULTAR)'!$Q$3:$S$136,3,0),"")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 x14ac:dyDescent="0.2">
      <c r="A591" s="3" t="str">
        <f>IFERROR(VLOOKUP(B591,'[1]DADOS (OCULTAR)'!$Q$3:$S$136,3,0),"")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 x14ac:dyDescent="0.2">
      <c r="A592" s="3" t="str">
        <f>IFERROR(VLOOKUP(B592,'[1]DADOS (OCULTAR)'!$Q$3:$S$136,3,0),"")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 x14ac:dyDescent="0.2">
      <c r="A593" s="3" t="str">
        <f>IFERROR(VLOOKUP(B593,'[1]DADOS (OCULTAR)'!$Q$3:$S$136,3,0),"")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 x14ac:dyDescent="0.2">
      <c r="A594" s="3" t="str">
        <f>IFERROR(VLOOKUP(B594,'[1]DADOS (OCULTAR)'!$Q$3:$S$136,3,0),"")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 x14ac:dyDescent="0.2">
      <c r="A595" s="3" t="str">
        <f>IFERROR(VLOOKUP(B595,'[1]DADOS (OCULTAR)'!$Q$3:$S$136,3,0),"")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 x14ac:dyDescent="0.2">
      <c r="A596" s="3" t="str">
        <f>IFERROR(VLOOKUP(B596,'[1]DADOS (OCULTAR)'!$Q$3:$S$136,3,0),"")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 x14ac:dyDescent="0.2">
      <c r="A597" s="3" t="str">
        <f>IFERROR(VLOOKUP(B597,'[1]DADOS (OCULTAR)'!$Q$3:$S$136,3,0),"")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 x14ac:dyDescent="0.2">
      <c r="A598" s="3" t="str">
        <f>IFERROR(VLOOKUP(B598,'[1]DADOS (OCULTAR)'!$Q$3:$S$136,3,0),"")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 x14ac:dyDescent="0.2">
      <c r="A599" s="3" t="str">
        <f>IFERROR(VLOOKUP(B599,'[1]DADOS (OCULTAR)'!$Q$3:$S$136,3,0),"")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 x14ac:dyDescent="0.2">
      <c r="A600" s="3" t="str">
        <f>IFERROR(VLOOKUP(B600,'[1]DADOS (OCULTAR)'!$Q$3:$S$136,3,0),"")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 x14ac:dyDescent="0.2">
      <c r="A601" s="3" t="str">
        <f>IFERROR(VLOOKUP(B601,'[1]DADOS (OCULTAR)'!$Q$3:$S$136,3,0),"")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 x14ac:dyDescent="0.2">
      <c r="A602" s="3" t="str">
        <f>IFERROR(VLOOKUP(B602,'[1]DADOS (OCULTAR)'!$Q$3:$S$136,3,0),"")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 x14ac:dyDescent="0.2">
      <c r="A603" s="3" t="str">
        <f>IFERROR(VLOOKUP(B603,'[1]DADOS (OCULTAR)'!$Q$3:$S$136,3,0),"")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 x14ac:dyDescent="0.2">
      <c r="A604" s="3" t="str">
        <f>IFERROR(VLOOKUP(B604,'[1]DADOS (OCULTAR)'!$Q$3:$S$136,3,0),"")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 x14ac:dyDescent="0.2">
      <c r="A605" s="3" t="str">
        <f>IFERROR(VLOOKUP(B605,'[1]DADOS (OCULTAR)'!$Q$3:$S$136,3,0),"")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 x14ac:dyDescent="0.2">
      <c r="A606" s="3" t="str">
        <f>IFERROR(VLOOKUP(B606,'[1]DADOS (OCULTAR)'!$Q$3:$S$136,3,0),"")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 x14ac:dyDescent="0.2">
      <c r="A607" s="3" t="str">
        <f>IFERROR(VLOOKUP(B607,'[1]DADOS (OCULTAR)'!$Q$3:$S$136,3,0),"")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 x14ac:dyDescent="0.2">
      <c r="A608" s="3" t="str">
        <f>IFERROR(VLOOKUP(B608,'[1]DADOS (OCULTAR)'!$Q$3:$S$136,3,0),"")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 x14ac:dyDescent="0.2">
      <c r="A609" s="3" t="str">
        <f>IFERROR(VLOOKUP(B609,'[1]DADOS (OCULTAR)'!$Q$3:$S$136,3,0),"")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 x14ac:dyDescent="0.2">
      <c r="A610" s="3" t="str">
        <f>IFERROR(VLOOKUP(B610,'[1]DADOS (OCULTAR)'!$Q$3:$S$136,3,0),"")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 x14ac:dyDescent="0.2">
      <c r="A611" s="3" t="str">
        <f>IFERROR(VLOOKUP(B611,'[1]DADOS (OCULTAR)'!$Q$3:$S$136,3,0),"")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 x14ac:dyDescent="0.2">
      <c r="A612" s="3" t="str">
        <f>IFERROR(VLOOKUP(B612,'[1]DADOS (OCULTAR)'!$Q$3:$S$136,3,0),"")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 x14ac:dyDescent="0.2">
      <c r="A613" s="3" t="str">
        <f>IFERROR(VLOOKUP(B613,'[1]DADOS (OCULTAR)'!$Q$3:$S$136,3,0),"")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 x14ac:dyDescent="0.2">
      <c r="A614" s="3" t="str">
        <f>IFERROR(VLOOKUP(B614,'[1]DADOS (OCULTAR)'!$Q$3:$S$136,3,0),"")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 x14ac:dyDescent="0.2">
      <c r="A615" s="3" t="str">
        <f>IFERROR(VLOOKUP(B615,'[1]DADOS (OCULTAR)'!$Q$3:$S$136,3,0),"")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 x14ac:dyDescent="0.2">
      <c r="A616" s="3" t="str">
        <f>IFERROR(VLOOKUP(B616,'[1]DADOS (OCULTAR)'!$Q$3:$S$136,3,0),"")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 x14ac:dyDescent="0.2">
      <c r="A617" s="3" t="str">
        <f>IFERROR(VLOOKUP(B617,'[1]DADOS (OCULTAR)'!$Q$3:$S$136,3,0),"")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 x14ac:dyDescent="0.2">
      <c r="A618" s="3" t="str">
        <f>IFERROR(VLOOKUP(B618,'[1]DADOS (OCULTAR)'!$Q$3:$S$136,3,0),"")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 x14ac:dyDescent="0.2">
      <c r="A619" s="3" t="str">
        <f>IFERROR(VLOOKUP(B619,'[1]DADOS (OCULTAR)'!$Q$3:$S$136,3,0),"")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 x14ac:dyDescent="0.2">
      <c r="A620" s="3" t="str">
        <f>IFERROR(VLOOKUP(B620,'[1]DADOS (OCULTAR)'!$Q$3:$S$136,3,0),"")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 x14ac:dyDescent="0.2">
      <c r="A621" s="3" t="str">
        <f>IFERROR(VLOOKUP(B621,'[1]DADOS (OCULTAR)'!$Q$3:$S$136,3,0),"")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 x14ac:dyDescent="0.2">
      <c r="A622" s="3" t="str">
        <f>IFERROR(VLOOKUP(B622,'[1]DADOS (OCULTAR)'!$Q$3:$S$136,3,0),"")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 x14ac:dyDescent="0.2">
      <c r="A623" s="3" t="str">
        <f>IFERROR(VLOOKUP(B623,'[1]DADOS (OCULTAR)'!$Q$3:$S$136,3,0),"")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 x14ac:dyDescent="0.2">
      <c r="A624" s="3" t="str">
        <f>IFERROR(VLOOKUP(B624,'[1]DADOS (OCULTAR)'!$Q$3:$S$136,3,0),"")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 x14ac:dyDescent="0.2">
      <c r="A625" s="3" t="str">
        <f>IFERROR(VLOOKUP(B625,'[1]DADOS (OCULTAR)'!$Q$3:$S$136,3,0),"")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 x14ac:dyDescent="0.2">
      <c r="A626" s="3" t="str">
        <f>IFERROR(VLOOKUP(B626,'[1]DADOS (OCULTAR)'!$Q$3:$S$136,3,0),"")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 x14ac:dyDescent="0.2">
      <c r="A627" s="3" t="str">
        <f>IFERROR(VLOOKUP(B627,'[1]DADOS (OCULTAR)'!$Q$3:$S$136,3,0),"")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 x14ac:dyDescent="0.2">
      <c r="A628" s="3" t="str">
        <f>IFERROR(VLOOKUP(B628,'[1]DADOS (OCULTAR)'!$Q$3:$S$136,3,0),"")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 x14ac:dyDescent="0.2">
      <c r="A629" s="3" t="str">
        <f>IFERROR(VLOOKUP(B629,'[1]DADOS (OCULTAR)'!$Q$3:$S$136,3,0),"")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 x14ac:dyDescent="0.2">
      <c r="A630" s="3" t="str">
        <f>IFERROR(VLOOKUP(B630,'[1]DADOS (OCULTAR)'!$Q$3:$S$136,3,0),"")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 x14ac:dyDescent="0.2">
      <c r="A631" s="3" t="str">
        <f>IFERROR(VLOOKUP(B631,'[1]DADOS (OCULTAR)'!$Q$3:$S$136,3,0),"")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 x14ac:dyDescent="0.2">
      <c r="A632" s="3" t="str">
        <f>IFERROR(VLOOKUP(B632,'[1]DADOS (OCULTAR)'!$Q$3:$S$136,3,0),"")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 x14ac:dyDescent="0.2">
      <c r="A633" s="3" t="str">
        <f>IFERROR(VLOOKUP(B633,'[1]DADOS (OCULTAR)'!$Q$3:$S$136,3,0),"")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 x14ac:dyDescent="0.2">
      <c r="A634" s="3" t="str">
        <f>IFERROR(VLOOKUP(B634,'[1]DADOS (OCULTAR)'!$Q$3:$S$136,3,0),"")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 x14ac:dyDescent="0.2">
      <c r="A635" s="3" t="str">
        <f>IFERROR(VLOOKUP(B635,'[1]DADOS (OCULTAR)'!$Q$3:$S$136,3,0),"")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 x14ac:dyDescent="0.2">
      <c r="A636" s="3" t="str">
        <f>IFERROR(VLOOKUP(B636,'[1]DADOS (OCULTAR)'!$Q$3:$S$136,3,0),"")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 x14ac:dyDescent="0.2">
      <c r="A637" s="3" t="str">
        <f>IFERROR(VLOOKUP(B637,'[1]DADOS (OCULTAR)'!$Q$3:$S$136,3,0),"")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 x14ac:dyDescent="0.2">
      <c r="A638" s="3" t="str">
        <f>IFERROR(VLOOKUP(B638,'[1]DADOS (OCULTAR)'!$Q$3:$S$136,3,0),"")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 x14ac:dyDescent="0.2">
      <c r="A639" s="3" t="str">
        <f>IFERROR(VLOOKUP(B639,'[1]DADOS (OCULTAR)'!$Q$3:$S$136,3,0),"")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 x14ac:dyDescent="0.2">
      <c r="A640" s="3" t="str">
        <f>IFERROR(VLOOKUP(B640,'[1]DADOS (OCULTAR)'!$Q$3:$S$136,3,0),"")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 x14ac:dyDescent="0.2">
      <c r="A641" s="3" t="str">
        <f>IFERROR(VLOOKUP(B641,'[1]DADOS (OCULTAR)'!$Q$3:$S$136,3,0),"")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 x14ac:dyDescent="0.2">
      <c r="A642" s="3" t="str">
        <f>IFERROR(VLOOKUP(B642,'[1]DADOS (OCULTAR)'!$Q$3:$S$136,3,0),"")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 x14ac:dyDescent="0.2">
      <c r="A643" s="3" t="str">
        <f>IFERROR(VLOOKUP(B643,'[1]DADOS (OCULTAR)'!$Q$3:$S$136,3,0),"")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 x14ac:dyDescent="0.2">
      <c r="A644" s="3" t="str">
        <f>IFERROR(VLOOKUP(B644,'[1]DADOS (OCULTAR)'!$Q$3:$S$136,3,0),"")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 x14ac:dyDescent="0.2">
      <c r="A645" s="3" t="str">
        <f>IFERROR(VLOOKUP(B645,'[1]DADOS (OCULTAR)'!$Q$3:$S$136,3,0),"")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 x14ac:dyDescent="0.2">
      <c r="A646" s="3" t="str">
        <f>IFERROR(VLOOKUP(B646,'[1]DADOS (OCULTAR)'!$Q$3:$S$136,3,0),"")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 x14ac:dyDescent="0.2">
      <c r="A647" s="3" t="str">
        <f>IFERROR(VLOOKUP(B647,'[1]DADOS (OCULTAR)'!$Q$3:$S$136,3,0),"")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 x14ac:dyDescent="0.2">
      <c r="A648" s="3" t="str">
        <f>IFERROR(VLOOKUP(B648,'[1]DADOS (OCULTAR)'!$Q$3:$S$136,3,0),"")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2">
      <c r="A649" s="3" t="str">
        <f>IFERROR(VLOOKUP(B649,'[1]DADOS (OCULTAR)'!$Q$3:$S$136,3,0),"")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2">
      <c r="A650" s="3" t="str">
        <f>IFERROR(VLOOKUP(B650,'[1]DADOS (OCULTAR)'!$Q$3:$S$136,3,0),"")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 x14ac:dyDescent="0.2">
      <c r="A651" s="3" t="str">
        <f>IFERROR(VLOOKUP(B651,'[1]DADOS (OCULTAR)'!$Q$3:$S$136,3,0),"")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 x14ac:dyDescent="0.2">
      <c r="A652" s="3" t="str">
        <f>IFERROR(VLOOKUP(B652,'[1]DADOS (OCULTAR)'!$Q$3:$S$136,3,0),"")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 x14ac:dyDescent="0.2">
      <c r="A653" s="3" t="str">
        <f>IFERROR(VLOOKUP(B653,'[1]DADOS (OCULTAR)'!$Q$3:$S$136,3,0),"")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 x14ac:dyDescent="0.2">
      <c r="A654" s="3" t="str">
        <f>IFERROR(VLOOKUP(B654,'[1]DADOS (OCULTAR)'!$Q$3:$S$136,3,0),"")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 x14ac:dyDescent="0.2">
      <c r="A655" s="3" t="str">
        <f>IFERROR(VLOOKUP(B655,'[1]DADOS (OCULTAR)'!$Q$3:$S$136,3,0),"")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 x14ac:dyDescent="0.2">
      <c r="A656" s="3" t="str">
        <f>IFERROR(VLOOKUP(B656,'[1]DADOS (OCULTAR)'!$Q$3:$S$136,3,0),"")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 x14ac:dyDescent="0.2">
      <c r="A657" s="3" t="str">
        <f>IFERROR(VLOOKUP(B657,'[1]DADOS (OCULTAR)'!$Q$3:$S$136,3,0),"")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 x14ac:dyDescent="0.2">
      <c r="A658" s="3" t="str">
        <f>IFERROR(VLOOKUP(B658,'[1]DADOS (OCULTAR)'!$Q$3:$S$136,3,0),"")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 x14ac:dyDescent="0.2">
      <c r="A659" s="3" t="str">
        <f>IFERROR(VLOOKUP(B659,'[1]DADOS (OCULTAR)'!$Q$3:$S$136,3,0),"")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 x14ac:dyDescent="0.2">
      <c r="A660" s="3" t="str">
        <f>IFERROR(VLOOKUP(B660,'[1]DADOS (OCULTAR)'!$Q$3:$S$136,3,0),"")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 x14ac:dyDescent="0.2">
      <c r="A661" s="3" t="str">
        <f>IFERROR(VLOOKUP(B661,'[1]DADOS (OCULTAR)'!$Q$3:$S$136,3,0),"")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 x14ac:dyDescent="0.2">
      <c r="A662" s="3" t="str">
        <f>IFERROR(VLOOKUP(B662,'[1]DADOS (OCULTAR)'!$Q$3:$S$136,3,0),"")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">
      <c r="A663" s="3" t="str">
        <f>IFERROR(VLOOKUP(B663,'[1]DADOS (OCULTAR)'!$Q$3:$S$136,3,0),"")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">
      <c r="A664" s="3" t="str">
        <f>IFERROR(VLOOKUP(B664,'[1]DADOS (OCULTAR)'!$Q$3:$S$136,3,0),"")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">
      <c r="A665" s="3" t="str">
        <f>IFERROR(VLOOKUP(B665,'[1]DADOS (OCULTAR)'!$Q$3:$S$136,3,0),"")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 x14ac:dyDescent="0.2">
      <c r="A666" s="3" t="str">
        <f>IFERROR(VLOOKUP(B666,'[1]DADOS (OCULTAR)'!$Q$3:$S$136,3,0),"")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 x14ac:dyDescent="0.2">
      <c r="A667" s="3" t="str">
        <f>IFERROR(VLOOKUP(B667,'[1]DADOS (OCULTAR)'!$Q$3:$S$136,3,0),"")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">
      <c r="A668" s="3" t="str">
        <f>IFERROR(VLOOKUP(B668,'[1]DADOS (OCULTAR)'!$Q$3:$S$136,3,0),"")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">
      <c r="A669" s="3" t="str">
        <f>IFERROR(VLOOKUP(B669,'[1]DADOS (OCULTAR)'!$Q$3:$S$136,3,0),"")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2">
      <c r="A670" s="3" t="str">
        <f>IFERROR(VLOOKUP(B670,'[1]DADOS (OCULTAR)'!$Q$3:$S$136,3,0),"")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">
      <c r="A671" s="3" t="str">
        <f>IFERROR(VLOOKUP(B671,'[1]DADOS (OCULTAR)'!$Q$3:$S$136,3,0),"")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">
      <c r="A672" s="3" t="str">
        <f>IFERROR(VLOOKUP(B672,'[1]DADOS (OCULTAR)'!$Q$3:$S$136,3,0),"")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">
      <c r="A673" s="3" t="str">
        <f>IFERROR(VLOOKUP(B673,'[1]DADOS (OCULTAR)'!$Q$3:$S$136,3,0),"")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">
      <c r="A674" s="3" t="str">
        <f>IFERROR(VLOOKUP(B674,'[1]DADOS (OCULTAR)'!$Q$3:$S$136,3,0),"")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">
      <c r="A675" s="3" t="str">
        <f>IFERROR(VLOOKUP(B675,'[1]DADOS (OCULTAR)'!$Q$3:$S$136,3,0),"")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">
      <c r="A676" s="3" t="str">
        <f>IFERROR(VLOOKUP(B676,'[1]DADOS (OCULTAR)'!$Q$3:$S$136,3,0),"")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 x14ac:dyDescent="0.2">
      <c r="A677" s="3" t="str">
        <f>IFERROR(VLOOKUP(B677,'[1]DADOS (OCULTAR)'!$Q$3:$S$136,3,0),"")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2">
      <c r="A678" s="3" t="str">
        <f>IFERROR(VLOOKUP(B678,'[1]DADOS (OCULTAR)'!$Q$3:$S$136,3,0),"")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">
      <c r="A679" s="3" t="str">
        <f>IFERROR(VLOOKUP(B679,'[1]DADOS (OCULTAR)'!$Q$3:$S$136,3,0),"")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">
      <c r="A680" s="3" t="str">
        <f>IFERROR(VLOOKUP(B680,'[1]DADOS (OCULTAR)'!$Q$3:$S$136,3,0),"")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">
      <c r="A681" s="3" t="str">
        <f>IFERROR(VLOOKUP(B681,'[1]DADOS (OCULTAR)'!$Q$3:$S$136,3,0),"")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">
      <c r="A682" s="3" t="str">
        <f>IFERROR(VLOOKUP(B682,'[1]DADOS (OCULTAR)'!$Q$3:$S$136,3,0),"")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">
      <c r="A683" s="3" t="str">
        <f>IFERROR(VLOOKUP(B683,'[1]DADOS (OCULTAR)'!$Q$3:$S$136,3,0),"")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">
      <c r="A684" s="3" t="str">
        <f>IFERROR(VLOOKUP(B684,'[1]DADOS (OCULTAR)'!$Q$3:$S$136,3,0),"")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">
      <c r="A685" s="3" t="str">
        <f>IFERROR(VLOOKUP(B685,'[1]DADOS (OCULTAR)'!$Q$3:$S$136,3,0),"")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">
      <c r="A686" s="3" t="str">
        <f>IFERROR(VLOOKUP(B686,'[1]DADOS (OCULTAR)'!$Q$3:$S$136,3,0),"")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">
      <c r="A687" s="3" t="str">
        <f>IFERROR(VLOOKUP(B687,'[1]DADOS (OCULTAR)'!$Q$3:$S$136,3,0),"")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">
      <c r="A688" s="3" t="str">
        <f>IFERROR(VLOOKUP(B688,'[1]DADOS (OCULTAR)'!$Q$3:$S$136,3,0),"")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">
      <c r="A689" s="3" t="str">
        <f>IFERROR(VLOOKUP(B689,'[1]DADOS (OCULTAR)'!$Q$3:$S$136,3,0),"")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">
      <c r="A690" s="3" t="str">
        <f>IFERROR(VLOOKUP(B690,'[1]DADOS (OCULTAR)'!$Q$3:$S$136,3,0),"")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">
      <c r="A691" s="3" t="str">
        <f>IFERROR(VLOOKUP(B691,'[1]DADOS (OCULTAR)'!$Q$3:$S$136,3,0),"")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">
      <c r="A692" s="3" t="str">
        <f>IFERROR(VLOOKUP(B692,'[1]DADOS (OCULTAR)'!$Q$3:$S$136,3,0),"")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">
      <c r="A693" s="3" t="str">
        <f>IFERROR(VLOOKUP(B693,'[1]DADOS (OCULTAR)'!$Q$3:$S$136,3,0),"")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">
      <c r="A694" s="3" t="str">
        <f>IFERROR(VLOOKUP(B694,'[1]DADOS (OCULTAR)'!$Q$3:$S$136,3,0),"")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">
      <c r="A695" s="3" t="str">
        <f>IFERROR(VLOOKUP(B695,'[1]DADOS (OCULTAR)'!$Q$3:$S$136,3,0),"")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">
      <c r="A696" s="3" t="str">
        <f>IFERROR(VLOOKUP(B696,'[1]DADOS (OCULTAR)'!$Q$3:$S$136,3,0),"")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">
      <c r="A697" s="3" t="str">
        <f>IFERROR(VLOOKUP(B697,'[1]DADOS (OCULTAR)'!$Q$3:$S$136,3,0),"")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">
      <c r="A698" s="3" t="str">
        <f>IFERROR(VLOOKUP(B698,'[1]DADOS (OCULTAR)'!$Q$3:$S$136,3,0),"")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">
      <c r="A699" s="3" t="str">
        <f>IFERROR(VLOOKUP(B699,'[1]DADOS (OCULTAR)'!$Q$3:$S$136,3,0),"")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">
      <c r="A700" s="3" t="str">
        <f>IFERROR(VLOOKUP(B700,'[1]DADOS (OCULTAR)'!$Q$3:$S$136,3,0),"")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">
      <c r="A701" s="3" t="str">
        <f>IFERROR(VLOOKUP(B701,'[1]DADOS (OCULTAR)'!$Q$3:$S$136,3,0),"")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">
      <c r="A702" s="3" t="str">
        <f>IFERROR(VLOOKUP(B702,'[1]DADOS (OCULTAR)'!$Q$3:$S$136,3,0),"")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">
      <c r="A703" s="3" t="str">
        <f>IFERROR(VLOOKUP(B703,'[1]DADOS (OCULTAR)'!$Q$3:$S$136,3,0),"")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">
      <c r="A704" s="3" t="str">
        <f>IFERROR(VLOOKUP(B704,'[1]DADOS (OCULTAR)'!$Q$3:$S$136,3,0),"")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">
      <c r="A705" s="3" t="str">
        <f>IFERROR(VLOOKUP(B705,'[1]DADOS (OCULTAR)'!$Q$3:$S$136,3,0),"")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">
      <c r="A706" s="3" t="str">
        <f>IFERROR(VLOOKUP(B706,'[1]DADOS (OCULTAR)'!$Q$3:$S$136,3,0),"")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">
      <c r="A707" s="3" t="str">
        <f>IFERROR(VLOOKUP(B707,'[1]DADOS (OCULTAR)'!$Q$3:$S$136,3,0),"")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">
      <c r="A708" s="3" t="str">
        <f>IFERROR(VLOOKUP(B708,'[1]DADOS (OCULTAR)'!$Q$3:$S$136,3,0),"")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">
      <c r="A709" s="3" t="str">
        <f>IFERROR(VLOOKUP(B709,'[1]DADOS (OCULTAR)'!$Q$3:$S$136,3,0),"")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">
      <c r="A710" s="3" t="str">
        <f>IFERROR(VLOOKUP(B710,'[1]DADOS (OCULTAR)'!$Q$3:$S$136,3,0),"")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">
      <c r="A711" s="3" t="str">
        <f>IFERROR(VLOOKUP(B711,'[1]DADOS (OCULTAR)'!$Q$3:$S$136,3,0),"")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">
      <c r="A712" s="3" t="str">
        <f>IFERROR(VLOOKUP(B712,'[1]DADOS (OCULTAR)'!$Q$3:$S$136,3,0),"")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">
      <c r="A713" s="3" t="str">
        <f>IFERROR(VLOOKUP(B713,'[1]DADOS (OCULTAR)'!$Q$3:$S$136,3,0),"")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">
      <c r="A714" s="3" t="str">
        <f>IFERROR(VLOOKUP(B714,'[1]DADOS (OCULTAR)'!$Q$3:$S$136,3,0),"")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">
      <c r="A715" s="3" t="str">
        <f>IFERROR(VLOOKUP(B715,'[1]DADOS (OCULTAR)'!$Q$3:$S$136,3,0),"")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">
      <c r="A716" s="3" t="str">
        <f>IFERROR(VLOOKUP(B716,'[1]DADOS (OCULTAR)'!$Q$3:$S$136,3,0),"")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">
      <c r="A717" s="3" t="str">
        <f>IFERROR(VLOOKUP(B717,'[1]DADOS (OCULTAR)'!$Q$3:$S$136,3,0),"")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">
      <c r="A718" s="3" t="str">
        <f>IFERROR(VLOOKUP(B718,'[1]DADOS (OCULTAR)'!$Q$3:$S$136,3,0),"")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">
      <c r="A719" s="3" t="str">
        <f>IFERROR(VLOOKUP(B719,'[1]DADOS (OCULTAR)'!$Q$3:$S$136,3,0),"")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">
      <c r="A720" s="3" t="str">
        <f>IFERROR(VLOOKUP(B720,'[1]DADOS (OCULTAR)'!$Q$3:$S$136,3,0),"")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">
      <c r="A721" s="3" t="str">
        <f>IFERROR(VLOOKUP(B721,'[1]DADOS (OCULTAR)'!$Q$3:$S$136,3,0),"")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">
      <c r="A722" s="3" t="str">
        <f>IFERROR(VLOOKUP(B722,'[1]DADOS (OCULTAR)'!$Q$3:$S$136,3,0),"")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">
      <c r="A723" s="3" t="str">
        <f>IFERROR(VLOOKUP(B723,'[1]DADOS (OCULTAR)'!$Q$3:$S$136,3,0),"")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">
      <c r="A724" s="3" t="str">
        <f>IFERROR(VLOOKUP(B724,'[1]DADOS (OCULTAR)'!$Q$3:$S$136,3,0),"")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">
      <c r="A725" s="3" t="str">
        <f>IFERROR(VLOOKUP(B725,'[1]DADOS (OCULTAR)'!$Q$3:$S$136,3,0),"")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">
      <c r="A726" s="3" t="str">
        <f>IFERROR(VLOOKUP(B726,'[1]DADOS (OCULTAR)'!$Q$3:$S$136,3,0),"")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">
      <c r="A727" s="3" t="str">
        <f>IFERROR(VLOOKUP(B727,'[1]DADOS (OCULTAR)'!$Q$3:$S$136,3,0),"")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">
      <c r="A728" s="3" t="str">
        <f>IFERROR(VLOOKUP(B728,'[1]DADOS (OCULTAR)'!$Q$3:$S$136,3,0),"")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">
      <c r="A729" s="3" t="str">
        <f>IFERROR(VLOOKUP(B729,'[1]DADOS (OCULTAR)'!$Q$3:$S$136,3,0),"")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">
      <c r="A730" s="3" t="str">
        <f>IFERROR(VLOOKUP(B730,'[1]DADOS (OCULTAR)'!$Q$3:$S$136,3,0),"")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">
      <c r="A731" s="3" t="str">
        <f>IFERROR(VLOOKUP(B731,'[1]DADOS (OCULTAR)'!$Q$3:$S$136,3,0),"")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">
      <c r="A732" s="3" t="str">
        <f>IFERROR(VLOOKUP(B732,'[1]DADOS (OCULTAR)'!$Q$3:$S$136,3,0),"")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">
      <c r="A733" s="3" t="str">
        <f>IFERROR(VLOOKUP(B733,'[1]DADOS (OCULTAR)'!$Q$3:$S$136,3,0),"")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">
      <c r="A734" s="3" t="str">
        <f>IFERROR(VLOOKUP(B734,'[1]DADOS (OCULTAR)'!$Q$3:$S$136,3,0),"")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">
      <c r="A735" s="3" t="str">
        <f>IFERROR(VLOOKUP(B735,'[1]DADOS (OCULTAR)'!$Q$3:$S$136,3,0),"")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">
      <c r="A736" s="3" t="str">
        <f>IFERROR(VLOOKUP(B736,'[1]DADOS (OCULTAR)'!$Q$3:$S$136,3,0),"")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">
      <c r="A737" s="3" t="str">
        <f>IFERROR(VLOOKUP(B737,'[1]DADOS (OCULTAR)'!$Q$3:$S$136,3,0),"")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">
      <c r="A738" s="3" t="str">
        <f>IFERROR(VLOOKUP(B738,'[1]DADOS (OCULTAR)'!$Q$3:$S$136,3,0),"")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">
      <c r="A739" s="3" t="str">
        <f>IFERROR(VLOOKUP(B739,'[1]DADOS (OCULTAR)'!$Q$3:$S$136,3,0),"")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">
      <c r="A740" s="3" t="str">
        <f>IFERROR(VLOOKUP(B740,'[1]DADOS (OCULTAR)'!$Q$3:$S$136,3,0),"")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">
      <c r="A741" s="3" t="str">
        <f>IFERROR(VLOOKUP(B741,'[1]DADOS (OCULTAR)'!$Q$3:$S$136,3,0),"")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">
      <c r="A742" s="3" t="str">
        <f>IFERROR(VLOOKUP(B742,'[1]DADOS (OCULTAR)'!$Q$3:$S$136,3,0),"")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">
      <c r="A743" s="3" t="str">
        <f>IFERROR(VLOOKUP(B743,'[1]DADOS (OCULTAR)'!$Q$3:$S$136,3,0),"")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">
      <c r="A744" s="3" t="str">
        <f>IFERROR(VLOOKUP(B744,'[1]DADOS (OCULTAR)'!$Q$3:$S$136,3,0),"")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">
      <c r="A745" s="3" t="str">
        <f>IFERROR(VLOOKUP(B745,'[1]DADOS (OCULTAR)'!$Q$3:$S$136,3,0),"")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">
      <c r="A746" s="3" t="str">
        <f>IFERROR(VLOOKUP(B746,'[1]DADOS (OCULTAR)'!$Q$3:$S$136,3,0),"")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">
      <c r="A747" s="3" t="str">
        <f>IFERROR(VLOOKUP(B747,'[1]DADOS (OCULTAR)'!$Q$3:$S$136,3,0),"")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">
      <c r="A748" s="3" t="str">
        <f>IFERROR(VLOOKUP(B748,'[1]DADOS (OCULTAR)'!$Q$3:$S$136,3,0),"")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">
      <c r="A749" s="3" t="str">
        <f>IFERROR(VLOOKUP(B749,'[1]DADOS (OCULTAR)'!$Q$3:$S$136,3,0),"")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">
      <c r="A750" s="3" t="str">
        <f>IFERROR(VLOOKUP(B750,'[1]DADOS (OCULTAR)'!$Q$3:$S$136,3,0),"")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">
      <c r="A751" s="3" t="str">
        <f>IFERROR(VLOOKUP(B751,'[1]DADOS (OCULTAR)'!$Q$3:$S$136,3,0),"")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">
      <c r="A752" s="3" t="str">
        <f>IFERROR(VLOOKUP(B752,'[1]DADOS (OCULTAR)'!$Q$3:$S$136,3,0),"")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">
      <c r="A753" s="3" t="str">
        <f>IFERROR(VLOOKUP(B753,'[1]DADOS (OCULTAR)'!$Q$3:$S$136,3,0),"")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">
      <c r="A754" s="3" t="str">
        <f>IFERROR(VLOOKUP(B754,'[1]DADOS (OCULTAR)'!$Q$3:$S$136,3,0),"")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">
      <c r="A755" s="3" t="str">
        <f>IFERROR(VLOOKUP(B755,'[1]DADOS (OCULTAR)'!$Q$3:$S$136,3,0),"")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">
      <c r="A756" s="3" t="str">
        <f>IFERROR(VLOOKUP(B756,'[1]DADOS (OCULTAR)'!$Q$3:$S$136,3,0),"")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">
      <c r="A757" s="3" t="str">
        <f>IFERROR(VLOOKUP(B757,'[1]DADOS (OCULTAR)'!$Q$3:$S$136,3,0),"")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">
      <c r="A758" s="3" t="str">
        <f>IFERROR(VLOOKUP(B758,'[1]DADOS (OCULTAR)'!$Q$3:$S$136,3,0),"")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">
      <c r="A759" s="3" t="str">
        <f>IFERROR(VLOOKUP(B759,'[1]DADOS (OCULTAR)'!$Q$3:$S$136,3,0),"")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">
      <c r="A760" s="3" t="str">
        <f>IFERROR(VLOOKUP(B760,'[1]DADOS (OCULTAR)'!$Q$3:$S$136,3,0),"")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">
      <c r="A761" s="3" t="str">
        <f>IFERROR(VLOOKUP(B761,'[1]DADOS (OCULTAR)'!$Q$3:$S$136,3,0),"")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">
      <c r="A762" s="3" t="str">
        <f>IFERROR(VLOOKUP(B762,'[1]DADOS (OCULTAR)'!$Q$3:$S$136,3,0),"")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">
      <c r="A763" s="3" t="str">
        <f>IFERROR(VLOOKUP(B763,'[1]DADOS (OCULTAR)'!$Q$3:$S$136,3,0),"")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">
      <c r="A764" s="3" t="str">
        <f>IFERROR(VLOOKUP(B764,'[1]DADOS (OCULTAR)'!$Q$3:$S$136,3,0),"")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">
      <c r="A765" s="3" t="str">
        <f>IFERROR(VLOOKUP(B765,'[1]DADOS (OCULTAR)'!$Q$3:$S$136,3,0),"")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">
      <c r="A766" s="3" t="str">
        <f>IFERROR(VLOOKUP(B766,'[1]DADOS (OCULTAR)'!$Q$3:$S$136,3,0),"")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">
      <c r="A767" s="3" t="str">
        <f>IFERROR(VLOOKUP(B767,'[1]DADOS (OCULTAR)'!$Q$3:$S$136,3,0),"")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">
      <c r="A768" s="3" t="str">
        <f>IFERROR(VLOOKUP(B768,'[1]DADOS (OCULTAR)'!$Q$3:$S$136,3,0),"")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">
      <c r="A769" s="3" t="str">
        <f>IFERROR(VLOOKUP(B769,'[1]DADOS (OCULTAR)'!$Q$3:$S$136,3,0),"")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">
      <c r="A770" s="3" t="str">
        <f>IFERROR(VLOOKUP(B770,'[1]DADOS (OCULTAR)'!$Q$3:$S$136,3,0),"")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">
      <c r="A771" s="3" t="str">
        <f>IFERROR(VLOOKUP(B771,'[1]DADOS (OCULTAR)'!$Q$3:$S$136,3,0),"")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">
      <c r="A772" s="3" t="str">
        <f>IFERROR(VLOOKUP(B772,'[1]DADOS (OCULTAR)'!$Q$3:$S$136,3,0),"")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">
      <c r="A773" s="3" t="str">
        <f>IFERROR(VLOOKUP(B773,'[1]DADOS (OCULTAR)'!$Q$3:$S$136,3,0),"")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">
      <c r="A774" s="3" t="str">
        <f>IFERROR(VLOOKUP(B774,'[1]DADOS (OCULTAR)'!$Q$3:$S$136,3,0),"")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">
      <c r="A775" s="3" t="str">
        <f>IFERROR(VLOOKUP(B775,'[1]DADOS (OCULTAR)'!$Q$3:$S$136,3,0),"")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">
      <c r="A776" s="3" t="str">
        <f>IFERROR(VLOOKUP(B776,'[1]DADOS (OCULTAR)'!$Q$3:$S$136,3,0),"")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">
      <c r="A777" s="3" t="str">
        <f>IFERROR(VLOOKUP(B777,'[1]DADOS (OCULTAR)'!$Q$3:$S$136,3,0),"")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">
      <c r="A778" s="3" t="str">
        <f>IFERROR(VLOOKUP(B778,'[1]DADOS (OCULTAR)'!$Q$3:$S$136,3,0),"")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">
      <c r="A779" s="3" t="str">
        <f>IFERROR(VLOOKUP(B779,'[1]DADOS (OCULTAR)'!$Q$3:$S$136,3,0),"")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">
      <c r="A780" s="3" t="str">
        <f>IFERROR(VLOOKUP(B780,'[1]DADOS (OCULTAR)'!$Q$3:$S$136,3,0),"")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">
      <c r="A781" s="3" t="str">
        <f>IFERROR(VLOOKUP(B781,'[1]DADOS (OCULTAR)'!$Q$3:$S$136,3,0),"")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">
      <c r="A782" s="3" t="str">
        <f>IFERROR(VLOOKUP(B782,'[1]DADOS (OCULTAR)'!$Q$3:$S$136,3,0),"")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">
      <c r="A783" s="3" t="str">
        <f>IFERROR(VLOOKUP(B783,'[1]DADOS (OCULTAR)'!$Q$3:$S$136,3,0),"")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">
      <c r="A784" s="3" t="str">
        <f>IFERROR(VLOOKUP(B784,'[1]DADOS (OCULTAR)'!$Q$3:$S$136,3,0),"")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">
      <c r="A785" s="3" t="str">
        <f>IFERROR(VLOOKUP(B785,'[1]DADOS (OCULTAR)'!$Q$3:$S$136,3,0),"")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">
      <c r="A786" s="3" t="str">
        <f>IFERROR(VLOOKUP(B786,'[1]DADOS (OCULTAR)'!$Q$3:$S$136,3,0),"")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">
      <c r="A787" s="3" t="str">
        <f>IFERROR(VLOOKUP(B787,'[1]DADOS (OCULTAR)'!$Q$3:$S$136,3,0),"")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">
      <c r="A788" s="3" t="str">
        <f>IFERROR(VLOOKUP(B788,'[1]DADOS (OCULTAR)'!$Q$3:$S$136,3,0),"")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">
      <c r="A789" s="3" t="str">
        <f>IFERROR(VLOOKUP(B789,'[1]DADOS (OCULTAR)'!$Q$3:$S$136,3,0),"")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">
      <c r="A790" s="3" t="str">
        <f>IFERROR(VLOOKUP(B790,'[1]DADOS (OCULTAR)'!$Q$3:$S$136,3,0),"")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">
      <c r="A791" s="3" t="str">
        <f>IFERROR(VLOOKUP(B791,'[1]DADOS (OCULTAR)'!$Q$3:$S$136,3,0),"")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">
      <c r="A792" s="3" t="str">
        <f>IFERROR(VLOOKUP(B792,'[1]DADOS (OCULTAR)'!$Q$3:$S$136,3,0),"")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">
      <c r="A793" s="3" t="str">
        <f>IFERROR(VLOOKUP(B793,'[1]DADOS (OCULTAR)'!$Q$3:$S$136,3,0),"")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">
      <c r="A794" s="3" t="str">
        <f>IFERROR(VLOOKUP(B794,'[1]DADOS (OCULTAR)'!$Q$3:$S$136,3,0),"")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">
      <c r="A795" s="3" t="str">
        <f>IFERROR(VLOOKUP(B795,'[1]DADOS (OCULTAR)'!$Q$3:$S$136,3,0),"")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">
      <c r="A796" s="3" t="str">
        <f>IFERROR(VLOOKUP(B796,'[1]DADOS (OCULTAR)'!$Q$3:$S$136,3,0),"")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">
      <c r="A797" s="3" t="str">
        <f>IFERROR(VLOOKUP(B797,'[1]DADOS (OCULTAR)'!$Q$3:$S$136,3,0),"")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">
      <c r="A798" s="3" t="str">
        <f>IFERROR(VLOOKUP(B798,'[1]DADOS (OCULTAR)'!$Q$3:$S$136,3,0),"")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">
      <c r="A799" s="3" t="str">
        <f>IFERROR(VLOOKUP(B799,'[1]DADOS (OCULTAR)'!$Q$3:$S$136,3,0),"")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">
      <c r="A800" s="3" t="str">
        <f>IFERROR(VLOOKUP(B800,'[1]DADOS (OCULTAR)'!$Q$3:$S$136,3,0),"")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">
      <c r="A801" s="3" t="str">
        <f>IFERROR(VLOOKUP(B801,'[1]DADOS (OCULTAR)'!$Q$3:$S$136,3,0),"")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">
      <c r="A802" s="3" t="str">
        <f>IFERROR(VLOOKUP(B802,'[1]DADOS (OCULTAR)'!$Q$3:$S$136,3,0),"")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">
      <c r="A803" s="3" t="str">
        <f>IFERROR(VLOOKUP(B803,'[1]DADOS (OCULTAR)'!$Q$3:$S$136,3,0),"")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">
      <c r="A804" s="3" t="str">
        <f>IFERROR(VLOOKUP(B804,'[1]DADOS (OCULTAR)'!$Q$3:$S$136,3,0),"")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">
      <c r="A805" s="3" t="str">
        <f>IFERROR(VLOOKUP(B805,'[1]DADOS (OCULTAR)'!$Q$3:$S$136,3,0),"")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">
      <c r="A806" s="3" t="str">
        <f>IFERROR(VLOOKUP(B806,'[1]DADOS (OCULTAR)'!$Q$3:$S$136,3,0),"")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">
      <c r="A807" s="3" t="str">
        <f>IFERROR(VLOOKUP(B807,'[1]DADOS (OCULTAR)'!$Q$3:$S$136,3,0),"")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">
      <c r="A808" s="3" t="str">
        <f>IFERROR(VLOOKUP(B808,'[1]DADOS (OCULTAR)'!$Q$3:$S$136,3,0),"")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">
      <c r="A809" s="3" t="str">
        <f>IFERROR(VLOOKUP(B809,'[1]DADOS (OCULTAR)'!$Q$3:$S$136,3,0),"")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">
      <c r="A810" s="3" t="str">
        <f>IFERROR(VLOOKUP(B810,'[1]DADOS (OCULTAR)'!$Q$3:$S$136,3,0),"")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">
      <c r="A811" s="3" t="str">
        <f>IFERROR(VLOOKUP(B811,'[1]DADOS (OCULTAR)'!$Q$3:$S$136,3,0),"")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">
      <c r="A812" s="3" t="str">
        <f>IFERROR(VLOOKUP(B812,'[1]DADOS (OCULTAR)'!$Q$3:$S$136,3,0),"")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">
      <c r="A813" s="3" t="str">
        <f>IFERROR(VLOOKUP(B813,'[1]DADOS (OCULTAR)'!$Q$3:$S$136,3,0),"")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">
      <c r="A814" s="3" t="str">
        <f>IFERROR(VLOOKUP(B814,'[1]DADOS (OCULTAR)'!$Q$3:$S$136,3,0),"")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">
      <c r="A815" s="3" t="str">
        <f>IFERROR(VLOOKUP(B815,'[1]DADOS (OCULTAR)'!$Q$3:$S$136,3,0),"")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">
      <c r="A816" s="3" t="str">
        <f>IFERROR(VLOOKUP(B816,'[1]DADOS (OCULTAR)'!$Q$3:$S$136,3,0),"")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">
      <c r="A817" s="3" t="str">
        <f>IFERROR(VLOOKUP(B817,'[1]DADOS (OCULTAR)'!$Q$3:$S$136,3,0),"")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">
      <c r="A818" s="3" t="str">
        <f>IFERROR(VLOOKUP(B818,'[1]DADOS (OCULTAR)'!$Q$3:$S$136,3,0),"")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">
      <c r="A819" s="3" t="str">
        <f>IFERROR(VLOOKUP(B819,'[1]DADOS (OCULTAR)'!$Q$3:$S$136,3,0),"")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">
      <c r="A820" s="3" t="str">
        <f>IFERROR(VLOOKUP(B820,'[1]DADOS (OCULTAR)'!$Q$3:$S$136,3,0),"")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">
      <c r="A821" s="3" t="str">
        <f>IFERROR(VLOOKUP(B821,'[1]DADOS (OCULTAR)'!$Q$3:$S$136,3,0),"")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">
      <c r="A822" s="3" t="str">
        <f>IFERROR(VLOOKUP(B822,'[1]DADOS (OCULTAR)'!$Q$3:$S$136,3,0),"")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">
      <c r="A823" s="3" t="str">
        <f>IFERROR(VLOOKUP(B823,'[1]DADOS (OCULTAR)'!$Q$3:$S$136,3,0),"")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">
      <c r="A824" s="3" t="str">
        <f>IFERROR(VLOOKUP(B824,'[1]DADOS (OCULTAR)'!$Q$3:$S$136,3,0),"")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">
      <c r="A825" s="3" t="str">
        <f>IFERROR(VLOOKUP(B825,'[1]DADOS (OCULTAR)'!$Q$3:$S$136,3,0),"")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">
      <c r="A826" s="3" t="str">
        <f>IFERROR(VLOOKUP(B826,'[1]DADOS (OCULTAR)'!$Q$3:$S$136,3,0),"")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">
      <c r="A827" s="3" t="str">
        <f>IFERROR(VLOOKUP(B827,'[1]DADOS (OCULTAR)'!$Q$3:$S$136,3,0),"")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">
      <c r="A828" s="3" t="str">
        <f>IFERROR(VLOOKUP(B828,'[1]DADOS (OCULTAR)'!$Q$3:$S$136,3,0),"")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">
      <c r="A829" s="3" t="str">
        <f>IFERROR(VLOOKUP(B829,'[1]DADOS (OCULTAR)'!$Q$3:$S$136,3,0),"")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">
      <c r="A830" s="3" t="str">
        <f>IFERROR(VLOOKUP(B830,'[1]DADOS (OCULTAR)'!$Q$3:$S$136,3,0),"")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">
      <c r="A831" s="3" t="str">
        <f>IFERROR(VLOOKUP(B831,'[1]DADOS (OCULTAR)'!$Q$3:$S$136,3,0),"")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">
      <c r="A832" s="3" t="str">
        <f>IFERROR(VLOOKUP(B832,'[1]DADOS (OCULTAR)'!$Q$3:$S$136,3,0),"")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">
      <c r="A833" s="3" t="str">
        <f>IFERROR(VLOOKUP(B833,'[1]DADOS (OCULTAR)'!$Q$3:$S$136,3,0),"")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">
      <c r="A834" s="3" t="str">
        <f>IFERROR(VLOOKUP(B834,'[1]DADOS (OCULTAR)'!$Q$3:$S$136,3,0),"")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">
      <c r="A835" s="3" t="str">
        <f>IFERROR(VLOOKUP(B835,'[1]DADOS (OCULTAR)'!$Q$3:$S$136,3,0),"")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">
      <c r="A836" s="3" t="str">
        <f>IFERROR(VLOOKUP(B836,'[1]DADOS (OCULTAR)'!$Q$3:$S$136,3,0),"")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">
      <c r="A837" s="3" t="str">
        <f>IFERROR(VLOOKUP(B837,'[1]DADOS (OCULTAR)'!$Q$3:$S$136,3,0),"")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">
      <c r="A838" s="3" t="str">
        <f>IFERROR(VLOOKUP(B838,'[1]DADOS (OCULTAR)'!$Q$3:$S$136,3,0),"")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">
      <c r="A839" s="3" t="str">
        <f>IFERROR(VLOOKUP(B839,'[1]DADOS (OCULTAR)'!$Q$3:$S$136,3,0),"")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">
      <c r="A840" s="3" t="str">
        <f>IFERROR(VLOOKUP(B840,'[1]DADOS (OCULTAR)'!$Q$3:$S$136,3,0),"")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">
      <c r="A841" s="3" t="str">
        <f>IFERROR(VLOOKUP(B841,'[1]DADOS (OCULTAR)'!$Q$3:$S$136,3,0),"")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">
      <c r="A842" s="3" t="str">
        <f>IFERROR(VLOOKUP(B842,'[1]DADOS (OCULTAR)'!$Q$3:$S$136,3,0),"")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">
      <c r="A843" s="3" t="str">
        <f>IFERROR(VLOOKUP(B843,'[1]DADOS (OCULTAR)'!$Q$3:$S$136,3,0),"")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">
      <c r="A844" s="3" t="str">
        <f>IFERROR(VLOOKUP(B844,'[1]DADOS (OCULTAR)'!$Q$3:$S$136,3,0),"")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">
      <c r="A845" s="3" t="str">
        <f>IFERROR(VLOOKUP(B845,'[1]DADOS (OCULTAR)'!$Q$3:$S$136,3,0),"")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">
      <c r="A846" s="3" t="str">
        <f>IFERROR(VLOOKUP(B846,'[1]DADOS (OCULTAR)'!$Q$3:$S$136,3,0),"")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">
      <c r="A847" s="3" t="str">
        <f>IFERROR(VLOOKUP(B847,'[1]DADOS (OCULTAR)'!$Q$3:$S$136,3,0),"")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">
      <c r="A848" s="3" t="str">
        <f>IFERROR(VLOOKUP(B848,'[1]DADOS (OCULTAR)'!$Q$3:$S$136,3,0),"")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">
      <c r="A849" s="3" t="str">
        <f>IFERROR(VLOOKUP(B849,'[1]DADOS (OCULTAR)'!$Q$3:$S$136,3,0),"")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">
      <c r="A850" s="3" t="str">
        <f>IFERROR(VLOOKUP(B850,'[1]DADOS (OCULTAR)'!$Q$3:$S$136,3,0),"")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">
      <c r="A851" s="3" t="str">
        <f>IFERROR(VLOOKUP(B851,'[1]DADOS (OCULTAR)'!$Q$3:$S$136,3,0),"")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">
      <c r="A852" s="3" t="str">
        <f>IFERROR(VLOOKUP(B852,'[1]DADOS (OCULTAR)'!$Q$3:$S$136,3,0),"")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">
      <c r="A853" s="3" t="str">
        <f>IFERROR(VLOOKUP(B853,'[1]DADOS (OCULTAR)'!$Q$3:$S$136,3,0),"")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">
      <c r="A854" s="3" t="str">
        <f>IFERROR(VLOOKUP(B854,'[1]DADOS (OCULTAR)'!$Q$3:$S$136,3,0),"")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">
      <c r="A855" s="3" t="str">
        <f>IFERROR(VLOOKUP(B855,'[1]DADOS (OCULTAR)'!$Q$3:$S$136,3,0),"")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">
      <c r="A856" s="3" t="str">
        <f>IFERROR(VLOOKUP(B856,'[1]DADOS (OCULTAR)'!$Q$3:$S$136,3,0),"")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">
      <c r="A857" s="3" t="str">
        <f>IFERROR(VLOOKUP(B857,'[1]DADOS (OCULTAR)'!$Q$3:$S$136,3,0),"")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">
      <c r="A858" s="3" t="str">
        <f>IFERROR(VLOOKUP(B858,'[1]DADOS (OCULTAR)'!$Q$3:$S$136,3,0),"")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">
      <c r="A859" s="3" t="str">
        <f>IFERROR(VLOOKUP(B859,'[1]DADOS (OCULTAR)'!$Q$3:$S$136,3,0),"")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">
      <c r="A860" s="3" t="str">
        <f>IFERROR(VLOOKUP(B860,'[1]DADOS (OCULTAR)'!$Q$3:$S$136,3,0),"")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">
      <c r="A861" s="3" t="str">
        <f>IFERROR(VLOOKUP(B861,'[1]DADOS (OCULTAR)'!$Q$3:$S$136,3,0),"")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">
      <c r="A862" s="3" t="str">
        <f>IFERROR(VLOOKUP(B862,'[1]DADOS (OCULTAR)'!$Q$3:$S$136,3,0),"")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">
      <c r="A863" s="3" t="str">
        <f>IFERROR(VLOOKUP(B863,'[1]DADOS (OCULTAR)'!$Q$3:$S$136,3,0),"")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">
      <c r="A864" s="3" t="str">
        <f>IFERROR(VLOOKUP(B864,'[1]DADOS (OCULTAR)'!$Q$3:$S$136,3,0),"")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">
      <c r="A865" s="3" t="str">
        <f>IFERROR(VLOOKUP(B865,'[1]DADOS (OCULTAR)'!$Q$3:$S$136,3,0),"")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">
      <c r="A866" s="3" t="str">
        <f>IFERROR(VLOOKUP(B866,'[1]DADOS (OCULTAR)'!$Q$3:$S$136,3,0),"")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">
      <c r="A867" s="3" t="str">
        <f>IFERROR(VLOOKUP(B867,'[1]DADOS (OCULTAR)'!$Q$3:$S$136,3,0),"")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">
      <c r="A868" s="3" t="str">
        <f>IFERROR(VLOOKUP(B868,'[1]DADOS (OCULTAR)'!$Q$3:$S$136,3,0),"")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">
      <c r="A869" s="3" t="str">
        <f>IFERROR(VLOOKUP(B869,'[1]DADOS (OCULTAR)'!$Q$3:$S$136,3,0),"")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">
      <c r="A870" s="3" t="str">
        <f>IFERROR(VLOOKUP(B870,'[1]DADOS (OCULTAR)'!$Q$3:$S$136,3,0),"")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">
      <c r="A871" s="3" t="str">
        <f>IFERROR(VLOOKUP(B871,'[1]DADOS (OCULTAR)'!$Q$3:$S$136,3,0),"")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">
      <c r="A872" s="3" t="str">
        <f>IFERROR(VLOOKUP(B872,'[1]DADOS (OCULTAR)'!$Q$3:$S$136,3,0),"")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">
      <c r="A873" s="3" t="str">
        <f>IFERROR(VLOOKUP(B873,'[1]DADOS (OCULTAR)'!$Q$3:$S$136,3,0),"")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">
      <c r="A874" s="3" t="str">
        <f>IFERROR(VLOOKUP(B874,'[1]DADOS (OCULTAR)'!$Q$3:$S$136,3,0),"")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">
      <c r="A875" s="3" t="str">
        <f>IFERROR(VLOOKUP(B875,'[1]DADOS (OCULTAR)'!$Q$3:$S$136,3,0),"")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">
      <c r="A876" s="3" t="str">
        <f>IFERROR(VLOOKUP(B876,'[1]DADOS (OCULTAR)'!$Q$3:$S$136,3,0),"")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">
      <c r="A877" s="3" t="str">
        <f>IFERROR(VLOOKUP(B877,'[1]DADOS (OCULTAR)'!$Q$3:$S$136,3,0),"")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">
      <c r="A878" s="3" t="str">
        <f>IFERROR(VLOOKUP(B878,'[1]DADOS (OCULTAR)'!$Q$3:$S$136,3,0),"")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">
      <c r="A879" s="3" t="str">
        <f>IFERROR(VLOOKUP(B879,'[1]DADOS (OCULTAR)'!$Q$3:$S$136,3,0),"")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">
      <c r="A880" s="3" t="str">
        <f>IFERROR(VLOOKUP(B880,'[1]DADOS (OCULTAR)'!$Q$3:$S$136,3,0),"")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">
      <c r="A881" s="3" t="str">
        <f>IFERROR(VLOOKUP(B881,'[1]DADOS (OCULTAR)'!$Q$3:$S$136,3,0),"")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">
      <c r="A882" s="3" t="str">
        <f>IFERROR(VLOOKUP(B882,'[1]DADOS (OCULTAR)'!$Q$3:$S$136,3,0),"")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">
      <c r="A883" s="3" t="str">
        <f>IFERROR(VLOOKUP(B883,'[1]DADOS (OCULTAR)'!$Q$3:$S$136,3,0),"")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">
      <c r="A884" s="3" t="str">
        <f>IFERROR(VLOOKUP(B884,'[1]DADOS (OCULTAR)'!$Q$3:$S$136,3,0),"")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">
      <c r="A885" s="3" t="str">
        <f>IFERROR(VLOOKUP(B885,'[1]DADOS (OCULTAR)'!$Q$3:$S$136,3,0),"")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">
      <c r="A886" s="3" t="str">
        <f>IFERROR(VLOOKUP(B886,'[1]DADOS (OCULTAR)'!$Q$3:$S$136,3,0),"")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">
      <c r="A887" s="3" t="str">
        <f>IFERROR(VLOOKUP(B887,'[1]DADOS (OCULTAR)'!$Q$3:$S$136,3,0),"")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">
      <c r="A888" s="3" t="str">
        <f>IFERROR(VLOOKUP(B888,'[1]DADOS (OCULTAR)'!$Q$3:$S$136,3,0),"")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">
      <c r="A889" s="3" t="str">
        <f>IFERROR(VLOOKUP(B889,'[1]DADOS (OCULTAR)'!$Q$3:$S$136,3,0),"")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">
      <c r="A890" s="3" t="str">
        <f>IFERROR(VLOOKUP(B890,'[1]DADOS (OCULTAR)'!$Q$3:$S$136,3,0),"")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">
      <c r="A891" s="3" t="str">
        <f>IFERROR(VLOOKUP(B891,'[1]DADOS (OCULTAR)'!$Q$3:$S$136,3,0),"")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">
      <c r="A892" s="3" t="str">
        <f>IFERROR(VLOOKUP(B892,'[1]DADOS (OCULTAR)'!$Q$3:$S$136,3,0),"")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">
      <c r="A893" s="3" t="str">
        <f>IFERROR(VLOOKUP(B893,'[1]DADOS (OCULTAR)'!$Q$3:$S$136,3,0),"")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">
      <c r="A894" s="3" t="str">
        <f>IFERROR(VLOOKUP(B894,'[1]DADOS (OCULTAR)'!$Q$3:$S$136,3,0),"")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">
      <c r="A895" s="3" t="str">
        <f>IFERROR(VLOOKUP(B895,'[1]DADOS (OCULTAR)'!$Q$3:$S$136,3,0),"")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">
      <c r="A896" s="3" t="str">
        <f>IFERROR(VLOOKUP(B896,'[1]DADOS (OCULTAR)'!$Q$3:$S$136,3,0),"")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">
      <c r="A897" s="3" t="str">
        <f>IFERROR(VLOOKUP(B897,'[1]DADOS (OCULTAR)'!$Q$3:$S$136,3,0),"")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">
      <c r="A898" s="3" t="str">
        <f>IFERROR(VLOOKUP(B898,'[1]DADOS (OCULTAR)'!$Q$3:$S$136,3,0),"")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">
      <c r="A899" s="3" t="str">
        <f>IFERROR(VLOOKUP(B899,'[1]DADOS (OCULTAR)'!$Q$3:$S$136,3,0),"")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">
      <c r="A900" s="3" t="str">
        <f>IFERROR(VLOOKUP(B900,'[1]DADOS (OCULTAR)'!$Q$3:$S$136,3,0),"")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">
      <c r="A901" s="3" t="str">
        <f>IFERROR(VLOOKUP(B901,'[1]DADOS (OCULTAR)'!$Q$3:$S$136,3,0),"")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">
      <c r="A902" s="3" t="str">
        <f>IFERROR(VLOOKUP(B902,'[1]DADOS (OCULTAR)'!$Q$3:$S$136,3,0),"")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">
      <c r="A903" s="3" t="str">
        <f>IFERROR(VLOOKUP(B903,'[1]DADOS (OCULTAR)'!$Q$3:$S$136,3,0),"")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">
      <c r="A904" s="3" t="str">
        <f>IFERROR(VLOOKUP(B904,'[1]DADOS (OCULTAR)'!$Q$3:$S$136,3,0),"")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">
      <c r="A905" s="3" t="str">
        <f>IFERROR(VLOOKUP(B905,'[1]DADOS (OCULTAR)'!$Q$3:$S$136,3,0),"")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">
      <c r="A906" s="3" t="str">
        <f>IFERROR(VLOOKUP(B906,'[1]DADOS (OCULTAR)'!$Q$3:$S$136,3,0),"")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">
      <c r="A907" s="3" t="str">
        <f>IFERROR(VLOOKUP(B907,'[1]DADOS (OCULTAR)'!$Q$3:$S$136,3,0),"")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">
      <c r="A908" s="3" t="str">
        <f>IFERROR(VLOOKUP(B908,'[1]DADOS (OCULTAR)'!$Q$3:$S$136,3,0),"")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">
      <c r="A909" s="3" t="str">
        <f>IFERROR(VLOOKUP(B909,'[1]DADOS (OCULTAR)'!$Q$3:$S$136,3,0),"")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">
      <c r="A910" s="3" t="str">
        <f>IFERROR(VLOOKUP(B910,'[1]DADOS (OCULTAR)'!$Q$3:$S$136,3,0),"")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">
      <c r="A911" s="3" t="str">
        <f>IFERROR(VLOOKUP(B911,'[1]DADOS (OCULTAR)'!$Q$3:$S$136,3,0),"")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">
      <c r="A912" s="3" t="str">
        <f>IFERROR(VLOOKUP(B912,'[1]DADOS (OCULTAR)'!$Q$3:$S$136,3,0),"")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">
      <c r="A913" s="3" t="str">
        <f>IFERROR(VLOOKUP(B913,'[1]DADOS (OCULTAR)'!$Q$3:$S$136,3,0),"")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">
      <c r="A914" s="3" t="str">
        <f>IFERROR(VLOOKUP(B914,'[1]DADOS (OCULTAR)'!$Q$3:$S$136,3,0),"")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">
      <c r="A915" s="3" t="str">
        <f>IFERROR(VLOOKUP(B915,'[1]DADOS (OCULTAR)'!$Q$3:$S$136,3,0),"")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">
      <c r="A916" s="3" t="str">
        <f>IFERROR(VLOOKUP(B916,'[1]DADOS (OCULTAR)'!$Q$3:$S$136,3,0),"")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">
      <c r="A917" s="3" t="str">
        <f>IFERROR(VLOOKUP(B917,'[1]DADOS (OCULTAR)'!$Q$3:$S$136,3,0),"")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">
      <c r="A918" s="3" t="str">
        <f>IFERROR(VLOOKUP(B918,'[1]DADOS (OCULTAR)'!$Q$3:$S$136,3,0),"")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">
      <c r="A919" s="3" t="str">
        <f>IFERROR(VLOOKUP(B919,'[1]DADOS (OCULTAR)'!$Q$3:$S$136,3,0),"")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">
      <c r="A920" s="3" t="str">
        <f>IFERROR(VLOOKUP(B920,'[1]DADOS (OCULTAR)'!$Q$3:$S$136,3,0),"")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">
      <c r="A921" s="3" t="str">
        <f>IFERROR(VLOOKUP(B921,'[1]DADOS (OCULTAR)'!$Q$3:$S$136,3,0),"")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">
      <c r="A922" s="3" t="str">
        <f>IFERROR(VLOOKUP(B922,'[1]DADOS (OCULTAR)'!$Q$3:$S$136,3,0),"")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">
      <c r="A923" s="3" t="str">
        <f>IFERROR(VLOOKUP(B923,'[1]DADOS (OCULTAR)'!$Q$3:$S$136,3,0),"")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">
      <c r="A924" s="3" t="str">
        <f>IFERROR(VLOOKUP(B924,'[1]DADOS (OCULTAR)'!$Q$3:$S$136,3,0),"")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">
      <c r="A925" s="3" t="str">
        <f>IFERROR(VLOOKUP(B925,'[1]DADOS (OCULTAR)'!$Q$3:$S$136,3,0),"")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">
      <c r="A926" s="3" t="str">
        <f>IFERROR(VLOOKUP(B926,'[1]DADOS (OCULTAR)'!$Q$3:$S$136,3,0),"")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">
      <c r="A927" s="3" t="str">
        <f>IFERROR(VLOOKUP(B927,'[1]DADOS (OCULTAR)'!$Q$3:$S$136,3,0),"")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">
      <c r="A928" s="3" t="str">
        <f>IFERROR(VLOOKUP(B928,'[1]DADOS (OCULTAR)'!$Q$3:$S$136,3,0),"")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">
      <c r="A929" s="3" t="str">
        <f>IFERROR(VLOOKUP(B929,'[1]DADOS (OCULTAR)'!$Q$3:$S$136,3,0),"")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">
      <c r="A930" s="3" t="str">
        <f>IFERROR(VLOOKUP(B930,'[1]DADOS (OCULTAR)'!$Q$3:$S$136,3,0),"")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">
      <c r="A931" s="3" t="str">
        <f>IFERROR(VLOOKUP(B931,'[1]DADOS (OCULTAR)'!$Q$3:$S$136,3,0),"")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">
      <c r="A932" s="3" t="str">
        <f>IFERROR(VLOOKUP(B932,'[1]DADOS (OCULTAR)'!$Q$3:$S$136,3,0),"")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">
      <c r="A933" s="3" t="str">
        <f>IFERROR(VLOOKUP(B933,'[1]DADOS (OCULTAR)'!$Q$3:$S$136,3,0),"")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">
      <c r="A934" s="3" t="str">
        <f>IFERROR(VLOOKUP(B934,'[1]DADOS (OCULTAR)'!$Q$3:$S$136,3,0),"")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">
      <c r="A935" s="3" t="str">
        <f>IFERROR(VLOOKUP(B935,'[1]DADOS (OCULTAR)'!$Q$3:$S$136,3,0),"")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">
      <c r="A936" s="3" t="str">
        <f>IFERROR(VLOOKUP(B936,'[1]DADOS (OCULTAR)'!$Q$3:$S$136,3,0),"")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">
      <c r="A937" s="3" t="str">
        <f>IFERROR(VLOOKUP(B937,'[1]DADOS (OCULTAR)'!$Q$3:$S$136,3,0),"")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">
      <c r="A938" s="3" t="str">
        <f>IFERROR(VLOOKUP(B938,'[1]DADOS (OCULTAR)'!$Q$3:$S$136,3,0),"")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">
      <c r="A939" s="3" t="str">
        <f>IFERROR(VLOOKUP(B939,'[1]DADOS (OCULTAR)'!$Q$3:$S$136,3,0),"")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">
      <c r="A940" s="3" t="str">
        <f>IFERROR(VLOOKUP(B940,'[1]DADOS (OCULTAR)'!$Q$3:$S$136,3,0),"")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">
      <c r="A941" s="3" t="str">
        <f>IFERROR(VLOOKUP(B941,'[1]DADOS (OCULTAR)'!$Q$3:$S$136,3,0),"")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">
      <c r="A942" s="3" t="str">
        <f>IFERROR(VLOOKUP(B942,'[1]DADOS (OCULTAR)'!$Q$3:$S$136,3,0),"")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">
      <c r="A943" s="3" t="str">
        <f>IFERROR(VLOOKUP(B943,'[1]DADOS (OCULTAR)'!$Q$3:$S$136,3,0),"")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">
      <c r="A944" s="3" t="str">
        <f>IFERROR(VLOOKUP(B944,'[1]DADOS (OCULTAR)'!$Q$3:$S$136,3,0),"")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">
      <c r="A945" s="3" t="str">
        <f>IFERROR(VLOOKUP(B945,'[1]DADOS (OCULTAR)'!$Q$3:$S$136,3,0),"")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">
      <c r="A946" s="3" t="str">
        <f>IFERROR(VLOOKUP(B946,'[1]DADOS (OCULTAR)'!$Q$3:$S$136,3,0),"")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">
      <c r="A947" s="3" t="str">
        <f>IFERROR(VLOOKUP(B947,'[1]DADOS (OCULTAR)'!$Q$3:$S$136,3,0),"")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">
      <c r="A948" s="3" t="str">
        <f>IFERROR(VLOOKUP(B948,'[1]DADOS (OCULTAR)'!$Q$3:$S$136,3,0),"")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">
      <c r="A949" s="3" t="str">
        <f>IFERROR(VLOOKUP(B949,'[1]DADOS (OCULTAR)'!$Q$3:$S$136,3,0),"")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">
      <c r="A950" s="3" t="str">
        <f>IFERROR(VLOOKUP(B950,'[1]DADOS (OCULTAR)'!$Q$3:$S$136,3,0),"")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">
      <c r="A951" s="3" t="str">
        <f>IFERROR(VLOOKUP(B951,'[1]DADOS (OCULTAR)'!$Q$3:$S$136,3,0),"")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">
      <c r="A952" s="3" t="str">
        <f>IFERROR(VLOOKUP(B952,'[1]DADOS (OCULTAR)'!$Q$3:$S$136,3,0),"")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">
      <c r="A953" s="3" t="str">
        <f>IFERROR(VLOOKUP(B953,'[1]DADOS (OCULTAR)'!$Q$3:$S$136,3,0),"")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">
      <c r="A954" s="3" t="str">
        <f>IFERROR(VLOOKUP(B954,'[1]DADOS (OCULTAR)'!$Q$3:$S$136,3,0),"")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">
      <c r="A955" s="3" t="str">
        <f>IFERROR(VLOOKUP(B955,'[1]DADOS (OCULTAR)'!$Q$3:$S$136,3,0),"")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">
      <c r="A956" s="3" t="str">
        <f>IFERROR(VLOOKUP(B956,'[1]DADOS (OCULTAR)'!$Q$3:$S$136,3,0),"")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">
      <c r="A957" s="3" t="str">
        <f>IFERROR(VLOOKUP(B957,'[1]DADOS (OCULTAR)'!$Q$3:$S$136,3,0),"")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">
      <c r="A958" s="3" t="str">
        <f>IFERROR(VLOOKUP(B958,'[1]DADOS (OCULTAR)'!$Q$3:$S$136,3,0),"")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">
      <c r="A959" s="3" t="str">
        <f>IFERROR(VLOOKUP(B959,'[1]DADOS (OCULTAR)'!$Q$3:$S$136,3,0),"")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">
      <c r="A960" s="3" t="str">
        <f>IFERROR(VLOOKUP(B960,'[1]DADOS (OCULTAR)'!$Q$3:$S$136,3,0),"")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">
      <c r="A961" s="3" t="str">
        <f>IFERROR(VLOOKUP(B961,'[1]DADOS (OCULTAR)'!$Q$3:$S$136,3,0),"")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">
      <c r="A962" s="3" t="str">
        <f>IFERROR(VLOOKUP(B962,'[1]DADOS (OCULTAR)'!$Q$3:$S$136,3,0),"")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">
      <c r="A963" s="3" t="str">
        <f>IFERROR(VLOOKUP(B963,'[1]DADOS (OCULTAR)'!$Q$3:$S$136,3,0),"")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">
      <c r="A964" s="3" t="str">
        <f>IFERROR(VLOOKUP(B964,'[1]DADOS (OCULTAR)'!$Q$3:$S$136,3,0),"")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">
      <c r="A965" s="3" t="str">
        <f>IFERROR(VLOOKUP(B965,'[1]DADOS (OCULTAR)'!$Q$3:$S$136,3,0),"")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">
      <c r="A966" s="3" t="str">
        <f>IFERROR(VLOOKUP(B966,'[1]DADOS (OCULTAR)'!$Q$3:$S$136,3,0),"")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">
      <c r="A967" s="3" t="str">
        <f>IFERROR(VLOOKUP(B967,'[1]DADOS (OCULTAR)'!$Q$3:$S$136,3,0),"")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">
      <c r="A968" s="3" t="str">
        <f>IFERROR(VLOOKUP(B968,'[1]DADOS (OCULTAR)'!$Q$3:$S$136,3,0),"")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">
      <c r="A969" s="3" t="str">
        <f>IFERROR(VLOOKUP(B969,'[1]DADOS (OCULTAR)'!$Q$3:$S$136,3,0),"")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">
      <c r="A970" s="3" t="str">
        <f>IFERROR(VLOOKUP(B970,'[1]DADOS (OCULTAR)'!$Q$3:$S$136,3,0),"")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">
      <c r="A971" s="3" t="str">
        <f>IFERROR(VLOOKUP(B971,'[1]DADOS (OCULTAR)'!$Q$3:$S$136,3,0),"")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">
      <c r="A972" s="3" t="str">
        <f>IFERROR(VLOOKUP(B972,'[1]DADOS (OCULTAR)'!$Q$3:$S$136,3,0),"")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">
      <c r="A973" s="3" t="str">
        <f>IFERROR(VLOOKUP(B973,'[1]DADOS (OCULTAR)'!$Q$3:$S$136,3,0),"")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">
      <c r="A974" s="3" t="str">
        <f>IFERROR(VLOOKUP(B974,'[1]DADOS (OCULTAR)'!$Q$3:$S$136,3,0),"")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">
      <c r="A975" s="3" t="str">
        <f>IFERROR(VLOOKUP(B975,'[1]DADOS (OCULTAR)'!$Q$3:$S$136,3,0),"")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">
      <c r="A976" s="3" t="str">
        <f>IFERROR(VLOOKUP(B976,'[1]DADOS (OCULTAR)'!$Q$3:$S$136,3,0),"")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">
      <c r="A977" s="3" t="str">
        <f>IFERROR(VLOOKUP(B977,'[1]DADOS (OCULTAR)'!$Q$3:$S$136,3,0),"")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">
      <c r="A978" s="3" t="str">
        <f>IFERROR(VLOOKUP(B978,'[1]DADOS (OCULTAR)'!$Q$3:$S$136,3,0),"")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">
      <c r="A979" s="3" t="str">
        <f>IFERROR(VLOOKUP(B979,'[1]DADOS (OCULTAR)'!$Q$3:$S$136,3,0),"")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">
      <c r="A980" s="3" t="str">
        <f>IFERROR(VLOOKUP(B980,'[1]DADOS (OCULTAR)'!$Q$3:$S$136,3,0),"")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">
      <c r="A981" s="3" t="str">
        <f>IFERROR(VLOOKUP(B981,'[1]DADOS (OCULTAR)'!$Q$3:$S$136,3,0),"")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">
      <c r="A982" s="3" t="str">
        <f>IFERROR(VLOOKUP(B982,'[1]DADOS (OCULTAR)'!$Q$3:$S$136,3,0),"")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">
      <c r="A983" s="3" t="str">
        <f>IFERROR(VLOOKUP(B983,'[1]DADOS (OCULTAR)'!$Q$3:$S$136,3,0),"")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">
      <c r="A984" s="3" t="str">
        <f>IFERROR(VLOOKUP(B984,'[1]DADOS (OCULTAR)'!$Q$3:$S$136,3,0),"")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">
      <c r="A985" s="3" t="str">
        <f>IFERROR(VLOOKUP(B985,'[1]DADOS (OCULTAR)'!$Q$3:$S$136,3,0),"")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">
      <c r="A986" s="3" t="str">
        <f>IFERROR(VLOOKUP(B986,'[1]DADOS (OCULTAR)'!$Q$3:$S$136,3,0),"")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">
      <c r="A987" s="3" t="str">
        <f>IFERROR(VLOOKUP(B987,'[1]DADOS (OCULTAR)'!$Q$3:$S$136,3,0),"")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">
      <c r="A988" s="3" t="str">
        <f>IFERROR(VLOOKUP(B988,'[1]DADOS (OCULTAR)'!$Q$3:$S$136,3,0),"")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">
      <c r="A989" s="3" t="str">
        <f>IFERROR(VLOOKUP(B989,'[1]DADOS (OCULTAR)'!$Q$3:$S$136,3,0),"")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">
      <c r="A990" s="3" t="str">
        <f>IFERROR(VLOOKUP(B990,'[1]DADOS (OCULTAR)'!$Q$3:$S$136,3,0),"")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">
      <c r="A991" s="3" t="str">
        <f>IFERROR(VLOOKUP(B991,'[1]DADOS (OCULTAR)'!$Q$3:$S$136,3,0),"")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">
      <c r="A992" s="3" t="str">
        <f>IFERROR(VLOOKUP(B992,'[1]DADOS (OCULTAR)'!$Q$3:$S$136,3,0),"")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">
      <c r="A993" s="3" t="str">
        <f>IFERROR(VLOOKUP(B993,'[1]DADOS (OCULTAR)'!$Q$3:$S$136,3,0),"")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">
      <c r="A994" s="3" t="str">
        <f>IFERROR(VLOOKUP(B994,'[1]DADOS (OCULTAR)'!$Q$3:$S$136,3,0),"")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">
      <c r="A995" s="3" t="str">
        <f>IFERROR(VLOOKUP(B995,'[1]DADOS (OCULTAR)'!$Q$3:$S$136,3,0),"")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">
      <c r="A996" s="3" t="str">
        <f>IFERROR(VLOOKUP(B996,'[1]DADOS (OCULTAR)'!$Q$3:$S$136,3,0),"")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">
      <c r="A997" s="3" t="str">
        <f>IFERROR(VLOOKUP(B997,'[1]DADOS (OCULTAR)'!$Q$3:$S$136,3,0),"")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">
      <c r="A998" s="3" t="str">
        <f>IFERROR(VLOOKUP(B998,'[1]DADOS (OCULTAR)'!$Q$3:$S$136,3,0),"")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">
      <c r="A999" s="3" t="str">
        <f>IFERROR(VLOOKUP(B999,'[1]DADOS (OCULTAR)'!$Q$3:$S$136,3,0),"")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">
      <c r="A1000" s="3" t="str">
        <f>IFERROR(VLOOKUP(B1000,'[1]DADOS (OCULTAR)'!$Q$3:$S$136,3,0),"")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">
      <c r="A1001" s="3" t="str">
        <f>IFERROR(VLOOKUP(B1001,'[1]DADOS (OCULTAR)'!$Q$3:$S$136,3,0),"")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">
      <c r="A1002" s="3" t="str">
        <f>IFERROR(VLOOKUP(B1002,'[1]DADOS (OCULTAR)'!$Q$3:$S$136,3,0),"")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">
      <c r="A1003" s="3" t="str">
        <f>IFERROR(VLOOKUP(B1003,'[1]DADOS (OCULTAR)'!$Q$3:$S$136,3,0),"")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">
      <c r="A1004" s="3" t="str">
        <f>IFERROR(VLOOKUP(B1004,'[1]DADOS (OCULTAR)'!$Q$3:$S$136,3,0),"")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">
      <c r="A1005" s="3" t="str">
        <f>IFERROR(VLOOKUP(B1005,'[1]DADOS (OCULTAR)'!$Q$3:$S$136,3,0),"")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">
      <c r="A1006" s="3" t="str">
        <f>IFERROR(VLOOKUP(B1006,'[1]DADOS (OCULTAR)'!$Q$3:$S$136,3,0),"")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">
      <c r="A1007" s="3" t="str">
        <f>IFERROR(VLOOKUP(B1007,'[1]DADOS (OCULTAR)'!$Q$3:$S$136,3,0),"")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">
      <c r="A1008" s="3" t="str">
        <f>IFERROR(VLOOKUP(B1008,'[1]DADOS (OCULTAR)'!$Q$3:$S$136,3,0),"")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">
      <c r="A1009" s="3" t="str">
        <f>IFERROR(VLOOKUP(B1009,'[1]DADOS (OCULTAR)'!$Q$3:$S$136,3,0),"")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">
      <c r="A1010" s="3" t="str">
        <f>IFERROR(VLOOKUP(B1010,'[1]DADOS (OCULTAR)'!$Q$3:$S$136,3,0),"")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">
      <c r="A1011" s="3" t="str">
        <f>IFERROR(VLOOKUP(B1011,'[1]DADOS (OCULTAR)'!$Q$3:$S$136,3,0),"")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">
      <c r="A1012" s="3" t="str">
        <f>IFERROR(VLOOKUP(B1012,'[1]DADOS (OCULTAR)'!$Q$3:$S$136,3,0),"")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">
      <c r="A1013" s="3" t="str">
        <f>IFERROR(VLOOKUP(B1013,'[1]DADOS (OCULTAR)'!$Q$3:$S$136,3,0),"")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">
      <c r="A1014" s="3" t="str">
        <f>IFERROR(VLOOKUP(B1014,'[1]DADOS (OCULTAR)'!$Q$3:$S$136,3,0),"")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">
      <c r="A1015" s="3" t="str">
        <f>IFERROR(VLOOKUP(B1015,'[1]DADOS (OCULTAR)'!$Q$3:$S$136,3,0),"")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">
      <c r="A1016" s="3" t="str">
        <f>IFERROR(VLOOKUP(B1016,'[1]DADOS (OCULTAR)'!$Q$3:$S$136,3,0),"")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">
      <c r="A1017" s="3" t="str">
        <f>IFERROR(VLOOKUP(B1017,'[1]DADOS (OCULTAR)'!$Q$3:$S$136,3,0),"")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">
      <c r="A1018" s="3" t="str">
        <f>IFERROR(VLOOKUP(B1018,'[1]DADOS (OCULTAR)'!$Q$3:$S$136,3,0),"")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">
      <c r="A1019" s="3" t="str">
        <f>IFERROR(VLOOKUP(B1019,'[1]DADOS (OCULTAR)'!$Q$3:$S$136,3,0),"")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">
      <c r="A1020" s="3" t="str">
        <f>IFERROR(VLOOKUP(B1020,'[1]DADOS (OCULTAR)'!$Q$3:$S$136,3,0),"")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">
      <c r="A1021" s="3" t="str">
        <f>IFERROR(VLOOKUP(B1021,'[1]DADOS (OCULTAR)'!$Q$3:$S$136,3,0),"")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">
      <c r="A1022" s="3" t="str">
        <f>IFERROR(VLOOKUP(B1022,'[1]DADOS (OCULTAR)'!$Q$3:$S$136,3,0),"")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">
      <c r="A1023" s="3" t="str">
        <f>IFERROR(VLOOKUP(B1023,'[1]DADOS (OCULTAR)'!$Q$3:$S$136,3,0),"")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">
      <c r="A1024" s="3" t="str">
        <f>IFERROR(VLOOKUP(B1024,'[1]DADOS (OCULTAR)'!$Q$3:$S$136,3,0),"")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">
      <c r="A1025" s="3" t="str">
        <f>IFERROR(VLOOKUP(B1025,'[1]DADOS (OCULTAR)'!$Q$3:$S$136,3,0),"")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">
      <c r="A1026" s="3" t="str">
        <f>IFERROR(VLOOKUP(B1026,'[1]DADOS (OCULTAR)'!$Q$3:$S$136,3,0),"")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">
      <c r="A1027" s="3" t="str">
        <f>IFERROR(VLOOKUP(B1027,'[1]DADOS (OCULTAR)'!$Q$3:$S$136,3,0),"")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">
      <c r="A1028" s="3" t="str">
        <f>IFERROR(VLOOKUP(B1028,'[1]DADOS (OCULTAR)'!$Q$3:$S$136,3,0),"")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">
      <c r="A1029" s="3" t="str">
        <f>IFERROR(VLOOKUP(B1029,'[1]DADOS (OCULTAR)'!$Q$3:$S$136,3,0),"")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">
      <c r="A1030" s="3" t="str">
        <f>IFERROR(VLOOKUP(B1030,'[1]DADOS (OCULTAR)'!$Q$3:$S$136,3,0),"")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">
      <c r="A1031" s="3" t="str">
        <f>IFERROR(VLOOKUP(B1031,'[1]DADOS (OCULTAR)'!$Q$3:$S$136,3,0),"")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">
      <c r="A1032" s="3" t="str">
        <f>IFERROR(VLOOKUP(B1032,'[1]DADOS (OCULTAR)'!$Q$3:$S$136,3,0),"")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">
      <c r="A1033" s="3" t="str">
        <f>IFERROR(VLOOKUP(B1033,'[1]DADOS (OCULTAR)'!$Q$3:$S$136,3,0),"")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">
      <c r="A1034" s="3" t="str">
        <f>IFERROR(VLOOKUP(B1034,'[1]DADOS (OCULTAR)'!$Q$3:$S$136,3,0),"")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">
      <c r="A1035" s="3" t="str">
        <f>IFERROR(VLOOKUP(B1035,'[1]DADOS (OCULTAR)'!$Q$3:$S$136,3,0),"")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">
      <c r="A1036" s="3" t="str">
        <f>IFERROR(VLOOKUP(B1036,'[1]DADOS (OCULTAR)'!$Q$3:$S$136,3,0),"")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">
      <c r="A1037" s="3" t="str">
        <f>IFERROR(VLOOKUP(B1037,'[1]DADOS (OCULTAR)'!$Q$3:$S$136,3,0),"")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">
      <c r="A1038" s="3" t="str">
        <f>IFERROR(VLOOKUP(B1038,'[1]DADOS (OCULTAR)'!$Q$3:$S$136,3,0),"")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">
      <c r="A1039" s="3" t="str">
        <f>IFERROR(VLOOKUP(B1039,'[1]DADOS (OCULTAR)'!$Q$3:$S$136,3,0),"")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">
      <c r="A1040" s="3" t="str">
        <f>IFERROR(VLOOKUP(B1040,'[1]DADOS (OCULTAR)'!$Q$3:$S$136,3,0),"")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">
      <c r="A1041" s="3" t="str">
        <f>IFERROR(VLOOKUP(B1041,'[1]DADOS (OCULTAR)'!$Q$3:$S$136,3,0),"")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">
      <c r="A1042" s="3" t="str">
        <f>IFERROR(VLOOKUP(B1042,'[1]DADOS (OCULTAR)'!$Q$3:$S$136,3,0),"")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">
      <c r="A1043" s="3" t="str">
        <f>IFERROR(VLOOKUP(B1043,'[1]DADOS (OCULTAR)'!$Q$3:$S$136,3,0),"")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">
      <c r="A1044" s="3" t="str">
        <f>IFERROR(VLOOKUP(B1044,'[1]DADOS (OCULTAR)'!$Q$3:$S$136,3,0),"")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">
      <c r="A1045" s="3" t="str">
        <f>IFERROR(VLOOKUP(B1045,'[1]DADOS (OCULTAR)'!$Q$3:$S$136,3,0),"")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">
      <c r="A1046" s="3" t="str">
        <f>IFERROR(VLOOKUP(B1046,'[1]DADOS (OCULTAR)'!$Q$3:$S$136,3,0),"")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">
      <c r="A1047" s="3" t="str">
        <f>IFERROR(VLOOKUP(B1047,'[1]DADOS (OCULTAR)'!$Q$3:$S$136,3,0),"")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">
      <c r="A1048" s="3" t="str">
        <f>IFERROR(VLOOKUP(B1048,'[1]DADOS (OCULTAR)'!$Q$3:$S$136,3,0),"")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">
      <c r="A1049" s="3" t="str">
        <f>IFERROR(VLOOKUP(B1049,'[1]DADOS (OCULTAR)'!$Q$3:$S$136,3,0),"")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">
      <c r="A1050" s="3" t="str">
        <f>IFERROR(VLOOKUP(B1050,'[1]DADOS (OCULTAR)'!$Q$3:$S$136,3,0),"")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">
      <c r="A1051" s="3" t="str">
        <f>IFERROR(VLOOKUP(B1051,'[1]DADOS (OCULTAR)'!$Q$3:$S$136,3,0),"")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">
      <c r="A1052" s="3" t="str">
        <f>IFERROR(VLOOKUP(B1052,'[1]DADOS (OCULTAR)'!$Q$3:$S$136,3,0),"")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">
      <c r="A1053" s="3" t="str">
        <f>IFERROR(VLOOKUP(B1053,'[1]DADOS (OCULTAR)'!$Q$3:$S$136,3,0),"")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">
      <c r="A1054" s="3" t="str">
        <f>IFERROR(VLOOKUP(B1054,'[1]DADOS (OCULTAR)'!$Q$3:$S$136,3,0),"")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">
      <c r="A1055" s="3" t="str">
        <f>IFERROR(VLOOKUP(B1055,'[1]DADOS (OCULTAR)'!$Q$3:$S$136,3,0),"")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">
      <c r="A1056" s="3" t="str">
        <f>IFERROR(VLOOKUP(B1056,'[1]DADOS (OCULTAR)'!$Q$3:$S$136,3,0),"")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">
      <c r="A1057" s="3" t="str">
        <f>IFERROR(VLOOKUP(B1057,'[1]DADOS (OCULTAR)'!$Q$3:$S$136,3,0),"")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">
      <c r="A1058" s="3" t="str">
        <f>IFERROR(VLOOKUP(B1058,'[1]DADOS (OCULTAR)'!$Q$3:$S$136,3,0),"")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">
      <c r="A1059" s="3" t="str">
        <f>IFERROR(VLOOKUP(B1059,'[1]DADOS (OCULTAR)'!$Q$3:$S$136,3,0),"")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">
      <c r="A1060" s="3" t="str">
        <f>IFERROR(VLOOKUP(B1060,'[1]DADOS (OCULTAR)'!$Q$3:$S$136,3,0),"")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">
      <c r="A1061" s="3" t="str">
        <f>IFERROR(VLOOKUP(B1061,'[1]DADOS (OCULTAR)'!$Q$3:$S$136,3,0),"")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">
      <c r="A1062" s="3" t="str">
        <f>IFERROR(VLOOKUP(B1062,'[1]DADOS (OCULTAR)'!$Q$3:$S$136,3,0),"")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">
      <c r="A1063" s="3" t="str">
        <f>IFERROR(VLOOKUP(B1063,'[1]DADOS (OCULTAR)'!$Q$3:$S$136,3,0),"")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">
      <c r="A1064" s="3" t="str">
        <f>IFERROR(VLOOKUP(B1064,'[1]DADOS (OCULTAR)'!$Q$3:$S$136,3,0),"")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">
      <c r="A1065" s="3" t="str">
        <f>IFERROR(VLOOKUP(B1065,'[1]DADOS (OCULTAR)'!$Q$3:$S$136,3,0),"")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">
      <c r="A1066" s="3" t="str">
        <f>IFERROR(VLOOKUP(B1066,'[1]DADOS (OCULTAR)'!$Q$3:$S$136,3,0),"")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">
      <c r="A1067" s="3" t="str">
        <f>IFERROR(VLOOKUP(B1067,'[1]DADOS (OCULTAR)'!$Q$3:$S$136,3,0),"")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">
      <c r="A1068" s="3" t="str">
        <f>IFERROR(VLOOKUP(B1068,'[1]DADOS (OCULTAR)'!$Q$3:$S$136,3,0),"")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">
      <c r="A1069" s="3" t="str">
        <f>IFERROR(VLOOKUP(B1069,'[1]DADOS (OCULTAR)'!$Q$3:$S$136,3,0),"")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">
      <c r="A1070" s="3" t="str">
        <f>IFERROR(VLOOKUP(B1070,'[1]DADOS (OCULTAR)'!$Q$3:$S$136,3,0),"")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">
      <c r="A1071" s="3" t="str">
        <f>IFERROR(VLOOKUP(B1071,'[1]DADOS (OCULTAR)'!$Q$3:$S$136,3,0),"")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">
      <c r="A1072" s="3" t="str">
        <f>IFERROR(VLOOKUP(B1072,'[1]DADOS (OCULTAR)'!$Q$3:$S$136,3,0),"")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">
      <c r="A1073" s="3" t="str">
        <f>IFERROR(VLOOKUP(B1073,'[1]DADOS (OCULTAR)'!$Q$3:$S$136,3,0),"")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">
      <c r="A1074" s="3" t="str">
        <f>IFERROR(VLOOKUP(B1074,'[1]DADOS (OCULTAR)'!$Q$3:$S$136,3,0),"")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">
      <c r="A1075" s="3" t="str">
        <f>IFERROR(VLOOKUP(B1075,'[1]DADOS (OCULTAR)'!$Q$3:$S$136,3,0),"")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">
      <c r="A1076" s="3" t="str">
        <f>IFERROR(VLOOKUP(B1076,'[1]DADOS (OCULTAR)'!$Q$3:$S$136,3,0),"")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">
      <c r="A1077" s="3" t="str">
        <f>IFERROR(VLOOKUP(B1077,'[1]DADOS (OCULTAR)'!$Q$3:$S$136,3,0),"")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">
      <c r="A1078" s="3" t="str">
        <f>IFERROR(VLOOKUP(B1078,'[1]DADOS (OCULTAR)'!$Q$3:$S$136,3,0),"")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">
      <c r="A1079" s="3" t="str">
        <f>IFERROR(VLOOKUP(B1079,'[1]DADOS (OCULTAR)'!$Q$3:$S$136,3,0),"")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">
      <c r="A1080" s="3" t="str">
        <f>IFERROR(VLOOKUP(B1080,'[1]DADOS (OCULTAR)'!$Q$3:$S$136,3,0),"")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">
      <c r="A1081" s="3" t="str">
        <f>IFERROR(VLOOKUP(B1081,'[1]DADOS (OCULTAR)'!$Q$3:$S$136,3,0),"")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">
      <c r="A1082" s="3" t="str">
        <f>IFERROR(VLOOKUP(B1082,'[1]DADOS (OCULTAR)'!$Q$3:$S$136,3,0),"")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">
      <c r="A1083" s="3" t="str">
        <f>IFERROR(VLOOKUP(B1083,'[1]DADOS (OCULTAR)'!$Q$3:$S$136,3,0),"")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">
      <c r="A1084" s="3" t="str">
        <f>IFERROR(VLOOKUP(B1084,'[1]DADOS (OCULTAR)'!$Q$3:$S$136,3,0),"")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">
      <c r="A1085" s="3" t="str">
        <f>IFERROR(VLOOKUP(B1085,'[1]DADOS (OCULTAR)'!$Q$3:$S$136,3,0),"")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">
      <c r="A1086" s="3" t="str">
        <f>IFERROR(VLOOKUP(B1086,'[1]DADOS (OCULTAR)'!$Q$3:$S$136,3,0),"")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">
      <c r="A1087" s="3" t="str">
        <f>IFERROR(VLOOKUP(B1087,'[1]DADOS (OCULTAR)'!$Q$3:$S$136,3,0),"")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">
      <c r="A1088" s="3" t="str">
        <f>IFERROR(VLOOKUP(B1088,'[1]DADOS (OCULTAR)'!$Q$3:$S$136,3,0),"")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">
      <c r="A1089" s="3" t="str">
        <f>IFERROR(VLOOKUP(B1089,'[1]DADOS (OCULTAR)'!$Q$3:$S$136,3,0),"")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">
      <c r="A1090" s="3" t="str">
        <f>IFERROR(VLOOKUP(B1090,'[1]DADOS (OCULTAR)'!$Q$3:$S$136,3,0),"")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">
      <c r="A1091" s="3" t="str">
        <f>IFERROR(VLOOKUP(B1091,'[1]DADOS (OCULTAR)'!$Q$3:$S$136,3,0),"")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">
      <c r="A1092" s="3" t="str">
        <f>IFERROR(VLOOKUP(B1092,'[1]DADOS (OCULTAR)'!$Q$3:$S$136,3,0),"")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">
      <c r="A1093" s="3" t="str">
        <f>IFERROR(VLOOKUP(B1093,'[1]DADOS (OCULTAR)'!$Q$3:$S$136,3,0),"")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">
      <c r="A1094" s="3" t="str">
        <f>IFERROR(VLOOKUP(B1094,'[1]DADOS (OCULTAR)'!$Q$3:$S$136,3,0),"")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">
      <c r="A1095" s="3" t="str">
        <f>IFERROR(VLOOKUP(B1095,'[1]DADOS (OCULTAR)'!$Q$3:$S$136,3,0),"")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">
      <c r="A1096" s="3" t="str">
        <f>IFERROR(VLOOKUP(B1096,'[1]DADOS (OCULTAR)'!$Q$3:$S$136,3,0),"")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">
      <c r="A1097" s="3" t="str">
        <f>IFERROR(VLOOKUP(B1097,'[1]DADOS (OCULTAR)'!$Q$3:$S$136,3,0),"")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">
      <c r="A1098" s="3" t="str">
        <f>IFERROR(VLOOKUP(B1098,'[1]DADOS (OCULTAR)'!$Q$3:$S$136,3,0),"")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">
      <c r="A1099" s="3" t="str">
        <f>IFERROR(VLOOKUP(B1099,'[1]DADOS (OCULTAR)'!$Q$3:$S$136,3,0),"")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">
      <c r="A1100" s="3" t="str">
        <f>IFERROR(VLOOKUP(B1100,'[1]DADOS (OCULTAR)'!$Q$3:$S$136,3,0),"")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">
      <c r="A1101" s="3" t="str">
        <f>IFERROR(VLOOKUP(B1101,'[1]DADOS (OCULTAR)'!$Q$3:$S$136,3,0),"")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">
      <c r="A1102" s="3" t="str">
        <f>IFERROR(VLOOKUP(B1102,'[1]DADOS (OCULTAR)'!$Q$3:$S$136,3,0),"")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">
      <c r="A1103" s="3" t="str">
        <f>IFERROR(VLOOKUP(B1103,'[1]DADOS (OCULTAR)'!$Q$3:$S$136,3,0),"")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">
      <c r="A1104" s="3" t="str">
        <f>IFERROR(VLOOKUP(B1104,'[1]DADOS (OCULTAR)'!$Q$3:$S$136,3,0),"")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">
      <c r="A1105" s="3" t="str">
        <f>IFERROR(VLOOKUP(B1105,'[1]DADOS (OCULTAR)'!$Q$3:$S$136,3,0),"")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">
      <c r="A1106" s="3" t="str">
        <f>IFERROR(VLOOKUP(B1106,'[1]DADOS (OCULTAR)'!$Q$3:$S$136,3,0),"")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">
      <c r="A1107" s="3" t="str">
        <f>IFERROR(VLOOKUP(B1107,'[1]DADOS (OCULTAR)'!$Q$3:$S$136,3,0),"")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">
      <c r="A1108" s="3" t="str">
        <f>IFERROR(VLOOKUP(B1108,'[1]DADOS (OCULTAR)'!$Q$3:$S$136,3,0),"")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">
      <c r="A1109" s="3" t="str">
        <f>IFERROR(VLOOKUP(B1109,'[1]DADOS (OCULTAR)'!$Q$3:$S$136,3,0),"")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">
      <c r="A1110" s="3" t="str">
        <f>IFERROR(VLOOKUP(B1110,'[1]DADOS (OCULTAR)'!$Q$3:$S$136,3,0),"")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">
      <c r="A1111" s="3" t="str">
        <f>IFERROR(VLOOKUP(B1111,'[1]DADOS (OCULTAR)'!$Q$3:$S$136,3,0),"")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">
      <c r="A1112" s="3" t="str">
        <f>IFERROR(VLOOKUP(B1112,'[1]DADOS (OCULTAR)'!$Q$3:$S$136,3,0),"")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">
      <c r="A1113" s="3" t="str">
        <f>IFERROR(VLOOKUP(B1113,'[1]DADOS (OCULTAR)'!$Q$3:$S$136,3,0),"")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">
      <c r="A1114" s="3" t="str">
        <f>IFERROR(VLOOKUP(B1114,'[1]DADOS (OCULTAR)'!$Q$3:$S$136,3,0),"")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">
      <c r="A1115" s="3" t="str">
        <f>IFERROR(VLOOKUP(B1115,'[1]DADOS (OCULTAR)'!$Q$3:$S$136,3,0),"")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">
      <c r="A1116" s="3" t="str">
        <f>IFERROR(VLOOKUP(B1116,'[1]DADOS (OCULTAR)'!$Q$3:$S$136,3,0),"")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">
      <c r="A1117" s="3" t="str">
        <f>IFERROR(VLOOKUP(B1117,'[1]DADOS (OCULTAR)'!$Q$3:$S$136,3,0),"")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">
      <c r="A1118" s="3" t="str">
        <f>IFERROR(VLOOKUP(B1118,'[1]DADOS (OCULTAR)'!$Q$3:$S$136,3,0),"")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">
      <c r="A1119" s="3" t="str">
        <f>IFERROR(VLOOKUP(B1119,'[1]DADOS (OCULTAR)'!$Q$3:$S$136,3,0),"")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">
      <c r="A1120" s="3" t="str">
        <f>IFERROR(VLOOKUP(B1120,'[1]DADOS (OCULTAR)'!$Q$3:$S$136,3,0),"")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">
      <c r="A1121" s="3" t="str">
        <f>IFERROR(VLOOKUP(B1121,'[1]DADOS (OCULTAR)'!$Q$3:$S$136,3,0),"")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">
      <c r="A1122" s="3" t="str">
        <f>IFERROR(VLOOKUP(B1122,'[1]DADOS (OCULTAR)'!$Q$3:$S$136,3,0),"")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">
      <c r="A1123" s="3" t="str">
        <f>IFERROR(VLOOKUP(B1123,'[1]DADOS (OCULTAR)'!$Q$3:$S$136,3,0),"")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">
      <c r="A1124" s="3" t="str">
        <f>IFERROR(VLOOKUP(B1124,'[1]DADOS (OCULTAR)'!$Q$3:$S$136,3,0),"")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">
      <c r="A1125" s="3" t="str">
        <f>IFERROR(VLOOKUP(B1125,'[1]DADOS (OCULTAR)'!$Q$3:$S$136,3,0),"")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">
      <c r="A1126" s="3" t="str">
        <f>IFERROR(VLOOKUP(B1126,'[1]DADOS (OCULTAR)'!$Q$3:$S$136,3,0),"")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">
      <c r="A1127" s="3" t="str">
        <f>IFERROR(VLOOKUP(B1127,'[1]DADOS (OCULTAR)'!$Q$3:$S$136,3,0),"")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">
      <c r="A1128" s="3" t="str">
        <f>IFERROR(VLOOKUP(B1128,'[1]DADOS (OCULTAR)'!$Q$3:$S$136,3,0),"")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">
      <c r="A1129" s="3" t="str">
        <f>IFERROR(VLOOKUP(B1129,'[1]DADOS (OCULTAR)'!$Q$3:$S$136,3,0),"")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">
      <c r="A1130" s="3" t="str">
        <f>IFERROR(VLOOKUP(B1130,'[1]DADOS (OCULTAR)'!$Q$3:$S$136,3,0),"")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">
      <c r="A1131" s="3" t="str">
        <f>IFERROR(VLOOKUP(B1131,'[1]DADOS (OCULTAR)'!$Q$3:$S$136,3,0),"")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">
      <c r="A1132" s="3" t="str">
        <f>IFERROR(VLOOKUP(B1132,'[1]DADOS (OCULTAR)'!$Q$3:$S$136,3,0),"")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">
      <c r="A1133" s="3" t="str">
        <f>IFERROR(VLOOKUP(B1133,'[1]DADOS (OCULTAR)'!$Q$3:$S$136,3,0),"")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">
      <c r="A1134" s="3" t="str">
        <f>IFERROR(VLOOKUP(B1134,'[1]DADOS (OCULTAR)'!$Q$3:$S$136,3,0),"")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">
      <c r="A1135" s="3" t="str">
        <f>IFERROR(VLOOKUP(B1135,'[1]DADOS (OCULTAR)'!$Q$3:$S$136,3,0),"")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">
      <c r="A1136" s="3" t="str">
        <f>IFERROR(VLOOKUP(B1136,'[1]DADOS (OCULTAR)'!$Q$3:$S$136,3,0),"")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">
      <c r="A1137" s="3" t="str">
        <f>IFERROR(VLOOKUP(B1137,'[1]DADOS (OCULTAR)'!$Q$3:$S$136,3,0),"")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">
      <c r="A1138" s="3" t="str">
        <f>IFERROR(VLOOKUP(B1138,'[1]DADOS (OCULTAR)'!$Q$3:$S$136,3,0),"")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">
      <c r="A1139" s="3" t="str">
        <f>IFERROR(VLOOKUP(B1139,'[1]DADOS (OCULTAR)'!$Q$3:$S$136,3,0),"")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">
      <c r="A1140" s="3" t="str">
        <f>IFERROR(VLOOKUP(B1140,'[1]DADOS (OCULTAR)'!$Q$3:$S$136,3,0),"")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">
      <c r="A1141" s="3" t="str">
        <f>IFERROR(VLOOKUP(B1141,'[1]DADOS (OCULTAR)'!$Q$3:$S$136,3,0),"")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">
      <c r="A1142" s="3" t="str">
        <f>IFERROR(VLOOKUP(B1142,'[1]DADOS (OCULTAR)'!$Q$3:$S$136,3,0),"")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">
      <c r="A1143" s="3" t="str">
        <f>IFERROR(VLOOKUP(B1143,'[1]DADOS (OCULTAR)'!$Q$3:$S$136,3,0),"")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">
      <c r="A1144" s="3" t="str">
        <f>IFERROR(VLOOKUP(B1144,'[1]DADOS (OCULTAR)'!$Q$3:$S$136,3,0),"")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">
      <c r="A1145" s="3" t="str">
        <f>IFERROR(VLOOKUP(B1145,'[1]DADOS (OCULTAR)'!$Q$3:$S$136,3,0),"")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">
      <c r="A1146" s="3" t="str">
        <f>IFERROR(VLOOKUP(B1146,'[1]DADOS (OCULTAR)'!$Q$3:$S$136,3,0),"")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">
      <c r="A1147" s="3" t="str">
        <f>IFERROR(VLOOKUP(B1147,'[1]DADOS (OCULTAR)'!$Q$3:$S$136,3,0),"")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">
      <c r="A1148" s="3" t="str">
        <f>IFERROR(VLOOKUP(B1148,'[1]DADOS (OCULTAR)'!$Q$3:$S$136,3,0),"")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">
      <c r="A1149" s="3" t="str">
        <f>IFERROR(VLOOKUP(B1149,'[1]DADOS (OCULTAR)'!$Q$3:$S$136,3,0),"")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">
      <c r="A1150" s="3" t="str">
        <f>IFERROR(VLOOKUP(B1150,'[1]DADOS (OCULTAR)'!$Q$3:$S$136,3,0),"")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">
      <c r="A1151" s="3" t="str">
        <f>IFERROR(VLOOKUP(B1151,'[1]DADOS (OCULTAR)'!$Q$3:$S$136,3,0),"")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">
      <c r="A1152" s="3" t="str">
        <f>IFERROR(VLOOKUP(B1152,'[1]DADOS (OCULTAR)'!$Q$3:$S$136,3,0),"")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">
      <c r="A1153" s="3" t="str">
        <f>IFERROR(VLOOKUP(B1153,'[1]DADOS (OCULTAR)'!$Q$3:$S$136,3,0),"")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">
      <c r="A1154" s="3" t="str">
        <f>IFERROR(VLOOKUP(B1154,'[1]DADOS (OCULTAR)'!$Q$3:$S$136,3,0),"")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">
      <c r="A1155" s="3" t="str">
        <f>IFERROR(VLOOKUP(B1155,'[1]DADOS (OCULTAR)'!$Q$3:$S$136,3,0),"")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">
      <c r="A1156" s="3" t="str">
        <f>IFERROR(VLOOKUP(B1156,'[1]DADOS (OCULTAR)'!$Q$3:$S$136,3,0),"")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">
      <c r="A1157" s="3" t="str">
        <f>IFERROR(VLOOKUP(B1157,'[1]DADOS (OCULTAR)'!$Q$3:$S$136,3,0),"")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">
      <c r="A1158" s="3" t="str">
        <f>IFERROR(VLOOKUP(B1158,'[1]DADOS (OCULTAR)'!$Q$3:$S$136,3,0),"")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">
      <c r="A1159" s="3" t="str">
        <f>IFERROR(VLOOKUP(B1159,'[1]DADOS (OCULTAR)'!$Q$3:$S$136,3,0),"")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">
      <c r="A1160" s="3" t="str">
        <f>IFERROR(VLOOKUP(B1160,'[1]DADOS (OCULTAR)'!$Q$3:$S$136,3,0),"")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">
      <c r="A1161" s="3" t="str">
        <f>IFERROR(VLOOKUP(B1161,'[1]DADOS (OCULTAR)'!$Q$3:$S$136,3,0),"")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">
      <c r="A1162" s="3" t="str">
        <f>IFERROR(VLOOKUP(B1162,'[1]DADOS (OCULTAR)'!$Q$3:$S$136,3,0),"")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">
      <c r="A1163" s="3" t="str">
        <f>IFERROR(VLOOKUP(B1163,'[1]DADOS (OCULTAR)'!$Q$3:$S$136,3,0),"")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">
      <c r="A1164" s="3" t="str">
        <f>IFERROR(VLOOKUP(B1164,'[1]DADOS (OCULTAR)'!$Q$3:$S$136,3,0),"")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">
      <c r="A1165" s="3" t="str">
        <f>IFERROR(VLOOKUP(B1165,'[1]DADOS (OCULTAR)'!$Q$3:$S$136,3,0),"")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">
      <c r="A1166" s="3" t="str">
        <f>IFERROR(VLOOKUP(B1166,'[1]DADOS (OCULTAR)'!$Q$3:$S$136,3,0),"")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">
      <c r="A1167" s="3" t="str">
        <f>IFERROR(VLOOKUP(B1167,'[1]DADOS (OCULTAR)'!$Q$3:$S$136,3,0),"")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">
      <c r="A1168" s="3" t="str">
        <f>IFERROR(VLOOKUP(B1168,'[1]DADOS (OCULTAR)'!$Q$3:$S$136,3,0),"")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">
      <c r="A1169" s="3" t="str">
        <f>IFERROR(VLOOKUP(B1169,'[1]DADOS (OCULTAR)'!$Q$3:$S$136,3,0),"")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">
      <c r="A1170" s="3" t="str">
        <f>IFERROR(VLOOKUP(B1170,'[1]DADOS (OCULTAR)'!$Q$3:$S$136,3,0),"")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">
      <c r="A1171" s="3" t="str">
        <f>IFERROR(VLOOKUP(B1171,'[1]DADOS (OCULTAR)'!$Q$3:$S$136,3,0),"")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">
      <c r="A1172" s="3" t="str">
        <f>IFERROR(VLOOKUP(B1172,'[1]DADOS (OCULTAR)'!$Q$3:$S$136,3,0),"")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">
      <c r="A1173" s="3" t="str">
        <f>IFERROR(VLOOKUP(B1173,'[1]DADOS (OCULTAR)'!$Q$3:$S$136,3,0),"")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">
      <c r="A1174" s="3" t="str">
        <f>IFERROR(VLOOKUP(B1174,'[1]DADOS (OCULTAR)'!$Q$3:$S$136,3,0),"")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">
      <c r="A1175" s="3" t="str">
        <f>IFERROR(VLOOKUP(B1175,'[1]DADOS (OCULTAR)'!$Q$3:$S$136,3,0),"")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">
      <c r="A1176" s="3" t="str">
        <f>IFERROR(VLOOKUP(B1176,'[1]DADOS (OCULTAR)'!$Q$3:$S$136,3,0),"")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">
      <c r="A1177" s="3" t="str">
        <f>IFERROR(VLOOKUP(B1177,'[1]DADOS (OCULTAR)'!$Q$3:$S$136,3,0),"")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">
      <c r="A1178" s="3" t="str">
        <f>IFERROR(VLOOKUP(B1178,'[1]DADOS (OCULTAR)'!$Q$3:$S$136,3,0),"")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">
      <c r="A1179" s="3" t="str">
        <f>IFERROR(VLOOKUP(B1179,'[1]DADOS (OCULTAR)'!$Q$3:$S$136,3,0),"")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">
      <c r="A1180" s="3" t="str">
        <f>IFERROR(VLOOKUP(B1180,'[1]DADOS (OCULTAR)'!$Q$3:$S$136,3,0),"")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">
      <c r="A1181" s="3" t="str">
        <f>IFERROR(VLOOKUP(B1181,'[1]DADOS (OCULTAR)'!$Q$3:$S$136,3,0),"")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">
      <c r="A1182" s="3" t="str">
        <f>IFERROR(VLOOKUP(B1182,'[1]DADOS (OCULTAR)'!$Q$3:$S$136,3,0),"")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">
      <c r="A1183" s="3" t="str">
        <f>IFERROR(VLOOKUP(B1183,'[1]DADOS (OCULTAR)'!$Q$3:$S$136,3,0),"")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">
      <c r="A1184" s="3" t="str">
        <f>IFERROR(VLOOKUP(B1184,'[1]DADOS (OCULTAR)'!$Q$3:$S$136,3,0),"")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">
      <c r="A1185" s="3" t="str">
        <f>IFERROR(VLOOKUP(B1185,'[1]DADOS (OCULTAR)'!$Q$3:$S$136,3,0),"")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">
      <c r="A1186" s="3" t="str">
        <f>IFERROR(VLOOKUP(B1186,'[1]DADOS (OCULTAR)'!$Q$3:$S$136,3,0),"")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">
      <c r="A1187" s="3" t="str">
        <f>IFERROR(VLOOKUP(B1187,'[1]DADOS (OCULTAR)'!$Q$3:$S$136,3,0),"")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">
      <c r="A1188" s="3" t="str">
        <f>IFERROR(VLOOKUP(B1188,'[1]DADOS (OCULTAR)'!$Q$3:$S$136,3,0),"")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">
      <c r="A1189" s="3" t="str">
        <f>IFERROR(VLOOKUP(B1189,'[1]DADOS (OCULTAR)'!$Q$3:$S$136,3,0),"")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">
      <c r="A1190" s="3" t="str">
        <f>IFERROR(VLOOKUP(B1190,'[1]DADOS (OCULTAR)'!$Q$3:$S$136,3,0),"")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">
      <c r="A1191" s="3" t="str">
        <f>IFERROR(VLOOKUP(B1191,'[1]DADOS (OCULTAR)'!$Q$3:$S$136,3,0),"")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">
      <c r="A1192" s="3" t="str">
        <f>IFERROR(VLOOKUP(B1192,'[1]DADOS (OCULTAR)'!$Q$3:$S$136,3,0),"")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">
      <c r="A1193" s="3" t="str">
        <f>IFERROR(VLOOKUP(B1193,'[1]DADOS (OCULTAR)'!$Q$3:$S$136,3,0),"")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">
      <c r="A1194" s="3" t="str">
        <f>IFERROR(VLOOKUP(B1194,'[1]DADOS (OCULTAR)'!$Q$3:$S$136,3,0),"")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">
      <c r="A1195" s="3" t="str">
        <f>IFERROR(VLOOKUP(B1195,'[1]DADOS (OCULTAR)'!$Q$3:$S$136,3,0),"")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">
      <c r="A1196" s="3" t="str">
        <f>IFERROR(VLOOKUP(B1196,'[1]DADOS (OCULTAR)'!$Q$3:$S$136,3,0),"")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">
      <c r="A1197" s="3" t="str">
        <f>IFERROR(VLOOKUP(B1197,'[1]DADOS (OCULTAR)'!$Q$3:$S$136,3,0),"")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">
      <c r="A1198" s="3" t="str">
        <f>IFERROR(VLOOKUP(B1198,'[1]DADOS (OCULTAR)'!$Q$3:$S$136,3,0),"")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">
      <c r="A1199" s="3" t="str">
        <f>IFERROR(VLOOKUP(B1199,'[1]DADOS (OCULTAR)'!$Q$3:$S$136,3,0),"")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">
      <c r="A1200" s="3" t="str">
        <f>IFERROR(VLOOKUP(B1200,'[1]DADOS (OCULTAR)'!$Q$3:$S$136,3,0),"")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">
      <c r="A1201" s="3" t="str">
        <f>IFERROR(VLOOKUP(B1201,'[1]DADOS (OCULTAR)'!$Q$3:$S$136,3,0),"")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">
      <c r="A1202" s="3" t="str">
        <f>IFERROR(VLOOKUP(B1202,'[1]DADOS (OCULTAR)'!$Q$3:$S$136,3,0),"")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">
      <c r="A1203" s="3" t="str">
        <f>IFERROR(VLOOKUP(B1203,'[1]DADOS (OCULTAR)'!$Q$3:$S$136,3,0),"")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">
      <c r="A1204" s="3" t="str">
        <f>IFERROR(VLOOKUP(B1204,'[1]DADOS (OCULTAR)'!$Q$3:$S$136,3,0),"")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">
      <c r="A1205" s="3" t="str">
        <f>IFERROR(VLOOKUP(B1205,'[1]DADOS (OCULTAR)'!$Q$3:$S$136,3,0),"")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">
      <c r="A1206" s="3" t="str">
        <f>IFERROR(VLOOKUP(B1206,'[1]DADOS (OCULTAR)'!$Q$3:$S$136,3,0),"")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">
      <c r="A1207" s="3" t="str">
        <f>IFERROR(VLOOKUP(B1207,'[1]DADOS (OCULTAR)'!$Q$3:$S$136,3,0),"")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">
      <c r="A1208" s="3" t="str">
        <f>IFERROR(VLOOKUP(B1208,'[1]DADOS (OCULTAR)'!$Q$3:$S$136,3,0),"")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">
      <c r="A1209" s="3" t="str">
        <f>IFERROR(VLOOKUP(B1209,'[1]DADOS (OCULTAR)'!$Q$3:$S$136,3,0),"")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">
      <c r="A1210" s="3" t="str">
        <f>IFERROR(VLOOKUP(B1210,'[1]DADOS (OCULTAR)'!$Q$3:$S$136,3,0),"")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">
      <c r="A1211" s="3" t="str">
        <f>IFERROR(VLOOKUP(B1211,'[1]DADOS (OCULTAR)'!$Q$3:$S$136,3,0),"")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">
      <c r="A1212" s="3" t="str">
        <f>IFERROR(VLOOKUP(B1212,'[1]DADOS (OCULTAR)'!$Q$3:$S$136,3,0),"")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">
      <c r="A1213" s="3" t="str">
        <f>IFERROR(VLOOKUP(B1213,'[1]DADOS (OCULTAR)'!$Q$3:$S$136,3,0),"")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">
      <c r="A1214" s="3" t="str">
        <f>IFERROR(VLOOKUP(B1214,'[1]DADOS (OCULTAR)'!$Q$3:$S$136,3,0),"")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">
      <c r="A1215" s="3" t="str">
        <f>IFERROR(VLOOKUP(B1215,'[1]DADOS (OCULTAR)'!$Q$3:$S$136,3,0),"")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">
      <c r="A1216" s="3" t="str">
        <f>IFERROR(VLOOKUP(B1216,'[1]DADOS (OCULTAR)'!$Q$3:$S$136,3,0),"")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">
      <c r="A1217" s="3" t="str">
        <f>IFERROR(VLOOKUP(B1217,'[1]DADOS (OCULTAR)'!$Q$3:$S$136,3,0),"")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">
      <c r="A1218" s="3" t="str">
        <f>IFERROR(VLOOKUP(B1218,'[1]DADOS (OCULTAR)'!$Q$3:$S$136,3,0),"")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">
      <c r="A1219" s="3" t="str">
        <f>IFERROR(VLOOKUP(B1219,'[1]DADOS (OCULTAR)'!$Q$3:$S$136,3,0),"")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">
      <c r="A1220" s="3" t="str">
        <f>IFERROR(VLOOKUP(B1220,'[1]DADOS (OCULTAR)'!$Q$3:$S$136,3,0),"")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">
      <c r="A1221" s="3" t="str">
        <f>IFERROR(VLOOKUP(B1221,'[1]DADOS (OCULTAR)'!$Q$3:$S$136,3,0),"")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">
      <c r="A1222" s="3" t="str">
        <f>IFERROR(VLOOKUP(B1222,'[1]DADOS (OCULTAR)'!$Q$3:$S$136,3,0),"")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">
      <c r="A1223" s="3" t="str">
        <f>IFERROR(VLOOKUP(B1223,'[1]DADOS (OCULTAR)'!$Q$3:$S$136,3,0),"")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">
      <c r="A1224" s="3" t="str">
        <f>IFERROR(VLOOKUP(B1224,'[1]DADOS (OCULTAR)'!$Q$3:$S$136,3,0),"")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">
      <c r="A1225" s="3" t="str">
        <f>IFERROR(VLOOKUP(B1225,'[1]DADOS (OCULTAR)'!$Q$3:$S$136,3,0),"")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">
      <c r="A1226" s="3" t="str">
        <f>IFERROR(VLOOKUP(B1226,'[1]DADOS (OCULTAR)'!$Q$3:$S$136,3,0),"")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">
      <c r="A1227" s="3" t="str">
        <f>IFERROR(VLOOKUP(B1227,'[1]DADOS (OCULTAR)'!$Q$3:$S$136,3,0),"")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">
      <c r="A1228" s="3" t="str">
        <f>IFERROR(VLOOKUP(B1228,'[1]DADOS (OCULTAR)'!$Q$3:$S$136,3,0),"")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">
      <c r="A1229" s="3" t="str">
        <f>IFERROR(VLOOKUP(B1229,'[1]DADOS (OCULTAR)'!$Q$3:$S$136,3,0),"")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">
      <c r="A1230" s="3" t="str">
        <f>IFERROR(VLOOKUP(B1230,'[1]DADOS (OCULTAR)'!$Q$3:$S$136,3,0),"")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">
      <c r="A1231" s="3" t="str">
        <f>IFERROR(VLOOKUP(B1231,'[1]DADOS (OCULTAR)'!$Q$3:$S$136,3,0),"")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">
      <c r="A1232" s="3" t="str">
        <f>IFERROR(VLOOKUP(B1232,'[1]DADOS (OCULTAR)'!$Q$3:$S$136,3,0),"")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">
      <c r="A1233" s="3" t="str">
        <f>IFERROR(VLOOKUP(B1233,'[1]DADOS (OCULTAR)'!$Q$3:$S$136,3,0),"")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">
      <c r="A1234" s="3" t="str">
        <f>IFERROR(VLOOKUP(B1234,'[1]DADOS (OCULTAR)'!$Q$3:$S$136,3,0),"")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">
      <c r="A1235" s="3" t="str">
        <f>IFERROR(VLOOKUP(B1235,'[1]DADOS (OCULTAR)'!$Q$3:$S$136,3,0),"")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">
      <c r="A1236" s="3" t="str">
        <f>IFERROR(VLOOKUP(B1236,'[1]DADOS (OCULTAR)'!$Q$3:$S$136,3,0),"")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">
      <c r="A1237" s="3" t="str">
        <f>IFERROR(VLOOKUP(B1237,'[1]DADOS (OCULTAR)'!$Q$3:$S$136,3,0),"")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">
      <c r="A1238" s="3" t="str">
        <f>IFERROR(VLOOKUP(B1238,'[1]DADOS (OCULTAR)'!$Q$3:$S$136,3,0),"")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">
      <c r="A1239" s="3" t="str">
        <f>IFERROR(VLOOKUP(B1239,'[1]DADOS (OCULTAR)'!$Q$3:$S$136,3,0),"")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">
      <c r="A1240" s="3" t="str">
        <f>IFERROR(VLOOKUP(B1240,'[1]DADOS (OCULTAR)'!$Q$3:$S$136,3,0),"")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">
      <c r="A1241" s="3" t="str">
        <f>IFERROR(VLOOKUP(B1241,'[1]DADOS (OCULTAR)'!$Q$3:$S$136,3,0),"")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">
      <c r="A1242" s="3" t="str">
        <f>IFERROR(VLOOKUP(B1242,'[1]DADOS (OCULTAR)'!$Q$3:$S$136,3,0),"")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">
      <c r="A1243" s="3" t="str">
        <f>IFERROR(VLOOKUP(B1243,'[1]DADOS (OCULTAR)'!$Q$3:$S$136,3,0),"")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">
      <c r="A1244" s="3" t="str">
        <f>IFERROR(VLOOKUP(B1244,'[1]DADOS (OCULTAR)'!$Q$3:$S$136,3,0),"")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">
      <c r="A1245" s="3" t="str">
        <f>IFERROR(VLOOKUP(B1245,'[1]DADOS (OCULTAR)'!$Q$3:$S$136,3,0),"")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">
      <c r="A1246" s="3" t="str">
        <f>IFERROR(VLOOKUP(B1246,'[1]DADOS (OCULTAR)'!$Q$3:$S$136,3,0),"")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">
      <c r="A1247" s="3" t="str">
        <f>IFERROR(VLOOKUP(B1247,'[1]DADOS (OCULTAR)'!$Q$3:$S$136,3,0),"")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">
      <c r="A1248" s="3" t="str">
        <f>IFERROR(VLOOKUP(B1248,'[1]DADOS (OCULTAR)'!$Q$3:$S$136,3,0),"")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">
      <c r="A1249" s="3" t="str">
        <f>IFERROR(VLOOKUP(B1249,'[1]DADOS (OCULTAR)'!$Q$3:$S$136,3,0),"")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">
      <c r="A1250" s="3" t="str">
        <f>IFERROR(VLOOKUP(B1250,'[1]DADOS (OCULTAR)'!$Q$3:$S$136,3,0),"")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">
      <c r="A1251" s="3" t="str">
        <f>IFERROR(VLOOKUP(B1251,'[1]DADOS (OCULTAR)'!$Q$3:$S$136,3,0),"")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">
      <c r="A1252" s="3" t="str">
        <f>IFERROR(VLOOKUP(B1252,'[1]DADOS (OCULTAR)'!$Q$3:$S$136,3,0),"")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">
      <c r="A1253" s="3" t="str">
        <f>IFERROR(VLOOKUP(B1253,'[1]DADOS (OCULTAR)'!$Q$3:$S$136,3,0),"")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">
      <c r="A1254" s="3" t="str">
        <f>IFERROR(VLOOKUP(B1254,'[1]DADOS (OCULTAR)'!$Q$3:$S$136,3,0),"")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">
      <c r="A1255" s="3" t="str">
        <f>IFERROR(VLOOKUP(B1255,'[1]DADOS (OCULTAR)'!$Q$3:$S$136,3,0),"")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">
      <c r="A1256" s="3" t="str">
        <f>IFERROR(VLOOKUP(B1256,'[1]DADOS (OCULTAR)'!$Q$3:$S$136,3,0),"")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">
      <c r="A1257" s="3" t="str">
        <f>IFERROR(VLOOKUP(B1257,'[1]DADOS (OCULTAR)'!$Q$3:$S$136,3,0),"")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">
      <c r="A1258" s="3" t="str">
        <f>IFERROR(VLOOKUP(B1258,'[1]DADOS (OCULTAR)'!$Q$3:$S$136,3,0),"")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">
      <c r="A1259" s="3" t="str">
        <f>IFERROR(VLOOKUP(B1259,'[1]DADOS (OCULTAR)'!$Q$3:$S$136,3,0),"")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">
      <c r="A1260" s="3" t="str">
        <f>IFERROR(VLOOKUP(B1260,'[1]DADOS (OCULTAR)'!$Q$3:$S$136,3,0),"")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">
      <c r="A1261" s="3" t="str">
        <f>IFERROR(VLOOKUP(B1261,'[1]DADOS (OCULTAR)'!$Q$3:$S$136,3,0),"")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">
      <c r="A1262" s="3" t="str">
        <f>IFERROR(VLOOKUP(B1262,'[1]DADOS (OCULTAR)'!$Q$3:$S$136,3,0),"")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">
      <c r="A1263" s="3" t="str">
        <f>IFERROR(VLOOKUP(B1263,'[1]DADOS (OCULTAR)'!$Q$3:$S$136,3,0),"")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">
      <c r="A1264" s="3" t="str">
        <f>IFERROR(VLOOKUP(B1264,'[1]DADOS (OCULTAR)'!$Q$3:$S$136,3,0),"")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">
      <c r="A1265" s="3" t="str">
        <f>IFERROR(VLOOKUP(B1265,'[1]DADOS (OCULTAR)'!$Q$3:$S$136,3,0),"")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">
      <c r="A1266" s="3" t="str">
        <f>IFERROR(VLOOKUP(B1266,'[1]DADOS (OCULTAR)'!$Q$3:$S$136,3,0),"")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">
      <c r="A1267" s="3" t="str">
        <f>IFERROR(VLOOKUP(B1267,'[1]DADOS (OCULTAR)'!$Q$3:$S$136,3,0),"")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">
      <c r="A1268" s="3" t="str">
        <f>IFERROR(VLOOKUP(B1268,'[1]DADOS (OCULTAR)'!$Q$3:$S$136,3,0),"")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">
      <c r="A1269" s="3" t="str">
        <f>IFERROR(VLOOKUP(B1269,'[1]DADOS (OCULTAR)'!$Q$3:$S$136,3,0),"")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">
      <c r="A1270" s="3" t="str">
        <f>IFERROR(VLOOKUP(B1270,'[1]DADOS (OCULTAR)'!$Q$3:$S$136,3,0),"")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">
      <c r="A1271" s="3" t="str">
        <f>IFERROR(VLOOKUP(B1271,'[1]DADOS (OCULTAR)'!$Q$3:$S$136,3,0),"")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">
      <c r="A1272" s="3" t="str">
        <f>IFERROR(VLOOKUP(B1272,'[1]DADOS (OCULTAR)'!$Q$3:$S$136,3,0),"")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">
      <c r="A1273" s="3" t="str">
        <f>IFERROR(VLOOKUP(B1273,'[1]DADOS (OCULTAR)'!$Q$3:$S$136,3,0),"")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">
      <c r="A1274" s="3" t="str">
        <f>IFERROR(VLOOKUP(B1274,'[1]DADOS (OCULTAR)'!$Q$3:$S$136,3,0),"")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">
      <c r="A1275" s="3" t="str">
        <f>IFERROR(VLOOKUP(B1275,'[1]DADOS (OCULTAR)'!$Q$3:$S$136,3,0),"")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">
      <c r="A1276" s="3" t="str">
        <f>IFERROR(VLOOKUP(B1276,'[1]DADOS (OCULTAR)'!$Q$3:$S$136,3,0),"")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">
      <c r="A1277" s="3" t="str">
        <f>IFERROR(VLOOKUP(B1277,'[1]DADOS (OCULTAR)'!$Q$3:$S$136,3,0),"")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">
      <c r="A1278" s="3" t="str">
        <f>IFERROR(VLOOKUP(B1278,'[1]DADOS (OCULTAR)'!$Q$3:$S$136,3,0),"")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">
      <c r="A1279" s="3" t="str">
        <f>IFERROR(VLOOKUP(B1279,'[1]DADOS (OCULTAR)'!$Q$3:$S$136,3,0),"")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">
      <c r="A1280" s="3" t="str">
        <f>IFERROR(VLOOKUP(B1280,'[1]DADOS (OCULTAR)'!$Q$3:$S$136,3,0),"")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">
      <c r="A1281" s="3" t="str">
        <f>IFERROR(VLOOKUP(B1281,'[1]DADOS (OCULTAR)'!$Q$3:$S$136,3,0),"")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">
      <c r="A1282" s="3" t="str">
        <f>IFERROR(VLOOKUP(B1282,'[1]DADOS (OCULTAR)'!$Q$3:$S$136,3,0),"")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">
      <c r="A1283" s="3" t="str">
        <f>IFERROR(VLOOKUP(B1283,'[1]DADOS (OCULTAR)'!$Q$3:$S$136,3,0),"")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">
      <c r="A1284" s="3" t="str">
        <f>IFERROR(VLOOKUP(B1284,'[1]DADOS (OCULTAR)'!$Q$3:$S$136,3,0),"")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">
      <c r="A1285" s="3" t="str">
        <f>IFERROR(VLOOKUP(B1285,'[1]DADOS (OCULTAR)'!$Q$3:$S$136,3,0),"")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">
      <c r="A1286" s="3" t="str">
        <f>IFERROR(VLOOKUP(B1286,'[1]DADOS (OCULTAR)'!$Q$3:$S$136,3,0),"")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">
      <c r="A1287" s="3" t="str">
        <f>IFERROR(VLOOKUP(B1287,'[1]DADOS (OCULTAR)'!$Q$3:$S$136,3,0),"")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">
      <c r="A1288" s="3" t="str">
        <f>IFERROR(VLOOKUP(B1288,'[1]DADOS (OCULTAR)'!$Q$3:$S$136,3,0),"")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">
      <c r="A1289" s="3" t="str">
        <f>IFERROR(VLOOKUP(B1289,'[1]DADOS (OCULTAR)'!$Q$3:$S$136,3,0),"")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">
      <c r="A1290" s="3" t="str">
        <f>IFERROR(VLOOKUP(B1290,'[1]DADOS (OCULTAR)'!$Q$3:$S$136,3,0),"")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">
      <c r="A1291" s="3" t="str">
        <f>IFERROR(VLOOKUP(B1291,'[1]DADOS (OCULTAR)'!$Q$3:$S$136,3,0),"")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">
      <c r="A1292" s="3" t="str">
        <f>IFERROR(VLOOKUP(B1292,'[1]DADOS (OCULTAR)'!$Q$3:$S$136,3,0),"")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">
      <c r="A1293" s="3" t="str">
        <f>IFERROR(VLOOKUP(B1293,'[1]DADOS (OCULTAR)'!$Q$3:$S$136,3,0),"")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">
      <c r="A1294" s="3" t="str">
        <f>IFERROR(VLOOKUP(B1294,'[1]DADOS (OCULTAR)'!$Q$3:$S$136,3,0),"")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">
      <c r="A1295" s="3" t="str">
        <f>IFERROR(VLOOKUP(B1295,'[1]DADOS (OCULTAR)'!$Q$3:$S$136,3,0),"")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">
      <c r="A1296" s="3" t="str">
        <f>IFERROR(VLOOKUP(B1296,'[1]DADOS (OCULTAR)'!$Q$3:$S$136,3,0),"")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">
      <c r="A1297" s="3" t="str">
        <f>IFERROR(VLOOKUP(B1297,'[1]DADOS (OCULTAR)'!$Q$3:$S$136,3,0),"")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">
      <c r="A1298" s="3" t="str">
        <f>IFERROR(VLOOKUP(B1298,'[1]DADOS (OCULTAR)'!$Q$3:$S$136,3,0),"")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">
      <c r="A1299" s="3" t="str">
        <f>IFERROR(VLOOKUP(B1299,'[1]DADOS (OCULTAR)'!$Q$3:$S$136,3,0),"")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">
      <c r="A1300" s="3" t="str">
        <f>IFERROR(VLOOKUP(B1300,'[1]DADOS (OCULTAR)'!$Q$3:$S$136,3,0),"")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">
      <c r="A1301" s="3" t="str">
        <f>IFERROR(VLOOKUP(B1301,'[1]DADOS (OCULTAR)'!$Q$3:$S$136,3,0),"")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">
      <c r="A1302" s="3" t="str">
        <f>IFERROR(VLOOKUP(B1302,'[1]DADOS (OCULTAR)'!$Q$3:$S$136,3,0),"")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">
      <c r="A1303" s="3" t="str">
        <f>IFERROR(VLOOKUP(B1303,'[1]DADOS (OCULTAR)'!$Q$3:$S$136,3,0),"")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">
      <c r="A1304" s="3" t="str">
        <f>IFERROR(VLOOKUP(B1304,'[1]DADOS (OCULTAR)'!$Q$3:$S$136,3,0),"")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">
      <c r="A1305" s="3" t="str">
        <f>IFERROR(VLOOKUP(B1305,'[1]DADOS (OCULTAR)'!$Q$3:$S$136,3,0),"")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">
      <c r="A1306" s="3" t="str">
        <f>IFERROR(VLOOKUP(B1306,'[1]DADOS (OCULTAR)'!$Q$3:$S$136,3,0),"")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">
      <c r="A1307" s="3" t="str">
        <f>IFERROR(VLOOKUP(B1307,'[1]DADOS (OCULTAR)'!$Q$3:$S$136,3,0),"")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">
      <c r="A1308" s="3" t="str">
        <f>IFERROR(VLOOKUP(B1308,'[1]DADOS (OCULTAR)'!$Q$3:$S$136,3,0),"")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">
      <c r="A1309" s="3" t="str">
        <f>IFERROR(VLOOKUP(B1309,'[1]DADOS (OCULTAR)'!$Q$3:$S$136,3,0),"")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">
      <c r="A1310" s="3" t="str">
        <f>IFERROR(VLOOKUP(B1310,'[1]DADOS (OCULTAR)'!$Q$3:$S$136,3,0),"")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">
      <c r="A1311" s="3" t="str">
        <f>IFERROR(VLOOKUP(B1311,'[1]DADOS (OCULTAR)'!$Q$3:$S$136,3,0),"")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">
      <c r="A1312" s="3" t="str">
        <f>IFERROR(VLOOKUP(B1312,'[1]DADOS (OCULTAR)'!$Q$3:$S$136,3,0),"")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">
      <c r="A1313" s="3" t="str">
        <f>IFERROR(VLOOKUP(B1313,'[1]DADOS (OCULTAR)'!$Q$3:$S$136,3,0),"")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">
      <c r="A1314" s="3" t="str">
        <f>IFERROR(VLOOKUP(B1314,'[1]DADOS (OCULTAR)'!$Q$3:$S$136,3,0),"")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">
      <c r="A1315" s="3" t="str">
        <f>IFERROR(VLOOKUP(B1315,'[1]DADOS (OCULTAR)'!$Q$3:$S$136,3,0),"")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">
      <c r="A1316" s="3" t="str">
        <f>IFERROR(VLOOKUP(B1316,'[1]DADOS (OCULTAR)'!$Q$3:$S$136,3,0),"")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">
      <c r="A1317" s="3" t="str">
        <f>IFERROR(VLOOKUP(B1317,'[1]DADOS (OCULTAR)'!$Q$3:$S$136,3,0),"")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">
      <c r="A1318" s="3" t="str">
        <f>IFERROR(VLOOKUP(B1318,'[1]DADOS (OCULTAR)'!$Q$3:$S$136,3,0),"")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">
      <c r="A1319" s="3" t="str">
        <f>IFERROR(VLOOKUP(B1319,'[1]DADOS (OCULTAR)'!$Q$3:$S$136,3,0),"")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">
      <c r="A1320" s="3" t="str">
        <f>IFERROR(VLOOKUP(B1320,'[1]DADOS (OCULTAR)'!$Q$3:$S$136,3,0),"")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">
      <c r="A1321" s="3" t="str">
        <f>IFERROR(VLOOKUP(B1321,'[1]DADOS (OCULTAR)'!$Q$3:$S$136,3,0),"")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">
      <c r="A1322" s="3" t="str">
        <f>IFERROR(VLOOKUP(B1322,'[1]DADOS (OCULTAR)'!$Q$3:$S$136,3,0),"")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">
      <c r="A1323" s="3" t="str">
        <f>IFERROR(VLOOKUP(B1323,'[1]DADOS (OCULTAR)'!$Q$3:$S$136,3,0),"")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">
      <c r="A1324" s="3" t="str">
        <f>IFERROR(VLOOKUP(B1324,'[1]DADOS (OCULTAR)'!$Q$3:$S$136,3,0),"")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">
      <c r="A1325" s="3" t="str">
        <f>IFERROR(VLOOKUP(B1325,'[1]DADOS (OCULTAR)'!$Q$3:$S$136,3,0),"")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">
      <c r="A1326" s="3" t="str">
        <f>IFERROR(VLOOKUP(B1326,'[1]DADOS (OCULTAR)'!$Q$3:$S$136,3,0),"")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">
      <c r="A1327" s="3" t="str">
        <f>IFERROR(VLOOKUP(B1327,'[1]DADOS (OCULTAR)'!$Q$3:$S$136,3,0),"")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">
      <c r="A1328" s="3" t="str">
        <f>IFERROR(VLOOKUP(B1328,'[1]DADOS (OCULTAR)'!$Q$3:$S$136,3,0),"")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">
      <c r="A1329" s="3" t="str">
        <f>IFERROR(VLOOKUP(B1329,'[1]DADOS (OCULTAR)'!$Q$3:$S$136,3,0),"")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">
      <c r="A1330" s="3" t="str">
        <f>IFERROR(VLOOKUP(B1330,'[1]DADOS (OCULTAR)'!$Q$3:$S$136,3,0),"")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">
      <c r="A1331" s="3" t="str">
        <f>IFERROR(VLOOKUP(B1331,'[1]DADOS (OCULTAR)'!$Q$3:$S$136,3,0),"")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">
      <c r="A1332" s="3" t="str">
        <f>IFERROR(VLOOKUP(B1332,'[1]DADOS (OCULTAR)'!$Q$3:$S$136,3,0),"")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">
      <c r="A1333" s="3" t="str">
        <f>IFERROR(VLOOKUP(B1333,'[1]DADOS (OCULTAR)'!$Q$3:$S$136,3,0),"")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">
      <c r="A1334" s="3" t="str">
        <f>IFERROR(VLOOKUP(B1334,'[1]DADOS (OCULTAR)'!$Q$3:$S$136,3,0),"")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">
      <c r="A1335" s="3" t="str">
        <f>IFERROR(VLOOKUP(B1335,'[1]DADOS (OCULTAR)'!$Q$3:$S$136,3,0),"")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">
      <c r="A1336" s="3" t="str">
        <f>IFERROR(VLOOKUP(B1336,'[1]DADOS (OCULTAR)'!$Q$3:$S$136,3,0),"")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">
      <c r="A1337" s="3" t="str">
        <f>IFERROR(VLOOKUP(B1337,'[1]DADOS (OCULTAR)'!$Q$3:$S$136,3,0),"")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">
      <c r="A1338" s="3" t="str">
        <f>IFERROR(VLOOKUP(B1338,'[1]DADOS (OCULTAR)'!$Q$3:$S$136,3,0),"")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">
      <c r="A1339" s="3" t="str">
        <f>IFERROR(VLOOKUP(B1339,'[1]DADOS (OCULTAR)'!$Q$3:$S$136,3,0),"")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">
      <c r="A1340" s="3" t="str">
        <f>IFERROR(VLOOKUP(B1340,'[1]DADOS (OCULTAR)'!$Q$3:$S$136,3,0),"")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">
      <c r="A1341" s="3" t="str">
        <f>IFERROR(VLOOKUP(B1341,'[1]DADOS (OCULTAR)'!$Q$3:$S$136,3,0),"")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">
      <c r="A1342" s="3" t="str">
        <f>IFERROR(VLOOKUP(B1342,'[1]DADOS (OCULTAR)'!$Q$3:$S$136,3,0),"")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">
      <c r="A1343" s="3" t="str">
        <f>IFERROR(VLOOKUP(B1343,'[1]DADOS (OCULTAR)'!$Q$3:$S$136,3,0),"")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">
      <c r="A1344" s="3" t="str">
        <f>IFERROR(VLOOKUP(B1344,'[1]DADOS (OCULTAR)'!$Q$3:$S$136,3,0),"")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">
      <c r="A1345" s="3" t="str">
        <f>IFERROR(VLOOKUP(B1345,'[1]DADOS (OCULTAR)'!$Q$3:$S$136,3,0),"")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">
      <c r="A1346" s="3" t="str">
        <f>IFERROR(VLOOKUP(B1346,'[1]DADOS (OCULTAR)'!$Q$3:$S$136,3,0),"")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">
      <c r="A1347" s="3" t="str">
        <f>IFERROR(VLOOKUP(B1347,'[1]DADOS (OCULTAR)'!$Q$3:$S$136,3,0),"")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">
      <c r="A1348" s="3" t="str">
        <f>IFERROR(VLOOKUP(B1348,'[1]DADOS (OCULTAR)'!$Q$3:$S$136,3,0),"")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">
      <c r="A1349" s="3" t="str">
        <f>IFERROR(VLOOKUP(B1349,'[1]DADOS (OCULTAR)'!$Q$3:$S$136,3,0),"")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">
      <c r="A1350" s="3" t="str">
        <f>IFERROR(VLOOKUP(B1350,'[1]DADOS (OCULTAR)'!$Q$3:$S$136,3,0),"")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">
      <c r="A1351" s="3" t="str">
        <f>IFERROR(VLOOKUP(B1351,'[1]DADOS (OCULTAR)'!$Q$3:$S$136,3,0),"")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">
      <c r="A1352" s="3" t="str">
        <f>IFERROR(VLOOKUP(B1352,'[1]DADOS (OCULTAR)'!$Q$3:$S$136,3,0),"")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">
      <c r="A1353" s="3" t="str">
        <f>IFERROR(VLOOKUP(B1353,'[1]DADOS (OCULTAR)'!$Q$3:$S$136,3,0),"")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">
      <c r="A1354" s="3" t="str">
        <f>IFERROR(VLOOKUP(B1354,'[1]DADOS (OCULTAR)'!$Q$3:$S$136,3,0),"")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">
      <c r="A1355" s="3" t="str">
        <f>IFERROR(VLOOKUP(B1355,'[1]DADOS (OCULTAR)'!$Q$3:$S$136,3,0),"")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">
      <c r="A1356" s="3" t="str">
        <f>IFERROR(VLOOKUP(B1356,'[1]DADOS (OCULTAR)'!$Q$3:$S$136,3,0),"")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">
      <c r="A1357" s="3" t="str">
        <f>IFERROR(VLOOKUP(B1357,'[1]DADOS (OCULTAR)'!$Q$3:$S$136,3,0),"")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">
      <c r="A1358" s="3" t="str">
        <f>IFERROR(VLOOKUP(B1358,'[1]DADOS (OCULTAR)'!$Q$3:$S$136,3,0),"")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">
      <c r="A1359" s="3" t="str">
        <f>IFERROR(VLOOKUP(B1359,'[1]DADOS (OCULTAR)'!$Q$3:$S$136,3,0),"")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">
      <c r="A1360" s="3" t="str">
        <f>IFERROR(VLOOKUP(B1360,'[1]DADOS (OCULTAR)'!$Q$3:$S$136,3,0),"")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">
      <c r="A1361" s="3" t="str">
        <f>IFERROR(VLOOKUP(B1361,'[1]DADOS (OCULTAR)'!$Q$3:$S$136,3,0),"")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">
      <c r="A1362" s="3" t="str">
        <f>IFERROR(VLOOKUP(B1362,'[1]DADOS (OCULTAR)'!$Q$3:$S$136,3,0),"")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">
      <c r="A1363" s="3" t="str">
        <f>IFERROR(VLOOKUP(B1363,'[1]DADOS (OCULTAR)'!$Q$3:$S$136,3,0),"")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">
      <c r="A1364" s="3" t="str">
        <f>IFERROR(VLOOKUP(B1364,'[1]DADOS (OCULTAR)'!$Q$3:$S$136,3,0),"")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">
      <c r="A1365" s="3" t="str">
        <f>IFERROR(VLOOKUP(B1365,'[1]DADOS (OCULTAR)'!$Q$3:$S$136,3,0),"")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">
      <c r="A1366" s="3" t="str">
        <f>IFERROR(VLOOKUP(B1366,'[1]DADOS (OCULTAR)'!$Q$3:$S$136,3,0),"")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">
      <c r="A1367" s="3" t="str">
        <f>IFERROR(VLOOKUP(B1367,'[1]DADOS (OCULTAR)'!$Q$3:$S$136,3,0),"")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">
      <c r="A1368" s="3" t="str">
        <f>IFERROR(VLOOKUP(B1368,'[1]DADOS (OCULTAR)'!$Q$3:$S$136,3,0),"")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">
      <c r="A1369" s="3" t="str">
        <f>IFERROR(VLOOKUP(B1369,'[1]DADOS (OCULTAR)'!$Q$3:$S$136,3,0),"")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">
      <c r="A1370" s="3" t="str">
        <f>IFERROR(VLOOKUP(B1370,'[1]DADOS (OCULTAR)'!$Q$3:$S$136,3,0),"")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">
      <c r="A1371" s="3" t="str">
        <f>IFERROR(VLOOKUP(B1371,'[1]DADOS (OCULTAR)'!$Q$3:$S$136,3,0),"")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">
      <c r="A1372" s="3" t="str">
        <f>IFERROR(VLOOKUP(B1372,'[1]DADOS (OCULTAR)'!$Q$3:$S$136,3,0),"")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">
      <c r="A1373" s="3" t="str">
        <f>IFERROR(VLOOKUP(B1373,'[1]DADOS (OCULTAR)'!$Q$3:$S$136,3,0),"")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">
      <c r="A1374" s="3" t="str">
        <f>IFERROR(VLOOKUP(B1374,'[1]DADOS (OCULTAR)'!$Q$3:$S$136,3,0),"")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">
      <c r="A1375" s="3" t="str">
        <f>IFERROR(VLOOKUP(B1375,'[1]DADOS (OCULTAR)'!$Q$3:$S$136,3,0),"")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">
      <c r="A1376" s="3" t="str">
        <f>IFERROR(VLOOKUP(B1376,'[1]DADOS (OCULTAR)'!$Q$3:$S$136,3,0),"")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">
      <c r="A1377" s="3" t="str">
        <f>IFERROR(VLOOKUP(B1377,'[1]DADOS (OCULTAR)'!$Q$3:$S$136,3,0),"")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">
      <c r="A1378" s="3" t="str">
        <f>IFERROR(VLOOKUP(B1378,'[1]DADOS (OCULTAR)'!$Q$3:$S$136,3,0),"")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">
      <c r="A1379" s="3" t="str">
        <f>IFERROR(VLOOKUP(B1379,'[1]DADOS (OCULTAR)'!$Q$3:$S$136,3,0),"")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">
      <c r="A1380" s="3" t="str">
        <f>IFERROR(VLOOKUP(B1380,'[1]DADOS (OCULTAR)'!$Q$3:$S$136,3,0),"")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">
      <c r="A1381" s="3" t="str">
        <f>IFERROR(VLOOKUP(B1381,'[1]DADOS (OCULTAR)'!$Q$3:$S$136,3,0),"")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">
      <c r="A1382" s="3" t="str">
        <f>IFERROR(VLOOKUP(B1382,'[1]DADOS (OCULTAR)'!$Q$3:$S$136,3,0),"")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">
      <c r="A1383" s="3" t="str">
        <f>IFERROR(VLOOKUP(B1383,'[1]DADOS (OCULTAR)'!$Q$3:$S$136,3,0),"")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">
      <c r="A1384" s="3" t="str">
        <f>IFERROR(VLOOKUP(B1384,'[1]DADOS (OCULTAR)'!$Q$3:$S$136,3,0),"")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">
      <c r="A1385" s="3" t="str">
        <f>IFERROR(VLOOKUP(B1385,'[1]DADOS (OCULTAR)'!$Q$3:$S$136,3,0),"")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">
      <c r="A1386" s="3" t="str">
        <f>IFERROR(VLOOKUP(B1386,'[1]DADOS (OCULTAR)'!$Q$3:$S$136,3,0),"")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">
      <c r="A1387" s="3" t="str">
        <f>IFERROR(VLOOKUP(B1387,'[1]DADOS (OCULTAR)'!$Q$3:$S$136,3,0),"")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">
      <c r="A1388" s="3" t="str">
        <f>IFERROR(VLOOKUP(B1388,'[1]DADOS (OCULTAR)'!$Q$3:$S$136,3,0),"")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">
      <c r="A1389" s="3" t="str">
        <f>IFERROR(VLOOKUP(B1389,'[1]DADOS (OCULTAR)'!$Q$3:$S$136,3,0),"")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">
      <c r="A1390" s="3" t="str">
        <f>IFERROR(VLOOKUP(B1390,'[1]DADOS (OCULTAR)'!$Q$3:$S$136,3,0),"")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">
      <c r="A1391" s="3" t="str">
        <f>IFERROR(VLOOKUP(B1391,'[1]DADOS (OCULTAR)'!$Q$3:$S$136,3,0),"")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">
      <c r="A1392" s="3" t="str">
        <f>IFERROR(VLOOKUP(B1392,'[1]DADOS (OCULTAR)'!$Q$3:$S$136,3,0),"")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">
      <c r="A1393" s="3" t="str">
        <f>IFERROR(VLOOKUP(B1393,'[1]DADOS (OCULTAR)'!$Q$3:$S$136,3,0),"")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">
      <c r="A1394" s="3" t="str">
        <f>IFERROR(VLOOKUP(B1394,'[1]DADOS (OCULTAR)'!$Q$3:$S$136,3,0),"")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">
      <c r="A1395" s="3" t="str">
        <f>IFERROR(VLOOKUP(B1395,'[1]DADOS (OCULTAR)'!$Q$3:$S$136,3,0),"")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">
      <c r="A1396" s="3" t="str">
        <f>IFERROR(VLOOKUP(B1396,'[1]DADOS (OCULTAR)'!$Q$3:$S$136,3,0),"")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">
      <c r="A1397" s="3" t="str">
        <f>IFERROR(VLOOKUP(B1397,'[1]DADOS (OCULTAR)'!$Q$3:$S$136,3,0),"")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">
      <c r="A1398" s="3" t="str">
        <f>IFERROR(VLOOKUP(B1398,'[1]DADOS (OCULTAR)'!$Q$3:$S$136,3,0),"")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">
      <c r="A1399" s="3" t="str">
        <f>IFERROR(VLOOKUP(B1399,'[1]DADOS (OCULTAR)'!$Q$3:$S$136,3,0),"")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">
      <c r="A1400" s="3" t="str">
        <f>IFERROR(VLOOKUP(B1400,'[1]DADOS (OCULTAR)'!$Q$3:$S$136,3,0),"")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">
      <c r="A1401" s="3" t="str">
        <f>IFERROR(VLOOKUP(B1401,'[1]DADOS (OCULTAR)'!$Q$3:$S$136,3,0),"")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">
      <c r="A1402" s="3" t="str">
        <f>IFERROR(VLOOKUP(B1402,'[1]DADOS (OCULTAR)'!$Q$3:$S$136,3,0),"")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">
      <c r="A1403" s="3" t="str">
        <f>IFERROR(VLOOKUP(B1403,'[1]DADOS (OCULTAR)'!$Q$3:$S$136,3,0),"")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">
      <c r="A1404" s="3" t="str">
        <f>IFERROR(VLOOKUP(B1404,'[1]DADOS (OCULTAR)'!$Q$3:$S$136,3,0),"")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">
      <c r="A1405" s="3" t="str">
        <f>IFERROR(VLOOKUP(B1405,'[1]DADOS (OCULTAR)'!$Q$3:$S$136,3,0),"")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">
      <c r="A1406" s="3" t="str">
        <f>IFERROR(VLOOKUP(B1406,'[1]DADOS (OCULTAR)'!$Q$3:$S$136,3,0),"")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">
      <c r="A1407" s="3" t="str">
        <f>IFERROR(VLOOKUP(B1407,'[1]DADOS (OCULTAR)'!$Q$3:$S$136,3,0),"")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">
      <c r="A1408" s="3" t="str">
        <f>IFERROR(VLOOKUP(B1408,'[1]DADOS (OCULTAR)'!$Q$3:$S$136,3,0),"")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">
      <c r="A1409" s="3" t="str">
        <f>IFERROR(VLOOKUP(B1409,'[1]DADOS (OCULTAR)'!$Q$3:$S$136,3,0),"")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">
      <c r="A1410" s="3" t="str">
        <f>IFERROR(VLOOKUP(B1410,'[1]DADOS (OCULTAR)'!$Q$3:$S$136,3,0),"")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">
      <c r="A1411" s="3" t="str">
        <f>IFERROR(VLOOKUP(B1411,'[1]DADOS (OCULTAR)'!$Q$3:$S$136,3,0),"")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">
      <c r="A1412" s="3" t="str">
        <f>IFERROR(VLOOKUP(B1412,'[1]DADOS (OCULTAR)'!$Q$3:$S$136,3,0),"")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">
      <c r="A1413" s="3" t="str">
        <f>IFERROR(VLOOKUP(B1413,'[1]DADOS (OCULTAR)'!$Q$3:$S$136,3,0),"")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">
      <c r="A1414" s="3" t="str">
        <f>IFERROR(VLOOKUP(B1414,'[1]DADOS (OCULTAR)'!$Q$3:$S$136,3,0),"")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">
      <c r="A1415" s="3" t="str">
        <f>IFERROR(VLOOKUP(B1415,'[1]DADOS (OCULTAR)'!$Q$3:$S$136,3,0),"")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">
      <c r="A1416" s="3" t="str">
        <f>IFERROR(VLOOKUP(B1416,'[1]DADOS (OCULTAR)'!$Q$3:$S$136,3,0),"")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">
      <c r="A1417" s="3" t="str">
        <f>IFERROR(VLOOKUP(B1417,'[1]DADOS (OCULTAR)'!$Q$3:$S$136,3,0),"")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">
      <c r="A1418" s="3" t="str">
        <f>IFERROR(VLOOKUP(B1418,'[1]DADOS (OCULTAR)'!$Q$3:$S$136,3,0),"")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">
      <c r="A1419" s="3" t="str">
        <f>IFERROR(VLOOKUP(B1419,'[1]DADOS (OCULTAR)'!$Q$3:$S$136,3,0),"")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">
      <c r="A1420" s="3" t="str">
        <f>IFERROR(VLOOKUP(B1420,'[1]DADOS (OCULTAR)'!$Q$3:$S$136,3,0),"")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">
      <c r="A1421" s="3" t="str">
        <f>IFERROR(VLOOKUP(B1421,'[1]DADOS (OCULTAR)'!$Q$3:$S$136,3,0),"")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">
      <c r="A1422" s="3" t="str">
        <f>IFERROR(VLOOKUP(B1422,'[1]DADOS (OCULTAR)'!$Q$3:$S$136,3,0),"")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">
      <c r="A1423" s="3" t="str">
        <f>IFERROR(VLOOKUP(B1423,'[1]DADOS (OCULTAR)'!$Q$3:$S$136,3,0),"")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">
      <c r="A1424" s="3" t="str">
        <f>IFERROR(VLOOKUP(B1424,'[1]DADOS (OCULTAR)'!$Q$3:$S$136,3,0),"")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">
      <c r="A1425" s="3" t="str">
        <f>IFERROR(VLOOKUP(B1425,'[1]DADOS (OCULTAR)'!$Q$3:$S$136,3,0),"")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">
      <c r="A1426" s="3" t="str">
        <f>IFERROR(VLOOKUP(B1426,'[1]DADOS (OCULTAR)'!$Q$3:$S$136,3,0),"")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">
      <c r="A1427" s="3" t="str">
        <f>IFERROR(VLOOKUP(B1427,'[1]DADOS (OCULTAR)'!$Q$3:$S$136,3,0),"")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">
      <c r="A1428" s="3" t="str">
        <f>IFERROR(VLOOKUP(B1428,'[1]DADOS (OCULTAR)'!$Q$3:$S$136,3,0),"")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">
      <c r="A1429" s="3" t="str">
        <f>IFERROR(VLOOKUP(B1429,'[1]DADOS (OCULTAR)'!$Q$3:$S$136,3,0),"")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">
      <c r="A1430" s="3" t="str">
        <f>IFERROR(VLOOKUP(B1430,'[1]DADOS (OCULTAR)'!$Q$3:$S$136,3,0),"")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">
      <c r="A1431" s="3" t="str">
        <f>IFERROR(VLOOKUP(B1431,'[1]DADOS (OCULTAR)'!$Q$3:$S$136,3,0),"")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">
      <c r="A1432" s="3" t="str">
        <f>IFERROR(VLOOKUP(B1432,'[1]DADOS (OCULTAR)'!$Q$3:$S$136,3,0),"")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">
      <c r="A1433" s="3" t="str">
        <f>IFERROR(VLOOKUP(B1433,'[1]DADOS (OCULTAR)'!$Q$3:$S$136,3,0),"")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">
      <c r="A1434" s="3" t="str">
        <f>IFERROR(VLOOKUP(B1434,'[1]DADOS (OCULTAR)'!$Q$3:$S$136,3,0),"")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">
      <c r="A1435" s="3" t="str">
        <f>IFERROR(VLOOKUP(B1435,'[1]DADOS (OCULTAR)'!$Q$3:$S$136,3,0),"")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">
      <c r="A1436" s="3" t="str">
        <f>IFERROR(VLOOKUP(B1436,'[1]DADOS (OCULTAR)'!$Q$3:$S$136,3,0),"")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">
      <c r="A1437" s="3" t="str">
        <f>IFERROR(VLOOKUP(B1437,'[1]DADOS (OCULTAR)'!$Q$3:$S$136,3,0),"")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">
      <c r="A1438" s="3" t="str">
        <f>IFERROR(VLOOKUP(B1438,'[1]DADOS (OCULTAR)'!$Q$3:$S$136,3,0),"")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">
      <c r="A1439" s="3" t="str">
        <f>IFERROR(VLOOKUP(B1439,'[1]DADOS (OCULTAR)'!$Q$3:$S$136,3,0),"")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">
      <c r="A1440" s="3" t="str">
        <f>IFERROR(VLOOKUP(B1440,'[1]DADOS (OCULTAR)'!$Q$3:$S$136,3,0),"")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">
      <c r="A1441" s="3" t="str">
        <f>IFERROR(VLOOKUP(B1441,'[1]DADOS (OCULTAR)'!$Q$3:$S$136,3,0),"")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">
      <c r="A1442" s="3" t="str">
        <f>IFERROR(VLOOKUP(B1442,'[1]DADOS (OCULTAR)'!$Q$3:$S$136,3,0),"")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">
      <c r="A1443" s="3" t="str">
        <f>IFERROR(VLOOKUP(B1443,'[1]DADOS (OCULTAR)'!$Q$3:$S$136,3,0),"")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">
      <c r="A1444" s="3" t="str">
        <f>IFERROR(VLOOKUP(B1444,'[1]DADOS (OCULTAR)'!$Q$3:$S$136,3,0),"")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">
      <c r="A1445" s="3" t="str">
        <f>IFERROR(VLOOKUP(B1445,'[1]DADOS (OCULTAR)'!$Q$3:$S$136,3,0),"")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">
      <c r="A1446" s="3" t="str">
        <f>IFERROR(VLOOKUP(B1446,'[1]DADOS (OCULTAR)'!$Q$3:$S$136,3,0),"")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">
      <c r="A1447" s="3" t="str">
        <f>IFERROR(VLOOKUP(B1447,'[1]DADOS (OCULTAR)'!$Q$3:$S$136,3,0),"")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">
      <c r="A1448" s="3" t="str">
        <f>IFERROR(VLOOKUP(B1448,'[1]DADOS (OCULTAR)'!$Q$3:$S$136,3,0),"")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">
      <c r="A1449" s="3" t="str">
        <f>IFERROR(VLOOKUP(B1449,'[1]DADOS (OCULTAR)'!$Q$3:$S$136,3,0),"")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">
      <c r="A1450" s="3" t="str">
        <f>IFERROR(VLOOKUP(B1450,'[1]DADOS (OCULTAR)'!$Q$3:$S$136,3,0),"")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">
      <c r="A1451" s="3" t="str">
        <f>IFERROR(VLOOKUP(B1451,'[1]DADOS (OCULTAR)'!$Q$3:$S$136,3,0),"")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">
      <c r="A1452" s="3" t="str">
        <f>IFERROR(VLOOKUP(B1452,'[1]DADOS (OCULTAR)'!$Q$3:$S$136,3,0),"")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">
      <c r="A1453" s="3" t="str">
        <f>IFERROR(VLOOKUP(B1453,'[1]DADOS (OCULTAR)'!$Q$3:$S$136,3,0),"")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">
      <c r="A1454" s="3" t="str">
        <f>IFERROR(VLOOKUP(B1454,'[1]DADOS (OCULTAR)'!$Q$3:$S$136,3,0),"")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">
      <c r="A1455" s="3" t="str">
        <f>IFERROR(VLOOKUP(B1455,'[1]DADOS (OCULTAR)'!$Q$3:$S$136,3,0),"")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">
      <c r="A1456" s="3" t="str">
        <f>IFERROR(VLOOKUP(B1456,'[1]DADOS (OCULTAR)'!$Q$3:$S$136,3,0),"")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">
      <c r="A1457" s="3" t="str">
        <f>IFERROR(VLOOKUP(B1457,'[1]DADOS (OCULTAR)'!$Q$3:$S$136,3,0),"")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">
      <c r="A1458" s="3" t="str">
        <f>IFERROR(VLOOKUP(B1458,'[1]DADOS (OCULTAR)'!$Q$3:$S$136,3,0),"")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">
      <c r="A1459" s="3" t="str">
        <f>IFERROR(VLOOKUP(B1459,'[1]DADOS (OCULTAR)'!$Q$3:$S$136,3,0),"")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">
      <c r="A1460" s="3" t="str">
        <f>IFERROR(VLOOKUP(B1460,'[1]DADOS (OCULTAR)'!$Q$3:$S$136,3,0),"")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">
      <c r="A1461" s="3" t="str">
        <f>IFERROR(VLOOKUP(B1461,'[1]DADOS (OCULTAR)'!$Q$3:$S$136,3,0),"")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">
      <c r="A1462" s="3" t="str">
        <f>IFERROR(VLOOKUP(B1462,'[1]DADOS (OCULTAR)'!$Q$3:$S$136,3,0),"")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">
      <c r="A1463" s="3" t="str">
        <f>IFERROR(VLOOKUP(B1463,'[1]DADOS (OCULTAR)'!$Q$3:$S$136,3,0),"")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">
      <c r="A1464" s="3" t="str">
        <f>IFERROR(VLOOKUP(B1464,'[1]DADOS (OCULTAR)'!$Q$3:$S$136,3,0),"")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">
      <c r="A1465" s="3" t="str">
        <f>IFERROR(VLOOKUP(B1465,'[1]DADOS (OCULTAR)'!$Q$3:$S$136,3,0),"")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">
      <c r="A1466" s="3" t="str">
        <f>IFERROR(VLOOKUP(B1466,'[1]DADOS (OCULTAR)'!$Q$3:$S$136,3,0),"")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">
      <c r="A1467" s="3" t="str">
        <f>IFERROR(VLOOKUP(B1467,'[1]DADOS (OCULTAR)'!$Q$3:$S$136,3,0),"")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">
      <c r="A1468" s="3" t="str">
        <f>IFERROR(VLOOKUP(B1468,'[1]DADOS (OCULTAR)'!$Q$3:$S$136,3,0),"")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">
      <c r="A1469" s="3" t="str">
        <f>IFERROR(VLOOKUP(B1469,'[1]DADOS (OCULTAR)'!$Q$3:$S$136,3,0),"")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">
      <c r="A1470" s="3" t="str">
        <f>IFERROR(VLOOKUP(B1470,'[1]DADOS (OCULTAR)'!$Q$3:$S$136,3,0),"")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">
      <c r="A1471" s="3" t="str">
        <f>IFERROR(VLOOKUP(B1471,'[1]DADOS (OCULTAR)'!$Q$3:$S$136,3,0),"")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">
      <c r="A1472" s="3" t="str">
        <f>IFERROR(VLOOKUP(B1472,'[1]DADOS (OCULTAR)'!$Q$3:$S$136,3,0),"")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">
      <c r="A1473" s="3" t="str">
        <f>IFERROR(VLOOKUP(B1473,'[1]DADOS (OCULTAR)'!$Q$3:$S$136,3,0),"")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">
      <c r="A1474" s="3" t="str">
        <f>IFERROR(VLOOKUP(B1474,'[1]DADOS (OCULTAR)'!$Q$3:$S$136,3,0),"")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">
      <c r="A1475" s="3" t="str">
        <f>IFERROR(VLOOKUP(B1475,'[1]DADOS (OCULTAR)'!$Q$3:$S$136,3,0),"")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">
      <c r="A1476" s="3" t="str">
        <f>IFERROR(VLOOKUP(B1476,'[1]DADOS (OCULTAR)'!$Q$3:$S$136,3,0),"")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">
      <c r="A1477" s="3" t="str">
        <f>IFERROR(VLOOKUP(B1477,'[1]DADOS (OCULTAR)'!$Q$3:$S$136,3,0),"")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">
      <c r="A1478" s="3" t="str">
        <f>IFERROR(VLOOKUP(B1478,'[1]DADOS (OCULTAR)'!$Q$3:$S$136,3,0),"")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">
      <c r="A1479" s="3" t="str">
        <f>IFERROR(VLOOKUP(B1479,'[1]DADOS (OCULTAR)'!$Q$3:$S$136,3,0),"")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">
      <c r="A1480" s="3" t="str">
        <f>IFERROR(VLOOKUP(B1480,'[1]DADOS (OCULTAR)'!$Q$3:$S$136,3,0),"")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">
      <c r="A1481" s="3" t="str">
        <f>IFERROR(VLOOKUP(B1481,'[1]DADOS (OCULTAR)'!$Q$3:$S$136,3,0),"")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">
      <c r="A1482" s="3" t="str">
        <f>IFERROR(VLOOKUP(B1482,'[1]DADOS (OCULTAR)'!$Q$3:$S$136,3,0),"")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">
      <c r="A1483" s="3" t="str">
        <f>IFERROR(VLOOKUP(B1483,'[1]DADOS (OCULTAR)'!$Q$3:$S$136,3,0),"")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">
      <c r="A1484" s="3" t="str">
        <f>IFERROR(VLOOKUP(B1484,'[1]DADOS (OCULTAR)'!$Q$3:$S$136,3,0),"")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">
      <c r="A1485" s="3" t="str">
        <f>IFERROR(VLOOKUP(B1485,'[1]DADOS (OCULTAR)'!$Q$3:$S$136,3,0),"")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">
      <c r="A1486" s="3" t="str">
        <f>IFERROR(VLOOKUP(B1486,'[1]DADOS (OCULTAR)'!$Q$3:$S$136,3,0),"")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">
      <c r="A1487" s="3" t="str">
        <f>IFERROR(VLOOKUP(B1487,'[1]DADOS (OCULTAR)'!$Q$3:$S$136,3,0),"")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">
      <c r="A1488" s="3" t="str">
        <f>IFERROR(VLOOKUP(B1488,'[1]DADOS (OCULTAR)'!$Q$3:$S$136,3,0),"")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">
      <c r="A1489" s="3" t="str">
        <f>IFERROR(VLOOKUP(B1489,'[1]DADOS (OCULTAR)'!$Q$3:$S$136,3,0),"")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">
      <c r="A1490" s="3" t="str">
        <f>IFERROR(VLOOKUP(B1490,'[1]DADOS (OCULTAR)'!$Q$3:$S$136,3,0),"")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">
      <c r="A1491" s="3" t="str">
        <f>IFERROR(VLOOKUP(B1491,'[1]DADOS (OCULTAR)'!$Q$3:$S$136,3,0),"")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">
      <c r="A1492" s="3" t="str">
        <f>IFERROR(VLOOKUP(B1492,'[1]DADOS (OCULTAR)'!$Q$3:$S$136,3,0),"")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">
      <c r="A1493" s="3" t="str">
        <f>IFERROR(VLOOKUP(B1493,'[1]DADOS (OCULTAR)'!$Q$3:$S$136,3,0),"")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">
      <c r="A1494" s="3" t="str">
        <f>IFERROR(VLOOKUP(B1494,'[1]DADOS (OCULTAR)'!$Q$3:$S$136,3,0),"")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">
      <c r="A1495" s="3" t="str">
        <f>IFERROR(VLOOKUP(B1495,'[1]DADOS (OCULTAR)'!$Q$3:$S$136,3,0),"")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">
      <c r="A1496" s="3" t="str">
        <f>IFERROR(VLOOKUP(B1496,'[1]DADOS (OCULTAR)'!$Q$3:$S$136,3,0),"")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">
      <c r="A1497" s="3" t="str">
        <f>IFERROR(VLOOKUP(B1497,'[1]DADOS (OCULTAR)'!$Q$3:$S$136,3,0),"")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">
      <c r="A1498" s="3" t="str">
        <f>IFERROR(VLOOKUP(B1498,'[1]DADOS (OCULTAR)'!$Q$3:$S$136,3,0),"")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">
      <c r="A1499" s="3" t="str">
        <f>IFERROR(VLOOKUP(B1499,'[1]DADOS (OCULTAR)'!$Q$3:$S$136,3,0),"")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">
      <c r="A1500" s="3" t="str">
        <f>IFERROR(VLOOKUP(B1500,'[1]DADOS (OCULTAR)'!$Q$3:$S$136,3,0),"")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">
      <c r="A1501" s="3" t="str">
        <f>IFERROR(VLOOKUP(B1501,'[1]DADOS (OCULTAR)'!$Q$3:$S$136,3,0),"")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">
      <c r="A1502" s="3" t="str">
        <f>IFERROR(VLOOKUP(B1502,'[1]DADOS (OCULTAR)'!$Q$3:$S$136,3,0),"")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">
      <c r="A1503" s="3" t="str">
        <f>IFERROR(VLOOKUP(B1503,'[1]DADOS (OCULTAR)'!$Q$3:$S$136,3,0),"")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">
      <c r="A1504" s="3" t="str">
        <f>IFERROR(VLOOKUP(B1504,'[1]DADOS (OCULTAR)'!$Q$3:$S$136,3,0),"")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">
      <c r="A1505" s="3" t="str">
        <f>IFERROR(VLOOKUP(B1505,'[1]DADOS (OCULTAR)'!$Q$3:$S$136,3,0),"")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">
      <c r="A1506" s="3" t="str">
        <f>IFERROR(VLOOKUP(B1506,'[1]DADOS (OCULTAR)'!$Q$3:$S$136,3,0),"")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">
      <c r="A1507" s="3" t="str">
        <f>IFERROR(VLOOKUP(B1507,'[1]DADOS (OCULTAR)'!$Q$3:$S$136,3,0),"")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">
      <c r="A1508" s="3" t="str">
        <f>IFERROR(VLOOKUP(B1508,'[1]DADOS (OCULTAR)'!$Q$3:$S$136,3,0),"")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">
      <c r="A1509" s="3" t="str">
        <f>IFERROR(VLOOKUP(B1509,'[1]DADOS (OCULTAR)'!$Q$3:$S$136,3,0),"")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">
      <c r="A1510" s="3" t="str">
        <f>IFERROR(VLOOKUP(B1510,'[1]DADOS (OCULTAR)'!$Q$3:$S$136,3,0),"")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">
      <c r="A1511" s="3" t="str">
        <f>IFERROR(VLOOKUP(B1511,'[1]DADOS (OCULTAR)'!$Q$3:$S$136,3,0),"")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">
      <c r="A1512" s="3" t="str">
        <f>IFERROR(VLOOKUP(B1512,'[1]DADOS (OCULTAR)'!$Q$3:$S$136,3,0),"")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">
      <c r="A1513" s="3" t="str">
        <f>IFERROR(VLOOKUP(B1513,'[1]DADOS (OCULTAR)'!$Q$3:$S$136,3,0),"")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">
      <c r="A1514" s="3" t="str">
        <f>IFERROR(VLOOKUP(B1514,'[1]DADOS (OCULTAR)'!$Q$3:$S$136,3,0),"")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">
      <c r="A1515" s="3" t="str">
        <f>IFERROR(VLOOKUP(B1515,'[1]DADOS (OCULTAR)'!$Q$3:$S$136,3,0),"")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">
      <c r="A1516" s="3" t="str">
        <f>IFERROR(VLOOKUP(B1516,'[1]DADOS (OCULTAR)'!$Q$3:$S$136,3,0),"")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">
      <c r="A1517" s="3" t="str">
        <f>IFERROR(VLOOKUP(B1517,'[1]DADOS (OCULTAR)'!$Q$3:$S$136,3,0),"")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">
      <c r="A1518" s="3" t="str">
        <f>IFERROR(VLOOKUP(B1518,'[1]DADOS (OCULTAR)'!$Q$3:$S$136,3,0),"")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">
      <c r="A1519" s="3" t="str">
        <f>IFERROR(VLOOKUP(B1519,'[1]DADOS (OCULTAR)'!$Q$3:$S$136,3,0),"")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">
      <c r="A1520" s="3" t="str">
        <f>IFERROR(VLOOKUP(B1520,'[1]DADOS (OCULTAR)'!$Q$3:$S$136,3,0),"")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">
      <c r="A1521" s="3" t="str">
        <f>IFERROR(VLOOKUP(B1521,'[1]DADOS (OCULTAR)'!$Q$3:$S$136,3,0),"")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">
      <c r="A1522" s="3" t="str">
        <f>IFERROR(VLOOKUP(B1522,'[1]DADOS (OCULTAR)'!$Q$3:$S$136,3,0),"")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">
      <c r="A1523" s="3" t="str">
        <f>IFERROR(VLOOKUP(B1523,'[1]DADOS (OCULTAR)'!$Q$3:$S$136,3,0),"")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">
      <c r="A1524" s="3" t="str">
        <f>IFERROR(VLOOKUP(B1524,'[1]DADOS (OCULTAR)'!$Q$3:$S$136,3,0),"")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">
      <c r="A1525" s="3" t="str">
        <f>IFERROR(VLOOKUP(B1525,'[1]DADOS (OCULTAR)'!$Q$3:$S$136,3,0),"")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">
      <c r="A1526" s="3" t="str">
        <f>IFERROR(VLOOKUP(B1526,'[1]DADOS (OCULTAR)'!$Q$3:$S$136,3,0),"")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">
      <c r="A1527" s="3" t="str">
        <f>IFERROR(VLOOKUP(B1527,'[1]DADOS (OCULTAR)'!$Q$3:$S$136,3,0),"")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">
      <c r="A1528" s="3" t="str">
        <f>IFERROR(VLOOKUP(B1528,'[1]DADOS (OCULTAR)'!$Q$3:$S$136,3,0),"")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">
      <c r="A1529" s="3" t="str">
        <f>IFERROR(VLOOKUP(B1529,'[1]DADOS (OCULTAR)'!$Q$3:$S$136,3,0),"")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">
      <c r="A1530" s="3" t="str">
        <f>IFERROR(VLOOKUP(B1530,'[1]DADOS (OCULTAR)'!$Q$3:$S$136,3,0),"")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">
      <c r="A1531" s="3" t="str">
        <f>IFERROR(VLOOKUP(B1531,'[1]DADOS (OCULTAR)'!$Q$3:$S$136,3,0),"")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">
      <c r="A1532" s="3" t="str">
        <f>IFERROR(VLOOKUP(B1532,'[1]DADOS (OCULTAR)'!$Q$3:$S$136,3,0),"")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">
      <c r="A1533" s="3" t="str">
        <f>IFERROR(VLOOKUP(B1533,'[1]DADOS (OCULTAR)'!$Q$3:$S$136,3,0),"")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">
      <c r="A1534" s="3" t="str">
        <f>IFERROR(VLOOKUP(B1534,'[1]DADOS (OCULTAR)'!$Q$3:$S$136,3,0),"")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">
      <c r="A1535" s="3" t="str">
        <f>IFERROR(VLOOKUP(B1535,'[1]DADOS (OCULTAR)'!$Q$3:$S$136,3,0),"")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">
      <c r="A1536" s="3" t="str">
        <f>IFERROR(VLOOKUP(B1536,'[1]DADOS (OCULTAR)'!$Q$3:$S$136,3,0),"")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">
      <c r="A1537" s="3" t="str">
        <f>IFERROR(VLOOKUP(B1537,'[1]DADOS (OCULTAR)'!$Q$3:$S$136,3,0),"")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">
      <c r="A1538" s="3" t="str">
        <f>IFERROR(VLOOKUP(B1538,'[1]DADOS (OCULTAR)'!$Q$3:$S$136,3,0),"")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">
      <c r="A1539" s="3" t="str">
        <f>IFERROR(VLOOKUP(B1539,'[1]DADOS (OCULTAR)'!$Q$3:$S$136,3,0),"")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">
      <c r="A1540" s="3" t="str">
        <f>IFERROR(VLOOKUP(B1540,'[1]DADOS (OCULTAR)'!$Q$3:$S$136,3,0),"")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">
      <c r="A1541" s="3" t="str">
        <f>IFERROR(VLOOKUP(B1541,'[1]DADOS (OCULTAR)'!$Q$3:$S$136,3,0),"")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">
      <c r="A1542" s="3" t="str">
        <f>IFERROR(VLOOKUP(B1542,'[1]DADOS (OCULTAR)'!$Q$3:$S$136,3,0),"")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">
      <c r="A1543" s="3" t="str">
        <f>IFERROR(VLOOKUP(B1543,'[1]DADOS (OCULTAR)'!$Q$3:$S$136,3,0),"")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">
      <c r="A1544" s="3" t="str">
        <f>IFERROR(VLOOKUP(B1544,'[1]DADOS (OCULTAR)'!$Q$3:$S$136,3,0),"")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">
      <c r="A1545" s="3" t="str">
        <f>IFERROR(VLOOKUP(B1545,'[1]DADOS (OCULTAR)'!$Q$3:$S$136,3,0),"")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">
      <c r="A1546" s="3" t="str">
        <f>IFERROR(VLOOKUP(B1546,'[1]DADOS (OCULTAR)'!$Q$3:$S$136,3,0),"")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">
      <c r="A1547" s="3" t="str">
        <f>IFERROR(VLOOKUP(B1547,'[1]DADOS (OCULTAR)'!$Q$3:$S$136,3,0),"")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">
      <c r="A1548" s="3" t="str">
        <f>IFERROR(VLOOKUP(B1548,'[1]DADOS (OCULTAR)'!$Q$3:$S$136,3,0),"")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">
      <c r="A1549" s="3" t="str">
        <f>IFERROR(VLOOKUP(B1549,'[1]DADOS (OCULTAR)'!$Q$3:$S$136,3,0),"")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">
      <c r="A1550" s="3" t="str">
        <f>IFERROR(VLOOKUP(B1550,'[1]DADOS (OCULTAR)'!$Q$3:$S$136,3,0),"")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">
      <c r="A1551" s="3" t="str">
        <f>IFERROR(VLOOKUP(B1551,'[1]DADOS (OCULTAR)'!$Q$3:$S$136,3,0),"")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">
      <c r="A1552" s="3" t="str">
        <f>IFERROR(VLOOKUP(B1552,'[1]DADOS (OCULTAR)'!$Q$3:$S$136,3,0),"")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">
      <c r="A1553" s="3" t="str">
        <f>IFERROR(VLOOKUP(B1553,'[1]DADOS (OCULTAR)'!$Q$3:$S$136,3,0),"")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">
      <c r="A1554" s="3" t="str">
        <f>IFERROR(VLOOKUP(B1554,'[1]DADOS (OCULTAR)'!$Q$3:$S$136,3,0),"")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">
      <c r="A1555" s="3" t="str">
        <f>IFERROR(VLOOKUP(B1555,'[1]DADOS (OCULTAR)'!$Q$3:$S$136,3,0),"")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">
      <c r="A1556" s="3" t="str">
        <f>IFERROR(VLOOKUP(B1556,'[1]DADOS (OCULTAR)'!$Q$3:$S$136,3,0),"")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">
      <c r="A1557" s="3" t="str">
        <f>IFERROR(VLOOKUP(B1557,'[1]DADOS (OCULTAR)'!$Q$3:$S$136,3,0),"")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">
      <c r="A1558" s="3" t="str">
        <f>IFERROR(VLOOKUP(B1558,'[1]DADOS (OCULTAR)'!$Q$3:$S$136,3,0),"")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">
      <c r="A1559" s="3" t="str">
        <f>IFERROR(VLOOKUP(B1559,'[1]DADOS (OCULTAR)'!$Q$3:$S$136,3,0),"")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">
      <c r="A1560" s="3" t="str">
        <f>IFERROR(VLOOKUP(B1560,'[1]DADOS (OCULTAR)'!$Q$3:$S$136,3,0),"")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">
      <c r="A1561" s="3" t="str">
        <f>IFERROR(VLOOKUP(B1561,'[1]DADOS (OCULTAR)'!$Q$3:$S$136,3,0),"")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">
      <c r="A1562" s="3" t="str">
        <f>IFERROR(VLOOKUP(B1562,'[1]DADOS (OCULTAR)'!$Q$3:$S$136,3,0),"")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">
      <c r="A1563" s="3" t="str">
        <f>IFERROR(VLOOKUP(B1563,'[1]DADOS (OCULTAR)'!$Q$3:$S$136,3,0),"")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">
      <c r="A1564" s="3" t="str">
        <f>IFERROR(VLOOKUP(B1564,'[1]DADOS (OCULTAR)'!$Q$3:$S$136,3,0),"")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">
      <c r="A1565" s="3" t="str">
        <f>IFERROR(VLOOKUP(B1565,'[1]DADOS (OCULTAR)'!$Q$3:$S$136,3,0),"")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">
      <c r="A1566" s="3" t="str">
        <f>IFERROR(VLOOKUP(B1566,'[1]DADOS (OCULTAR)'!$Q$3:$S$136,3,0),"")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">
      <c r="A1567" s="3" t="str">
        <f>IFERROR(VLOOKUP(B1567,'[1]DADOS (OCULTAR)'!$Q$3:$S$136,3,0),"")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">
      <c r="A1568" s="3" t="str">
        <f>IFERROR(VLOOKUP(B1568,'[1]DADOS (OCULTAR)'!$Q$3:$S$136,3,0),"")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">
      <c r="A1569" s="3" t="str">
        <f>IFERROR(VLOOKUP(B1569,'[1]DADOS (OCULTAR)'!$Q$3:$S$136,3,0),"")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">
      <c r="A1570" s="3" t="str">
        <f>IFERROR(VLOOKUP(B1570,'[1]DADOS (OCULTAR)'!$Q$3:$S$136,3,0),"")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">
      <c r="A1571" s="3" t="str">
        <f>IFERROR(VLOOKUP(B1571,'[1]DADOS (OCULTAR)'!$Q$3:$S$136,3,0),"")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">
      <c r="A1572" s="3" t="str">
        <f>IFERROR(VLOOKUP(B1572,'[1]DADOS (OCULTAR)'!$Q$3:$S$136,3,0),"")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">
      <c r="A1573" s="3" t="str">
        <f>IFERROR(VLOOKUP(B1573,'[1]DADOS (OCULTAR)'!$Q$3:$S$136,3,0),"")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">
      <c r="A1574" s="3" t="str">
        <f>IFERROR(VLOOKUP(B1574,'[1]DADOS (OCULTAR)'!$Q$3:$S$136,3,0),"")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">
      <c r="A1575" s="3" t="str">
        <f>IFERROR(VLOOKUP(B1575,'[1]DADOS (OCULTAR)'!$Q$3:$S$136,3,0),"")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">
      <c r="A1576" s="3" t="str">
        <f>IFERROR(VLOOKUP(B1576,'[1]DADOS (OCULTAR)'!$Q$3:$S$136,3,0),"")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">
      <c r="A1577" s="3" t="str">
        <f>IFERROR(VLOOKUP(B1577,'[1]DADOS (OCULTAR)'!$Q$3:$S$136,3,0),"")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">
      <c r="A1578" s="3" t="str">
        <f>IFERROR(VLOOKUP(B1578,'[1]DADOS (OCULTAR)'!$Q$3:$S$136,3,0),"")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">
      <c r="A1579" s="3" t="str">
        <f>IFERROR(VLOOKUP(B1579,'[1]DADOS (OCULTAR)'!$Q$3:$S$136,3,0),"")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">
      <c r="A1580" s="3" t="str">
        <f>IFERROR(VLOOKUP(B1580,'[1]DADOS (OCULTAR)'!$Q$3:$S$136,3,0),"")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">
      <c r="A1581" s="3" t="str">
        <f>IFERROR(VLOOKUP(B1581,'[1]DADOS (OCULTAR)'!$Q$3:$S$136,3,0),"")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">
      <c r="A1582" s="3" t="str">
        <f>IFERROR(VLOOKUP(B1582,'[1]DADOS (OCULTAR)'!$Q$3:$S$136,3,0),"")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">
      <c r="A1583" s="3" t="str">
        <f>IFERROR(VLOOKUP(B1583,'[1]DADOS (OCULTAR)'!$Q$3:$S$136,3,0),"")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">
      <c r="A1584" s="3" t="str">
        <f>IFERROR(VLOOKUP(B1584,'[1]DADOS (OCULTAR)'!$Q$3:$S$136,3,0),"")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">
      <c r="A1585" s="3" t="str">
        <f>IFERROR(VLOOKUP(B1585,'[1]DADOS (OCULTAR)'!$Q$3:$S$136,3,0),"")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">
      <c r="A1586" s="3" t="str">
        <f>IFERROR(VLOOKUP(B1586,'[1]DADOS (OCULTAR)'!$Q$3:$S$136,3,0),"")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">
      <c r="A1587" s="3" t="str">
        <f>IFERROR(VLOOKUP(B1587,'[1]DADOS (OCULTAR)'!$Q$3:$S$136,3,0),"")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">
      <c r="A1588" s="3" t="str">
        <f>IFERROR(VLOOKUP(B1588,'[1]DADOS (OCULTAR)'!$Q$3:$S$136,3,0),"")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">
      <c r="A1589" s="3" t="str">
        <f>IFERROR(VLOOKUP(B1589,'[1]DADOS (OCULTAR)'!$Q$3:$S$136,3,0),"")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">
      <c r="A1590" s="3" t="str">
        <f>IFERROR(VLOOKUP(B1590,'[1]DADOS (OCULTAR)'!$Q$3:$S$136,3,0),"")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">
      <c r="A1591" s="3" t="str">
        <f>IFERROR(VLOOKUP(B1591,'[1]DADOS (OCULTAR)'!$Q$3:$S$136,3,0),"")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">
      <c r="A1592" s="3" t="str">
        <f>IFERROR(VLOOKUP(B1592,'[1]DADOS (OCULTAR)'!$Q$3:$S$136,3,0),"")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">
      <c r="A1593" s="3" t="str">
        <f>IFERROR(VLOOKUP(B1593,'[1]DADOS (OCULTAR)'!$Q$3:$S$136,3,0),"")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">
      <c r="A1594" s="3" t="str">
        <f>IFERROR(VLOOKUP(B1594,'[1]DADOS (OCULTAR)'!$Q$3:$S$136,3,0),"")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">
      <c r="A1595" s="3" t="str">
        <f>IFERROR(VLOOKUP(B1595,'[1]DADOS (OCULTAR)'!$Q$3:$S$136,3,0),"")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">
      <c r="A1596" s="3" t="str">
        <f>IFERROR(VLOOKUP(B1596,'[1]DADOS (OCULTAR)'!$Q$3:$S$136,3,0),"")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">
      <c r="A1597" s="3" t="str">
        <f>IFERROR(VLOOKUP(B1597,'[1]DADOS (OCULTAR)'!$Q$3:$S$136,3,0),"")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">
      <c r="A1598" s="3" t="str">
        <f>IFERROR(VLOOKUP(B1598,'[1]DADOS (OCULTAR)'!$Q$3:$S$136,3,0),"")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">
      <c r="A1599" s="3" t="str">
        <f>IFERROR(VLOOKUP(B1599,'[1]DADOS (OCULTAR)'!$Q$3:$S$136,3,0),"")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">
      <c r="A1600" s="3" t="str">
        <f>IFERROR(VLOOKUP(B1600,'[1]DADOS (OCULTAR)'!$Q$3:$S$136,3,0),"")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">
      <c r="A1601" s="3" t="str">
        <f>IFERROR(VLOOKUP(B1601,'[1]DADOS (OCULTAR)'!$Q$3:$S$136,3,0),"")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">
      <c r="A1602" s="3" t="str">
        <f>IFERROR(VLOOKUP(B1602,'[1]DADOS (OCULTAR)'!$Q$3:$S$136,3,0),"")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">
      <c r="A1603" s="3" t="str">
        <f>IFERROR(VLOOKUP(B1603,'[1]DADOS (OCULTAR)'!$Q$3:$S$136,3,0),"")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">
      <c r="A1604" s="3" t="str">
        <f>IFERROR(VLOOKUP(B1604,'[1]DADOS (OCULTAR)'!$Q$3:$S$136,3,0),"")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">
      <c r="A1605" s="3" t="str">
        <f>IFERROR(VLOOKUP(B1605,'[1]DADOS (OCULTAR)'!$Q$3:$S$136,3,0),"")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">
      <c r="A1606" s="3" t="str">
        <f>IFERROR(VLOOKUP(B1606,'[1]DADOS (OCULTAR)'!$Q$3:$S$136,3,0),"")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">
      <c r="A1607" s="3" t="str">
        <f>IFERROR(VLOOKUP(B1607,'[1]DADOS (OCULTAR)'!$Q$3:$S$136,3,0),"")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">
      <c r="A1608" s="3" t="str">
        <f>IFERROR(VLOOKUP(B1608,'[1]DADOS (OCULTAR)'!$Q$3:$S$136,3,0),"")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">
      <c r="A1609" s="3" t="str">
        <f>IFERROR(VLOOKUP(B1609,'[1]DADOS (OCULTAR)'!$Q$3:$S$136,3,0),"")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">
      <c r="A1610" s="3" t="str">
        <f>IFERROR(VLOOKUP(B1610,'[1]DADOS (OCULTAR)'!$Q$3:$S$136,3,0),"")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">
      <c r="A1611" s="3" t="str">
        <f>IFERROR(VLOOKUP(B1611,'[1]DADOS (OCULTAR)'!$Q$3:$S$136,3,0),"")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">
      <c r="A1612" s="3" t="str">
        <f>IFERROR(VLOOKUP(B1612,'[1]DADOS (OCULTAR)'!$Q$3:$S$136,3,0),"")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">
      <c r="A1613" s="3" t="str">
        <f>IFERROR(VLOOKUP(B1613,'[1]DADOS (OCULTAR)'!$Q$3:$S$136,3,0),"")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">
      <c r="A1614" s="3" t="str">
        <f>IFERROR(VLOOKUP(B1614,'[1]DADOS (OCULTAR)'!$Q$3:$S$136,3,0),"")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">
      <c r="A1615" s="3" t="str">
        <f>IFERROR(VLOOKUP(B1615,'[1]DADOS (OCULTAR)'!$Q$3:$S$136,3,0),"")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">
      <c r="A1616" s="3" t="str">
        <f>IFERROR(VLOOKUP(B1616,'[1]DADOS (OCULTAR)'!$Q$3:$S$136,3,0),"")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">
      <c r="A1617" s="3" t="str">
        <f>IFERROR(VLOOKUP(B1617,'[1]DADOS (OCULTAR)'!$Q$3:$S$136,3,0),"")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">
      <c r="A1618" s="3" t="str">
        <f>IFERROR(VLOOKUP(B1618,'[1]DADOS (OCULTAR)'!$Q$3:$S$136,3,0),"")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">
      <c r="A1619" s="3" t="str">
        <f>IFERROR(VLOOKUP(B1619,'[1]DADOS (OCULTAR)'!$Q$3:$S$136,3,0),"")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">
      <c r="A1620" s="3" t="str">
        <f>IFERROR(VLOOKUP(B1620,'[1]DADOS (OCULTAR)'!$Q$3:$S$136,3,0),"")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">
      <c r="A1621" s="3" t="str">
        <f>IFERROR(VLOOKUP(B1621,'[1]DADOS (OCULTAR)'!$Q$3:$S$136,3,0),"")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">
      <c r="A1622" s="3" t="str">
        <f>IFERROR(VLOOKUP(B1622,'[1]DADOS (OCULTAR)'!$Q$3:$S$136,3,0),"")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">
      <c r="A1623" s="3" t="str">
        <f>IFERROR(VLOOKUP(B1623,'[1]DADOS (OCULTAR)'!$Q$3:$S$136,3,0),"")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">
      <c r="A1624" s="3" t="str">
        <f>IFERROR(VLOOKUP(B1624,'[1]DADOS (OCULTAR)'!$Q$3:$S$136,3,0),"")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">
      <c r="A1625" s="3" t="str">
        <f>IFERROR(VLOOKUP(B1625,'[1]DADOS (OCULTAR)'!$Q$3:$S$136,3,0),"")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">
      <c r="A1626" s="3" t="str">
        <f>IFERROR(VLOOKUP(B1626,'[1]DADOS (OCULTAR)'!$Q$3:$S$136,3,0),"")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">
      <c r="A1627" s="3" t="str">
        <f>IFERROR(VLOOKUP(B1627,'[1]DADOS (OCULTAR)'!$Q$3:$S$136,3,0),"")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">
      <c r="A1628" s="3" t="str">
        <f>IFERROR(VLOOKUP(B1628,'[1]DADOS (OCULTAR)'!$Q$3:$S$136,3,0),"")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">
      <c r="A1629" s="3" t="str">
        <f>IFERROR(VLOOKUP(B1629,'[1]DADOS (OCULTAR)'!$Q$3:$S$136,3,0),"")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">
      <c r="A1630" s="3" t="str">
        <f>IFERROR(VLOOKUP(B1630,'[1]DADOS (OCULTAR)'!$Q$3:$S$136,3,0),"")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">
      <c r="A1631" s="3" t="str">
        <f>IFERROR(VLOOKUP(B1631,'[1]DADOS (OCULTAR)'!$Q$3:$S$136,3,0),"")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">
      <c r="A1632" s="3" t="str">
        <f>IFERROR(VLOOKUP(B1632,'[1]DADOS (OCULTAR)'!$Q$3:$S$136,3,0),"")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">
      <c r="A1633" s="3" t="str">
        <f>IFERROR(VLOOKUP(B1633,'[1]DADOS (OCULTAR)'!$Q$3:$S$136,3,0),"")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">
      <c r="A1634" s="3" t="str">
        <f>IFERROR(VLOOKUP(B1634,'[1]DADOS (OCULTAR)'!$Q$3:$S$136,3,0),"")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">
      <c r="A1635" s="3" t="str">
        <f>IFERROR(VLOOKUP(B1635,'[1]DADOS (OCULTAR)'!$Q$3:$S$136,3,0),"")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">
      <c r="A1636" s="3" t="str">
        <f>IFERROR(VLOOKUP(B1636,'[1]DADOS (OCULTAR)'!$Q$3:$S$136,3,0),"")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">
      <c r="A1637" s="3" t="str">
        <f>IFERROR(VLOOKUP(B1637,'[1]DADOS (OCULTAR)'!$Q$3:$S$136,3,0),"")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">
      <c r="A1638" s="3" t="str">
        <f>IFERROR(VLOOKUP(B1638,'[1]DADOS (OCULTAR)'!$Q$3:$S$136,3,0),"")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">
      <c r="A1639" s="3" t="str">
        <f>IFERROR(VLOOKUP(B1639,'[1]DADOS (OCULTAR)'!$Q$3:$S$136,3,0),"")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">
      <c r="A1640" s="3" t="str">
        <f>IFERROR(VLOOKUP(B1640,'[1]DADOS (OCULTAR)'!$Q$3:$S$136,3,0),"")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">
      <c r="A1641" s="3" t="str">
        <f>IFERROR(VLOOKUP(B1641,'[1]DADOS (OCULTAR)'!$Q$3:$S$136,3,0),"")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">
      <c r="A1642" s="3" t="str">
        <f>IFERROR(VLOOKUP(B1642,'[1]DADOS (OCULTAR)'!$Q$3:$S$136,3,0),"")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">
      <c r="A1643" s="3" t="str">
        <f>IFERROR(VLOOKUP(B1643,'[1]DADOS (OCULTAR)'!$Q$3:$S$136,3,0),"")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">
      <c r="A1644" s="3" t="str">
        <f>IFERROR(VLOOKUP(B1644,'[1]DADOS (OCULTAR)'!$Q$3:$S$136,3,0),"")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">
      <c r="A1645" s="3" t="str">
        <f>IFERROR(VLOOKUP(B1645,'[1]DADOS (OCULTAR)'!$Q$3:$S$136,3,0),"")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">
      <c r="A1646" s="3" t="str">
        <f>IFERROR(VLOOKUP(B1646,'[1]DADOS (OCULTAR)'!$Q$3:$S$136,3,0),"")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">
      <c r="A1647" s="3" t="str">
        <f>IFERROR(VLOOKUP(B1647,'[1]DADOS (OCULTAR)'!$Q$3:$S$136,3,0),"")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">
      <c r="A1648" s="3" t="str">
        <f>IFERROR(VLOOKUP(B1648,'[1]DADOS (OCULTAR)'!$Q$3:$S$136,3,0),"")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">
      <c r="A1649" s="3" t="str">
        <f>IFERROR(VLOOKUP(B1649,'[1]DADOS (OCULTAR)'!$Q$3:$S$136,3,0),"")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">
      <c r="A1650" s="3" t="str">
        <f>IFERROR(VLOOKUP(B1650,'[1]DADOS (OCULTAR)'!$Q$3:$S$136,3,0),"")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">
      <c r="A1651" s="3" t="str">
        <f>IFERROR(VLOOKUP(B1651,'[1]DADOS (OCULTAR)'!$Q$3:$S$136,3,0),"")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">
      <c r="A1652" s="3" t="str">
        <f>IFERROR(VLOOKUP(B1652,'[1]DADOS (OCULTAR)'!$Q$3:$S$136,3,0),"")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">
      <c r="A1653" s="3" t="str">
        <f>IFERROR(VLOOKUP(B1653,'[1]DADOS (OCULTAR)'!$Q$3:$S$136,3,0),"")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">
      <c r="A1654" s="3" t="str">
        <f>IFERROR(VLOOKUP(B1654,'[1]DADOS (OCULTAR)'!$Q$3:$S$136,3,0),"")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">
      <c r="A1655" s="3" t="str">
        <f>IFERROR(VLOOKUP(B1655,'[1]DADOS (OCULTAR)'!$Q$3:$S$136,3,0),"")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">
      <c r="A1656" s="3" t="str">
        <f>IFERROR(VLOOKUP(B1656,'[1]DADOS (OCULTAR)'!$Q$3:$S$136,3,0),"")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">
      <c r="A1657" s="3" t="str">
        <f>IFERROR(VLOOKUP(B1657,'[1]DADOS (OCULTAR)'!$Q$3:$S$136,3,0),"")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">
      <c r="A1658" s="3" t="str">
        <f>IFERROR(VLOOKUP(B1658,'[1]DADOS (OCULTAR)'!$Q$3:$S$136,3,0),"")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">
      <c r="A1659" s="3" t="str">
        <f>IFERROR(VLOOKUP(B1659,'[1]DADOS (OCULTAR)'!$Q$3:$S$136,3,0),"")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">
      <c r="A1660" s="3" t="str">
        <f>IFERROR(VLOOKUP(B1660,'[1]DADOS (OCULTAR)'!$Q$3:$S$136,3,0),"")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">
      <c r="A1661" s="3" t="str">
        <f>IFERROR(VLOOKUP(B1661,'[1]DADOS (OCULTAR)'!$Q$3:$S$136,3,0),"")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">
      <c r="A1662" s="3" t="str">
        <f>IFERROR(VLOOKUP(B1662,'[1]DADOS (OCULTAR)'!$Q$3:$S$136,3,0),"")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">
      <c r="A1663" s="3" t="str">
        <f>IFERROR(VLOOKUP(B1663,'[1]DADOS (OCULTAR)'!$Q$3:$S$136,3,0),"")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">
      <c r="A1664" s="3" t="str">
        <f>IFERROR(VLOOKUP(B1664,'[1]DADOS (OCULTAR)'!$Q$3:$S$136,3,0),"")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">
      <c r="A1665" s="3" t="str">
        <f>IFERROR(VLOOKUP(B1665,'[1]DADOS (OCULTAR)'!$Q$3:$S$136,3,0),"")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">
      <c r="A1666" s="3" t="str">
        <f>IFERROR(VLOOKUP(B1666,'[1]DADOS (OCULTAR)'!$Q$3:$S$136,3,0),"")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">
      <c r="A1667" s="3" t="str">
        <f>IFERROR(VLOOKUP(B1667,'[1]DADOS (OCULTAR)'!$Q$3:$S$136,3,0),"")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">
      <c r="A1668" s="3" t="str">
        <f>IFERROR(VLOOKUP(B1668,'[1]DADOS (OCULTAR)'!$Q$3:$S$136,3,0),"")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">
      <c r="A1669" s="3" t="str">
        <f>IFERROR(VLOOKUP(B1669,'[1]DADOS (OCULTAR)'!$Q$3:$S$136,3,0),"")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">
      <c r="A1670" s="3" t="str">
        <f>IFERROR(VLOOKUP(B1670,'[1]DADOS (OCULTAR)'!$Q$3:$S$136,3,0),"")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">
      <c r="A1671" s="3" t="str">
        <f>IFERROR(VLOOKUP(B1671,'[1]DADOS (OCULTAR)'!$Q$3:$S$136,3,0),"")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">
      <c r="A1672" s="3" t="str">
        <f>IFERROR(VLOOKUP(B1672,'[1]DADOS (OCULTAR)'!$Q$3:$S$136,3,0),"")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">
      <c r="A1673" s="3" t="str">
        <f>IFERROR(VLOOKUP(B1673,'[1]DADOS (OCULTAR)'!$Q$3:$S$136,3,0),"")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">
      <c r="A1674" s="3" t="str">
        <f>IFERROR(VLOOKUP(B1674,'[1]DADOS (OCULTAR)'!$Q$3:$S$136,3,0),"")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">
      <c r="A1675" s="3" t="str">
        <f>IFERROR(VLOOKUP(B1675,'[1]DADOS (OCULTAR)'!$Q$3:$S$136,3,0),"")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">
      <c r="A1676" s="3" t="str">
        <f>IFERROR(VLOOKUP(B1676,'[1]DADOS (OCULTAR)'!$Q$3:$S$136,3,0),"")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">
      <c r="A1677" s="3" t="str">
        <f>IFERROR(VLOOKUP(B1677,'[1]DADOS (OCULTAR)'!$Q$3:$S$136,3,0),"")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">
      <c r="A1678" s="3" t="str">
        <f>IFERROR(VLOOKUP(B1678,'[1]DADOS (OCULTAR)'!$Q$3:$S$136,3,0),"")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">
      <c r="A1679" s="3" t="str">
        <f>IFERROR(VLOOKUP(B1679,'[1]DADOS (OCULTAR)'!$Q$3:$S$136,3,0),"")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">
      <c r="A1680" s="3" t="str">
        <f>IFERROR(VLOOKUP(B1680,'[1]DADOS (OCULTAR)'!$Q$3:$S$136,3,0),"")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">
      <c r="A1681" s="3" t="str">
        <f>IFERROR(VLOOKUP(B1681,'[1]DADOS (OCULTAR)'!$Q$3:$S$136,3,0),"")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">
      <c r="A1682" s="3" t="str">
        <f>IFERROR(VLOOKUP(B1682,'[1]DADOS (OCULTAR)'!$Q$3:$S$136,3,0),"")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">
      <c r="A1683" s="3" t="str">
        <f>IFERROR(VLOOKUP(B1683,'[1]DADOS (OCULTAR)'!$Q$3:$S$136,3,0),"")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">
      <c r="A1684" s="3" t="str">
        <f>IFERROR(VLOOKUP(B1684,'[1]DADOS (OCULTAR)'!$Q$3:$S$136,3,0),"")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">
      <c r="A1685" s="3" t="str">
        <f>IFERROR(VLOOKUP(B1685,'[1]DADOS (OCULTAR)'!$Q$3:$S$136,3,0),"")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">
      <c r="A1686" s="3" t="str">
        <f>IFERROR(VLOOKUP(B1686,'[1]DADOS (OCULTAR)'!$Q$3:$S$136,3,0),"")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">
      <c r="A1687" s="3" t="str">
        <f>IFERROR(VLOOKUP(B1687,'[1]DADOS (OCULTAR)'!$Q$3:$S$136,3,0),"")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">
      <c r="A1688" s="3" t="str">
        <f>IFERROR(VLOOKUP(B1688,'[1]DADOS (OCULTAR)'!$Q$3:$S$136,3,0),"")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">
      <c r="A1689" s="3" t="str">
        <f>IFERROR(VLOOKUP(B1689,'[1]DADOS (OCULTAR)'!$Q$3:$S$136,3,0),"")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">
      <c r="A1690" s="3" t="str">
        <f>IFERROR(VLOOKUP(B1690,'[1]DADOS (OCULTAR)'!$Q$3:$S$136,3,0),"")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">
      <c r="A1691" s="3" t="str">
        <f>IFERROR(VLOOKUP(B1691,'[1]DADOS (OCULTAR)'!$Q$3:$S$136,3,0),"")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">
      <c r="A1692" s="3" t="str">
        <f>IFERROR(VLOOKUP(B1692,'[1]DADOS (OCULTAR)'!$Q$3:$S$136,3,0),"")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">
      <c r="A1693" s="3" t="str">
        <f>IFERROR(VLOOKUP(B1693,'[1]DADOS (OCULTAR)'!$Q$3:$S$136,3,0),"")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">
      <c r="A1694" s="3" t="str">
        <f>IFERROR(VLOOKUP(B1694,'[1]DADOS (OCULTAR)'!$Q$3:$S$136,3,0),"")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">
      <c r="A1695" s="3" t="str">
        <f>IFERROR(VLOOKUP(B1695,'[1]DADOS (OCULTAR)'!$Q$3:$S$136,3,0),"")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">
      <c r="A1696" s="3" t="str">
        <f>IFERROR(VLOOKUP(B1696,'[1]DADOS (OCULTAR)'!$Q$3:$S$136,3,0),"")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">
      <c r="A1697" s="3" t="str">
        <f>IFERROR(VLOOKUP(B1697,'[1]DADOS (OCULTAR)'!$Q$3:$S$136,3,0),"")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">
      <c r="A1698" s="3" t="str">
        <f>IFERROR(VLOOKUP(B1698,'[1]DADOS (OCULTAR)'!$Q$3:$S$136,3,0),"")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">
      <c r="A1699" s="3" t="str">
        <f>IFERROR(VLOOKUP(B1699,'[1]DADOS (OCULTAR)'!$Q$3:$S$136,3,0),"")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">
      <c r="A1700" s="3" t="str">
        <f>IFERROR(VLOOKUP(B1700,'[1]DADOS (OCULTAR)'!$Q$3:$S$136,3,0),"")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">
      <c r="A1701" s="3" t="str">
        <f>IFERROR(VLOOKUP(B1701,'[1]DADOS (OCULTAR)'!$Q$3:$S$136,3,0),"")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">
      <c r="A1702" s="3" t="str">
        <f>IFERROR(VLOOKUP(B1702,'[1]DADOS (OCULTAR)'!$Q$3:$S$136,3,0),"")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">
      <c r="A1703" s="3" t="str">
        <f>IFERROR(VLOOKUP(B1703,'[1]DADOS (OCULTAR)'!$Q$3:$S$136,3,0),"")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">
      <c r="A1704" s="3" t="str">
        <f>IFERROR(VLOOKUP(B1704,'[1]DADOS (OCULTAR)'!$Q$3:$S$136,3,0),"")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">
      <c r="A1705" s="3" t="str">
        <f>IFERROR(VLOOKUP(B1705,'[1]DADOS (OCULTAR)'!$Q$3:$S$136,3,0),"")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">
      <c r="A1706" s="3" t="str">
        <f>IFERROR(VLOOKUP(B1706,'[1]DADOS (OCULTAR)'!$Q$3:$S$136,3,0),"")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">
      <c r="A1707" s="3" t="str">
        <f>IFERROR(VLOOKUP(B1707,'[1]DADOS (OCULTAR)'!$Q$3:$S$136,3,0),"")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">
      <c r="A1708" s="3" t="str">
        <f>IFERROR(VLOOKUP(B1708,'[1]DADOS (OCULTAR)'!$Q$3:$S$136,3,0),"")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">
      <c r="A1709" s="3" t="str">
        <f>IFERROR(VLOOKUP(B1709,'[1]DADOS (OCULTAR)'!$Q$3:$S$136,3,0),"")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">
      <c r="A1710" s="3" t="str">
        <f>IFERROR(VLOOKUP(B1710,'[1]DADOS (OCULTAR)'!$Q$3:$S$136,3,0),"")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">
      <c r="A1711" s="3" t="str">
        <f>IFERROR(VLOOKUP(B1711,'[1]DADOS (OCULTAR)'!$Q$3:$S$136,3,0),"")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">
      <c r="A1712" s="3" t="str">
        <f>IFERROR(VLOOKUP(B1712,'[1]DADOS (OCULTAR)'!$Q$3:$S$136,3,0),"")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">
      <c r="A1713" s="3" t="str">
        <f>IFERROR(VLOOKUP(B1713,'[1]DADOS (OCULTAR)'!$Q$3:$S$136,3,0),"")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">
      <c r="A1714" s="3" t="str">
        <f>IFERROR(VLOOKUP(B1714,'[1]DADOS (OCULTAR)'!$Q$3:$S$136,3,0),"")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">
      <c r="A1715" s="3" t="str">
        <f>IFERROR(VLOOKUP(B1715,'[1]DADOS (OCULTAR)'!$Q$3:$S$136,3,0),"")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">
      <c r="A1716" s="3" t="str">
        <f>IFERROR(VLOOKUP(B1716,'[1]DADOS (OCULTAR)'!$Q$3:$S$136,3,0),"")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">
      <c r="A1717" s="3" t="str">
        <f>IFERROR(VLOOKUP(B1717,'[1]DADOS (OCULTAR)'!$Q$3:$S$136,3,0),"")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">
      <c r="A1718" s="3" t="str">
        <f>IFERROR(VLOOKUP(B1718,'[1]DADOS (OCULTAR)'!$Q$3:$S$136,3,0),"")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">
      <c r="A1719" s="3" t="str">
        <f>IFERROR(VLOOKUP(B1719,'[1]DADOS (OCULTAR)'!$Q$3:$S$136,3,0),"")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">
      <c r="A1720" s="3" t="str">
        <f>IFERROR(VLOOKUP(B1720,'[1]DADOS (OCULTAR)'!$Q$3:$S$136,3,0),"")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">
      <c r="A1721" s="3" t="str">
        <f>IFERROR(VLOOKUP(B1721,'[1]DADOS (OCULTAR)'!$Q$3:$S$136,3,0),"")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">
      <c r="A1722" s="3" t="str">
        <f>IFERROR(VLOOKUP(B1722,'[1]DADOS (OCULTAR)'!$Q$3:$S$136,3,0),"")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">
      <c r="A1723" s="3" t="str">
        <f>IFERROR(VLOOKUP(B1723,'[1]DADOS (OCULTAR)'!$Q$3:$S$136,3,0),"")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">
      <c r="A1724" s="3" t="str">
        <f>IFERROR(VLOOKUP(B1724,'[1]DADOS (OCULTAR)'!$Q$3:$S$136,3,0),"")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">
      <c r="A1725" s="3" t="str">
        <f>IFERROR(VLOOKUP(B1725,'[1]DADOS (OCULTAR)'!$Q$3:$S$136,3,0),"")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">
      <c r="A1726" s="3" t="str">
        <f>IFERROR(VLOOKUP(B1726,'[1]DADOS (OCULTAR)'!$Q$3:$S$136,3,0),"")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">
      <c r="A1727" s="3" t="str">
        <f>IFERROR(VLOOKUP(B1727,'[1]DADOS (OCULTAR)'!$Q$3:$S$136,3,0),"")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">
      <c r="A1728" s="3" t="str">
        <f>IFERROR(VLOOKUP(B1728,'[1]DADOS (OCULTAR)'!$Q$3:$S$136,3,0),"")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">
      <c r="A1729" s="3" t="str">
        <f>IFERROR(VLOOKUP(B1729,'[1]DADOS (OCULTAR)'!$Q$3:$S$136,3,0),"")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">
      <c r="A1730" s="3" t="str">
        <f>IFERROR(VLOOKUP(B1730,'[1]DADOS (OCULTAR)'!$Q$3:$S$136,3,0),"")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">
      <c r="A1731" s="3" t="str">
        <f>IFERROR(VLOOKUP(B1731,'[1]DADOS (OCULTAR)'!$Q$3:$S$136,3,0),"")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">
      <c r="A1732" s="3" t="str">
        <f>IFERROR(VLOOKUP(B1732,'[1]DADOS (OCULTAR)'!$Q$3:$S$136,3,0),"")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">
      <c r="A1733" s="3" t="str">
        <f>IFERROR(VLOOKUP(B1733,'[1]DADOS (OCULTAR)'!$Q$3:$S$136,3,0),"")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">
      <c r="A1734" s="3" t="str">
        <f>IFERROR(VLOOKUP(B1734,'[1]DADOS (OCULTAR)'!$Q$3:$S$136,3,0),"")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">
      <c r="A1735" s="3" t="str">
        <f>IFERROR(VLOOKUP(B1735,'[1]DADOS (OCULTAR)'!$Q$3:$S$136,3,0),"")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">
      <c r="A1736" s="3" t="str">
        <f>IFERROR(VLOOKUP(B1736,'[1]DADOS (OCULTAR)'!$Q$3:$S$136,3,0),"")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">
      <c r="A1737" s="3" t="str">
        <f>IFERROR(VLOOKUP(B1737,'[1]DADOS (OCULTAR)'!$Q$3:$S$136,3,0),"")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">
      <c r="A1738" s="3" t="str">
        <f>IFERROR(VLOOKUP(B1738,'[1]DADOS (OCULTAR)'!$Q$3:$S$136,3,0),"")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">
      <c r="A1739" s="3" t="str">
        <f>IFERROR(VLOOKUP(B1739,'[1]DADOS (OCULTAR)'!$Q$3:$S$136,3,0),"")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">
      <c r="A1740" s="3" t="str">
        <f>IFERROR(VLOOKUP(B1740,'[1]DADOS (OCULTAR)'!$Q$3:$S$136,3,0),"")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">
      <c r="A1741" s="3" t="str">
        <f>IFERROR(VLOOKUP(B1741,'[1]DADOS (OCULTAR)'!$Q$3:$S$136,3,0),"")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">
      <c r="A1742" s="3" t="str">
        <f>IFERROR(VLOOKUP(B1742,'[1]DADOS (OCULTAR)'!$Q$3:$S$136,3,0),"")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">
      <c r="A1743" s="3" t="str">
        <f>IFERROR(VLOOKUP(B1743,'[1]DADOS (OCULTAR)'!$Q$3:$S$136,3,0),"")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">
      <c r="A1744" s="3" t="str">
        <f>IFERROR(VLOOKUP(B1744,'[1]DADOS (OCULTAR)'!$Q$3:$S$136,3,0),"")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">
      <c r="A1745" s="3" t="str">
        <f>IFERROR(VLOOKUP(B1745,'[1]DADOS (OCULTAR)'!$Q$3:$S$136,3,0),"")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">
      <c r="A1746" s="3" t="str">
        <f>IFERROR(VLOOKUP(B1746,'[1]DADOS (OCULTAR)'!$Q$3:$S$136,3,0),"")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">
      <c r="A1747" s="3" t="str">
        <f>IFERROR(VLOOKUP(B1747,'[1]DADOS (OCULTAR)'!$Q$3:$S$136,3,0),"")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">
      <c r="A1748" s="3" t="str">
        <f>IFERROR(VLOOKUP(B1748,'[1]DADOS (OCULTAR)'!$Q$3:$S$136,3,0),"")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">
      <c r="A1749" s="3" t="str">
        <f>IFERROR(VLOOKUP(B1749,'[1]DADOS (OCULTAR)'!$Q$3:$S$136,3,0),"")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">
      <c r="A1750" s="3" t="str">
        <f>IFERROR(VLOOKUP(B1750,'[1]DADOS (OCULTAR)'!$Q$3:$S$136,3,0),"")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">
      <c r="A1751" s="3" t="str">
        <f>IFERROR(VLOOKUP(B1751,'[1]DADOS (OCULTAR)'!$Q$3:$S$136,3,0),"")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">
      <c r="A1752" s="3" t="str">
        <f>IFERROR(VLOOKUP(B1752,'[1]DADOS (OCULTAR)'!$Q$3:$S$136,3,0),"")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">
      <c r="A1753" s="3" t="str">
        <f>IFERROR(VLOOKUP(B1753,'[1]DADOS (OCULTAR)'!$Q$3:$S$136,3,0),"")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">
      <c r="A1754" s="3" t="str">
        <f>IFERROR(VLOOKUP(B1754,'[1]DADOS (OCULTAR)'!$Q$3:$S$136,3,0),"")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">
      <c r="A1755" s="3" t="str">
        <f>IFERROR(VLOOKUP(B1755,'[1]DADOS (OCULTAR)'!$Q$3:$S$136,3,0),"")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">
      <c r="A1756" s="3" t="str">
        <f>IFERROR(VLOOKUP(B1756,'[1]DADOS (OCULTAR)'!$Q$3:$S$136,3,0),"")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">
      <c r="A1757" s="3" t="str">
        <f>IFERROR(VLOOKUP(B1757,'[1]DADOS (OCULTAR)'!$Q$3:$S$136,3,0),"")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">
      <c r="A1758" s="3" t="str">
        <f>IFERROR(VLOOKUP(B1758,'[1]DADOS (OCULTAR)'!$Q$3:$S$136,3,0),"")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">
      <c r="A1759" s="3" t="str">
        <f>IFERROR(VLOOKUP(B1759,'[1]DADOS (OCULTAR)'!$Q$3:$S$136,3,0),"")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">
      <c r="A1760" s="3" t="str">
        <f>IFERROR(VLOOKUP(B1760,'[1]DADOS (OCULTAR)'!$Q$3:$S$136,3,0),"")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">
      <c r="A1761" s="3" t="str">
        <f>IFERROR(VLOOKUP(B1761,'[1]DADOS (OCULTAR)'!$Q$3:$S$136,3,0),"")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">
      <c r="A1762" s="3" t="str">
        <f>IFERROR(VLOOKUP(B1762,'[1]DADOS (OCULTAR)'!$Q$3:$S$136,3,0),"")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">
      <c r="A1763" s="3" t="str">
        <f>IFERROR(VLOOKUP(B1763,'[1]DADOS (OCULTAR)'!$Q$3:$S$136,3,0),"")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">
      <c r="A1764" s="3" t="str">
        <f>IFERROR(VLOOKUP(B1764,'[1]DADOS (OCULTAR)'!$Q$3:$S$136,3,0),"")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">
      <c r="A1765" s="3" t="str">
        <f>IFERROR(VLOOKUP(B1765,'[1]DADOS (OCULTAR)'!$Q$3:$S$136,3,0),"")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">
      <c r="A1766" s="3" t="str">
        <f>IFERROR(VLOOKUP(B1766,'[1]DADOS (OCULTAR)'!$Q$3:$S$136,3,0),"")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">
      <c r="A1767" s="3" t="str">
        <f>IFERROR(VLOOKUP(B1767,'[1]DADOS (OCULTAR)'!$Q$3:$S$136,3,0),"")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">
      <c r="A1768" s="3" t="str">
        <f>IFERROR(VLOOKUP(B1768,'[1]DADOS (OCULTAR)'!$Q$3:$S$136,3,0),"")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">
      <c r="A1769" s="3" t="str">
        <f>IFERROR(VLOOKUP(B1769,'[1]DADOS (OCULTAR)'!$Q$3:$S$136,3,0),"")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">
      <c r="A1770" s="3" t="str">
        <f>IFERROR(VLOOKUP(B1770,'[1]DADOS (OCULTAR)'!$Q$3:$S$136,3,0),"")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">
      <c r="A1771" s="3" t="str">
        <f>IFERROR(VLOOKUP(B1771,'[1]DADOS (OCULTAR)'!$Q$3:$S$136,3,0),"")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">
      <c r="A1772" s="3" t="str">
        <f>IFERROR(VLOOKUP(B1772,'[1]DADOS (OCULTAR)'!$Q$3:$S$136,3,0),"")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">
      <c r="A1773" s="3" t="str">
        <f>IFERROR(VLOOKUP(B1773,'[1]DADOS (OCULTAR)'!$Q$3:$S$136,3,0),"")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">
      <c r="A1774" s="3" t="str">
        <f>IFERROR(VLOOKUP(B1774,'[1]DADOS (OCULTAR)'!$Q$3:$S$136,3,0),"")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">
      <c r="A1775" s="3" t="str">
        <f>IFERROR(VLOOKUP(B1775,'[1]DADOS (OCULTAR)'!$Q$3:$S$136,3,0),"")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">
      <c r="A1776" s="3" t="str">
        <f>IFERROR(VLOOKUP(B1776,'[1]DADOS (OCULTAR)'!$Q$3:$S$136,3,0),"")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">
      <c r="A1777" s="3" t="str">
        <f>IFERROR(VLOOKUP(B1777,'[1]DADOS (OCULTAR)'!$Q$3:$S$136,3,0),"")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">
      <c r="A1778" s="3" t="str">
        <f>IFERROR(VLOOKUP(B1778,'[1]DADOS (OCULTAR)'!$Q$3:$S$136,3,0),"")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">
      <c r="A1779" s="3" t="str">
        <f>IFERROR(VLOOKUP(B1779,'[1]DADOS (OCULTAR)'!$Q$3:$S$136,3,0),"")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">
      <c r="A1780" s="3" t="str">
        <f>IFERROR(VLOOKUP(B1780,'[1]DADOS (OCULTAR)'!$Q$3:$S$136,3,0),"")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">
      <c r="A1781" s="3" t="str">
        <f>IFERROR(VLOOKUP(B1781,'[1]DADOS (OCULTAR)'!$Q$3:$S$136,3,0),"")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">
      <c r="A1782" s="3" t="str">
        <f>IFERROR(VLOOKUP(B1782,'[1]DADOS (OCULTAR)'!$Q$3:$S$136,3,0),"")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">
      <c r="A1783" s="3" t="str">
        <f>IFERROR(VLOOKUP(B1783,'[1]DADOS (OCULTAR)'!$Q$3:$S$136,3,0),"")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">
      <c r="A1784" s="3" t="str">
        <f>IFERROR(VLOOKUP(B1784,'[1]DADOS (OCULTAR)'!$Q$3:$S$136,3,0),"")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">
      <c r="A1785" s="3" t="str">
        <f>IFERROR(VLOOKUP(B1785,'[1]DADOS (OCULTAR)'!$Q$3:$S$136,3,0),"")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">
      <c r="A1786" s="3" t="str">
        <f>IFERROR(VLOOKUP(B1786,'[1]DADOS (OCULTAR)'!$Q$3:$S$136,3,0),"")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">
      <c r="A1787" s="3" t="str">
        <f>IFERROR(VLOOKUP(B1787,'[1]DADOS (OCULTAR)'!$Q$3:$S$136,3,0),"")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">
      <c r="A1788" s="3" t="str">
        <f>IFERROR(VLOOKUP(B1788,'[1]DADOS (OCULTAR)'!$Q$3:$S$136,3,0),"")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">
      <c r="A1789" s="3" t="str">
        <f>IFERROR(VLOOKUP(B1789,'[1]DADOS (OCULTAR)'!$Q$3:$S$136,3,0),"")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">
      <c r="A1790" s="3" t="str">
        <f>IFERROR(VLOOKUP(B1790,'[1]DADOS (OCULTAR)'!$Q$3:$S$136,3,0),"")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">
      <c r="A1791" s="3" t="str">
        <f>IFERROR(VLOOKUP(B1791,'[1]DADOS (OCULTAR)'!$Q$3:$S$136,3,0),"")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">
      <c r="A1792" s="3" t="str">
        <f>IFERROR(VLOOKUP(B1792,'[1]DADOS (OCULTAR)'!$Q$3:$S$136,3,0),"")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">
      <c r="A1793" s="3" t="str">
        <f>IFERROR(VLOOKUP(B1793,'[1]DADOS (OCULTAR)'!$Q$3:$S$136,3,0),"")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">
      <c r="A1794" s="3" t="str">
        <f>IFERROR(VLOOKUP(B1794,'[1]DADOS (OCULTAR)'!$Q$3:$S$136,3,0),"")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">
      <c r="A1795" s="3" t="str">
        <f>IFERROR(VLOOKUP(B1795,'[1]DADOS (OCULTAR)'!$Q$3:$S$136,3,0),"")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">
      <c r="A1796" s="3" t="str">
        <f>IFERROR(VLOOKUP(B1796,'[1]DADOS (OCULTAR)'!$Q$3:$S$136,3,0),"")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">
      <c r="A1797" s="3" t="str">
        <f>IFERROR(VLOOKUP(B1797,'[1]DADOS (OCULTAR)'!$Q$3:$S$136,3,0),"")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">
      <c r="A1798" s="3" t="str">
        <f>IFERROR(VLOOKUP(B1798,'[1]DADOS (OCULTAR)'!$Q$3:$S$136,3,0),"")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">
      <c r="A1799" s="3" t="str">
        <f>IFERROR(VLOOKUP(B1799,'[1]DADOS (OCULTAR)'!$Q$3:$S$136,3,0),"")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">
      <c r="A1800" s="3" t="str">
        <f>IFERROR(VLOOKUP(B1800,'[1]DADOS (OCULTAR)'!$Q$3:$S$136,3,0),"")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">
      <c r="A1801" s="3" t="str">
        <f>IFERROR(VLOOKUP(B1801,'[1]DADOS (OCULTAR)'!$Q$3:$S$136,3,0),"")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">
      <c r="A1802" s="3" t="str">
        <f>IFERROR(VLOOKUP(B1802,'[1]DADOS (OCULTAR)'!$Q$3:$S$136,3,0),"")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">
      <c r="A1803" s="3" t="str">
        <f>IFERROR(VLOOKUP(B1803,'[1]DADOS (OCULTAR)'!$Q$3:$S$136,3,0),"")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">
      <c r="A1804" s="3" t="str">
        <f>IFERROR(VLOOKUP(B1804,'[1]DADOS (OCULTAR)'!$Q$3:$S$136,3,0),"")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">
      <c r="A1805" s="3" t="str">
        <f>IFERROR(VLOOKUP(B1805,'[1]DADOS (OCULTAR)'!$Q$3:$S$136,3,0),"")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">
      <c r="A1806" s="3" t="str">
        <f>IFERROR(VLOOKUP(B1806,'[1]DADOS (OCULTAR)'!$Q$3:$S$136,3,0),"")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">
      <c r="A1807" s="3" t="str">
        <f>IFERROR(VLOOKUP(B1807,'[1]DADOS (OCULTAR)'!$Q$3:$S$136,3,0),"")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">
      <c r="A1808" s="3" t="str">
        <f>IFERROR(VLOOKUP(B1808,'[1]DADOS (OCULTAR)'!$Q$3:$S$136,3,0),"")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">
      <c r="A1809" s="3" t="str">
        <f>IFERROR(VLOOKUP(B1809,'[1]DADOS (OCULTAR)'!$Q$3:$S$136,3,0),"")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">
      <c r="A1810" s="3" t="str">
        <f>IFERROR(VLOOKUP(B1810,'[1]DADOS (OCULTAR)'!$Q$3:$S$136,3,0),"")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">
      <c r="A1811" s="3" t="str">
        <f>IFERROR(VLOOKUP(B1811,'[1]DADOS (OCULTAR)'!$Q$3:$S$136,3,0),"")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">
      <c r="A1812" s="3" t="str">
        <f>IFERROR(VLOOKUP(B1812,'[1]DADOS (OCULTAR)'!$Q$3:$S$136,3,0),"")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">
      <c r="A1813" s="3" t="str">
        <f>IFERROR(VLOOKUP(B1813,'[1]DADOS (OCULTAR)'!$Q$3:$S$136,3,0),"")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">
      <c r="A1814" s="3" t="str">
        <f>IFERROR(VLOOKUP(B1814,'[1]DADOS (OCULTAR)'!$Q$3:$S$136,3,0),"")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">
      <c r="A1815" s="3" t="str">
        <f>IFERROR(VLOOKUP(B1815,'[1]DADOS (OCULTAR)'!$Q$3:$S$136,3,0),"")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">
      <c r="A1816" s="3" t="str">
        <f>IFERROR(VLOOKUP(B1816,'[1]DADOS (OCULTAR)'!$Q$3:$S$136,3,0),"")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">
      <c r="A1817" s="3" t="str">
        <f>IFERROR(VLOOKUP(B1817,'[1]DADOS (OCULTAR)'!$Q$3:$S$136,3,0),"")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">
      <c r="A1818" s="3" t="str">
        <f>IFERROR(VLOOKUP(B1818,'[1]DADOS (OCULTAR)'!$Q$3:$S$136,3,0),"")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">
      <c r="A1819" s="3" t="str">
        <f>IFERROR(VLOOKUP(B1819,'[1]DADOS (OCULTAR)'!$Q$3:$S$136,3,0),"")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">
      <c r="A1820" s="3" t="str">
        <f>IFERROR(VLOOKUP(B1820,'[1]DADOS (OCULTAR)'!$Q$3:$S$136,3,0),"")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">
      <c r="A1821" s="3" t="str">
        <f>IFERROR(VLOOKUP(B1821,'[1]DADOS (OCULTAR)'!$Q$3:$S$136,3,0),"")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">
      <c r="A1822" s="3" t="str">
        <f>IFERROR(VLOOKUP(B1822,'[1]DADOS (OCULTAR)'!$Q$3:$S$136,3,0),"")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">
      <c r="A1823" s="3" t="str">
        <f>IFERROR(VLOOKUP(B1823,'[1]DADOS (OCULTAR)'!$Q$3:$S$136,3,0),"")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">
      <c r="A1824" s="3" t="str">
        <f>IFERROR(VLOOKUP(B1824,'[1]DADOS (OCULTAR)'!$Q$3:$S$136,3,0),"")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">
      <c r="A1825" s="3" t="str">
        <f>IFERROR(VLOOKUP(B1825,'[1]DADOS (OCULTAR)'!$Q$3:$S$136,3,0),"")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">
      <c r="A1826" s="3" t="str">
        <f>IFERROR(VLOOKUP(B1826,'[1]DADOS (OCULTAR)'!$Q$3:$S$136,3,0),"")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">
      <c r="A1827" s="3" t="str">
        <f>IFERROR(VLOOKUP(B1827,'[1]DADOS (OCULTAR)'!$Q$3:$S$136,3,0),"")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">
      <c r="A1828" s="3" t="str">
        <f>IFERROR(VLOOKUP(B1828,'[1]DADOS (OCULTAR)'!$Q$3:$S$136,3,0),"")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">
      <c r="A1829" s="3" t="str">
        <f>IFERROR(VLOOKUP(B1829,'[1]DADOS (OCULTAR)'!$Q$3:$S$136,3,0),"")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">
      <c r="A1830" s="3" t="str">
        <f>IFERROR(VLOOKUP(B1830,'[1]DADOS (OCULTAR)'!$Q$3:$S$136,3,0),"")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">
      <c r="A1831" s="3" t="str">
        <f>IFERROR(VLOOKUP(B1831,'[1]DADOS (OCULTAR)'!$Q$3:$S$136,3,0),"")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">
      <c r="A1832" s="3" t="str">
        <f>IFERROR(VLOOKUP(B1832,'[1]DADOS (OCULTAR)'!$Q$3:$S$136,3,0),"")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">
      <c r="A1833" s="3" t="str">
        <f>IFERROR(VLOOKUP(B1833,'[1]DADOS (OCULTAR)'!$Q$3:$S$136,3,0),"")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">
      <c r="A1834" s="3" t="str">
        <f>IFERROR(VLOOKUP(B1834,'[1]DADOS (OCULTAR)'!$Q$3:$S$136,3,0),"")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">
      <c r="A1835" s="3" t="str">
        <f>IFERROR(VLOOKUP(B1835,'[1]DADOS (OCULTAR)'!$Q$3:$S$136,3,0),"")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">
      <c r="A1836" s="3" t="str">
        <f>IFERROR(VLOOKUP(B1836,'[1]DADOS (OCULTAR)'!$Q$3:$S$136,3,0),"")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">
      <c r="A1837" s="3" t="str">
        <f>IFERROR(VLOOKUP(B1837,'[1]DADOS (OCULTAR)'!$Q$3:$S$136,3,0),"")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">
      <c r="A1838" s="3" t="str">
        <f>IFERROR(VLOOKUP(B1838,'[1]DADOS (OCULTAR)'!$Q$3:$S$136,3,0),"")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">
      <c r="A1839" s="3" t="str">
        <f>IFERROR(VLOOKUP(B1839,'[1]DADOS (OCULTAR)'!$Q$3:$S$136,3,0),"")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">
      <c r="A1840" s="3" t="str">
        <f>IFERROR(VLOOKUP(B1840,'[1]DADOS (OCULTAR)'!$Q$3:$S$136,3,0),"")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">
      <c r="A1841" s="3" t="str">
        <f>IFERROR(VLOOKUP(B1841,'[1]DADOS (OCULTAR)'!$Q$3:$S$136,3,0),"")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">
      <c r="A1842" s="3" t="str">
        <f>IFERROR(VLOOKUP(B1842,'[1]DADOS (OCULTAR)'!$Q$3:$S$136,3,0),"")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">
      <c r="A1843" s="3" t="str">
        <f>IFERROR(VLOOKUP(B1843,'[1]DADOS (OCULTAR)'!$Q$3:$S$136,3,0),"")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">
      <c r="A1844" s="3" t="str">
        <f>IFERROR(VLOOKUP(B1844,'[1]DADOS (OCULTAR)'!$Q$3:$S$136,3,0),"")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">
      <c r="A1845" s="3" t="str">
        <f>IFERROR(VLOOKUP(B1845,'[1]DADOS (OCULTAR)'!$Q$3:$S$136,3,0),"")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">
      <c r="A1846" s="3" t="str">
        <f>IFERROR(VLOOKUP(B1846,'[1]DADOS (OCULTAR)'!$Q$3:$S$136,3,0),"")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">
      <c r="A1847" s="3" t="str">
        <f>IFERROR(VLOOKUP(B1847,'[1]DADOS (OCULTAR)'!$Q$3:$S$136,3,0),"")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">
      <c r="A1848" s="3" t="str">
        <f>IFERROR(VLOOKUP(B1848,'[1]DADOS (OCULTAR)'!$Q$3:$S$136,3,0),"")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">
      <c r="A1849" s="3" t="str">
        <f>IFERROR(VLOOKUP(B1849,'[1]DADOS (OCULTAR)'!$Q$3:$S$136,3,0),"")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">
      <c r="A1850" s="3" t="str">
        <f>IFERROR(VLOOKUP(B1850,'[1]DADOS (OCULTAR)'!$Q$3:$S$136,3,0),"")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">
      <c r="A1851" s="3" t="str">
        <f>IFERROR(VLOOKUP(B1851,'[1]DADOS (OCULTAR)'!$Q$3:$S$136,3,0),"")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">
      <c r="A1852" s="3" t="str">
        <f>IFERROR(VLOOKUP(B1852,'[1]DADOS (OCULTAR)'!$Q$3:$S$136,3,0),"")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">
      <c r="A1853" s="3" t="str">
        <f>IFERROR(VLOOKUP(B1853,'[1]DADOS (OCULTAR)'!$Q$3:$S$136,3,0),"")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">
      <c r="A1854" s="3" t="str">
        <f>IFERROR(VLOOKUP(B1854,'[1]DADOS (OCULTAR)'!$Q$3:$S$136,3,0),"")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">
      <c r="A1855" s="3" t="str">
        <f>IFERROR(VLOOKUP(B1855,'[1]DADOS (OCULTAR)'!$Q$3:$S$136,3,0),"")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">
      <c r="A1856" s="3" t="str">
        <f>IFERROR(VLOOKUP(B1856,'[1]DADOS (OCULTAR)'!$Q$3:$S$136,3,0),"")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">
      <c r="A1857" s="3" t="str">
        <f>IFERROR(VLOOKUP(B1857,'[1]DADOS (OCULTAR)'!$Q$3:$S$136,3,0),"")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">
      <c r="A1858" s="3" t="str">
        <f>IFERROR(VLOOKUP(B1858,'[1]DADOS (OCULTAR)'!$Q$3:$S$136,3,0),"")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">
      <c r="A1859" s="3" t="str">
        <f>IFERROR(VLOOKUP(B1859,'[1]DADOS (OCULTAR)'!$Q$3:$S$136,3,0),"")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">
      <c r="A1860" s="3" t="str">
        <f>IFERROR(VLOOKUP(B1860,'[1]DADOS (OCULTAR)'!$Q$3:$S$136,3,0),"")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">
      <c r="A1861" s="3" t="str">
        <f>IFERROR(VLOOKUP(B1861,'[1]DADOS (OCULTAR)'!$Q$3:$S$136,3,0),"")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">
      <c r="A1862" s="3" t="str">
        <f>IFERROR(VLOOKUP(B1862,'[1]DADOS (OCULTAR)'!$Q$3:$S$136,3,0),"")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">
      <c r="A1863" s="3" t="str">
        <f>IFERROR(VLOOKUP(B1863,'[1]DADOS (OCULTAR)'!$Q$3:$S$136,3,0),"")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">
      <c r="A1864" s="3" t="str">
        <f>IFERROR(VLOOKUP(B1864,'[1]DADOS (OCULTAR)'!$Q$3:$S$136,3,0),"")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">
      <c r="A1865" s="3" t="str">
        <f>IFERROR(VLOOKUP(B1865,'[1]DADOS (OCULTAR)'!$Q$3:$S$136,3,0),"")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">
      <c r="A1866" s="3" t="str">
        <f>IFERROR(VLOOKUP(B1866,'[1]DADOS (OCULTAR)'!$Q$3:$S$136,3,0),"")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">
      <c r="A1867" s="3" t="str">
        <f>IFERROR(VLOOKUP(B1867,'[1]DADOS (OCULTAR)'!$Q$3:$S$136,3,0),"")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">
      <c r="A1868" s="3" t="str">
        <f>IFERROR(VLOOKUP(B1868,'[1]DADOS (OCULTAR)'!$Q$3:$S$136,3,0),"")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">
      <c r="A1869" s="3" t="str">
        <f>IFERROR(VLOOKUP(B1869,'[1]DADOS (OCULTAR)'!$Q$3:$S$136,3,0),"")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">
      <c r="A1870" s="3" t="str">
        <f>IFERROR(VLOOKUP(B1870,'[1]DADOS (OCULTAR)'!$Q$3:$S$136,3,0),"")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">
      <c r="A1871" s="3" t="str">
        <f>IFERROR(VLOOKUP(B1871,'[1]DADOS (OCULTAR)'!$Q$3:$S$136,3,0),"")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">
      <c r="A1872" s="3" t="str">
        <f>IFERROR(VLOOKUP(B1872,'[1]DADOS (OCULTAR)'!$Q$3:$S$136,3,0),"")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">
      <c r="A1873" s="3" t="str">
        <f>IFERROR(VLOOKUP(B1873,'[1]DADOS (OCULTAR)'!$Q$3:$S$136,3,0),"")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">
      <c r="A1874" s="3" t="str">
        <f>IFERROR(VLOOKUP(B1874,'[1]DADOS (OCULTAR)'!$Q$3:$S$136,3,0),"")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">
      <c r="A1875" s="3" t="str">
        <f>IFERROR(VLOOKUP(B1875,'[1]DADOS (OCULTAR)'!$Q$3:$S$136,3,0),"")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">
      <c r="A1876" s="3" t="str">
        <f>IFERROR(VLOOKUP(B1876,'[1]DADOS (OCULTAR)'!$Q$3:$S$136,3,0),"")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">
      <c r="A1877" s="3" t="str">
        <f>IFERROR(VLOOKUP(B1877,'[1]DADOS (OCULTAR)'!$Q$3:$S$136,3,0),"")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">
      <c r="A1878" s="3" t="str">
        <f>IFERROR(VLOOKUP(B1878,'[1]DADOS (OCULTAR)'!$Q$3:$S$136,3,0),"")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">
      <c r="A1879" s="3" t="str">
        <f>IFERROR(VLOOKUP(B1879,'[1]DADOS (OCULTAR)'!$Q$3:$S$136,3,0),"")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">
      <c r="A1880" s="3" t="str">
        <f>IFERROR(VLOOKUP(B1880,'[1]DADOS (OCULTAR)'!$Q$3:$S$136,3,0),"")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">
      <c r="A1881" s="3" t="str">
        <f>IFERROR(VLOOKUP(B1881,'[1]DADOS (OCULTAR)'!$Q$3:$S$136,3,0),"")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">
      <c r="A1882" s="3" t="str">
        <f>IFERROR(VLOOKUP(B1882,'[1]DADOS (OCULTAR)'!$Q$3:$S$136,3,0),"")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">
      <c r="A1883" s="3" t="str">
        <f>IFERROR(VLOOKUP(B1883,'[1]DADOS (OCULTAR)'!$Q$3:$S$136,3,0),"")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">
      <c r="A1884" s="3" t="str">
        <f>IFERROR(VLOOKUP(B1884,'[1]DADOS (OCULTAR)'!$Q$3:$S$136,3,0),"")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">
      <c r="A1885" s="3" t="str">
        <f>IFERROR(VLOOKUP(B1885,'[1]DADOS (OCULTAR)'!$Q$3:$S$136,3,0),"")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">
      <c r="A1886" s="3" t="str">
        <f>IFERROR(VLOOKUP(B1886,'[1]DADOS (OCULTAR)'!$Q$3:$S$136,3,0),"")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">
      <c r="A1887" s="3" t="str">
        <f>IFERROR(VLOOKUP(B1887,'[1]DADOS (OCULTAR)'!$Q$3:$S$136,3,0),"")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">
      <c r="A1888" s="3" t="str">
        <f>IFERROR(VLOOKUP(B1888,'[1]DADOS (OCULTAR)'!$Q$3:$S$136,3,0),"")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">
      <c r="A1889" s="3" t="str">
        <f>IFERROR(VLOOKUP(B1889,'[1]DADOS (OCULTAR)'!$Q$3:$S$136,3,0),"")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">
      <c r="A1890" s="3" t="str">
        <f>IFERROR(VLOOKUP(B1890,'[1]DADOS (OCULTAR)'!$Q$3:$S$136,3,0),"")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">
      <c r="A1891" s="3" t="str">
        <f>IFERROR(VLOOKUP(B1891,'[1]DADOS (OCULTAR)'!$Q$3:$S$136,3,0),"")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">
      <c r="A1892" s="3" t="str">
        <f>IFERROR(VLOOKUP(B1892,'[1]DADOS (OCULTAR)'!$Q$3:$S$136,3,0),"")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">
      <c r="A1893" s="3" t="str">
        <f>IFERROR(VLOOKUP(B1893,'[1]DADOS (OCULTAR)'!$Q$3:$S$136,3,0),"")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">
      <c r="A1894" s="3" t="str">
        <f>IFERROR(VLOOKUP(B1894,'[1]DADOS (OCULTAR)'!$Q$3:$S$136,3,0),"")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">
      <c r="A1895" s="3" t="str">
        <f>IFERROR(VLOOKUP(B1895,'[1]DADOS (OCULTAR)'!$Q$3:$S$136,3,0),"")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">
      <c r="A1896" s="3" t="str">
        <f>IFERROR(VLOOKUP(B1896,'[1]DADOS (OCULTAR)'!$Q$3:$S$136,3,0),"")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">
      <c r="A1897" s="3" t="str">
        <f>IFERROR(VLOOKUP(B1897,'[1]DADOS (OCULTAR)'!$Q$3:$S$136,3,0),"")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">
      <c r="A1898" s="3" t="str">
        <f>IFERROR(VLOOKUP(B1898,'[1]DADOS (OCULTAR)'!$Q$3:$S$136,3,0),"")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">
      <c r="A1899" s="3" t="str">
        <f>IFERROR(VLOOKUP(B1899,'[1]DADOS (OCULTAR)'!$Q$3:$S$136,3,0),"")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">
      <c r="A1900" s="3" t="str">
        <f>IFERROR(VLOOKUP(B1900,'[1]DADOS (OCULTAR)'!$Q$3:$S$136,3,0),"")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">
      <c r="A1901" s="3" t="str">
        <f>IFERROR(VLOOKUP(B1901,'[1]DADOS (OCULTAR)'!$Q$3:$S$136,3,0),"")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">
      <c r="A1902" s="3" t="str">
        <f>IFERROR(VLOOKUP(B1902,'[1]DADOS (OCULTAR)'!$Q$3:$S$136,3,0),"")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">
      <c r="A1903" s="3" t="str">
        <f>IFERROR(VLOOKUP(B1903,'[1]DADOS (OCULTAR)'!$Q$3:$S$136,3,0),"")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">
      <c r="A1904" s="3" t="str">
        <f>IFERROR(VLOOKUP(B1904,'[1]DADOS (OCULTAR)'!$Q$3:$S$136,3,0),"")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">
      <c r="A1905" s="3" t="str">
        <f>IFERROR(VLOOKUP(B1905,'[1]DADOS (OCULTAR)'!$Q$3:$S$136,3,0),"")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">
      <c r="A1906" s="3" t="str">
        <f>IFERROR(VLOOKUP(B1906,'[1]DADOS (OCULTAR)'!$Q$3:$S$136,3,0),"")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">
      <c r="A1907" s="3" t="str">
        <f>IFERROR(VLOOKUP(B1907,'[1]DADOS (OCULTAR)'!$Q$3:$S$136,3,0),"")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">
      <c r="A1908" s="3" t="str">
        <f>IFERROR(VLOOKUP(B1908,'[1]DADOS (OCULTAR)'!$Q$3:$S$136,3,0),"")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">
      <c r="A1909" s="3" t="str">
        <f>IFERROR(VLOOKUP(B1909,'[1]DADOS (OCULTAR)'!$Q$3:$S$136,3,0),"")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">
      <c r="A1910" s="3" t="str">
        <f>IFERROR(VLOOKUP(B1910,'[1]DADOS (OCULTAR)'!$Q$3:$S$136,3,0),"")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">
      <c r="A1911" s="3" t="str">
        <f>IFERROR(VLOOKUP(B1911,'[1]DADOS (OCULTAR)'!$Q$3:$S$136,3,0),"")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">
      <c r="A1912" s="3" t="str">
        <f>IFERROR(VLOOKUP(B1912,'[1]DADOS (OCULTAR)'!$Q$3:$S$136,3,0),"")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">
      <c r="A1913" s="3" t="str">
        <f>IFERROR(VLOOKUP(B1913,'[1]DADOS (OCULTAR)'!$Q$3:$S$136,3,0),"")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">
      <c r="A1914" s="3" t="str">
        <f>IFERROR(VLOOKUP(B1914,'[1]DADOS (OCULTAR)'!$Q$3:$S$136,3,0),"")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">
      <c r="A1915" s="3" t="str">
        <f>IFERROR(VLOOKUP(B1915,'[1]DADOS (OCULTAR)'!$Q$3:$S$136,3,0),"")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">
      <c r="A1916" s="3" t="str">
        <f>IFERROR(VLOOKUP(B1916,'[1]DADOS (OCULTAR)'!$Q$3:$S$136,3,0),"")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">
      <c r="A1917" s="3" t="str">
        <f>IFERROR(VLOOKUP(B1917,'[1]DADOS (OCULTAR)'!$Q$3:$S$136,3,0),"")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">
      <c r="A1918" s="3" t="str">
        <f>IFERROR(VLOOKUP(B1918,'[1]DADOS (OCULTAR)'!$Q$3:$S$136,3,0),"")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">
      <c r="A1919" s="3" t="str">
        <f>IFERROR(VLOOKUP(B1919,'[1]DADOS (OCULTAR)'!$Q$3:$S$136,3,0),"")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">
      <c r="A1920" s="3" t="str">
        <f>IFERROR(VLOOKUP(B1920,'[1]DADOS (OCULTAR)'!$Q$3:$S$136,3,0),"")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">
      <c r="A1921" s="3" t="str">
        <f>IFERROR(VLOOKUP(B1921,'[1]DADOS (OCULTAR)'!$Q$3:$S$136,3,0),"")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">
      <c r="A1922" s="3" t="str">
        <f>IFERROR(VLOOKUP(B1922,'[1]DADOS (OCULTAR)'!$Q$3:$S$136,3,0),"")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">
      <c r="A1923" s="3" t="str">
        <f>IFERROR(VLOOKUP(B1923,'[1]DADOS (OCULTAR)'!$Q$3:$S$136,3,0),"")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">
      <c r="A1924" s="3" t="str">
        <f>IFERROR(VLOOKUP(B1924,'[1]DADOS (OCULTAR)'!$Q$3:$S$136,3,0),"")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">
      <c r="A1925" s="3" t="str">
        <f>IFERROR(VLOOKUP(B1925,'[1]DADOS (OCULTAR)'!$Q$3:$S$136,3,0),"")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">
      <c r="A1926" s="3" t="str">
        <f>IFERROR(VLOOKUP(B1926,'[1]DADOS (OCULTAR)'!$Q$3:$S$136,3,0),"")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">
      <c r="A1927" s="3" t="str">
        <f>IFERROR(VLOOKUP(B1927,'[1]DADOS (OCULTAR)'!$Q$3:$S$136,3,0),"")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">
      <c r="A1928" s="3" t="str">
        <f>IFERROR(VLOOKUP(B1928,'[1]DADOS (OCULTAR)'!$Q$3:$S$136,3,0),"")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">
      <c r="A1929" s="3" t="str">
        <f>IFERROR(VLOOKUP(B1929,'[1]DADOS (OCULTAR)'!$Q$3:$S$136,3,0),"")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">
      <c r="A1930" s="3" t="str">
        <f>IFERROR(VLOOKUP(B1930,'[1]DADOS (OCULTAR)'!$Q$3:$S$136,3,0),"")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">
      <c r="A1931" s="3" t="str">
        <f>IFERROR(VLOOKUP(B1931,'[1]DADOS (OCULTAR)'!$Q$3:$S$136,3,0),"")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">
      <c r="A1932" s="3" t="str">
        <f>IFERROR(VLOOKUP(B1932,'[1]DADOS (OCULTAR)'!$Q$3:$S$136,3,0),"")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">
      <c r="A1933" s="3" t="str">
        <f>IFERROR(VLOOKUP(B1933,'[1]DADOS (OCULTAR)'!$Q$3:$S$136,3,0),"")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">
      <c r="A1934" s="3" t="str">
        <f>IFERROR(VLOOKUP(B1934,'[1]DADOS (OCULTAR)'!$Q$3:$S$136,3,0),"")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">
      <c r="A1935" s="3" t="str">
        <f>IFERROR(VLOOKUP(B1935,'[1]DADOS (OCULTAR)'!$Q$3:$S$136,3,0),"")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">
      <c r="A1936" s="3" t="str">
        <f>IFERROR(VLOOKUP(B1936,'[1]DADOS (OCULTAR)'!$Q$3:$S$136,3,0),"")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">
      <c r="A1937" s="3" t="str">
        <f>IFERROR(VLOOKUP(B1937,'[1]DADOS (OCULTAR)'!$Q$3:$S$136,3,0),"")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">
      <c r="A1938" s="3" t="str">
        <f>IFERROR(VLOOKUP(B1938,'[1]DADOS (OCULTAR)'!$Q$3:$S$136,3,0),"")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">
      <c r="A1939" s="3" t="str">
        <f>IFERROR(VLOOKUP(B1939,'[1]DADOS (OCULTAR)'!$Q$3:$S$136,3,0),"")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">
      <c r="A1940" s="3" t="str">
        <f>IFERROR(VLOOKUP(B1940,'[1]DADOS (OCULTAR)'!$Q$3:$S$136,3,0),"")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">
      <c r="A1941" s="3" t="str">
        <f>IFERROR(VLOOKUP(B1941,'[1]DADOS (OCULTAR)'!$Q$3:$S$136,3,0),"")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">
      <c r="A1942" s="3" t="str">
        <f>IFERROR(VLOOKUP(B1942,'[1]DADOS (OCULTAR)'!$Q$3:$S$136,3,0),"")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">
      <c r="A1943" s="3" t="str">
        <f>IFERROR(VLOOKUP(B1943,'[1]DADOS (OCULTAR)'!$Q$3:$S$136,3,0),"")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">
      <c r="A1944" s="3" t="str">
        <f>IFERROR(VLOOKUP(B1944,'[1]DADOS (OCULTAR)'!$Q$3:$S$136,3,0),"")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">
      <c r="A1945" s="3" t="str">
        <f>IFERROR(VLOOKUP(B1945,'[1]DADOS (OCULTAR)'!$Q$3:$S$136,3,0),"")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">
      <c r="A1946" s="3" t="str">
        <f>IFERROR(VLOOKUP(B1946,'[1]DADOS (OCULTAR)'!$Q$3:$S$136,3,0),"")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">
      <c r="A1947" s="3" t="str">
        <f>IFERROR(VLOOKUP(B1947,'[1]DADOS (OCULTAR)'!$Q$3:$S$136,3,0),"")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">
      <c r="A1948" s="3" t="str">
        <f>IFERROR(VLOOKUP(B1948,'[1]DADOS (OCULTAR)'!$Q$3:$S$136,3,0),"")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">
      <c r="A1949" s="3" t="str">
        <f>IFERROR(VLOOKUP(B1949,'[1]DADOS (OCULTAR)'!$Q$3:$S$136,3,0),"")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">
      <c r="A1950" s="3" t="str">
        <f>IFERROR(VLOOKUP(B1950,'[1]DADOS (OCULTAR)'!$Q$3:$S$136,3,0),"")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">
      <c r="A1951" s="3" t="str">
        <f>IFERROR(VLOOKUP(B1951,'[1]DADOS (OCULTAR)'!$Q$3:$S$136,3,0),"")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">
      <c r="A1952" s="3" t="str">
        <f>IFERROR(VLOOKUP(B1952,'[1]DADOS (OCULTAR)'!$Q$3:$S$136,3,0),"")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">
      <c r="A1953" s="3" t="str">
        <f>IFERROR(VLOOKUP(B1953,'[1]DADOS (OCULTAR)'!$Q$3:$S$136,3,0),"")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">
      <c r="A1954" s="3" t="str">
        <f>IFERROR(VLOOKUP(B1954,'[1]DADOS (OCULTAR)'!$Q$3:$S$136,3,0),"")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">
      <c r="A1955" s="3" t="str">
        <f>IFERROR(VLOOKUP(B1955,'[1]DADOS (OCULTAR)'!$Q$3:$S$136,3,0),"")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">
      <c r="A1956" s="3" t="str">
        <f>IFERROR(VLOOKUP(B1956,'[1]DADOS (OCULTAR)'!$Q$3:$S$136,3,0),"")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">
      <c r="A1957" s="3" t="str">
        <f>IFERROR(VLOOKUP(B1957,'[1]DADOS (OCULTAR)'!$Q$3:$S$136,3,0),"")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">
      <c r="A1958" s="3" t="str">
        <f>IFERROR(VLOOKUP(B1958,'[1]DADOS (OCULTAR)'!$Q$3:$S$136,3,0),"")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">
      <c r="A1959" s="3" t="str">
        <f>IFERROR(VLOOKUP(B1959,'[1]DADOS (OCULTAR)'!$Q$3:$S$136,3,0),"")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">
      <c r="A1960" s="3" t="str">
        <f>IFERROR(VLOOKUP(B1960,'[1]DADOS (OCULTAR)'!$Q$3:$S$136,3,0),"")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">
      <c r="A1961" s="3" t="str">
        <f>IFERROR(VLOOKUP(B1961,'[1]DADOS (OCULTAR)'!$Q$3:$S$136,3,0),"")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">
      <c r="A1962" s="3" t="str">
        <f>IFERROR(VLOOKUP(B1962,'[1]DADOS (OCULTAR)'!$Q$3:$S$136,3,0),"")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">
      <c r="A1963" s="3" t="str">
        <f>IFERROR(VLOOKUP(B1963,'[1]DADOS (OCULTAR)'!$Q$3:$S$136,3,0),"")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">
      <c r="A1964" s="3" t="str">
        <f>IFERROR(VLOOKUP(B1964,'[1]DADOS (OCULTAR)'!$Q$3:$S$136,3,0),"")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">
      <c r="A1965" s="3" t="str">
        <f>IFERROR(VLOOKUP(B1965,'[1]DADOS (OCULTAR)'!$Q$3:$S$136,3,0),"")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">
      <c r="A1966" s="3" t="str">
        <f>IFERROR(VLOOKUP(B1966,'[1]DADOS (OCULTAR)'!$Q$3:$S$136,3,0),"")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">
      <c r="A1967" s="3" t="str">
        <f>IFERROR(VLOOKUP(B1967,'[1]DADOS (OCULTAR)'!$Q$3:$S$136,3,0),"")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">
      <c r="A1968" s="3" t="str">
        <f>IFERROR(VLOOKUP(B1968,'[1]DADOS (OCULTAR)'!$Q$3:$S$136,3,0),"")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">
      <c r="A1969" s="3" t="str">
        <f>IFERROR(VLOOKUP(B1969,'[1]DADOS (OCULTAR)'!$Q$3:$S$136,3,0),"")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">
      <c r="A1970" s="3" t="str">
        <f>IFERROR(VLOOKUP(B1970,'[1]DADOS (OCULTAR)'!$Q$3:$S$136,3,0),"")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">
      <c r="A1971" s="3" t="str">
        <f>IFERROR(VLOOKUP(B1971,'[1]DADOS (OCULTAR)'!$Q$3:$S$136,3,0),"")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">
      <c r="A1972" s="3" t="str">
        <f>IFERROR(VLOOKUP(B1972,'[1]DADOS (OCULTAR)'!$Q$3:$S$136,3,0),"")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">
      <c r="A1973" s="3" t="str">
        <f>IFERROR(VLOOKUP(B1973,'[1]DADOS (OCULTAR)'!$Q$3:$S$136,3,0),"")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">
      <c r="A1974" s="3" t="str">
        <f>IFERROR(VLOOKUP(B1974,'[1]DADOS (OCULTAR)'!$Q$3:$S$136,3,0),"")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">
      <c r="A1975" s="3" t="str">
        <f>IFERROR(VLOOKUP(B1975,'[1]DADOS (OCULTAR)'!$Q$3:$S$136,3,0),"")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">
      <c r="A1976" s="3" t="str">
        <f>IFERROR(VLOOKUP(B1976,'[1]DADOS (OCULTAR)'!$Q$3:$S$136,3,0),"")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">
      <c r="A1977" s="3" t="str">
        <f>IFERROR(VLOOKUP(B1977,'[1]DADOS (OCULTAR)'!$Q$3:$S$136,3,0),"")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">
      <c r="A1978" s="3" t="str">
        <f>IFERROR(VLOOKUP(B1978,'[1]DADOS (OCULTAR)'!$Q$3:$S$136,3,0),"")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">
      <c r="A1979" s="3" t="str">
        <f>IFERROR(VLOOKUP(B1979,'[1]DADOS (OCULTAR)'!$Q$3:$S$136,3,0),"")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">
      <c r="A1980" s="3" t="str">
        <f>IFERROR(VLOOKUP(B1980,'[1]DADOS (OCULTAR)'!$Q$3:$S$136,3,0),"")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">
      <c r="A1981" s="3" t="str">
        <f>IFERROR(VLOOKUP(B1981,'[1]DADOS (OCULTAR)'!$Q$3:$S$136,3,0),"")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">
      <c r="A1982" s="3" t="str">
        <f>IFERROR(VLOOKUP(B1982,'[1]DADOS (OCULTAR)'!$Q$3:$S$136,3,0),"")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">
      <c r="A1983" s="3" t="str">
        <f>IFERROR(VLOOKUP(B1983,'[1]DADOS (OCULTAR)'!$Q$3:$S$136,3,0),"")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">
      <c r="A1984" s="3" t="str">
        <f>IFERROR(VLOOKUP(B1984,'[1]DADOS (OCULTAR)'!$Q$3:$S$136,3,0),"")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">
      <c r="A1985" s="3" t="str">
        <f>IFERROR(VLOOKUP(B1985,'[1]DADOS (OCULTAR)'!$Q$3:$S$136,3,0),"")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">
      <c r="A1986" s="3" t="str">
        <f>IFERROR(VLOOKUP(B1986,'[1]DADOS (OCULTAR)'!$Q$3:$S$136,3,0),"")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">
      <c r="A1987" s="3" t="str">
        <f>IFERROR(VLOOKUP(B1987,'[1]DADOS (OCULTAR)'!$Q$3:$S$136,3,0),"")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">
      <c r="A1988" s="3" t="str">
        <f>IFERROR(VLOOKUP(B1988,'[1]DADOS (OCULTAR)'!$Q$3:$S$136,3,0),"")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">
      <c r="A1989" s="3" t="str">
        <f>IFERROR(VLOOKUP(B1989,'[1]DADOS (OCULTAR)'!$Q$3:$S$136,3,0),"")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">
      <c r="A1990" s="3" t="str">
        <f>IFERROR(VLOOKUP(B1990,'[1]DADOS (OCULTAR)'!$Q$3:$S$136,3,0),"")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">
      <c r="A1991" s="3" t="str">
        <f>IFERROR(VLOOKUP(B1991,'[1]DADOS (OCULTAR)'!$Q$3:$S$136,3,0),"")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">
      <c r="A1992" s="3" t="str">
        <f>IFERROR(VLOOKUP(B1992,'[1]DADOS (OCULTAR)'!$Q$3:$S$136,3,0),"")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algorithmName="SHA-512" hashValue="RpPDcZtkLVnSC1dNRcrbDJE5v3cHcH9JzGUG8OKXHHJqmXlGfZ6Up+GrqO5IPFXb9v3Hz35j/RheXwuiOEOp7g==" saltValue="o+AD6Wdb+8n6RZFxC3X79A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Wanderson Vilar</dc:creator>
  <cp:lastModifiedBy>Jose Wanderson Vilar</cp:lastModifiedBy>
  <dcterms:created xsi:type="dcterms:W3CDTF">2024-02-26T21:08:17Z</dcterms:created>
  <dcterms:modified xsi:type="dcterms:W3CDTF">2024-02-26T21:08:45Z</dcterms:modified>
</cp:coreProperties>
</file>