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COORD. FINANCEIRA\PLANILHA FINANCEIRA - SES\PREENCHIMENTO PLANILHA FINANCEIRA\2024\1 - JANEIRO\TCE\csv+excel\"/>
    </mc:Choice>
  </mc:AlternateContent>
  <bookViews>
    <workbookView xWindow="0" yWindow="0" windowWidth="21600" windowHeight="97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B4983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AB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AB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AB4900" i="1" s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AB4892" i="1" s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AB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AB4830" i="1" s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AB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B4816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AB4732" i="1" s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AB4724" i="1" s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AB4708" i="1" s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AB4700" i="1" s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AB4692" i="1" s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B4623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AB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AB4606" i="1" s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AB4598" i="1" s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AB4590" i="1" s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AB4582" i="1" s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AB4574" i="1" s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AB4566" i="1" s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AB4558" i="1" s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AB4542" i="1" s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AB4534" i="1" s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AB4526" i="1" s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AB4518" i="1" s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AB4510" i="1" s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AB4502" i="1" s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B4498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AB4466" i="1" s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AB4437" i="1" s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AB4434" i="1" s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AB4421" i="1" s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B4402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B4373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B4370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AB4357" i="1" s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B4341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AB4338" i="1" s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AB4309" i="1" s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AB4306" i="1" s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V4294" i="1"/>
  <c r="U4294" i="1"/>
  <c r="T4294" i="1"/>
  <c r="S4294" i="1"/>
  <c r="R4294" i="1"/>
  <c r="Q4294" i="1"/>
  <c r="O4294" i="1"/>
  <c r="N4294" i="1"/>
  <c r="P4294" i="1" s="1"/>
  <c r="AB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AB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AB4246" i="1" s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AB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AB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AB4198" i="1" s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AB4159" i="1" s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AB4147" i="1" s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V4128" i="1"/>
  <c r="U4128" i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AB4127" i="1" s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/>
  <c r="AB4106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AB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V4076" i="1"/>
  <c r="U4076" i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AB4067" i="1" s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AB4051" i="1" s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AB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AB4027" i="1" s="1"/>
  <c r="H4027" i="1"/>
  <c r="G4027" i="1"/>
  <c r="F4027" i="1"/>
  <c r="E4027" i="1"/>
  <c r="D4027" i="1"/>
  <c r="B4027" i="1"/>
  <c r="A4027" i="1"/>
  <c r="AB4026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B4014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AB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AB3995" i="1" s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B3978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AB3954" i="1" s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AB3942" i="1" s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AB3926" i="1" s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AB3914" i="1" s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AB3882" i="1" s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AB3870" i="1" s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AB3854" i="1" s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AB3834" i="1" s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AB3822" i="1" s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AB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AB3782" i="1" s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AB3461" i="1" s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AB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AB3125" i="1" s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AB3109" i="1" s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B3095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AB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AB2452" i="1" s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AB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AB2436" i="1" s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AB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AB2420" i="1" s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AB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AB2382" i="1" s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R1552" i="1"/>
  <c r="Q1552" i="1"/>
  <c r="S1552" i="1" s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AB1547" i="1" s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V1156" i="1" s="1"/>
  <c r="T1156" i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AB1153" i="1" s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AB1145" i="1" s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AB1137" i="1" s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AB274" i="1" s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S267" i="1"/>
  <c r="R267" i="1"/>
  <c r="Q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P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AB258" i="1" s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R247" i="1"/>
  <c r="Q247" i="1"/>
  <c r="S247" i="1" s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R239" i="1"/>
  <c r="Q239" i="1"/>
  <c r="S239" i="1" s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R231" i="1"/>
  <c r="Q231" i="1"/>
  <c r="S231" i="1" s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P228" i="1"/>
  <c r="O228" i="1"/>
  <c r="N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AB226" i="1" s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R223" i="1"/>
  <c r="Q223" i="1"/>
  <c r="S223" i="1" s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S219" i="1"/>
  <c r="R219" i="1"/>
  <c r="Q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R215" i="1"/>
  <c r="Q215" i="1"/>
  <c r="S215" i="1" s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P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AB194" i="1" s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R191" i="1"/>
  <c r="Q191" i="1"/>
  <c r="S191" i="1" s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P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S187" i="1"/>
  <c r="R187" i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P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S179" i="1"/>
  <c r="R179" i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AB178" i="1" s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P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S163" i="1"/>
  <c r="R163" i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AB162" i="1" s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P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S155" i="1"/>
  <c r="R155" i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P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S147" i="1"/>
  <c r="R147" i="1"/>
  <c r="Q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AB146" i="1" s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6" i="1"/>
  <c r="AB139" i="1"/>
  <c r="AB160" i="1"/>
  <c r="AB176" i="1"/>
  <c r="AB192" i="1"/>
  <c r="AB208" i="1"/>
  <c r="AB240" i="1"/>
  <c r="AB256" i="1"/>
  <c r="AB272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5" i="1"/>
  <c r="AB138" i="1"/>
  <c r="AB141" i="1"/>
  <c r="AB154" i="1"/>
  <c r="AB170" i="1"/>
  <c r="AB186" i="1"/>
  <c r="AB218" i="1"/>
  <c r="AB250" i="1"/>
  <c r="AB266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4" i="1"/>
  <c r="AB137" i="1"/>
  <c r="AB152" i="1"/>
  <c r="AB184" i="1"/>
  <c r="AB200" i="1"/>
  <c r="AB248" i="1"/>
  <c r="AB293" i="1"/>
  <c r="AB768" i="1"/>
  <c r="AB1025" i="1"/>
  <c r="AB1092" i="1"/>
  <c r="AB143" i="1"/>
  <c r="P191" i="1"/>
  <c r="S202" i="1"/>
  <c r="AB202" i="1" s="1"/>
  <c r="V209" i="1"/>
  <c r="S210" i="1"/>
  <c r="AB210" i="1" s="1"/>
  <c r="P215" i="1"/>
  <c r="Z215" i="1"/>
  <c r="P223" i="1"/>
  <c r="M224" i="1"/>
  <c r="AB224" i="1" s="1"/>
  <c r="V225" i="1"/>
  <c r="P231" i="1"/>
  <c r="Z231" i="1"/>
  <c r="M232" i="1"/>
  <c r="AB232" i="1" s="1"/>
  <c r="V233" i="1"/>
  <c r="S234" i="1"/>
  <c r="AB234" i="1" s="1"/>
  <c r="P239" i="1"/>
  <c r="Z239" i="1"/>
  <c r="M240" i="1"/>
  <c r="P247" i="1"/>
  <c r="Z247" i="1"/>
  <c r="V249" i="1"/>
  <c r="V257" i="1"/>
  <c r="AB283" i="1"/>
  <c r="AB288" i="1"/>
  <c r="AB291" i="1"/>
  <c r="AB301" i="1"/>
  <c r="AB305" i="1"/>
  <c r="AB307" i="1"/>
  <c r="AB310" i="1"/>
  <c r="AB311" i="1"/>
  <c r="AB314" i="1"/>
  <c r="AB317" i="1"/>
  <c r="AB321" i="1"/>
  <c r="AB323" i="1"/>
  <c r="AB332" i="1"/>
  <c r="AB335" i="1"/>
  <c r="AB340" i="1"/>
  <c r="AB341" i="1"/>
  <c r="AB346" i="1"/>
  <c r="AB349" i="1"/>
  <c r="AB354" i="1"/>
  <c r="AB364" i="1"/>
  <c r="AB367" i="1"/>
  <c r="AB370" i="1"/>
  <c r="AB374" i="1"/>
  <c r="AB380" i="1"/>
  <c r="AB382" i="1"/>
  <c r="AB387" i="1"/>
  <c r="AB389" i="1"/>
  <c r="AB391" i="1"/>
  <c r="AB394" i="1"/>
  <c r="AB395" i="1"/>
  <c r="AB398" i="1"/>
  <c r="AB399" i="1"/>
  <c r="AB404" i="1"/>
  <c r="AB407" i="1"/>
  <c r="AB410" i="1"/>
  <c r="AB413" i="1"/>
  <c r="AB418" i="1"/>
  <c r="AB421" i="1"/>
  <c r="AB426" i="1"/>
  <c r="AB429" i="1"/>
  <c r="AB433" i="1"/>
  <c r="AB437" i="1"/>
  <c r="AB439" i="1"/>
  <c r="AB442" i="1"/>
  <c r="AB445" i="1"/>
  <c r="AB449" i="1"/>
  <c r="AB453" i="1"/>
  <c r="AB455" i="1"/>
  <c r="AB472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1056" i="1"/>
  <c r="AB1058" i="1"/>
  <c r="AB1065" i="1"/>
  <c r="AB1067" i="1"/>
  <c r="AB1072" i="1"/>
  <c r="AB1074" i="1"/>
  <c r="AB1081" i="1"/>
  <c r="AB1083" i="1"/>
  <c r="AB1088" i="1"/>
  <c r="AB1090" i="1"/>
  <c r="AB1097" i="1"/>
  <c r="AB1099" i="1"/>
  <c r="AB1104" i="1"/>
  <c r="AB1106" i="1"/>
  <c r="AB1113" i="1"/>
  <c r="AB1115" i="1"/>
  <c r="AB981" i="1"/>
  <c r="AB1161" i="1"/>
  <c r="S144" i="1"/>
  <c r="AB144" i="1" s="1"/>
  <c r="AB145" i="1"/>
  <c r="P149" i="1"/>
  <c r="AB149" i="1" s="1"/>
  <c r="M150" i="1"/>
  <c r="AB150" i="1" s="1"/>
  <c r="AB153" i="1"/>
  <c r="P157" i="1"/>
  <c r="AB157" i="1" s="1"/>
  <c r="M158" i="1"/>
  <c r="AB158" i="1" s="1"/>
  <c r="V159" i="1"/>
  <c r="AB161" i="1"/>
  <c r="P165" i="1"/>
  <c r="M166" i="1"/>
  <c r="AB166" i="1" s="1"/>
  <c r="V167" i="1"/>
  <c r="S168" i="1"/>
  <c r="AB168" i="1" s="1"/>
  <c r="AB169" i="1"/>
  <c r="P173" i="1"/>
  <c r="M174" i="1"/>
  <c r="AB174" i="1" s="1"/>
  <c r="V175" i="1"/>
  <c r="AB177" i="1"/>
  <c r="P181" i="1"/>
  <c r="M182" i="1"/>
  <c r="AB182" i="1" s="1"/>
  <c r="V183" i="1"/>
  <c r="AB185" i="1"/>
  <c r="P189" i="1"/>
  <c r="M190" i="1"/>
  <c r="AB190" i="1" s="1"/>
  <c r="V191" i="1"/>
  <c r="AB193" i="1"/>
  <c r="P197" i="1"/>
  <c r="AB197" i="1" s="1"/>
  <c r="M198" i="1"/>
  <c r="AB198" i="1" s="1"/>
  <c r="V199" i="1"/>
  <c r="AB201" i="1"/>
  <c r="P205" i="1"/>
  <c r="AB205" i="1" s="1"/>
  <c r="M206" i="1"/>
  <c r="AB206" i="1" s="1"/>
  <c r="V207" i="1"/>
  <c r="AB209" i="1"/>
  <c r="P213" i="1"/>
  <c r="Z213" i="1"/>
  <c r="M214" i="1"/>
  <c r="AB214" i="1" s="1"/>
  <c r="V215" i="1"/>
  <c r="S216" i="1"/>
  <c r="AB216" i="1" s="1"/>
  <c r="AB217" i="1"/>
  <c r="P221" i="1"/>
  <c r="AB221" i="1" s="1"/>
  <c r="M222" i="1"/>
  <c r="AB222" i="1" s="1"/>
  <c r="V223" i="1"/>
  <c r="AB225" i="1"/>
  <c r="P229" i="1"/>
  <c r="AB229" i="1" s="1"/>
  <c r="Z229" i="1"/>
  <c r="M230" i="1"/>
  <c r="AB230" i="1" s="1"/>
  <c r="V231" i="1"/>
  <c r="AB233" i="1"/>
  <c r="P237" i="1"/>
  <c r="M238" i="1"/>
  <c r="AB238" i="1" s="1"/>
  <c r="V239" i="1"/>
  <c r="AB241" i="1"/>
  <c r="P245" i="1"/>
  <c r="Z245" i="1"/>
  <c r="M246" i="1"/>
  <c r="AB246" i="1" s="1"/>
  <c r="V247" i="1"/>
  <c r="AB249" i="1"/>
  <c r="P253" i="1"/>
  <c r="Z253" i="1"/>
  <c r="M254" i="1"/>
  <c r="AB254" i="1" s="1"/>
  <c r="V255" i="1"/>
  <c r="AB257" i="1"/>
  <c r="P261" i="1"/>
  <c r="M262" i="1"/>
  <c r="AB262" i="1" s="1"/>
  <c r="V263" i="1"/>
  <c r="S264" i="1"/>
  <c r="AB264" i="1" s="1"/>
  <c r="AB265" i="1"/>
  <c r="P269" i="1"/>
  <c r="M270" i="1"/>
  <c r="AB270" i="1" s="1"/>
  <c r="AB273" i="1"/>
  <c r="P277" i="1"/>
  <c r="AB277" i="1" s="1"/>
  <c r="M278" i="1"/>
  <c r="AB278" i="1" s="1"/>
  <c r="V279" i="1"/>
  <c r="S280" i="1"/>
  <c r="AB280" i="1" s="1"/>
  <c r="AB281" i="1"/>
  <c r="AB286" i="1"/>
  <c r="AB289" i="1"/>
  <c r="AB294" i="1"/>
  <c r="AB295" i="1"/>
  <c r="AB298" i="1"/>
  <c r="AB308" i="1"/>
  <c r="AB312" i="1"/>
  <c r="AB326" i="1"/>
  <c r="AB327" i="1"/>
  <c r="AB330" i="1"/>
  <c r="AB333" i="1"/>
  <c r="AB338" i="1"/>
  <c r="AB344" i="1"/>
  <c r="AB347" i="1"/>
  <c r="AB352" i="1"/>
  <c r="AB355" i="1"/>
  <c r="AB358" i="1"/>
  <c r="AB359" i="1"/>
  <c r="AB362" i="1"/>
  <c r="AB365" i="1"/>
  <c r="AB371" i="1"/>
  <c r="AB375" i="1"/>
  <c r="AB378" i="1"/>
  <c r="AB383" i="1"/>
  <c r="AB385" i="1"/>
  <c r="AB392" i="1"/>
  <c r="AB396" i="1"/>
  <c r="AB402" i="1"/>
  <c r="AB405" i="1"/>
  <c r="AB411" i="1"/>
  <c r="AB416" i="1"/>
  <c r="AB419" i="1"/>
  <c r="AB424" i="1"/>
  <c r="AB427" i="1"/>
  <c r="AB440" i="1"/>
  <c r="AB443" i="1"/>
  <c r="AB458" i="1"/>
  <c r="AB459" i="1"/>
  <c r="AB462" i="1"/>
  <c r="AB463" i="1"/>
  <c r="AB466" i="1"/>
  <c r="AB467" i="1"/>
  <c r="AB470" i="1"/>
  <c r="AB473" i="1"/>
  <c r="AB475" i="1"/>
  <c r="AB478" i="1"/>
  <c r="AB479" i="1"/>
  <c r="AB482" i="1"/>
  <c r="AB483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61" i="1"/>
  <c r="AB1063" i="1"/>
  <c r="AB1068" i="1"/>
  <c r="AB1070" i="1"/>
  <c r="AB1077" i="1"/>
  <c r="AB1079" i="1"/>
  <c r="AB1084" i="1"/>
  <c r="AB1086" i="1"/>
  <c r="AB1093" i="1"/>
  <c r="AB1095" i="1"/>
  <c r="AB1100" i="1"/>
  <c r="AB1102" i="1"/>
  <c r="AB1109" i="1"/>
  <c r="AB1111" i="1"/>
  <c r="AB1116" i="1"/>
  <c r="AB1118" i="1"/>
  <c r="AB165" i="1"/>
  <c r="AB173" i="1"/>
  <c r="AB181" i="1"/>
  <c r="AB189" i="1"/>
  <c r="AB237" i="1"/>
  <c r="AB245" i="1"/>
  <c r="AB261" i="1"/>
  <c r="AB269" i="1"/>
  <c r="P147" i="1"/>
  <c r="AB147" i="1" s="1"/>
  <c r="Z147" i="1"/>
  <c r="M148" i="1"/>
  <c r="AB148" i="1" s="1"/>
  <c r="AB151" i="1"/>
  <c r="P155" i="1"/>
  <c r="AB155" i="1" s="1"/>
  <c r="Z155" i="1"/>
  <c r="M156" i="1"/>
  <c r="AB156" i="1" s="1"/>
  <c r="AB159" i="1"/>
  <c r="P163" i="1"/>
  <c r="AB163" i="1" s="1"/>
  <c r="Z163" i="1"/>
  <c r="AB167" i="1"/>
  <c r="P171" i="1"/>
  <c r="AB171" i="1" s="1"/>
  <c r="M172" i="1"/>
  <c r="AB172" i="1" s="1"/>
  <c r="AB175" i="1"/>
  <c r="P179" i="1"/>
  <c r="AB179" i="1" s="1"/>
  <c r="Z179" i="1"/>
  <c r="M180" i="1"/>
  <c r="AB180" i="1" s="1"/>
  <c r="AB183" i="1"/>
  <c r="P187" i="1"/>
  <c r="AB187" i="1" s="1"/>
  <c r="Z187" i="1"/>
  <c r="M188" i="1"/>
  <c r="AB188" i="1" s="1"/>
  <c r="AB191" i="1"/>
  <c r="Z195" i="1"/>
  <c r="AB195" i="1" s="1"/>
  <c r="AB199" i="1"/>
  <c r="P203" i="1"/>
  <c r="AB203" i="1" s="1"/>
  <c r="M204" i="1"/>
  <c r="AB204" i="1" s="1"/>
  <c r="AB207" i="1"/>
  <c r="P211" i="1"/>
  <c r="AB211" i="1" s="1"/>
  <c r="M212" i="1"/>
  <c r="AB212" i="1" s="1"/>
  <c r="V213" i="1"/>
  <c r="AB213" i="1" s="1"/>
  <c r="AB215" i="1"/>
  <c r="P219" i="1"/>
  <c r="AB219" i="1" s="1"/>
  <c r="Z219" i="1"/>
  <c r="M220" i="1"/>
  <c r="AB220" i="1" s="1"/>
  <c r="AB223" i="1"/>
  <c r="P227" i="1"/>
  <c r="AB227" i="1" s="1"/>
  <c r="Z227" i="1"/>
  <c r="M228" i="1"/>
  <c r="AB228" i="1" s="1"/>
  <c r="V229" i="1"/>
  <c r="AB231" i="1"/>
  <c r="P235" i="1"/>
  <c r="AB235" i="1" s="1"/>
  <c r="M236" i="1"/>
  <c r="AB236" i="1" s="1"/>
  <c r="AB239" i="1"/>
  <c r="P243" i="1"/>
  <c r="AB243" i="1" s="1"/>
  <c r="M244" i="1"/>
  <c r="AB244" i="1" s="1"/>
  <c r="V245" i="1"/>
  <c r="AB247" i="1"/>
  <c r="P251" i="1"/>
  <c r="AB251" i="1" s="1"/>
  <c r="M252" i="1"/>
  <c r="AB252" i="1" s="1"/>
  <c r="V253" i="1"/>
  <c r="AB253" i="1" s="1"/>
  <c r="AB255" i="1"/>
  <c r="P259" i="1"/>
  <c r="AB259" i="1" s="1"/>
  <c r="M260" i="1"/>
  <c r="AB260" i="1" s="1"/>
  <c r="AB263" i="1"/>
  <c r="P267" i="1"/>
  <c r="AB267" i="1" s="1"/>
  <c r="Z267" i="1"/>
  <c r="M268" i="1"/>
  <c r="AB268" i="1" s="1"/>
  <c r="V269" i="1"/>
  <c r="AB271" i="1"/>
  <c r="P275" i="1"/>
  <c r="AB275" i="1" s="1"/>
  <c r="Z275" i="1"/>
  <c r="AB279" i="1"/>
  <c r="AB284" i="1"/>
  <c r="AB292" i="1"/>
  <c r="AB296" i="1"/>
  <c r="AB299" i="1"/>
  <c r="AB302" i="1"/>
  <c r="AB303" i="1"/>
  <c r="AB306" i="1"/>
  <c r="AB315" i="1"/>
  <c r="AB318" i="1"/>
  <c r="AB319" i="1"/>
  <c r="AB322" i="1"/>
  <c r="AB324" i="1"/>
  <c r="AB328" i="1"/>
  <c r="AB331" i="1"/>
  <c r="AB336" i="1"/>
  <c r="AB339" i="1"/>
  <c r="AB342" i="1"/>
  <c r="AB345" i="1"/>
  <c r="AB350" i="1"/>
  <c r="AB356" i="1"/>
  <c r="AB360" i="1"/>
  <c r="AB363" i="1"/>
  <c r="AB368" i="1"/>
  <c r="AB381" i="1"/>
  <c r="AB388" i="1"/>
  <c r="AB390" i="1"/>
  <c r="AB397" i="1"/>
  <c r="AB400" i="1"/>
  <c r="AB403" i="1"/>
  <c r="AB408" i="1"/>
  <c r="AB414" i="1"/>
  <c r="AB422" i="1"/>
  <c r="AB425" i="1"/>
  <c r="AB430" i="1"/>
  <c r="AB431" i="1"/>
  <c r="AB434" i="1"/>
  <c r="AB435" i="1"/>
  <c r="AB438" i="1"/>
  <c r="AB441" i="1"/>
  <c r="AB446" i="1"/>
  <c r="AB447" i="1"/>
  <c r="AB450" i="1"/>
  <c r="AB451" i="1"/>
  <c r="AB454" i="1"/>
  <c r="AB456" i="1"/>
  <c r="AB460" i="1"/>
  <c r="AB464" i="1"/>
  <c r="AB468" i="1"/>
  <c r="AB471" i="1"/>
  <c r="AB476" i="1"/>
  <c r="AB480" i="1"/>
  <c r="AB484" i="1"/>
  <c r="AB491" i="1"/>
  <c r="AB498" i="1"/>
  <c r="AB500" i="1"/>
  <c r="AB505" i="1"/>
  <c r="AB507" i="1"/>
  <c r="AB514" i="1"/>
  <c r="AB516" i="1"/>
  <c r="AB523" i="1"/>
  <c r="AB530" i="1"/>
  <c r="AB532" i="1"/>
  <c r="AB539" i="1"/>
  <c r="AB546" i="1"/>
  <c r="AB548" i="1"/>
  <c r="AB555" i="1"/>
  <c r="AB562" i="1"/>
  <c r="AB564" i="1"/>
  <c r="AB569" i="1"/>
  <c r="AB571" i="1"/>
  <c r="AB578" i="1"/>
  <c r="AB580" i="1"/>
  <c r="AB587" i="1"/>
  <c r="AB594" i="1"/>
  <c r="AB596" i="1"/>
  <c r="AB601" i="1"/>
  <c r="AB603" i="1"/>
  <c r="AB610" i="1"/>
  <c r="AB612" i="1"/>
  <c r="AB619" i="1"/>
  <c r="AB626" i="1"/>
  <c r="AB628" i="1"/>
  <c r="AB633" i="1"/>
  <c r="AB635" i="1"/>
  <c r="AB642" i="1"/>
  <c r="AB644" i="1"/>
  <c r="AB649" i="1"/>
  <c r="AB651" i="1"/>
  <c r="AB658" i="1"/>
  <c r="AB660" i="1"/>
  <c r="AB667" i="1"/>
  <c r="AB674" i="1"/>
  <c r="AB676" i="1"/>
  <c r="AB683" i="1"/>
  <c r="AB690" i="1"/>
  <c r="AB692" i="1"/>
  <c r="AB699" i="1"/>
  <c r="AB706" i="1"/>
  <c r="AB708" i="1"/>
  <c r="AB715" i="1"/>
  <c r="AB722" i="1"/>
  <c r="AB724" i="1"/>
  <c r="AB731" i="1"/>
  <c r="AB738" i="1"/>
  <c r="AB740" i="1"/>
  <c r="AB747" i="1"/>
  <c r="AB754" i="1"/>
  <c r="AB756" i="1"/>
  <c r="AB763" i="1"/>
  <c r="AB770" i="1"/>
  <c r="AB772" i="1"/>
  <c r="AB779" i="1"/>
  <c r="AB786" i="1"/>
  <c r="AB788" i="1"/>
  <c r="AB795" i="1"/>
  <c r="AB802" i="1"/>
  <c r="AB804" i="1"/>
  <c r="AB1059" i="1"/>
  <c r="AB1064" i="1"/>
  <c r="AB1066" i="1"/>
  <c r="AB1075" i="1"/>
  <c r="AB1080" i="1"/>
  <c r="AB1082" i="1"/>
  <c r="AB1091" i="1"/>
  <c r="AB1096" i="1"/>
  <c r="AB1098" i="1"/>
  <c r="AB1107" i="1"/>
  <c r="AB1112" i="1"/>
  <c r="AB1114" i="1"/>
  <c r="AB1133" i="1"/>
  <c r="AB1191" i="1"/>
  <c r="AB1150" i="1"/>
  <c r="AB1204" i="1"/>
  <c r="AB1206" i="1"/>
  <c r="AB1213" i="1"/>
  <c r="AB1215" i="1"/>
  <c r="AB1220" i="1"/>
  <c r="AB1222" i="1"/>
  <c r="AB1229" i="1"/>
  <c r="AB1231" i="1"/>
  <c r="AB1236" i="1"/>
  <c r="AB1238" i="1"/>
  <c r="AB1245" i="1"/>
  <c r="AB1247" i="1"/>
  <c r="AB1252" i="1"/>
  <c r="AB1254" i="1"/>
  <c r="AB1261" i="1"/>
  <c r="AB1263" i="1"/>
  <c r="AB1268" i="1"/>
  <c r="AB1270" i="1"/>
  <c r="AB1277" i="1"/>
  <c r="AB1279" i="1"/>
  <c r="AB1284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164" i="1"/>
  <c r="AB1166" i="1"/>
  <c r="AB1168" i="1"/>
  <c r="AB1180" i="1"/>
  <c r="AB1184" i="1"/>
  <c r="AB1188" i="1"/>
  <c r="AB1190" i="1"/>
  <c r="AB1192" i="1"/>
  <c r="AB1196" i="1"/>
  <c r="AB1200" i="1"/>
  <c r="AB1202" i="1"/>
  <c r="AB1211" i="1"/>
  <c r="AB1216" i="1"/>
  <c r="AB1218" i="1"/>
  <c r="AB1227" i="1"/>
  <c r="AB1232" i="1"/>
  <c r="AB1234" i="1"/>
  <c r="AB1243" i="1"/>
  <c r="AB1248" i="1"/>
  <c r="AB1250" i="1"/>
  <c r="AB1259" i="1"/>
  <c r="AB1264" i="1"/>
  <c r="AB1266" i="1"/>
  <c r="AB1275" i="1"/>
  <c r="AB1280" i="1"/>
  <c r="AB1282" i="1"/>
  <c r="AB1291" i="1"/>
  <c r="AB1296" i="1"/>
  <c r="AB1298" i="1"/>
  <c r="AB1307" i="1"/>
  <c r="AB1312" i="1"/>
  <c r="AB1314" i="1"/>
  <c r="AB1323" i="1"/>
  <c r="AB1328" i="1"/>
  <c r="AB1330" i="1"/>
  <c r="AB1339" i="1"/>
  <c r="AB1344" i="1"/>
  <c r="AB1346" i="1"/>
  <c r="AB1355" i="1"/>
  <c r="AB1360" i="1"/>
  <c r="AB1362" i="1"/>
  <c r="AB1371" i="1"/>
  <c r="AB1376" i="1"/>
  <c r="AB1378" i="1"/>
  <c r="AB1387" i="1"/>
  <c r="AB1392" i="1"/>
  <c r="AB1394" i="1"/>
  <c r="AB1403" i="1"/>
  <c r="AB1408" i="1"/>
  <c r="AB1410" i="1"/>
  <c r="AB1419" i="1"/>
  <c r="AB1424" i="1"/>
  <c r="AB1426" i="1"/>
  <c r="AB1435" i="1"/>
  <c r="AB1440" i="1"/>
  <c r="AB1442" i="1"/>
  <c r="AB1449" i="1"/>
  <c r="AB1451" i="1"/>
  <c r="AB1456" i="1"/>
  <c r="AB1458" i="1"/>
  <c r="AB1465" i="1"/>
  <c r="AB1467" i="1"/>
  <c r="AB1472" i="1"/>
  <c r="AB1474" i="1"/>
  <c r="S1121" i="1"/>
  <c r="AB1121" i="1" s="1"/>
  <c r="AB1122" i="1"/>
  <c r="P1126" i="1"/>
  <c r="AB1126" i="1" s="1"/>
  <c r="M1127" i="1"/>
  <c r="AB1127" i="1" s="1"/>
  <c r="V1128" i="1"/>
  <c r="S1129" i="1"/>
  <c r="AB1129" i="1" s="1"/>
  <c r="AB1130" i="1"/>
  <c r="P1134" i="1"/>
  <c r="AB1134" i="1" s="1"/>
  <c r="M1135" i="1"/>
  <c r="AB1135" i="1" s="1"/>
  <c r="AB1138" i="1"/>
  <c r="P1142" i="1"/>
  <c r="AB1142" i="1" s="1"/>
  <c r="Z1142" i="1"/>
  <c r="M1143" i="1"/>
  <c r="AB1143" i="1" s="1"/>
  <c r="AB1146" i="1"/>
  <c r="P1150" i="1"/>
  <c r="M1151" i="1"/>
  <c r="AB1151" i="1" s="1"/>
  <c r="AB1154" i="1"/>
  <c r="P1158" i="1"/>
  <c r="AB1158" i="1" s="1"/>
  <c r="Z1158" i="1"/>
  <c r="M1159" i="1"/>
  <c r="AB1159" i="1" s="1"/>
  <c r="AB1162" i="1"/>
  <c r="S1165" i="1"/>
  <c r="AB1165" i="1" s="1"/>
  <c r="P1166" i="1"/>
  <c r="M1167" i="1"/>
  <c r="AB1167" i="1" s="1"/>
  <c r="P1170" i="1"/>
  <c r="AB1170" i="1" s="1"/>
  <c r="M1171" i="1"/>
  <c r="AB1171" i="1" s="1"/>
  <c r="Z1172" i="1"/>
  <c r="S1173" i="1"/>
  <c r="P1174" i="1"/>
  <c r="AB1174" i="1" s="1"/>
  <c r="M1175" i="1"/>
  <c r="AB1175" i="1" s="1"/>
  <c r="Z1176" i="1"/>
  <c r="AB1176" i="1" s="1"/>
  <c r="P1178" i="1"/>
  <c r="AB1178" i="1" s="1"/>
  <c r="M1179" i="1"/>
  <c r="AB1179" i="1" s="1"/>
  <c r="P1182" i="1"/>
  <c r="AB1182" i="1" s="1"/>
  <c r="M1183" i="1"/>
  <c r="AB1183" i="1" s="1"/>
  <c r="P1186" i="1"/>
  <c r="AB1186" i="1" s="1"/>
  <c r="M1187" i="1"/>
  <c r="AB1187" i="1" s="1"/>
  <c r="S1189" i="1"/>
  <c r="AB1189" i="1" s="1"/>
  <c r="P1190" i="1"/>
  <c r="M1191" i="1"/>
  <c r="S1193" i="1"/>
  <c r="P1194" i="1"/>
  <c r="AB1194" i="1" s="1"/>
  <c r="M1195" i="1"/>
  <c r="AB1195" i="1" s="1"/>
  <c r="Z1196" i="1"/>
  <c r="S1197" i="1"/>
  <c r="AB1197" i="1" s="1"/>
  <c r="P1198" i="1"/>
  <c r="AB1198" i="1" s="1"/>
  <c r="M1199" i="1"/>
  <c r="AB1199" i="1" s="1"/>
  <c r="AB1205" i="1"/>
  <c r="AB1207" i="1"/>
  <c r="AB1212" i="1"/>
  <c r="AB1214" i="1"/>
  <c r="AB1221" i="1"/>
  <c r="AB1223" i="1"/>
  <c r="AB1228" i="1"/>
  <c r="AB1230" i="1"/>
  <c r="AB1237" i="1"/>
  <c r="AB1239" i="1"/>
  <c r="AB1244" i="1"/>
  <c r="AB1246" i="1"/>
  <c r="AB1253" i="1"/>
  <c r="AB1255" i="1"/>
  <c r="AB1260" i="1"/>
  <c r="AB1262" i="1"/>
  <c r="AB1269" i="1"/>
  <c r="AB1271" i="1"/>
  <c r="AB1276" i="1"/>
  <c r="AB1278" i="1"/>
  <c r="AB1285" i="1"/>
  <c r="AB1287" i="1"/>
  <c r="AB1292" i="1"/>
  <c r="AB1294" i="1"/>
  <c r="AB1301" i="1"/>
  <c r="AB1303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397" i="1"/>
  <c r="AB1399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2" i="1"/>
  <c r="AB1454" i="1"/>
  <c r="AB1461" i="1"/>
  <c r="AB1468" i="1"/>
  <c r="AB1470" i="1"/>
  <c r="AB1519" i="1"/>
  <c r="AB1577" i="1"/>
  <c r="AB1120" i="1"/>
  <c r="P1124" i="1"/>
  <c r="AB1124" i="1" s="1"/>
  <c r="Z1124" i="1"/>
  <c r="AB1128" i="1"/>
  <c r="Z1132" i="1"/>
  <c r="AB1132" i="1" s="1"/>
  <c r="AB1136" i="1"/>
  <c r="P1140" i="1"/>
  <c r="AB1140" i="1" s="1"/>
  <c r="M1141" i="1"/>
  <c r="AB1141" i="1" s="1"/>
  <c r="V1142" i="1"/>
  <c r="S1143" i="1"/>
  <c r="AB1144" i="1"/>
  <c r="P1148" i="1"/>
  <c r="AB1148" i="1" s="1"/>
  <c r="Z1148" i="1"/>
  <c r="M1149" i="1"/>
  <c r="AB1149" i="1" s="1"/>
  <c r="AB1152" i="1"/>
  <c r="P1156" i="1"/>
  <c r="AB1156" i="1" s="1"/>
  <c r="Z1156" i="1"/>
  <c r="M1157" i="1"/>
  <c r="AB1157" i="1" s="1"/>
  <c r="V1158" i="1"/>
  <c r="S1159" i="1"/>
  <c r="AB1160" i="1"/>
  <c r="P1164" i="1"/>
  <c r="AB1169" i="1"/>
  <c r="V1172" i="1"/>
  <c r="AB1172" i="1" s="1"/>
  <c r="AB1173" i="1"/>
  <c r="AB1193" i="1"/>
  <c r="AB1515" i="1"/>
  <c r="AB1531" i="1"/>
  <c r="AB1482" i="1"/>
  <c r="Z1484" i="1"/>
  <c r="AB1486" i="1"/>
  <c r="Z1488" i="1"/>
  <c r="AB1488" i="1" s="1"/>
  <c r="AB1490" i="1"/>
  <c r="Z1492" i="1"/>
  <c r="AB1494" i="1"/>
  <c r="Z1496" i="1"/>
  <c r="AB1496" i="1" s="1"/>
  <c r="AB1498" i="1"/>
  <c r="Z1500" i="1"/>
  <c r="AB1502" i="1"/>
  <c r="Z1504" i="1"/>
  <c r="AB1504" i="1" s="1"/>
  <c r="AB1506" i="1"/>
  <c r="Z1508" i="1"/>
  <c r="AB1510" i="1"/>
  <c r="Z1512" i="1"/>
  <c r="AB1512" i="1" s="1"/>
  <c r="AB1514" i="1"/>
  <c r="Z1516" i="1"/>
  <c r="AB1518" i="1"/>
  <c r="Z1520" i="1"/>
  <c r="AB1520" i="1" s="1"/>
  <c r="AB1522" i="1"/>
  <c r="Z1524" i="1"/>
  <c r="AB1526" i="1"/>
  <c r="Z1528" i="1"/>
  <c r="AB1528" i="1" s="1"/>
  <c r="AB1530" i="1"/>
  <c r="Z1532" i="1"/>
  <c r="AB1534" i="1"/>
  <c r="AB1555" i="1"/>
  <c r="AB156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59" i="1"/>
  <c r="AB1579" i="1"/>
  <c r="M1483" i="1"/>
  <c r="AB1483" i="1" s="1"/>
  <c r="AB1484" i="1"/>
  <c r="M1487" i="1"/>
  <c r="AB1487" i="1" s="1"/>
  <c r="M1491" i="1"/>
  <c r="AB1491" i="1" s="1"/>
  <c r="AB1492" i="1"/>
  <c r="M1495" i="1"/>
  <c r="AB1495" i="1" s="1"/>
  <c r="M1499" i="1"/>
  <c r="AB1499" i="1" s="1"/>
  <c r="AB1500" i="1"/>
  <c r="M1503" i="1"/>
  <c r="AB1503" i="1" s="1"/>
  <c r="M1507" i="1"/>
  <c r="AB1507" i="1" s="1"/>
  <c r="AB1508" i="1"/>
  <c r="M1511" i="1"/>
  <c r="AB1511" i="1" s="1"/>
  <c r="M1515" i="1"/>
  <c r="AB1516" i="1"/>
  <c r="M1519" i="1"/>
  <c r="M1523" i="1"/>
  <c r="AB1523" i="1" s="1"/>
  <c r="AB1524" i="1"/>
  <c r="M1527" i="1"/>
  <c r="AB1527" i="1" s="1"/>
  <c r="M1531" i="1"/>
  <c r="AB1532" i="1"/>
  <c r="M1535" i="1"/>
  <c r="AB1535" i="1" s="1"/>
  <c r="AB1539" i="1"/>
  <c r="AB1549" i="1"/>
  <c r="AB1571" i="1"/>
  <c r="AB1581" i="1"/>
  <c r="AB1543" i="1"/>
  <c r="AB1587" i="1"/>
  <c r="P1540" i="1"/>
  <c r="Z1540" i="1"/>
  <c r="M1541" i="1"/>
  <c r="AB1541" i="1" s="1"/>
  <c r="P1548" i="1"/>
  <c r="M1549" i="1"/>
  <c r="AB1552" i="1"/>
  <c r="P1556" i="1"/>
  <c r="Z1556" i="1"/>
  <c r="M1557" i="1"/>
  <c r="AB1557" i="1" s="1"/>
  <c r="AB1560" i="1"/>
  <c r="P1564" i="1"/>
  <c r="Z1564" i="1"/>
  <c r="M1565" i="1"/>
  <c r="AB1565" i="1" s="1"/>
  <c r="P1572" i="1"/>
  <c r="M1573" i="1"/>
  <c r="AB1573" i="1" s="1"/>
  <c r="P1580" i="1"/>
  <c r="AB1580" i="1" s="1"/>
  <c r="M1581" i="1"/>
  <c r="S1583" i="1"/>
  <c r="P1588" i="1"/>
  <c r="AB1588" i="1" s="1"/>
  <c r="M1589" i="1"/>
  <c r="AB1589" i="1" s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23" i="1"/>
  <c r="AB1625" i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6" i="1"/>
  <c r="AB1783" i="1"/>
  <c r="AB1785" i="1"/>
  <c r="AB1792" i="1"/>
  <c r="AB1799" i="1"/>
  <c r="AB1801" i="1"/>
  <c r="AB1808" i="1"/>
  <c r="AB1815" i="1"/>
  <c r="AB1817" i="1"/>
  <c r="AB1824" i="1"/>
  <c r="AB1831" i="1"/>
  <c r="AB1833" i="1"/>
  <c r="AB1840" i="1"/>
  <c r="AB1847" i="1"/>
  <c r="AB1849" i="1"/>
  <c r="AB1856" i="1"/>
  <c r="AB1863" i="1"/>
  <c r="AB1865" i="1"/>
  <c r="AB1872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70" i="1"/>
  <c r="AB2272" i="1"/>
  <c r="AB2277" i="1"/>
  <c r="AB2279" i="1"/>
  <c r="AB2286" i="1"/>
  <c r="AB2288" i="1"/>
  <c r="AB2293" i="1"/>
  <c r="AB2295" i="1"/>
  <c r="AB2302" i="1"/>
  <c r="AB2304" i="1"/>
  <c r="AB2309" i="1"/>
  <c r="AB2311" i="1"/>
  <c r="AB2318" i="1"/>
  <c r="AB2320" i="1"/>
  <c r="AB2325" i="1"/>
  <c r="AB2327" i="1"/>
  <c r="AB2334" i="1"/>
  <c r="AB2336" i="1"/>
  <c r="AB2341" i="1"/>
  <c r="AB2343" i="1"/>
  <c r="AB2350" i="1"/>
  <c r="AB2352" i="1"/>
  <c r="AB2357" i="1"/>
  <c r="AB2359" i="1"/>
  <c r="AB2366" i="1"/>
  <c r="AB2368" i="1"/>
  <c r="AB2371" i="1"/>
  <c r="AB2375" i="1"/>
  <c r="AB2379" i="1"/>
  <c r="AB1590" i="1"/>
  <c r="AB2273" i="1"/>
  <c r="AB2275" i="1"/>
  <c r="AB2289" i="1"/>
  <c r="AB2291" i="1"/>
  <c r="AB2300" i="1"/>
  <c r="AB2305" i="1"/>
  <c r="AB2307" i="1"/>
  <c r="AB2316" i="1"/>
  <c r="AB2321" i="1"/>
  <c r="AB2323" i="1"/>
  <c r="AB2332" i="1"/>
  <c r="AB2337" i="1"/>
  <c r="AB2339" i="1"/>
  <c r="AB2348" i="1"/>
  <c r="AB2353" i="1"/>
  <c r="AB2355" i="1"/>
  <c r="AB2364" i="1"/>
  <c r="AB2370" i="1"/>
  <c r="P1536" i="1"/>
  <c r="AB1536" i="1" s="1"/>
  <c r="Z1536" i="1"/>
  <c r="M1537" i="1"/>
  <c r="AB1537" i="1" s="1"/>
  <c r="AB1540" i="1"/>
  <c r="P1544" i="1"/>
  <c r="AB1544" i="1" s="1"/>
  <c r="M1545" i="1"/>
  <c r="AB1545" i="1" s="1"/>
  <c r="AB1548" i="1"/>
  <c r="P1552" i="1"/>
  <c r="M1553" i="1"/>
  <c r="AB1556" i="1"/>
  <c r="P1560" i="1"/>
  <c r="Z1560" i="1"/>
  <c r="AB1564" i="1"/>
  <c r="P1568" i="1"/>
  <c r="AB1568" i="1" s="1"/>
  <c r="M1569" i="1"/>
  <c r="AB1572" i="1"/>
  <c r="P1576" i="1"/>
  <c r="AB1576" i="1" s="1"/>
  <c r="Z1576" i="1"/>
  <c r="M1577" i="1"/>
  <c r="P1584" i="1"/>
  <c r="AB1584" i="1" s="1"/>
  <c r="M1585" i="1"/>
  <c r="AB1585" i="1" s="1"/>
  <c r="S1587" i="1"/>
  <c r="P1592" i="1"/>
  <c r="AB1592" i="1" s="1"/>
  <c r="Z1592" i="1"/>
  <c r="M1593" i="1"/>
  <c r="AB1593" i="1" s="1"/>
  <c r="AB1595" i="1"/>
  <c r="AB1599" i="1"/>
  <c r="AB1603" i="1"/>
  <c r="AB1607" i="1"/>
  <c r="AB1611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4" i="1"/>
  <c r="AB1736" i="1"/>
  <c r="AB1743" i="1"/>
  <c r="AB1745" i="1"/>
  <c r="AB1750" i="1"/>
  <c r="AB1752" i="1"/>
  <c r="AB1759" i="1"/>
  <c r="AB1761" i="1"/>
  <c r="AB1766" i="1"/>
  <c r="AB1768" i="1"/>
  <c r="AB1775" i="1"/>
  <c r="AB1777" i="1"/>
  <c r="AB1782" i="1"/>
  <c r="AB1784" i="1"/>
  <c r="AB1791" i="1"/>
  <c r="AB1793" i="1"/>
  <c r="AB1798" i="1"/>
  <c r="AB1800" i="1"/>
  <c r="AB1807" i="1"/>
  <c r="AB1809" i="1"/>
  <c r="AB1814" i="1"/>
  <c r="AB1816" i="1"/>
  <c r="AB1823" i="1"/>
  <c r="AB1825" i="1"/>
  <c r="AB1830" i="1"/>
  <c r="AB1832" i="1"/>
  <c r="AB1839" i="1"/>
  <c r="AB1841" i="1"/>
  <c r="AB1846" i="1"/>
  <c r="AB1848" i="1"/>
  <c r="AB1855" i="1"/>
  <c r="AB1857" i="1"/>
  <c r="AB1862" i="1"/>
  <c r="AB1864" i="1"/>
  <c r="AB1871" i="1"/>
  <c r="AB1873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78" i="1"/>
  <c r="AB2294" i="1"/>
  <c r="AB2373" i="1"/>
  <c r="AB2377" i="1"/>
  <c r="V1536" i="1"/>
  <c r="AB1538" i="1"/>
  <c r="P1542" i="1"/>
  <c r="AB1542" i="1" s="1"/>
  <c r="M1543" i="1"/>
  <c r="AB1546" i="1"/>
  <c r="P1550" i="1"/>
  <c r="AB1550" i="1" s="1"/>
  <c r="M1551" i="1"/>
  <c r="AB1551" i="1" s="1"/>
  <c r="V1552" i="1"/>
  <c r="S1553" i="1"/>
  <c r="AB1554" i="1"/>
  <c r="P1558" i="1"/>
  <c r="AB1558" i="1" s="1"/>
  <c r="M1559" i="1"/>
  <c r="V1560" i="1"/>
  <c r="S1561" i="1"/>
  <c r="AB1561" i="1" s="1"/>
  <c r="AB1562" i="1"/>
  <c r="P1566" i="1"/>
  <c r="AB1566" i="1" s="1"/>
  <c r="M1567" i="1"/>
  <c r="S1569" i="1"/>
  <c r="AB1570" i="1"/>
  <c r="P1574" i="1"/>
  <c r="AB1574" i="1" s="1"/>
  <c r="M1575" i="1"/>
  <c r="AB1575" i="1" s="1"/>
  <c r="V1576" i="1"/>
  <c r="AB1578" i="1"/>
  <c r="P1582" i="1"/>
  <c r="AB1582" i="1" s="1"/>
  <c r="M1583" i="1"/>
  <c r="AB1583" i="1" s="1"/>
  <c r="AB1586" i="1"/>
  <c r="P1590" i="1"/>
  <c r="M1591" i="1"/>
  <c r="AB1591" i="1" s="1"/>
  <c r="V1592" i="1"/>
  <c r="S1593" i="1"/>
  <c r="AB1594" i="1"/>
  <c r="AB1618" i="1"/>
  <c r="AB1620" i="1"/>
  <c r="AB1627" i="1"/>
  <c r="AB1629" i="1"/>
  <c r="AB1634" i="1"/>
  <c r="AB1636" i="1"/>
  <c r="AB1643" i="1"/>
  <c r="AB1645" i="1"/>
  <c r="AB1650" i="1"/>
  <c r="AB1652" i="1"/>
  <c r="AB1659" i="1"/>
  <c r="AB1661" i="1"/>
  <c r="AB1666" i="1"/>
  <c r="AB1668" i="1"/>
  <c r="AB1675" i="1"/>
  <c r="AB1677" i="1"/>
  <c r="AB1682" i="1"/>
  <c r="AB1684" i="1"/>
  <c r="AB1691" i="1"/>
  <c r="AB1693" i="1"/>
  <c r="AB1698" i="1"/>
  <c r="AB1700" i="1"/>
  <c r="AB1707" i="1"/>
  <c r="AB1709" i="1"/>
  <c r="AB1714" i="1"/>
  <c r="AB1716" i="1"/>
  <c r="AB1723" i="1"/>
  <c r="AB1725" i="1"/>
  <c r="AB1730" i="1"/>
  <c r="AB1732" i="1"/>
  <c r="AB1739" i="1"/>
  <c r="AB1741" i="1"/>
  <c r="AB1746" i="1"/>
  <c r="AB1748" i="1"/>
  <c r="AB1755" i="1"/>
  <c r="AB1757" i="1"/>
  <c r="AB1762" i="1"/>
  <c r="AB1764" i="1"/>
  <c r="AB1771" i="1"/>
  <c r="AB1773" i="1"/>
  <c r="AB1778" i="1"/>
  <c r="AB1780" i="1"/>
  <c r="AB1787" i="1"/>
  <c r="AB1789" i="1"/>
  <c r="AB1794" i="1"/>
  <c r="AB1796" i="1"/>
  <c r="AB1803" i="1"/>
  <c r="AB1805" i="1"/>
  <c r="AB1810" i="1"/>
  <c r="AB1812" i="1"/>
  <c r="AB1819" i="1"/>
  <c r="AB1821" i="1"/>
  <c r="AB1826" i="1"/>
  <c r="AB1828" i="1"/>
  <c r="AB1835" i="1"/>
  <c r="AB1837" i="1"/>
  <c r="AB1842" i="1"/>
  <c r="AB1844" i="1"/>
  <c r="AB1851" i="1"/>
  <c r="AB1853" i="1"/>
  <c r="AB1858" i="1"/>
  <c r="AB1860" i="1"/>
  <c r="AB1867" i="1"/>
  <c r="AB1869" i="1"/>
  <c r="AB1874" i="1"/>
  <c r="AB1876" i="1"/>
  <c r="AB2265" i="1"/>
  <c r="AB2267" i="1"/>
  <c r="AB2274" i="1"/>
  <c r="AB2276" i="1"/>
  <c r="AB2281" i="1"/>
  <c r="AB2283" i="1"/>
  <c r="AB2290" i="1"/>
  <c r="AB2292" i="1"/>
  <c r="AB2297" i="1"/>
  <c r="AB2299" i="1"/>
  <c r="AB2306" i="1"/>
  <c r="AB2308" i="1"/>
  <c r="AB2313" i="1"/>
  <c r="AB2315" i="1"/>
  <c r="AB2322" i="1"/>
  <c r="AB2324" i="1"/>
  <c r="AB2329" i="1"/>
  <c r="AB2331" i="1"/>
  <c r="AB2338" i="1"/>
  <c r="AB2340" i="1"/>
  <c r="AB2345" i="1"/>
  <c r="AB2347" i="1"/>
  <c r="AB2354" i="1"/>
  <c r="AB2356" i="1"/>
  <c r="AB2361" i="1"/>
  <c r="AB2363" i="1"/>
  <c r="AB2369" i="1"/>
  <c r="AB2372" i="1"/>
  <c r="AB2376" i="1"/>
  <c r="AB2380" i="1"/>
  <c r="AB2444" i="1"/>
  <c r="AB2390" i="1"/>
  <c r="AB2392" i="1"/>
  <c r="AB2440" i="1"/>
  <c r="AB2383" i="1"/>
  <c r="S2383" i="1"/>
  <c r="Z2386" i="1"/>
  <c r="AB2388" i="1"/>
  <c r="AB2395" i="1"/>
  <c r="AB2397" i="1"/>
  <c r="AB2407" i="1"/>
  <c r="P2384" i="1"/>
  <c r="AB2384" i="1" s="1"/>
  <c r="V2386" i="1"/>
  <c r="AB2386" i="1" s="1"/>
  <c r="AB2393" i="1"/>
  <c r="AB2398" i="1"/>
  <c r="AB2400" i="1"/>
  <c r="AB2427" i="1"/>
  <c r="AB2432" i="1"/>
  <c r="Z2399" i="1"/>
  <c r="AB2401" i="1"/>
  <c r="M2402" i="1"/>
  <c r="AB2402" i="1" s="1"/>
  <c r="S2404" i="1"/>
  <c r="AB2404" i="1" s="1"/>
  <c r="P2409" i="1"/>
  <c r="P2410" i="1"/>
  <c r="M2415" i="1"/>
  <c r="AB2415" i="1" s="1"/>
  <c r="V2416" i="1"/>
  <c r="AB2416" i="1" s="1"/>
  <c r="AB2421" i="1"/>
  <c r="S2421" i="1"/>
  <c r="AB2422" i="1"/>
  <c r="P2426" i="1"/>
  <c r="M2431" i="1"/>
  <c r="AB2431" i="1" s="1"/>
  <c r="V2432" i="1"/>
  <c r="AB2437" i="1"/>
  <c r="S2437" i="1"/>
  <c r="P2442" i="1"/>
  <c r="M2447" i="1"/>
  <c r="AB2447" i="1" s="1"/>
  <c r="V2448" i="1"/>
  <c r="AB2448" i="1" s="1"/>
  <c r="AB2453" i="1"/>
  <c r="S2453" i="1"/>
  <c r="AB2454" i="1"/>
  <c r="AB2458" i="1"/>
  <c r="AB2465" i="1"/>
  <c r="AB2467" i="1"/>
  <c r="AB2474" i="1"/>
  <c r="AB2481" i="1"/>
  <c r="AB2483" i="1"/>
  <c r="AB2490" i="1"/>
  <c r="AB2497" i="1"/>
  <c r="AB2499" i="1"/>
  <c r="AB2506" i="1"/>
  <c r="AB2515" i="1"/>
  <c r="AB2522" i="1"/>
  <c r="AB2538" i="1"/>
  <c r="AB2554" i="1"/>
  <c r="AB2570" i="1"/>
  <c r="AB2586" i="1"/>
  <c r="AB2602" i="1"/>
  <c r="AB2609" i="1"/>
  <c r="AB2611" i="1"/>
  <c r="AB2618" i="1"/>
  <c r="AB2625" i="1"/>
  <c r="AB2627" i="1"/>
  <c r="AB2634" i="1"/>
  <c r="AB2643" i="1"/>
  <c r="AB2650" i="1"/>
  <c r="AB2659" i="1"/>
  <c r="AB2666" i="1"/>
  <c r="AB2673" i="1"/>
  <c r="AB2675" i="1"/>
  <c r="AB2682" i="1"/>
  <c r="AB2689" i="1"/>
  <c r="AB2691" i="1"/>
  <c r="AB2698" i="1"/>
  <c r="AB2705" i="1"/>
  <c r="AB2707" i="1"/>
  <c r="AB2714" i="1"/>
  <c r="AB2721" i="1"/>
  <c r="AB2723" i="1"/>
  <c r="AB2730" i="1"/>
  <c r="AB2737" i="1"/>
  <c r="AB2739" i="1"/>
  <c r="AB2746" i="1"/>
  <c r="AB2753" i="1"/>
  <c r="AB2755" i="1"/>
  <c r="AB2762" i="1"/>
  <c r="AB2769" i="1"/>
  <c r="AB2771" i="1"/>
  <c r="AB2778" i="1"/>
  <c r="AB2785" i="1"/>
  <c r="AB2787" i="1"/>
  <c r="AB2794" i="1"/>
  <c r="AB2801" i="1"/>
  <c r="AB2803" i="1"/>
  <c r="AB2810" i="1"/>
  <c r="AB2838" i="1"/>
  <c r="AB2870" i="1"/>
  <c r="V2399" i="1"/>
  <c r="AB2399" i="1" s="1"/>
  <c r="Z2403" i="1"/>
  <c r="AB2403" i="1" s="1"/>
  <c r="AB2405" i="1"/>
  <c r="M2406" i="1"/>
  <c r="AB2406" i="1" s="1"/>
  <c r="S2408" i="1"/>
  <c r="AB2408" i="1" s="1"/>
  <c r="M2411" i="1"/>
  <c r="AB2411" i="1" s="1"/>
  <c r="V2412" i="1"/>
  <c r="AB2412" i="1" s="1"/>
  <c r="AB2417" i="1"/>
  <c r="S2417" i="1"/>
  <c r="AB2418" i="1"/>
  <c r="P2422" i="1"/>
  <c r="Z2424" i="1"/>
  <c r="AB2424" i="1" s="1"/>
  <c r="M2427" i="1"/>
  <c r="V2428" i="1"/>
  <c r="AB2428" i="1" s="1"/>
  <c r="S2433" i="1"/>
  <c r="AB2433" i="1" s="1"/>
  <c r="AB2434" i="1"/>
  <c r="P2438" i="1"/>
  <c r="AB2438" i="1" s="1"/>
  <c r="Z2440" i="1"/>
  <c r="M2443" i="1"/>
  <c r="AB2443" i="1" s="1"/>
  <c r="V2444" i="1"/>
  <c r="AB2449" i="1"/>
  <c r="S2449" i="1"/>
  <c r="AB2450" i="1"/>
  <c r="P2454" i="1"/>
  <c r="AB2462" i="1"/>
  <c r="AB2469" i="1"/>
  <c r="AB2471" i="1"/>
  <c r="AB2478" i="1"/>
  <c r="AB2485" i="1"/>
  <c r="AB2487" i="1"/>
  <c r="AB2494" i="1"/>
  <c r="AB2501" i="1"/>
  <c r="AB2503" i="1"/>
  <c r="AB2510" i="1"/>
  <c r="AB2519" i="1"/>
  <c r="AB2526" i="1"/>
  <c r="AB2542" i="1"/>
  <c r="AB2558" i="1"/>
  <c r="AB2565" i="1"/>
  <c r="AB2567" i="1"/>
  <c r="AB2574" i="1"/>
  <c r="AB2581" i="1"/>
  <c r="AB2583" i="1"/>
  <c r="AB2590" i="1"/>
  <c r="AB2599" i="1"/>
  <c r="AB2606" i="1"/>
  <c r="AB2615" i="1"/>
  <c r="AB2622" i="1"/>
  <c r="AB2631" i="1"/>
  <c r="AB2638" i="1"/>
  <c r="AB2647" i="1"/>
  <c r="AB2654" i="1"/>
  <c r="AB2663" i="1"/>
  <c r="AB2670" i="1"/>
  <c r="AB2679" i="1"/>
  <c r="AB2686" i="1"/>
  <c r="AB2695" i="1"/>
  <c r="AB2702" i="1"/>
  <c r="AB2711" i="1"/>
  <c r="AB2718" i="1"/>
  <c r="AB2727" i="1"/>
  <c r="AB2734" i="1"/>
  <c r="AB2743" i="1"/>
  <c r="AB2750" i="1"/>
  <c r="AB2766" i="1"/>
  <c r="AB2775" i="1"/>
  <c r="AB2782" i="1"/>
  <c r="AB2791" i="1"/>
  <c r="AB2798" i="1"/>
  <c r="AB2807" i="1"/>
  <c r="AB2814" i="1"/>
  <c r="AB2818" i="1"/>
  <c r="AB2829" i="1"/>
  <c r="AB2831" i="1"/>
  <c r="AB2848" i="1"/>
  <c r="AB2850" i="1"/>
  <c r="AB2861" i="1"/>
  <c r="AB2863" i="1"/>
  <c r="AB2880" i="1"/>
  <c r="AB2882" i="1"/>
  <c r="AB2891" i="1"/>
  <c r="AB2409" i="1"/>
  <c r="AB2414" i="1"/>
  <c r="AB2430" i="1"/>
  <c r="AB2446" i="1"/>
  <c r="AB2514" i="1"/>
  <c r="AB2530" i="1"/>
  <c r="AB2539" i="1"/>
  <c r="AB2546" i="1"/>
  <c r="AB2553" i="1"/>
  <c r="AB2555" i="1"/>
  <c r="AB2562" i="1"/>
  <c r="AB2571" i="1"/>
  <c r="AB2578" i="1"/>
  <c r="AB2587" i="1"/>
  <c r="AB2594" i="1"/>
  <c r="AB2603" i="1"/>
  <c r="AB2610" i="1"/>
  <c r="AB2619" i="1"/>
  <c r="AB2626" i="1"/>
  <c r="AB2642" i="1"/>
  <c r="AB2658" i="1"/>
  <c r="AB2690" i="1"/>
  <c r="AB2722" i="1"/>
  <c r="AB2754" i="1"/>
  <c r="AB2770" i="1"/>
  <c r="AB2802" i="1"/>
  <c r="AB2822" i="1"/>
  <c r="AB2854" i="1"/>
  <c r="AB2410" i="1"/>
  <c r="AB2425" i="1"/>
  <c r="AB2426" i="1"/>
  <c r="AB2441" i="1"/>
  <c r="AB2442" i="1"/>
  <c r="AB2461" i="1"/>
  <c r="AB2463" i="1"/>
  <c r="AB2470" i="1"/>
  <c r="AB2477" i="1"/>
  <c r="AB2479" i="1"/>
  <c r="AB2486" i="1"/>
  <c r="AB2493" i="1"/>
  <c r="AB2495" i="1"/>
  <c r="AB2502" i="1"/>
  <c r="AB2509" i="1"/>
  <c r="AB2518" i="1"/>
  <c r="AB2527" i="1"/>
  <c r="AB2534" i="1"/>
  <c r="AB2543" i="1"/>
  <c r="AB2550" i="1"/>
  <c r="AB2566" i="1"/>
  <c r="AB2575" i="1"/>
  <c r="AB2582" i="1"/>
  <c r="AB2598" i="1"/>
  <c r="AB2630" i="1"/>
  <c r="AB2637" i="1"/>
  <c r="AB2639" i="1"/>
  <c r="AB2646" i="1"/>
  <c r="AB2655" i="1"/>
  <c r="AB2662" i="1"/>
  <c r="AB2669" i="1"/>
  <c r="AB2671" i="1"/>
  <c r="AB2678" i="1"/>
  <c r="AB2685" i="1"/>
  <c r="AB2687" i="1"/>
  <c r="AB2694" i="1"/>
  <c r="AB2701" i="1"/>
  <c r="AB2703" i="1"/>
  <c r="AB2710" i="1"/>
  <c r="AB2717" i="1"/>
  <c r="AB2719" i="1"/>
  <c r="AB2726" i="1"/>
  <c r="AB2733" i="1"/>
  <c r="AB2735" i="1"/>
  <c r="AB2742" i="1"/>
  <c r="AB2749" i="1"/>
  <c r="AB2751" i="1"/>
  <c r="AB2758" i="1"/>
  <c r="AB2765" i="1"/>
  <c r="AB2767" i="1"/>
  <c r="AB2774" i="1"/>
  <c r="AB2781" i="1"/>
  <c r="AB2783" i="1"/>
  <c r="AB2790" i="1"/>
  <c r="AB2797" i="1"/>
  <c r="AB2799" i="1"/>
  <c r="AB2806" i="1"/>
  <c r="AB2813" i="1"/>
  <c r="AB2815" i="1"/>
  <c r="AB2817" i="1"/>
  <c r="AB2834" i="1"/>
  <c r="AB2845" i="1"/>
  <c r="AB2847" i="1"/>
  <c r="AB2877" i="1"/>
  <c r="AB2879" i="1"/>
  <c r="AB2892" i="1"/>
  <c r="AB2821" i="1"/>
  <c r="AB2823" i="1"/>
  <c r="AB2830" i="1"/>
  <c r="AB2837" i="1"/>
  <c r="AB2839" i="1"/>
  <c r="AB2846" i="1"/>
  <c r="AB2853" i="1"/>
  <c r="AB2855" i="1"/>
  <c r="AB2862" i="1"/>
  <c r="AB2869" i="1"/>
  <c r="AB2871" i="1"/>
  <c r="AB2878" i="1"/>
  <c r="AB2885" i="1"/>
  <c r="AB2887" i="1"/>
  <c r="AB2894" i="1"/>
  <c r="AB2901" i="1"/>
  <c r="AB2903" i="1"/>
  <c r="AB2910" i="1"/>
  <c r="AB2917" i="1"/>
  <c r="AB2919" i="1"/>
  <c r="AB2926" i="1"/>
  <c r="AB2933" i="1"/>
  <c r="AB2935" i="1"/>
  <c r="AB2942" i="1"/>
  <c r="AB2949" i="1"/>
  <c r="AB2951" i="1"/>
  <c r="AB2958" i="1"/>
  <c r="AB2965" i="1"/>
  <c r="AB2967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1" i="1"/>
  <c r="AB3097" i="1"/>
  <c r="AB3112" i="1"/>
  <c r="AB3117" i="1"/>
  <c r="AB3517" i="1"/>
  <c r="AB3790" i="1"/>
  <c r="AB2898" i="1"/>
  <c r="AB2905" i="1"/>
  <c r="AB2907" i="1"/>
  <c r="AB2914" i="1"/>
  <c r="AB2921" i="1"/>
  <c r="AB2923" i="1"/>
  <c r="AB2930" i="1"/>
  <c r="AB2937" i="1"/>
  <c r="AB2939" i="1"/>
  <c r="AB2946" i="1"/>
  <c r="AB2953" i="1"/>
  <c r="AB2955" i="1"/>
  <c r="AB2962" i="1"/>
  <c r="AB2969" i="1"/>
  <c r="AB2971" i="1"/>
  <c r="AB3094" i="1"/>
  <c r="AB3120" i="1"/>
  <c r="AB3128" i="1"/>
  <c r="AB3469" i="1"/>
  <c r="AB3093" i="1"/>
  <c r="AB3549" i="1"/>
  <c r="AB2819" i="1"/>
  <c r="AB2826" i="1"/>
  <c r="AB2833" i="1"/>
  <c r="AB2835" i="1"/>
  <c r="AB2842" i="1"/>
  <c r="AB2849" i="1"/>
  <c r="AB2851" i="1"/>
  <c r="AB2858" i="1"/>
  <c r="AB2865" i="1"/>
  <c r="AB2867" i="1"/>
  <c r="AB2874" i="1"/>
  <c r="AB2881" i="1"/>
  <c r="AB2883" i="1"/>
  <c r="AB2890" i="1"/>
  <c r="AB2897" i="1"/>
  <c r="AB2899" i="1"/>
  <c r="AB2906" i="1"/>
  <c r="AB2913" i="1"/>
  <c r="AB2915" i="1"/>
  <c r="AB2922" i="1"/>
  <c r="AB2929" i="1"/>
  <c r="AB2931" i="1"/>
  <c r="AB2938" i="1"/>
  <c r="AB2945" i="1"/>
  <c r="AB2947" i="1"/>
  <c r="AB2954" i="1"/>
  <c r="AB2961" i="1"/>
  <c r="AB2963" i="1"/>
  <c r="AB2970" i="1"/>
  <c r="AB3485" i="1"/>
  <c r="AB3123" i="1"/>
  <c r="AB3139" i="1"/>
  <c r="AB3500" i="1"/>
  <c r="AB3553" i="1"/>
  <c r="AB3616" i="1"/>
  <c r="AB3652" i="1"/>
  <c r="AB3898" i="1"/>
  <c r="AB4454" i="1"/>
  <c r="AB4573" i="1"/>
  <c r="AB4782" i="1"/>
  <c r="AB3102" i="1"/>
  <c r="AB3103" i="1"/>
  <c r="AB3118" i="1"/>
  <c r="AB3119" i="1"/>
  <c r="AB3134" i="1"/>
  <c r="AB3135" i="1"/>
  <c r="AB3150" i="1"/>
  <c r="AB3152" i="1"/>
  <c r="AB3159" i="1"/>
  <c r="AB3166" i="1"/>
  <c r="AB3168" i="1"/>
  <c r="AB3175" i="1"/>
  <c r="AB3182" i="1"/>
  <c r="AB3184" i="1"/>
  <c r="AB3191" i="1"/>
  <c r="AB3198" i="1"/>
  <c r="AB3200" i="1"/>
  <c r="AB3207" i="1"/>
  <c r="AB3214" i="1"/>
  <c r="AB3216" i="1"/>
  <c r="AB3223" i="1"/>
  <c r="AB3230" i="1"/>
  <c r="AB3232" i="1"/>
  <c r="AB3239" i="1"/>
  <c r="AB3246" i="1"/>
  <c r="AB3248" i="1"/>
  <c r="AB3255" i="1"/>
  <c r="AB3262" i="1"/>
  <c r="AB3264" i="1"/>
  <c r="AB3271" i="1"/>
  <c r="AB3278" i="1"/>
  <c r="AB3280" i="1"/>
  <c r="AB3287" i="1"/>
  <c r="AB3294" i="1"/>
  <c r="AB3296" i="1"/>
  <c r="AB3303" i="1"/>
  <c r="AB3310" i="1"/>
  <c r="AB3312" i="1"/>
  <c r="AB3319" i="1"/>
  <c r="AB3326" i="1"/>
  <c r="AB3328" i="1"/>
  <c r="AB3335" i="1"/>
  <c r="AB3342" i="1"/>
  <c r="AB3344" i="1"/>
  <c r="AB3351" i="1"/>
  <c r="AB3358" i="1"/>
  <c r="AB3360" i="1"/>
  <c r="AB3367" i="1"/>
  <c r="AB3374" i="1"/>
  <c r="AB3376" i="1"/>
  <c r="AB3383" i="1"/>
  <c r="AB3390" i="1"/>
  <c r="AB3392" i="1"/>
  <c r="AB3399" i="1"/>
  <c r="AB3406" i="1"/>
  <c r="AB3408" i="1"/>
  <c r="AB3440" i="1"/>
  <c r="AB3456" i="1"/>
  <c r="AB3480" i="1"/>
  <c r="AB3496" i="1"/>
  <c r="AB3516" i="1"/>
  <c r="AB3536" i="1"/>
  <c r="AB3556" i="1"/>
  <c r="AB3596" i="1"/>
  <c r="AB3661" i="1"/>
  <c r="AB3677" i="1"/>
  <c r="AB3814" i="1"/>
  <c r="AB4268" i="1"/>
  <c r="V3096" i="1"/>
  <c r="AB3096" i="1" s="1"/>
  <c r="AB3099" i="1"/>
  <c r="M3108" i="1"/>
  <c r="AB3108" i="1" s="1"/>
  <c r="AB3114" i="1"/>
  <c r="M3124" i="1"/>
  <c r="AB3124" i="1" s="1"/>
  <c r="AB3130" i="1"/>
  <c r="M3140" i="1"/>
  <c r="AB3140" i="1" s="1"/>
  <c r="V3141" i="1"/>
  <c r="AB3141" i="1" s="1"/>
  <c r="AB3144" i="1"/>
  <c r="AB3147" i="1"/>
  <c r="AB3154" i="1"/>
  <c r="AB3156" i="1"/>
  <c r="AB3163" i="1"/>
  <c r="AB3170" i="1"/>
  <c r="AB3172" i="1"/>
  <c r="AB3179" i="1"/>
  <c r="AB3186" i="1"/>
  <c r="AB3188" i="1"/>
  <c r="AB3195" i="1"/>
  <c r="AB3202" i="1"/>
  <c r="AB3204" i="1"/>
  <c r="AB3211" i="1"/>
  <c r="AB3218" i="1"/>
  <c r="AB3220" i="1"/>
  <c r="AB3227" i="1"/>
  <c r="AB3234" i="1"/>
  <c r="AB3236" i="1"/>
  <c r="AB3243" i="1"/>
  <c r="AB3250" i="1"/>
  <c r="AB3252" i="1"/>
  <c r="AB3259" i="1"/>
  <c r="AB3266" i="1"/>
  <c r="AB3268" i="1"/>
  <c r="AB3275" i="1"/>
  <c r="AB3282" i="1"/>
  <c r="AB3284" i="1"/>
  <c r="AB3291" i="1"/>
  <c r="AB3298" i="1"/>
  <c r="AB3300" i="1"/>
  <c r="AB3307" i="1"/>
  <c r="AB3314" i="1"/>
  <c r="AB3316" i="1"/>
  <c r="AB3323" i="1"/>
  <c r="AB3330" i="1"/>
  <c r="AB3332" i="1"/>
  <c r="AB3339" i="1"/>
  <c r="AB3346" i="1"/>
  <c r="AB3348" i="1"/>
  <c r="AB3355" i="1"/>
  <c r="AB3362" i="1"/>
  <c r="AB3364" i="1"/>
  <c r="AB3371" i="1"/>
  <c r="AB3378" i="1"/>
  <c r="AB3380" i="1"/>
  <c r="AB3387" i="1"/>
  <c r="AB3394" i="1"/>
  <c r="AB3396" i="1"/>
  <c r="AB3403" i="1"/>
  <c r="AB3410" i="1"/>
  <c r="AB3412" i="1"/>
  <c r="AB3424" i="1"/>
  <c r="AB3452" i="1"/>
  <c r="AB3464" i="1"/>
  <c r="AB3512" i="1"/>
  <c r="AB3528" i="1"/>
  <c r="AB3548" i="1"/>
  <c r="AB3552" i="1"/>
  <c r="AB3568" i="1"/>
  <c r="AB3617" i="1"/>
  <c r="AB3632" i="1"/>
  <c r="AB3765" i="1"/>
  <c r="Z3088" i="1"/>
  <c r="AB3088" i="1" s="1"/>
  <c r="AB3090" i="1"/>
  <c r="M3091" i="1"/>
  <c r="S3093" i="1"/>
  <c r="P3098" i="1"/>
  <c r="AB3098" i="1" s="1"/>
  <c r="P3099" i="1"/>
  <c r="Z3101" i="1"/>
  <c r="AB3101" i="1" s="1"/>
  <c r="M3104" i="1"/>
  <c r="AB3104" i="1" s="1"/>
  <c r="V3105" i="1"/>
  <c r="AB3105" i="1" s="1"/>
  <c r="AB3110" i="1"/>
  <c r="S3110" i="1"/>
  <c r="AB3111" i="1"/>
  <c r="P3115" i="1"/>
  <c r="AB3115" i="1" s="1"/>
  <c r="Z3117" i="1"/>
  <c r="M3120" i="1"/>
  <c r="V3121" i="1"/>
  <c r="AB3121" i="1" s="1"/>
  <c r="AB3126" i="1"/>
  <c r="S3126" i="1"/>
  <c r="AB3127" i="1"/>
  <c r="P3131" i="1"/>
  <c r="AB3131" i="1" s="1"/>
  <c r="Z3133" i="1"/>
  <c r="AB3133" i="1" s="1"/>
  <c r="M3136" i="1"/>
  <c r="AB3136" i="1" s="1"/>
  <c r="V3137" i="1"/>
  <c r="AB3137" i="1" s="1"/>
  <c r="S3142" i="1"/>
  <c r="AB3142" i="1" s="1"/>
  <c r="AB3143" i="1"/>
  <c r="AB3151" i="1"/>
  <c r="AB3158" i="1"/>
  <c r="AB3160" i="1"/>
  <c r="AB3167" i="1"/>
  <c r="AB3174" i="1"/>
  <c r="AB3176" i="1"/>
  <c r="AB3183" i="1"/>
  <c r="AB3190" i="1"/>
  <c r="AB3192" i="1"/>
  <c r="AB3199" i="1"/>
  <c r="AB3206" i="1"/>
  <c r="AB3208" i="1"/>
  <c r="AB3215" i="1"/>
  <c r="AB3222" i="1"/>
  <c r="AB3224" i="1"/>
  <c r="AB3231" i="1"/>
  <c r="AB3238" i="1"/>
  <c r="AB3240" i="1"/>
  <c r="AB3247" i="1"/>
  <c r="AB3254" i="1"/>
  <c r="AB3256" i="1"/>
  <c r="AB3263" i="1"/>
  <c r="AB3270" i="1"/>
  <c r="AB3272" i="1"/>
  <c r="AB3279" i="1"/>
  <c r="AB3286" i="1"/>
  <c r="AB3288" i="1"/>
  <c r="AB3295" i="1"/>
  <c r="AB3302" i="1"/>
  <c r="AB3304" i="1"/>
  <c r="AB3311" i="1"/>
  <c r="AB3318" i="1"/>
  <c r="AB3320" i="1"/>
  <c r="AB3327" i="1"/>
  <c r="AB3334" i="1"/>
  <c r="AB3336" i="1"/>
  <c r="AB3343" i="1"/>
  <c r="AB3350" i="1"/>
  <c r="AB3352" i="1"/>
  <c r="AB3359" i="1"/>
  <c r="AB3366" i="1"/>
  <c r="AB3368" i="1"/>
  <c r="AB3375" i="1"/>
  <c r="AB3382" i="1"/>
  <c r="AB3384" i="1"/>
  <c r="AB3391" i="1"/>
  <c r="AB3398" i="1"/>
  <c r="AB3400" i="1"/>
  <c r="AB3407" i="1"/>
  <c r="AB3414" i="1"/>
  <c r="AB3415" i="1"/>
  <c r="AB3448" i="1"/>
  <c r="AB3457" i="1"/>
  <c r="AB3472" i="1"/>
  <c r="AB3488" i="1"/>
  <c r="AB3504" i="1"/>
  <c r="AB3537" i="1"/>
  <c r="AB3544" i="1"/>
  <c r="AB3644" i="1"/>
  <c r="AB3669" i="1"/>
  <c r="AB3685" i="1"/>
  <c r="AB3786" i="1"/>
  <c r="AB4131" i="1"/>
  <c r="AB3430" i="1"/>
  <c r="AB3431" i="1"/>
  <c r="AB3442" i="1"/>
  <c r="AB3450" i="1"/>
  <c r="AB3458" i="1"/>
  <c r="AB3459" i="1"/>
  <c r="AB3466" i="1"/>
  <c r="AB3474" i="1"/>
  <c r="AB3475" i="1"/>
  <c r="AB3482" i="1"/>
  <c r="AB3490" i="1"/>
  <c r="AB3491" i="1"/>
  <c r="AB3498" i="1"/>
  <c r="AB3506" i="1"/>
  <c r="AB3507" i="1"/>
  <c r="AB3514" i="1"/>
  <c r="AB3522" i="1"/>
  <c r="AB3523" i="1"/>
  <c r="AB3530" i="1"/>
  <c r="AB3538" i="1"/>
  <c r="AB3539" i="1"/>
  <c r="AB3546" i="1"/>
  <c r="AB3554" i="1"/>
  <c r="AB3555" i="1"/>
  <c r="AB3562" i="1"/>
  <c r="AB3570" i="1"/>
  <c r="AB3571" i="1"/>
  <c r="M3576" i="1"/>
  <c r="AB3576" i="1" s="1"/>
  <c r="AB3578" i="1"/>
  <c r="M3584" i="1"/>
  <c r="AB3584" i="1" s="1"/>
  <c r="AB3586" i="1"/>
  <c r="S3586" i="1"/>
  <c r="AB3587" i="1"/>
  <c r="Z3589" i="1"/>
  <c r="AB3589" i="1" s="1"/>
  <c r="M3592" i="1"/>
  <c r="AB3592" i="1" s="1"/>
  <c r="S3594" i="1"/>
  <c r="AB3594" i="1" s="1"/>
  <c r="AB3595" i="1"/>
  <c r="Z3597" i="1"/>
  <c r="AB3597" i="1" s="1"/>
  <c r="M3600" i="1"/>
  <c r="AB3600" i="1" s="1"/>
  <c r="AB3602" i="1"/>
  <c r="S3602" i="1"/>
  <c r="AB3603" i="1"/>
  <c r="Z3605" i="1"/>
  <c r="AB3605" i="1" s="1"/>
  <c r="M3608" i="1"/>
  <c r="AB3608" i="1" s="1"/>
  <c r="AB3610" i="1"/>
  <c r="S3610" i="1"/>
  <c r="AB3611" i="1"/>
  <c r="Z3613" i="1"/>
  <c r="AB3613" i="1" s="1"/>
  <c r="M3616" i="1"/>
  <c r="AB3618" i="1"/>
  <c r="S3618" i="1"/>
  <c r="AB3619" i="1"/>
  <c r="Z3621" i="1"/>
  <c r="AB3621" i="1" s="1"/>
  <c r="M3624" i="1"/>
  <c r="AB3624" i="1" s="1"/>
  <c r="S3626" i="1"/>
  <c r="AB3626" i="1" s="1"/>
  <c r="AB3627" i="1"/>
  <c r="Z3629" i="1"/>
  <c r="AB3629" i="1" s="1"/>
  <c r="M3632" i="1"/>
  <c r="AB3634" i="1"/>
  <c r="S3634" i="1"/>
  <c r="AB3635" i="1"/>
  <c r="Z3637" i="1"/>
  <c r="AB3637" i="1" s="1"/>
  <c r="M3640" i="1"/>
  <c r="AB3640" i="1" s="1"/>
  <c r="AB3642" i="1"/>
  <c r="S3642" i="1"/>
  <c r="AB3643" i="1"/>
  <c r="Z3645" i="1"/>
  <c r="AB3645" i="1" s="1"/>
  <c r="M3648" i="1"/>
  <c r="AB3648" i="1" s="1"/>
  <c r="AB3650" i="1"/>
  <c r="S3650" i="1"/>
  <c r="AB3651" i="1"/>
  <c r="Z3653" i="1"/>
  <c r="AB3653" i="1" s="1"/>
  <c r="M3656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85" i="1"/>
  <c r="AB3793" i="1"/>
  <c r="AB3816" i="1"/>
  <c r="AB3848" i="1"/>
  <c r="AB3873" i="1"/>
  <c r="AB3877" i="1"/>
  <c r="AB3880" i="1"/>
  <c r="AB3885" i="1"/>
  <c r="AB3905" i="1"/>
  <c r="AB3908" i="1"/>
  <c r="AB3945" i="1"/>
  <c r="AB3953" i="1"/>
  <c r="AB4037" i="1"/>
  <c r="AB4074" i="1"/>
  <c r="AB4259" i="1"/>
  <c r="AB3418" i="1"/>
  <c r="M3419" i="1"/>
  <c r="AB3419" i="1" s="1"/>
  <c r="AB3426" i="1"/>
  <c r="M3436" i="1"/>
  <c r="AB3436" i="1" s="1"/>
  <c r="V3437" i="1"/>
  <c r="AB3437" i="1" s="1"/>
  <c r="P3443" i="1"/>
  <c r="AB3443" i="1" s="1"/>
  <c r="V3445" i="1"/>
  <c r="AB3445" i="1" s="1"/>
  <c r="P3451" i="1"/>
  <c r="AB3451" i="1" s="1"/>
  <c r="V3453" i="1"/>
  <c r="AB3453" i="1" s="1"/>
  <c r="P3467" i="1"/>
  <c r="AB3467" i="1" s="1"/>
  <c r="V3469" i="1"/>
  <c r="P3475" i="1"/>
  <c r="V3477" i="1"/>
  <c r="AB3477" i="1" s="1"/>
  <c r="P3483" i="1"/>
  <c r="AB3483" i="1" s="1"/>
  <c r="V3485" i="1"/>
  <c r="P3491" i="1"/>
  <c r="V3493" i="1"/>
  <c r="AB3493" i="1" s="1"/>
  <c r="P3499" i="1"/>
  <c r="AB3499" i="1" s="1"/>
  <c r="V3501" i="1"/>
  <c r="AB3501" i="1" s="1"/>
  <c r="P3507" i="1"/>
  <c r="V3509" i="1"/>
  <c r="AB3509" i="1" s="1"/>
  <c r="P3515" i="1"/>
  <c r="AB3515" i="1" s="1"/>
  <c r="V3517" i="1"/>
  <c r="P3523" i="1"/>
  <c r="V3525" i="1"/>
  <c r="AB3525" i="1" s="1"/>
  <c r="P3531" i="1"/>
  <c r="AB3531" i="1" s="1"/>
  <c r="V3533" i="1"/>
  <c r="AB3533" i="1" s="1"/>
  <c r="P3539" i="1"/>
  <c r="V3541" i="1"/>
  <c r="AB3541" i="1" s="1"/>
  <c r="P3547" i="1"/>
  <c r="AB3547" i="1" s="1"/>
  <c r="V3549" i="1"/>
  <c r="P3555" i="1"/>
  <c r="V3557" i="1"/>
  <c r="AB3557" i="1" s="1"/>
  <c r="P3563" i="1"/>
  <c r="AB3563" i="1" s="1"/>
  <c r="V3565" i="1"/>
  <c r="AB3565" i="1" s="1"/>
  <c r="P3571" i="1"/>
  <c r="V3573" i="1"/>
  <c r="AB3573" i="1" s="1"/>
  <c r="P3579" i="1"/>
  <c r="AB3579" i="1" s="1"/>
  <c r="V3581" i="1"/>
  <c r="AB3581" i="1" s="1"/>
  <c r="P3587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781" i="1"/>
  <c r="AB3869" i="1"/>
  <c r="AB3901" i="1"/>
  <c r="AB3918" i="1"/>
  <c r="AB3941" i="1"/>
  <c r="AB4103" i="1"/>
  <c r="AB4383" i="1"/>
  <c r="V3416" i="1"/>
  <c r="AB3416" i="1" s="1"/>
  <c r="Z3420" i="1"/>
  <c r="AB3420" i="1" s="1"/>
  <c r="AB3422" i="1"/>
  <c r="S3422" i="1"/>
  <c r="AB3423" i="1"/>
  <c r="P3427" i="1"/>
  <c r="AB3427" i="1" s="1"/>
  <c r="Z3429" i="1"/>
  <c r="AB3429" i="1" s="1"/>
  <c r="M3432" i="1"/>
  <c r="AB3432" i="1" s="1"/>
  <c r="V3433" i="1"/>
  <c r="AB3433" i="1" s="1"/>
  <c r="AB3438" i="1"/>
  <c r="S3438" i="1"/>
  <c r="AB3439" i="1"/>
  <c r="Z3441" i="1"/>
  <c r="AB3441" i="1" s="1"/>
  <c r="M3444" i="1"/>
  <c r="AB3444" i="1" s="1"/>
  <c r="AB3446" i="1"/>
  <c r="S3446" i="1"/>
  <c r="AB3447" i="1"/>
  <c r="Z3449" i="1"/>
  <c r="AB3449" i="1" s="1"/>
  <c r="M3452" i="1"/>
  <c r="AB3454" i="1"/>
  <c r="S3454" i="1"/>
  <c r="AB3455" i="1"/>
  <c r="Z3457" i="1"/>
  <c r="M3460" i="1"/>
  <c r="AB3460" i="1" s="1"/>
  <c r="S3462" i="1"/>
  <c r="AB3462" i="1" s="1"/>
  <c r="AB3463" i="1"/>
  <c r="Z3465" i="1"/>
  <c r="AB3465" i="1" s="1"/>
  <c r="M3468" i="1"/>
  <c r="AB3468" i="1" s="1"/>
  <c r="AB3470" i="1"/>
  <c r="S3470" i="1"/>
  <c r="AB3471" i="1"/>
  <c r="Z3473" i="1"/>
  <c r="AB3473" i="1" s="1"/>
  <c r="M3476" i="1"/>
  <c r="AB3476" i="1" s="1"/>
  <c r="AB3478" i="1"/>
  <c r="S3478" i="1"/>
  <c r="AB3479" i="1"/>
  <c r="Z3481" i="1"/>
  <c r="AB3481" i="1" s="1"/>
  <c r="M3484" i="1"/>
  <c r="AB3484" i="1" s="1"/>
  <c r="AB3486" i="1"/>
  <c r="S3486" i="1"/>
  <c r="AB3487" i="1"/>
  <c r="Z3489" i="1"/>
  <c r="AB3489" i="1" s="1"/>
  <c r="M3492" i="1"/>
  <c r="AB3492" i="1" s="1"/>
  <c r="S3494" i="1"/>
  <c r="AB3494" i="1" s="1"/>
  <c r="AB3495" i="1"/>
  <c r="Z3497" i="1"/>
  <c r="AB3497" i="1" s="1"/>
  <c r="M3500" i="1"/>
  <c r="AB3502" i="1"/>
  <c r="S3502" i="1"/>
  <c r="AB3503" i="1"/>
  <c r="Z3505" i="1"/>
  <c r="AB3505" i="1" s="1"/>
  <c r="M3508" i="1"/>
  <c r="AB3508" i="1" s="1"/>
  <c r="AB3510" i="1"/>
  <c r="S3510" i="1"/>
  <c r="AB3511" i="1"/>
  <c r="Z3513" i="1"/>
  <c r="AB3513" i="1" s="1"/>
  <c r="M3516" i="1"/>
  <c r="AB3518" i="1"/>
  <c r="S3518" i="1"/>
  <c r="AB3519" i="1"/>
  <c r="Z3521" i="1"/>
  <c r="AB3521" i="1" s="1"/>
  <c r="M3524" i="1"/>
  <c r="AB3524" i="1" s="1"/>
  <c r="S3526" i="1"/>
  <c r="AB3526" i="1" s="1"/>
  <c r="AB3527" i="1"/>
  <c r="Z3529" i="1"/>
  <c r="AB3529" i="1" s="1"/>
  <c r="M3532" i="1"/>
  <c r="AB3532" i="1" s="1"/>
  <c r="AB3534" i="1"/>
  <c r="S3534" i="1"/>
  <c r="AB3535" i="1"/>
  <c r="Z3537" i="1"/>
  <c r="M3540" i="1"/>
  <c r="AB3540" i="1" s="1"/>
  <c r="AB3542" i="1"/>
  <c r="S3542" i="1"/>
  <c r="AB3543" i="1"/>
  <c r="Z3545" i="1"/>
  <c r="AB3545" i="1" s="1"/>
  <c r="M3548" i="1"/>
  <c r="S3550" i="1"/>
  <c r="AB3550" i="1" s="1"/>
  <c r="AB3551" i="1"/>
  <c r="Z3553" i="1"/>
  <c r="M3556" i="1"/>
  <c r="S3558" i="1"/>
  <c r="AB3558" i="1" s="1"/>
  <c r="AB3559" i="1"/>
  <c r="Z3561" i="1"/>
  <c r="AB3561" i="1" s="1"/>
  <c r="M3564" i="1"/>
  <c r="AB3564" i="1" s="1"/>
  <c r="AB3566" i="1"/>
  <c r="S3566" i="1"/>
  <c r="AB3567" i="1"/>
  <c r="Z3569" i="1"/>
  <c r="AB3569" i="1" s="1"/>
  <c r="M3572" i="1"/>
  <c r="AB3572" i="1" s="1"/>
  <c r="AB3574" i="1"/>
  <c r="S3574" i="1"/>
  <c r="AB3575" i="1"/>
  <c r="Z3577" i="1"/>
  <c r="AB3577" i="1" s="1"/>
  <c r="M3580" i="1"/>
  <c r="AB3580" i="1" s="1"/>
  <c r="S3582" i="1"/>
  <c r="AB3582" i="1" s="1"/>
  <c r="AB3583" i="1"/>
  <c r="Z3585" i="1"/>
  <c r="AB3585" i="1" s="1"/>
  <c r="M3588" i="1"/>
  <c r="AB3588" i="1" s="1"/>
  <c r="S3590" i="1"/>
  <c r="AB3590" i="1" s="1"/>
  <c r="AB3591" i="1"/>
  <c r="Z3593" i="1"/>
  <c r="AB3593" i="1" s="1"/>
  <c r="M3596" i="1"/>
  <c r="AB3598" i="1"/>
  <c r="S3598" i="1"/>
  <c r="AB3599" i="1"/>
  <c r="Z3601" i="1"/>
  <c r="AB3601" i="1" s="1"/>
  <c r="M3604" i="1"/>
  <c r="AB3604" i="1" s="1"/>
  <c r="AB3606" i="1"/>
  <c r="S3606" i="1"/>
  <c r="AB3607" i="1"/>
  <c r="Z3609" i="1"/>
  <c r="AB3609" i="1" s="1"/>
  <c r="M3612" i="1"/>
  <c r="AB3612" i="1" s="1"/>
  <c r="AB3614" i="1"/>
  <c r="S3614" i="1"/>
  <c r="AB3615" i="1"/>
  <c r="Z3617" i="1"/>
  <c r="M3620" i="1"/>
  <c r="AB3620" i="1" s="1"/>
  <c r="S3622" i="1"/>
  <c r="AB3622" i="1" s="1"/>
  <c r="AB3623" i="1"/>
  <c r="Z3625" i="1"/>
  <c r="AB3625" i="1" s="1"/>
  <c r="M3628" i="1"/>
  <c r="AB3628" i="1" s="1"/>
  <c r="AB3630" i="1"/>
  <c r="S3630" i="1"/>
  <c r="AB3631" i="1"/>
  <c r="Z3633" i="1"/>
  <c r="AB3633" i="1" s="1"/>
  <c r="M3636" i="1"/>
  <c r="AB3636" i="1" s="1"/>
  <c r="AB3638" i="1"/>
  <c r="S3638" i="1"/>
  <c r="AB3639" i="1"/>
  <c r="Z3641" i="1"/>
  <c r="AB3641" i="1" s="1"/>
  <c r="M3644" i="1"/>
  <c r="AB3646" i="1"/>
  <c r="S3646" i="1"/>
  <c r="AB3647" i="1"/>
  <c r="Z3649" i="1"/>
  <c r="AB3649" i="1" s="1"/>
  <c r="M3652" i="1"/>
  <c r="S3654" i="1"/>
  <c r="AB3654" i="1" s="1"/>
  <c r="AB3655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73" i="1"/>
  <c r="AB3805" i="1"/>
  <c r="AB3809" i="1"/>
  <c r="AB3810" i="1"/>
  <c r="AB3825" i="1"/>
  <c r="AB3832" i="1"/>
  <c r="AB3837" i="1"/>
  <c r="AB3842" i="1"/>
  <c r="AB3857" i="1"/>
  <c r="AB3864" i="1"/>
  <c r="AB3893" i="1"/>
  <c r="AB3917" i="1"/>
  <c r="AB3924" i="1"/>
  <c r="AB3929" i="1"/>
  <c r="AB3972" i="1"/>
  <c r="AB4075" i="1"/>
  <c r="AB4326" i="1"/>
  <c r="AB3763" i="1"/>
  <c r="AB3775" i="1"/>
  <c r="AB3776" i="1"/>
  <c r="AB3787" i="1"/>
  <c r="AB3795" i="1"/>
  <c r="AB3796" i="1"/>
  <c r="AB3803" i="1"/>
  <c r="AB3827" i="1"/>
  <c r="AB3828" i="1"/>
  <c r="AB3859" i="1"/>
  <c r="AB3875" i="1"/>
  <c r="AB3876" i="1"/>
  <c r="AB3895" i="1"/>
  <c r="AB3903" i="1"/>
  <c r="AB3904" i="1"/>
  <c r="AB3919" i="1"/>
  <c r="AB3931" i="1"/>
  <c r="AB3932" i="1"/>
  <c r="AB3947" i="1"/>
  <c r="AB3959" i="1"/>
  <c r="AB3960" i="1"/>
  <c r="AB3967" i="1"/>
  <c r="AB3982" i="1"/>
  <c r="AB3993" i="1"/>
  <c r="AB4007" i="1"/>
  <c r="AB4013" i="1"/>
  <c r="AB4020" i="1"/>
  <c r="AB4025" i="1"/>
  <c r="AB4085" i="1"/>
  <c r="AB4134" i="1"/>
  <c r="AB4137" i="1"/>
  <c r="AB4142" i="1"/>
  <c r="AB4182" i="1"/>
  <c r="AB4186" i="1"/>
  <c r="AB4274" i="1"/>
  <c r="AB4390" i="1"/>
  <c r="AB4405" i="1"/>
  <c r="AB4422" i="1"/>
  <c r="AB4650" i="1"/>
  <c r="P3764" i="1"/>
  <c r="AB3764" i="1" s="1"/>
  <c r="Z3766" i="1"/>
  <c r="M3769" i="1"/>
  <c r="AB3769" i="1" s="1"/>
  <c r="V3770" i="1"/>
  <c r="AB3770" i="1" s="1"/>
  <c r="P3776" i="1"/>
  <c r="V3778" i="1"/>
  <c r="AB3778" i="1" s="1"/>
  <c r="AB3783" i="1"/>
  <c r="S3783" i="1"/>
  <c r="P3788" i="1"/>
  <c r="AB3788" i="1" s="1"/>
  <c r="V3790" i="1"/>
  <c r="P3796" i="1"/>
  <c r="V3798" i="1"/>
  <c r="AB3798" i="1" s="1"/>
  <c r="P3804" i="1"/>
  <c r="AB3804" i="1" s="1"/>
  <c r="V3806" i="1"/>
  <c r="AB3806" i="1" s="1"/>
  <c r="S3811" i="1"/>
  <c r="AB3811" i="1" s="1"/>
  <c r="AB3812" i="1"/>
  <c r="Z3814" i="1"/>
  <c r="M3817" i="1"/>
  <c r="AB3817" i="1" s="1"/>
  <c r="V3818" i="1"/>
  <c r="AB3818" i="1" s="1"/>
  <c r="AB3823" i="1"/>
  <c r="S3823" i="1"/>
  <c r="P3828" i="1"/>
  <c r="Z3830" i="1"/>
  <c r="M3833" i="1"/>
  <c r="AB3833" i="1" s="1"/>
  <c r="AB3835" i="1"/>
  <c r="S3835" i="1"/>
  <c r="AB3836" i="1"/>
  <c r="Z3838" i="1"/>
  <c r="M3841" i="1"/>
  <c r="AB3841" i="1" s="1"/>
  <c r="S3843" i="1"/>
  <c r="AB3843" i="1" s="1"/>
  <c r="Z3846" i="1"/>
  <c r="M3849" i="1"/>
  <c r="AB3849" i="1" s="1"/>
  <c r="V3850" i="1"/>
  <c r="AB3850" i="1" s="1"/>
  <c r="AB3855" i="1"/>
  <c r="S3855" i="1"/>
  <c r="P3860" i="1"/>
  <c r="AB3860" i="1" s="1"/>
  <c r="Z3862" i="1"/>
  <c r="M3865" i="1"/>
  <c r="AB3865" i="1" s="1"/>
  <c r="V3866" i="1"/>
  <c r="AB3866" i="1" s="1"/>
  <c r="AB3871" i="1"/>
  <c r="S3871" i="1"/>
  <c r="P3876" i="1"/>
  <c r="Z3878" i="1"/>
  <c r="AB3878" i="1" s="1"/>
  <c r="M3881" i="1"/>
  <c r="AB3881" i="1" s="1"/>
  <c r="AB3883" i="1"/>
  <c r="S3883" i="1"/>
  <c r="Z3886" i="1"/>
  <c r="M3889" i="1"/>
  <c r="AB3889" i="1" s="1"/>
  <c r="V3890" i="1"/>
  <c r="AB3890" i="1" s="1"/>
  <c r="P3896" i="1"/>
  <c r="AB3896" i="1" s="1"/>
  <c r="V3898" i="1"/>
  <c r="P3904" i="1"/>
  <c r="Z3906" i="1"/>
  <c r="M3909" i="1"/>
  <c r="AB3909" i="1" s="1"/>
  <c r="V3910" i="1"/>
  <c r="AB3910" i="1" s="1"/>
  <c r="AB3915" i="1"/>
  <c r="S3915" i="1"/>
  <c r="P3920" i="1"/>
  <c r="AB3920" i="1" s="1"/>
  <c r="Z3922" i="1"/>
  <c r="M3925" i="1"/>
  <c r="AB3925" i="1" s="1"/>
  <c r="AB3927" i="1"/>
  <c r="S3927" i="1"/>
  <c r="P3932" i="1"/>
  <c r="Z3934" i="1"/>
  <c r="M3937" i="1"/>
  <c r="AB3937" i="1" s="1"/>
  <c r="V3938" i="1"/>
  <c r="AB3938" i="1" s="1"/>
  <c r="S3943" i="1"/>
  <c r="AB3943" i="1" s="1"/>
  <c r="AB3944" i="1"/>
  <c r="P3948" i="1"/>
  <c r="AB3948" i="1" s="1"/>
  <c r="V3950" i="1"/>
  <c r="AB3950" i="1" s="1"/>
  <c r="AB3955" i="1"/>
  <c r="S3955" i="1"/>
  <c r="P3960" i="1"/>
  <c r="V3962" i="1"/>
  <c r="AB3962" i="1" s="1"/>
  <c r="P3968" i="1"/>
  <c r="AB3968" i="1" s="1"/>
  <c r="Z3970" i="1"/>
  <c r="M3973" i="1"/>
  <c r="AB3973" i="1" s="1"/>
  <c r="V3974" i="1"/>
  <c r="AB3974" i="1" s="1"/>
  <c r="AB3976" i="1"/>
  <c r="S3976" i="1"/>
  <c r="AB3977" i="1"/>
  <c r="M3990" i="1"/>
  <c r="AB3990" i="1" s="1"/>
  <c r="P3997" i="1"/>
  <c r="AB4002" i="1"/>
  <c r="Z4007" i="1"/>
  <c r="M4010" i="1"/>
  <c r="AB4010" i="1" s="1"/>
  <c r="AB4015" i="1"/>
  <c r="P4029" i="1"/>
  <c r="AB4034" i="1"/>
  <c r="P4041" i="1"/>
  <c r="AB4046" i="1"/>
  <c r="AB4055" i="1"/>
  <c r="AB4058" i="1"/>
  <c r="AB4061" i="1"/>
  <c r="AB4070" i="1"/>
  <c r="AB4102" i="1"/>
  <c r="AB4105" i="1"/>
  <c r="AB4111" i="1"/>
  <c r="AB4150" i="1"/>
  <c r="AB4178" i="1"/>
  <c r="AB4226" i="1"/>
  <c r="AB4262" i="1"/>
  <c r="AB4589" i="1"/>
  <c r="Z3762" i="1"/>
  <c r="M3765" i="1"/>
  <c r="V3766" i="1"/>
  <c r="AB3766" i="1" s="1"/>
  <c r="AB3771" i="1"/>
  <c r="S3771" i="1"/>
  <c r="AB3772" i="1"/>
  <c r="Z3774" i="1"/>
  <c r="AB3774" i="1" s="1"/>
  <c r="M3777" i="1"/>
  <c r="AB3777" i="1" s="1"/>
  <c r="S3779" i="1"/>
  <c r="AB3779" i="1" s="1"/>
  <c r="AB3780" i="1"/>
  <c r="P3784" i="1"/>
  <c r="AB3784" i="1" s="1"/>
  <c r="Z3786" i="1"/>
  <c r="M3789" i="1"/>
  <c r="AB3789" i="1" s="1"/>
  <c r="AB3791" i="1"/>
  <c r="S3791" i="1"/>
  <c r="AB3792" i="1"/>
  <c r="Z3794" i="1"/>
  <c r="AB3794" i="1" s="1"/>
  <c r="M3797" i="1"/>
  <c r="AB3797" i="1" s="1"/>
  <c r="AB3799" i="1"/>
  <c r="S3799" i="1"/>
  <c r="AB3800" i="1"/>
  <c r="Z3802" i="1"/>
  <c r="AB3802" i="1" s="1"/>
  <c r="M3805" i="1"/>
  <c r="S3807" i="1"/>
  <c r="AB3807" i="1" s="1"/>
  <c r="AB3808" i="1"/>
  <c r="P3812" i="1"/>
  <c r="V3814" i="1"/>
  <c r="S3819" i="1"/>
  <c r="AB3819" i="1" s="1"/>
  <c r="AB3820" i="1"/>
  <c r="P3824" i="1"/>
  <c r="AB3824" i="1" s="1"/>
  <c r="Z3826" i="1"/>
  <c r="AB3826" i="1" s="1"/>
  <c r="M3829" i="1"/>
  <c r="AB3829" i="1" s="1"/>
  <c r="V3830" i="1"/>
  <c r="AB3830" i="1" s="1"/>
  <c r="P3836" i="1"/>
  <c r="V3838" i="1"/>
  <c r="AB3838" i="1" s="1"/>
  <c r="P3844" i="1"/>
  <c r="AB3844" i="1" s="1"/>
  <c r="V3846" i="1"/>
  <c r="AB3846" i="1" s="1"/>
  <c r="AB3851" i="1"/>
  <c r="S3851" i="1"/>
  <c r="AB3852" i="1"/>
  <c r="P3856" i="1"/>
  <c r="AB3856" i="1" s="1"/>
  <c r="Z3858" i="1"/>
  <c r="AB3858" i="1" s="1"/>
  <c r="M3861" i="1"/>
  <c r="AB3861" i="1" s="1"/>
  <c r="V3862" i="1"/>
  <c r="AB3862" i="1" s="1"/>
  <c r="AB3867" i="1"/>
  <c r="S3867" i="1"/>
  <c r="AB3868" i="1"/>
  <c r="P3872" i="1"/>
  <c r="AB3872" i="1" s="1"/>
  <c r="Z3874" i="1"/>
  <c r="AB3874" i="1" s="1"/>
  <c r="M3877" i="1"/>
  <c r="V3878" i="1"/>
  <c r="P3884" i="1"/>
  <c r="AB3884" i="1" s="1"/>
  <c r="V3886" i="1"/>
  <c r="AB3886" i="1" s="1"/>
  <c r="S3891" i="1"/>
  <c r="AB3891" i="1" s="1"/>
  <c r="AB3892" i="1"/>
  <c r="Z3894" i="1"/>
  <c r="AB3894" i="1" s="1"/>
  <c r="M3897" i="1"/>
  <c r="AB3897" i="1" s="1"/>
  <c r="S3899" i="1"/>
  <c r="AB3899" i="1" s="1"/>
  <c r="AB3900" i="1"/>
  <c r="Z3902" i="1"/>
  <c r="AB3902" i="1" s="1"/>
  <c r="M3905" i="1"/>
  <c r="V3906" i="1"/>
  <c r="AB3906" i="1" s="1"/>
  <c r="AB3911" i="1"/>
  <c r="S3911" i="1"/>
  <c r="AB3912" i="1"/>
  <c r="P3916" i="1"/>
  <c r="AB3916" i="1" s="1"/>
  <c r="Z3918" i="1"/>
  <c r="M3921" i="1"/>
  <c r="AB3921" i="1" s="1"/>
  <c r="V3922" i="1"/>
  <c r="AB3922" i="1" s="1"/>
  <c r="P3928" i="1"/>
  <c r="AB3928" i="1" s="1"/>
  <c r="Z3930" i="1"/>
  <c r="AB3930" i="1" s="1"/>
  <c r="M3933" i="1"/>
  <c r="AB3933" i="1" s="1"/>
  <c r="V3934" i="1"/>
  <c r="AB3934" i="1" s="1"/>
  <c r="AB3939" i="1"/>
  <c r="S3939" i="1"/>
  <c r="AB3940" i="1"/>
  <c r="P3944" i="1"/>
  <c r="Z3946" i="1"/>
  <c r="AB3946" i="1" s="1"/>
  <c r="M3949" i="1"/>
  <c r="AB3949" i="1" s="1"/>
  <c r="AB3951" i="1"/>
  <c r="S3951" i="1"/>
  <c r="AB3952" i="1"/>
  <c r="P3956" i="1"/>
  <c r="AB3956" i="1" s="1"/>
  <c r="Z3958" i="1"/>
  <c r="AB3958" i="1" s="1"/>
  <c r="M3961" i="1"/>
  <c r="AB3961" i="1" s="1"/>
  <c r="AB3963" i="1"/>
  <c r="S3963" i="1"/>
  <c r="AB3964" i="1"/>
  <c r="Z3966" i="1"/>
  <c r="AB3966" i="1" s="1"/>
  <c r="M3969" i="1"/>
  <c r="AB3969" i="1" s="1"/>
  <c r="V3970" i="1"/>
  <c r="AB3970" i="1" s="1"/>
  <c r="S3975" i="1"/>
  <c r="AB3975" i="1" s="1"/>
  <c r="AB3979" i="1"/>
  <c r="AB3984" i="1"/>
  <c r="S3984" i="1"/>
  <c r="AB3985" i="1"/>
  <c r="AB3999" i="1"/>
  <c r="Z4015" i="1"/>
  <c r="M4018" i="1"/>
  <c r="AB4018" i="1" s="1"/>
  <c r="AB4019" i="1"/>
  <c r="AB4031" i="1"/>
  <c r="AB4043" i="1"/>
  <c r="AB4054" i="1"/>
  <c r="V4059" i="1"/>
  <c r="AB4059" i="1" s="1"/>
  <c r="AB4078" i="1"/>
  <c r="AB4091" i="1"/>
  <c r="AB4130" i="1"/>
  <c r="AB4143" i="1"/>
  <c r="AB4154" i="1"/>
  <c r="AB4170" i="1"/>
  <c r="AB4187" i="1"/>
  <c r="AB4220" i="1"/>
  <c r="AB4227" i="1"/>
  <c r="AB4248" i="1"/>
  <c r="AB4288" i="1"/>
  <c r="AB4475" i="1"/>
  <c r="AB4478" i="1"/>
  <c r="AB4517" i="1"/>
  <c r="AB4072" i="1"/>
  <c r="AB4073" i="1"/>
  <c r="AB4080" i="1"/>
  <c r="AB4081" i="1"/>
  <c r="AB4092" i="1"/>
  <c r="AB4093" i="1"/>
  <c r="AB4124" i="1"/>
  <c r="AB4125" i="1"/>
  <c r="AB4132" i="1"/>
  <c r="AB4133" i="1"/>
  <c r="AB4156" i="1"/>
  <c r="AB4157" i="1"/>
  <c r="AB4164" i="1"/>
  <c r="AB4172" i="1"/>
  <c r="AB4180" i="1"/>
  <c r="AB4188" i="1"/>
  <c r="AB4203" i="1"/>
  <c r="AB4238" i="1"/>
  <c r="AB4261" i="1"/>
  <c r="AB4264" i="1"/>
  <c r="AB4297" i="1"/>
  <c r="AB4320" i="1"/>
  <c r="AB4322" i="1"/>
  <c r="AB4337" i="1"/>
  <c r="AB4343" i="1"/>
  <c r="AB4397" i="1"/>
  <c r="AB4411" i="1"/>
  <c r="AB4446" i="1"/>
  <c r="AB4448" i="1"/>
  <c r="AB4450" i="1"/>
  <c r="AB4493" i="1"/>
  <c r="AB4497" i="1"/>
  <c r="AB4522" i="1"/>
  <c r="AB4554" i="1"/>
  <c r="AB4586" i="1"/>
  <c r="AB4612" i="1"/>
  <c r="AB4774" i="1"/>
  <c r="AB3980" i="1"/>
  <c r="M3986" i="1"/>
  <c r="AB3986" i="1" s="1"/>
  <c r="AB3988" i="1"/>
  <c r="M3994" i="1"/>
  <c r="AB3994" i="1" s="1"/>
  <c r="AB4000" i="1"/>
  <c r="AB4001" i="1"/>
  <c r="AB4008" i="1"/>
  <c r="AB4016" i="1"/>
  <c r="AB4017" i="1"/>
  <c r="AB4032" i="1"/>
  <c r="M4038" i="1"/>
  <c r="AB4038" i="1" s="1"/>
  <c r="V4039" i="1"/>
  <c r="AB4039" i="1" s="1"/>
  <c r="AB4044" i="1"/>
  <c r="AB4056" i="1"/>
  <c r="AB4057" i="1"/>
  <c r="M4066" i="1"/>
  <c r="AB4066" i="1" s="1"/>
  <c r="P4073" i="1"/>
  <c r="V4075" i="1"/>
  <c r="M4086" i="1"/>
  <c r="AB4086" i="1" s="1"/>
  <c r="AB4088" i="1"/>
  <c r="S4088" i="1"/>
  <c r="AB4100" i="1"/>
  <c r="AB4112" i="1"/>
  <c r="M4118" i="1"/>
  <c r="AB4118" i="1" s="1"/>
  <c r="AB4120" i="1"/>
  <c r="M4138" i="1"/>
  <c r="AB4138" i="1" s="1"/>
  <c r="AB4140" i="1"/>
  <c r="M4146" i="1"/>
  <c r="AB4146" i="1" s="1"/>
  <c r="AB4152" i="1"/>
  <c r="AB4153" i="1"/>
  <c r="P4165" i="1"/>
  <c r="AB4165" i="1" s="1"/>
  <c r="V4167" i="1"/>
  <c r="AB4167" i="1" s="1"/>
  <c r="P4173" i="1"/>
  <c r="AB4173" i="1" s="1"/>
  <c r="V4175" i="1"/>
  <c r="AB4175" i="1" s="1"/>
  <c r="P4181" i="1"/>
  <c r="AB4181" i="1" s="1"/>
  <c r="V4183" i="1"/>
  <c r="AB4183" i="1" s="1"/>
  <c r="P4189" i="1"/>
  <c r="AB4189" i="1" s="1"/>
  <c r="V4191" i="1"/>
  <c r="AB4191" i="1" s="1"/>
  <c r="AB4207" i="1"/>
  <c r="AB4216" i="1"/>
  <c r="AB4219" i="1"/>
  <c r="AB4223" i="1"/>
  <c r="M4239" i="1"/>
  <c r="M4242" i="1"/>
  <c r="AB4242" i="1" s="1"/>
  <c r="P4249" i="1"/>
  <c r="AB4249" i="1" s="1"/>
  <c r="P4250" i="1"/>
  <c r="AB4260" i="1"/>
  <c r="AB4266" i="1"/>
  <c r="AB4273" i="1"/>
  <c r="S4273" i="1"/>
  <c r="AB4280" i="1"/>
  <c r="AB4283" i="1"/>
  <c r="AB4305" i="1"/>
  <c r="AB4311" i="1"/>
  <c r="AB4356" i="1"/>
  <c r="AB4365" i="1"/>
  <c r="AB4406" i="1"/>
  <c r="AB4414" i="1"/>
  <c r="AB4416" i="1"/>
  <c r="AB4418" i="1"/>
  <c r="AB4433" i="1"/>
  <c r="AB4439" i="1"/>
  <c r="AB4461" i="1"/>
  <c r="AB4465" i="1"/>
  <c r="AB4471" i="1"/>
  <c r="AB4728" i="1"/>
  <c r="V3975" i="1"/>
  <c r="P3981" i="1"/>
  <c r="AB3981" i="1" s="1"/>
  <c r="V3983" i="1"/>
  <c r="AB3983" i="1" s="1"/>
  <c r="P3989" i="1"/>
  <c r="AB3989" i="1" s="1"/>
  <c r="V3991" i="1"/>
  <c r="AB3991" i="1" s="1"/>
  <c r="AB3996" i="1"/>
  <c r="S3996" i="1"/>
  <c r="AB3997" i="1"/>
  <c r="P4001" i="1"/>
  <c r="V4003" i="1"/>
  <c r="AB4003" i="1" s="1"/>
  <c r="P4009" i="1"/>
  <c r="AB4009" i="1" s="1"/>
  <c r="V4011" i="1"/>
  <c r="AB4011" i="1" s="1"/>
  <c r="P4017" i="1"/>
  <c r="Z4019" i="1"/>
  <c r="M4022" i="1"/>
  <c r="AB4022" i="1" s="1"/>
  <c r="V4023" i="1"/>
  <c r="AB4023" i="1" s="1"/>
  <c r="AB4028" i="1"/>
  <c r="S4028" i="1"/>
  <c r="AB4029" i="1"/>
  <c r="P4033" i="1"/>
  <c r="AB4033" i="1" s="1"/>
  <c r="V4035" i="1"/>
  <c r="AB4035" i="1" s="1"/>
  <c r="AB4040" i="1"/>
  <c r="S4040" i="1"/>
  <c r="AB4041" i="1"/>
  <c r="P4045" i="1"/>
  <c r="AB4045" i="1" s="1"/>
  <c r="V4047" i="1"/>
  <c r="AB4047" i="1" s="1"/>
  <c r="S4052" i="1"/>
  <c r="AB4052" i="1" s="1"/>
  <c r="AB4053" i="1"/>
  <c r="P4057" i="1"/>
  <c r="Z4059" i="1"/>
  <c r="M4062" i="1"/>
  <c r="AB4062" i="1" s="1"/>
  <c r="V4063" i="1"/>
  <c r="AB4063" i="1" s="1"/>
  <c r="S4068" i="1"/>
  <c r="AB4068" i="1" s="1"/>
  <c r="AB4069" i="1"/>
  <c r="Z4071" i="1"/>
  <c r="AB4071" i="1" s="1"/>
  <c r="M4074" i="1"/>
  <c r="S4076" i="1"/>
  <c r="AB4076" i="1" s="1"/>
  <c r="AB4077" i="1"/>
  <c r="Z4079" i="1"/>
  <c r="AB4079" i="1" s="1"/>
  <c r="M4082" i="1"/>
  <c r="AB4082" i="1" s="1"/>
  <c r="V4083" i="1"/>
  <c r="AB4083" i="1" s="1"/>
  <c r="P4089" i="1"/>
  <c r="AB4089" i="1" s="1"/>
  <c r="Z4091" i="1"/>
  <c r="M4094" i="1"/>
  <c r="AB4094" i="1" s="1"/>
  <c r="V4095" i="1"/>
  <c r="AB4095" i="1" s="1"/>
  <c r="P4101" i="1"/>
  <c r="AB4101" i="1" s="1"/>
  <c r="V4103" i="1"/>
  <c r="S4108" i="1"/>
  <c r="AB4108" i="1" s="1"/>
  <c r="AB4109" i="1"/>
  <c r="P4113" i="1"/>
  <c r="AB4113" i="1" s="1"/>
  <c r="V4115" i="1"/>
  <c r="AB4115" i="1" s="1"/>
  <c r="P4121" i="1"/>
  <c r="AB4121" i="1" s="1"/>
  <c r="Z4123" i="1"/>
  <c r="AB4123" i="1" s="1"/>
  <c r="M4126" i="1"/>
  <c r="AB4126" i="1" s="1"/>
  <c r="S4128" i="1"/>
  <c r="AB4128" i="1" s="1"/>
  <c r="AB4129" i="1"/>
  <c r="Z4131" i="1"/>
  <c r="M4134" i="1"/>
  <c r="V4135" i="1"/>
  <c r="AB4135" i="1" s="1"/>
  <c r="P4141" i="1"/>
  <c r="AB4141" i="1" s="1"/>
  <c r="V4143" i="1"/>
  <c r="S4148" i="1"/>
  <c r="AB4148" i="1" s="1"/>
  <c r="AB4149" i="1"/>
  <c r="P4153" i="1"/>
  <c r="Z4155" i="1"/>
  <c r="AB4155" i="1" s="1"/>
  <c r="M4158" i="1"/>
  <c r="AB4158" i="1" s="1"/>
  <c r="AB4160" i="1"/>
  <c r="S4160" i="1"/>
  <c r="AB4161" i="1"/>
  <c r="Z4163" i="1"/>
  <c r="AB4163" i="1" s="1"/>
  <c r="M4166" i="1"/>
  <c r="AB4166" i="1" s="1"/>
  <c r="S4168" i="1"/>
  <c r="AB4168" i="1" s="1"/>
  <c r="AB4169" i="1"/>
  <c r="Z4171" i="1"/>
  <c r="AB4171" i="1" s="1"/>
  <c r="M4174" i="1"/>
  <c r="AB4174" i="1" s="1"/>
  <c r="S4176" i="1"/>
  <c r="AB4176" i="1" s="1"/>
  <c r="AB4177" i="1"/>
  <c r="Z4179" i="1"/>
  <c r="AB4179" i="1" s="1"/>
  <c r="M4182" i="1"/>
  <c r="AB4184" i="1"/>
  <c r="S4184" i="1"/>
  <c r="AB4185" i="1"/>
  <c r="Z4187" i="1"/>
  <c r="M4190" i="1"/>
  <c r="AB4190" i="1" s="1"/>
  <c r="AB4192" i="1"/>
  <c r="S4192" i="1"/>
  <c r="AB4193" i="1"/>
  <c r="Z4195" i="1"/>
  <c r="AB4195" i="1" s="1"/>
  <c r="AB4200" i="1"/>
  <c r="P4202" i="1"/>
  <c r="S4209" i="1"/>
  <c r="AB4209" i="1" s="1"/>
  <c r="V4220" i="1"/>
  <c r="AB4225" i="1"/>
  <c r="S4225" i="1"/>
  <c r="AB4232" i="1"/>
  <c r="AB4235" i="1"/>
  <c r="Z4236" i="1"/>
  <c r="AB4239" i="1"/>
  <c r="V4251" i="1"/>
  <c r="AB4251" i="1" s="1"/>
  <c r="M4255" i="1"/>
  <c r="AB4255" i="1" s="1"/>
  <c r="M4258" i="1"/>
  <c r="AB4258" i="1" s="1"/>
  <c r="P4265" i="1"/>
  <c r="P4266" i="1"/>
  <c r="AB4270" i="1"/>
  <c r="Z4271" i="1"/>
  <c r="AB4271" i="1" s="1"/>
  <c r="AB4276" i="1"/>
  <c r="S4276" i="1"/>
  <c r="AB4282" i="1"/>
  <c r="V4284" i="1"/>
  <c r="AB4285" i="1"/>
  <c r="AB4290" i="1"/>
  <c r="AB4307" i="1"/>
  <c r="AB4324" i="1"/>
  <c r="V4330" i="1"/>
  <c r="AB4330" i="1" s="1"/>
  <c r="Z4334" i="1"/>
  <c r="AB4334" i="1" s="1"/>
  <c r="AB4347" i="1"/>
  <c r="AB4382" i="1"/>
  <c r="AB4384" i="1"/>
  <c r="AB4386" i="1"/>
  <c r="AB4389" i="1"/>
  <c r="AB4401" i="1"/>
  <c r="AB4407" i="1"/>
  <c r="V4411" i="1"/>
  <c r="AB4415" i="1"/>
  <c r="AB4470" i="1"/>
  <c r="AB4480" i="1"/>
  <c r="AB4482" i="1"/>
  <c r="AB4639" i="1"/>
  <c r="AB4668" i="1"/>
  <c r="AB4720" i="1"/>
  <c r="AB4756" i="1"/>
  <c r="AB4201" i="1"/>
  <c r="M4202" i="1"/>
  <c r="AB4202" i="1" s="1"/>
  <c r="V4211" i="1"/>
  <c r="AB4211" i="1" s="1"/>
  <c r="AB4217" i="1"/>
  <c r="M4218" i="1"/>
  <c r="AB4218" i="1" s="1"/>
  <c r="P4225" i="1"/>
  <c r="V4227" i="1"/>
  <c r="Z4231" i="1"/>
  <c r="AB4233" i="1"/>
  <c r="M4234" i="1"/>
  <c r="AB4234" i="1" s="1"/>
  <c r="S4236" i="1"/>
  <c r="AB4236" i="1" s="1"/>
  <c r="P4241" i="1"/>
  <c r="AB4241" i="1" s="1"/>
  <c r="V4243" i="1"/>
  <c r="AB4243" i="1" s="1"/>
  <c r="Z4247" i="1"/>
  <c r="M4250" i="1"/>
  <c r="AB4250" i="1" s="1"/>
  <c r="S4252" i="1"/>
  <c r="AB4252" i="1" s="1"/>
  <c r="P4257" i="1"/>
  <c r="AB4257" i="1" s="1"/>
  <c r="V4259" i="1"/>
  <c r="Z4263" i="1"/>
  <c r="AB4265" i="1"/>
  <c r="M4266" i="1"/>
  <c r="S4268" i="1"/>
  <c r="P4273" i="1"/>
  <c r="V4275" i="1"/>
  <c r="AB4275" i="1" s="1"/>
  <c r="Z4279" i="1"/>
  <c r="AB4281" i="1"/>
  <c r="M4282" i="1"/>
  <c r="P4286" i="1"/>
  <c r="AB4286" i="1" s="1"/>
  <c r="Z4288" i="1"/>
  <c r="M4291" i="1"/>
  <c r="AB4291" i="1" s="1"/>
  <c r="V4292" i="1"/>
  <c r="AB4292" i="1" s="1"/>
  <c r="V4299" i="1"/>
  <c r="AB4299" i="1" s="1"/>
  <c r="AB4302" i="1"/>
  <c r="AB4313" i="1"/>
  <c r="V4314" i="1"/>
  <c r="AB4314" i="1" s="1"/>
  <c r="Z4318" i="1"/>
  <c r="AB4323" i="1"/>
  <c r="V4331" i="1"/>
  <c r="AB4331" i="1" s="1"/>
  <c r="AB4345" i="1"/>
  <c r="V4346" i="1"/>
  <c r="AB4346" i="1" s="1"/>
  <c r="Z4350" i="1"/>
  <c r="AB4355" i="1"/>
  <c r="V4363" i="1"/>
  <c r="AB4363" i="1" s="1"/>
  <c r="AB4366" i="1"/>
  <c r="AB4377" i="1"/>
  <c r="V4378" i="1"/>
  <c r="AB4378" i="1" s="1"/>
  <c r="Z4382" i="1"/>
  <c r="AB4387" i="1"/>
  <c r="V4395" i="1"/>
  <c r="AB4395" i="1" s="1"/>
  <c r="AB4398" i="1"/>
  <c r="AB4409" i="1"/>
  <c r="V4410" i="1"/>
  <c r="AB4410" i="1" s="1"/>
  <c r="Z4414" i="1"/>
  <c r="AB4419" i="1"/>
  <c r="V4427" i="1"/>
  <c r="AB4427" i="1" s="1"/>
  <c r="AB4430" i="1"/>
  <c r="AB4441" i="1"/>
  <c r="V4442" i="1"/>
  <c r="AB4442" i="1" s="1"/>
  <c r="Z4446" i="1"/>
  <c r="AB4451" i="1"/>
  <c r="AB4462" i="1"/>
  <c r="AB4473" i="1"/>
  <c r="AB4483" i="1"/>
  <c r="AB4494" i="1"/>
  <c r="AB4500" i="1"/>
  <c r="AB4508" i="1"/>
  <c r="AB4516" i="1"/>
  <c r="AB4524" i="1"/>
  <c r="AB4532" i="1"/>
  <c r="AB4540" i="1"/>
  <c r="AB4548" i="1"/>
  <c r="AB4556" i="1"/>
  <c r="AB4564" i="1"/>
  <c r="AB4572" i="1"/>
  <c r="AB4580" i="1"/>
  <c r="AB4588" i="1"/>
  <c r="AB4596" i="1"/>
  <c r="AB4604" i="1"/>
  <c r="AB4622" i="1"/>
  <c r="AB4649" i="1"/>
  <c r="AB4672" i="1"/>
  <c r="AB4691" i="1"/>
  <c r="AB4715" i="1"/>
  <c r="AB4723" i="1"/>
  <c r="AB4735" i="1"/>
  <c r="AB4740" i="1"/>
  <c r="AB4749" i="1"/>
  <c r="AB4751" i="1"/>
  <c r="P4197" i="1"/>
  <c r="AB4197" i="1" s="1"/>
  <c r="V4199" i="1"/>
  <c r="AB4199" i="1" s="1"/>
  <c r="Z4203" i="1"/>
  <c r="AB4205" i="1"/>
  <c r="M4206" i="1"/>
  <c r="AB4206" i="1" s="1"/>
  <c r="S4208" i="1"/>
  <c r="AB4208" i="1" s="1"/>
  <c r="P4213" i="1"/>
  <c r="AB4213" i="1" s="1"/>
  <c r="V4215" i="1"/>
  <c r="AB4215" i="1" s="1"/>
  <c r="Z4219" i="1"/>
  <c r="AB4221" i="1"/>
  <c r="M4222" i="1"/>
  <c r="AB4222" i="1" s="1"/>
  <c r="S4224" i="1"/>
  <c r="AB4224" i="1" s="1"/>
  <c r="P4229" i="1"/>
  <c r="AB4229" i="1" s="1"/>
  <c r="V4231" i="1"/>
  <c r="AB4231" i="1" s="1"/>
  <c r="Z4235" i="1"/>
  <c r="AB4237" i="1"/>
  <c r="M4238" i="1"/>
  <c r="S4240" i="1"/>
  <c r="AB4240" i="1" s="1"/>
  <c r="P4245" i="1"/>
  <c r="AB4245" i="1" s="1"/>
  <c r="V4247" i="1"/>
  <c r="AB4247" i="1" s="1"/>
  <c r="Z4251" i="1"/>
  <c r="AB4253" i="1"/>
  <c r="M4254" i="1"/>
  <c r="AB4254" i="1" s="1"/>
  <c r="S4256" i="1"/>
  <c r="AB4256" i="1" s="1"/>
  <c r="P4261" i="1"/>
  <c r="V4263" i="1"/>
  <c r="AB4263" i="1" s="1"/>
  <c r="Z4267" i="1"/>
  <c r="AB4267" i="1" s="1"/>
  <c r="AB4269" i="1"/>
  <c r="M4270" i="1"/>
  <c r="S4272" i="1"/>
  <c r="AB4272" i="1" s="1"/>
  <c r="P4277" i="1"/>
  <c r="AB4277" i="1" s="1"/>
  <c r="V4279" i="1"/>
  <c r="AB4279" i="1" s="1"/>
  <c r="Z4283" i="1"/>
  <c r="Z4284" i="1"/>
  <c r="AB4284" i="1" s="1"/>
  <c r="M4287" i="1"/>
  <c r="AB4287" i="1" s="1"/>
  <c r="V4288" i="1"/>
  <c r="S4293" i="1"/>
  <c r="AB4293" i="1" s="1"/>
  <c r="AB4295" i="1"/>
  <c r="P4297" i="1"/>
  <c r="S4304" i="1"/>
  <c r="AB4304" i="1" s="1"/>
  <c r="S4307" i="1"/>
  <c r="P4312" i="1"/>
  <c r="Z4315" i="1"/>
  <c r="AB4315" i="1" s="1"/>
  <c r="M4318" i="1"/>
  <c r="AB4318" i="1" s="1"/>
  <c r="M4321" i="1"/>
  <c r="AB4321" i="1" s="1"/>
  <c r="AB4327" i="1"/>
  <c r="P4329" i="1"/>
  <c r="AB4329" i="1" s="1"/>
  <c r="AB4336" i="1"/>
  <c r="S4336" i="1"/>
  <c r="S4339" i="1"/>
  <c r="AB4339" i="1" s="1"/>
  <c r="P4344" i="1"/>
  <c r="Z4347" i="1"/>
  <c r="M4350" i="1"/>
  <c r="AB4350" i="1" s="1"/>
  <c r="M4353" i="1"/>
  <c r="AB4353" i="1" s="1"/>
  <c r="AB4359" i="1"/>
  <c r="P4361" i="1"/>
  <c r="AB4361" i="1" s="1"/>
  <c r="S4368" i="1"/>
  <c r="AB4368" i="1" s="1"/>
  <c r="S4371" i="1"/>
  <c r="AB4371" i="1" s="1"/>
  <c r="P4376" i="1"/>
  <c r="Z4379" i="1"/>
  <c r="AB4379" i="1" s="1"/>
  <c r="M4382" i="1"/>
  <c r="M4385" i="1"/>
  <c r="AB4385" i="1" s="1"/>
  <c r="AB4391" i="1"/>
  <c r="P4393" i="1"/>
  <c r="AB4393" i="1" s="1"/>
  <c r="AB4400" i="1"/>
  <c r="S4400" i="1"/>
  <c r="S4403" i="1"/>
  <c r="AB4403" i="1" s="1"/>
  <c r="P4408" i="1"/>
  <c r="Z4411" i="1"/>
  <c r="M4414" i="1"/>
  <c r="M4417" i="1"/>
  <c r="AB4417" i="1" s="1"/>
  <c r="AB4423" i="1"/>
  <c r="P4425" i="1"/>
  <c r="AB4425" i="1" s="1"/>
  <c r="S4432" i="1"/>
  <c r="AB4432" i="1" s="1"/>
  <c r="S4435" i="1"/>
  <c r="AB4435" i="1" s="1"/>
  <c r="P4440" i="1"/>
  <c r="Z4443" i="1"/>
  <c r="AB4443" i="1" s="1"/>
  <c r="M4446" i="1"/>
  <c r="M4449" i="1"/>
  <c r="AB4449" i="1" s="1"/>
  <c r="AB4455" i="1"/>
  <c r="P4457" i="1"/>
  <c r="AB4457" i="1" s="1"/>
  <c r="AB4464" i="1"/>
  <c r="S4464" i="1"/>
  <c r="S4467" i="1"/>
  <c r="AB4467" i="1" s="1"/>
  <c r="P4472" i="1"/>
  <c r="AB4474" i="1"/>
  <c r="Z4475" i="1"/>
  <c r="M4478" i="1"/>
  <c r="M4481" i="1"/>
  <c r="AB4481" i="1" s="1"/>
  <c r="AB4487" i="1"/>
  <c r="P4489" i="1"/>
  <c r="AB4489" i="1" s="1"/>
  <c r="S4496" i="1"/>
  <c r="AB4496" i="1" s="1"/>
  <c r="S4499" i="1"/>
  <c r="AB4499" i="1" s="1"/>
  <c r="AB4505" i="1"/>
  <c r="V4506" i="1"/>
  <c r="AB4506" i="1" s="1"/>
  <c r="AB4507" i="1"/>
  <c r="AB4513" i="1"/>
  <c r="V4514" i="1"/>
  <c r="AB4514" i="1" s="1"/>
  <c r="AB4515" i="1"/>
  <c r="AB4521" i="1"/>
  <c r="V4522" i="1"/>
  <c r="AB4523" i="1"/>
  <c r="AB4529" i="1"/>
  <c r="V4530" i="1"/>
  <c r="AB4530" i="1" s="1"/>
  <c r="AB4531" i="1"/>
  <c r="AB4537" i="1"/>
  <c r="V4538" i="1"/>
  <c r="AB4538" i="1" s="1"/>
  <c r="AB4539" i="1"/>
  <c r="AB4545" i="1"/>
  <c r="V4546" i="1"/>
  <c r="AB4546" i="1" s="1"/>
  <c r="AB4547" i="1"/>
  <c r="AB4553" i="1"/>
  <c r="V4554" i="1"/>
  <c r="AB4555" i="1"/>
  <c r="AB4561" i="1"/>
  <c r="V4562" i="1"/>
  <c r="AB4562" i="1" s="1"/>
  <c r="AB4563" i="1"/>
  <c r="AB4569" i="1"/>
  <c r="V4570" i="1"/>
  <c r="AB4570" i="1" s="1"/>
  <c r="AB4571" i="1"/>
  <c r="AB4577" i="1"/>
  <c r="V4578" i="1"/>
  <c r="AB4578" i="1" s="1"/>
  <c r="AB4579" i="1"/>
  <c r="AB4585" i="1"/>
  <c r="V4586" i="1"/>
  <c r="AB4587" i="1"/>
  <c r="AB4593" i="1"/>
  <c r="V4594" i="1"/>
  <c r="AB4594" i="1" s="1"/>
  <c r="AB4595" i="1"/>
  <c r="AB4601" i="1"/>
  <c r="V4602" i="1"/>
  <c r="AB4602" i="1" s="1"/>
  <c r="AB4603" i="1"/>
  <c r="AB4609" i="1"/>
  <c r="V4610" i="1"/>
  <c r="AB4610" i="1" s="1"/>
  <c r="AB4624" i="1"/>
  <c r="AB4632" i="1"/>
  <c r="AB4659" i="1"/>
  <c r="AB4671" i="1"/>
  <c r="AB4758" i="1"/>
  <c r="AB4296" i="1"/>
  <c r="AB4312" i="1"/>
  <c r="AB4328" i="1"/>
  <c r="AB4344" i="1"/>
  <c r="AB4360" i="1"/>
  <c r="AB4376" i="1"/>
  <c r="AB4392" i="1"/>
  <c r="AB4408" i="1"/>
  <c r="AB4424" i="1"/>
  <c r="AB4440" i="1"/>
  <c r="AB4456" i="1"/>
  <c r="AB4472" i="1"/>
  <c r="AB4488" i="1"/>
  <c r="AB4631" i="1"/>
  <c r="AB4641" i="1"/>
  <c r="AB4663" i="1"/>
  <c r="AB4673" i="1"/>
  <c r="AB4687" i="1"/>
  <c r="AB4689" i="1"/>
  <c r="AB4695" i="1"/>
  <c r="AB4697" i="1"/>
  <c r="AB4703" i="1"/>
  <c r="AB4705" i="1"/>
  <c r="AB4711" i="1"/>
  <c r="AB4713" i="1"/>
  <c r="AB4719" i="1"/>
  <c r="AB4721" i="1"/>
  <c r="AB4727" i="1"/>
  <c r="AB4729" i="1"/>
  <c r="AB4736" i="1"/>
  <c r="AB4745" i="1"/>
  <c r="AB4747" i="1"/>
  <c r="AB4752" i="1"/>
  <c r="AB4773" i="1"/>
  <c r="AB4783" i="1"/>
  <c r="AB4790" i="1"/>
  <c r="Z4298" i="1"/>
  <c r="AB4298" i="1" s="1"/>
  <c r="AB4300" i="1"/>
  <c r="M4301" i="1"/>
  <c r="AB4301" i="1" s="1"/>
  <c r="S4303" i="1"/>
  <c r="AB4303" i="1" s="1"/>
  <c r="P4308" i="1"/>
  <c r="AB4308" i="1" s="1"/>
  <c r="V4310" i="1"/>
  <c r="AB4310" i="1" s="1"/>
  <c r="Z4314" i="1"/>
  <c r="AB4316" i="1"/>
  <c r="M4317" i="1"/>
  <c r="AB4317" i="1" s="1"/>
  <c r="S4319" i="1"/>
  <c r="AB4319" i="1" s="1"/>
  <c r="P4324" i="1"/>
  <c r="V4326" i="1"/>
  <c r="Z4330" i="1"/>
  <c r="AB4332" i="1"/>
  <c r="M4333" i="1"/>
  <c r="AB4333" i="1" s="1"/>
  <c r="S4335" i="1"/>
  <c r="AB4335" i="1" s="1"/>
  <c r="P4340" i="1"/>
  <c r="AB4340" i="1" s="1"/>
  <c r="V4342" i="1"/>
  <c r="AB4342" i="1" s="1"/>
  <c r="Z4346" i="1"/>
  <c r="AB4348" i="1"/>
  <c r="M4349" i="1"/>
  <c r="AB4349" i="1" s="1"/>
  <c r="S4351" i="1"/>
  <c r="AB4351" i="1" s="1"/>
  <c r="P4356" i="1"/>
  <c r="V4358" i="1"/>
  <c r="AB4358" i="1" s="1"/>
  <c r="Z4362" i="1"/>
  <c r="AB4362" i="1" s="1"/>
  <c r="AB4364" i="1"/>
  <c r="M4365" i="1"/>
  <c r="S4367" i="1"/>
  <c r="AB4367" i="1" s="1"/>
  <c r="P4372" i="1"/>
  <c r="AB4372" i="1" s="1"/>
  <c r="V4374" i="1"/>
  <c r="AB4374" i="1" s="1"/>
  <c r="Z4378" i="1"/>
  <c r="AB4380" i="1"/>
  <c r="M4381" i="1"/>
  <c r="AB4381" i="1" s="1"/>
  <c r="S4383" i="1"/>
  <c r="P4388" i="1"/>
  <c r="AB4388" i="1" s="1"/>
  <c r="V4390" i="1"/>
  <c r="Z4394" i="1"/>
  <c r="AB4394" i="1" s="1"/>
  <c r="AB4396" i="1"/>
  <c r="M4397" i="1"/>
  <c r="S4399" i="1"/>
  <c r="AB4399" i="1" s="1"/>
  <c r="P4404" i="1"/>
  <c r="AB4404" i="1" s="1"/>
  <c r="V4406" i="1"/>
  <c r="Z4410" i="1"/>
  <c r="AB4412" i="1"/>
  <c r="M4413" i="1"/>
  <c r="AB4413" i="1" s="1"/>
  <c r="S4415" i="1"/>
  <c r="P4420" i="1"/>
  <c r="AB4420" i="1" s="1"/>
  <c r="V4422" i="1"/>
  <c r="Z4426" i="1"/>
  <c r="AB4426" i="1" s="1"/>
  <c r="AB4428" i="1"/>
  <c r="M4429" i="1"/>
  <c r="AB4429" i="1" s="1"/>
  <c r="S4431" i="1"/>
  <c r="AB4431" i="1" s="1"/>
  <c r="P4436" i="1"/>
  <c r="AB4436" i="1" s="1"/>
  <c r="V4438" i="1"/>
  <c r="AB4438" i="1" s="1"/>
  <c r="Z4442" i="1"/>
  <c r="AB4444" i="1"/>
  <c r="M4445" i="1"/>
  <c r="AB4445" i="1" s="1"/>
  <c r="S4447" i="1"/>
  <c r="AB4447" i="1" s="1"/>
  <c r="P4452" i="1"/>
  <c r="AB4452" i="1" s="1"/>
  <c r="V4454" i="1"/>
  <c r="Z4458" i="1"/>
  <c r="AB4458" i="1" s="1"/>
  <c r="AB4460" i="1"/>
  <c r="M4461" i="1"/>
  <c r="S4463" i="1"/>
  <c r="AB4463" i="1" s="1"/>
  <c r="P4468" i="1"/>
  <c r="AB4468" i="1" s="1"/>
  <c r="V4470" i="1"/>
  <c r="Z4474" i="1"/>
  <c r="AB4476" i="1"/>
  <c r="M4477" i="1"/>
  <c r="AB4477" i="1" s="1"/>
  <c r="S4479" i="1"/>
  <c r="AB4479" i="1" s="1"/>
  <c r="P4484" i="1"/>
  <c r="AB4484" i="1" s="1"/>
  <c r="V4486" i="1"/>
  <c r="AB4486" i="1" s="1"/>
  <c r="Z4490" i="1"/>
  <c r="AB4490" i="1" s="1"/>
  <c r="AB4492" i="1"/>
  <c r="M4493" i="1"/>
  <c r="S4495" i="1"/>
  <c r="AB4495" i="1" s="1"/>
  <c r="M4501" i="1"/>
  <c r="AB4501" i="1" s="1"/>
  <c r="AB4503" i="1"/>
  <c r="S4503" i="1"/>
  <c r="AB4504" i="1"/>
  <c r="Z4506" i="1"/>
  <c r="M4509" i="1"/>
  <c r="AB4509" i="1" s="1"/>
  <c r="S4511" i="1"/>
  <c r="AB4511" i="1" s="1"/>
  <c r="AB4512" i="1"/>
  <c r="Z4514" i="1"/>
  <c r="M4517" i="1"/>
  <c r="S4519" i="1"/>
  <c r="AB4519" i="1" s="1"/>
  <c r="AB4520" i="1"/>
  <c r="Z4522" i="1"/>
  <c r="M4525" i="1"/>
  <c r="AB4525" i="1" s="1"/>
  <c r="AB4527" i="1"/>
  <c r="S4527" i="1"/>
  <c r="AB4528" i="1"/>
  <c r="Z4530" i="1"/>
  <c r="M4533" i="1"/>
  <c r="AB4533" i="1" s="1"/>
  <c r="AB4535" i="1"/>
  <c r="S4535" i="1"/>
  <c r="AB4536" i="1"/>
  <c r="Z4538" i="1"/>
  <c r="M4541" i="1"/>
  <c r="AB4541" i="1" s="1"/>
  <c r="S4543" i="1"/>
  <c r="AB4543" i="1" s="1"/>
  <c r="AB4544" i="1"/>
  <c r="Z4546" i="1"/>
  <c r="M4549" i="1"/>
  <c r="AB4549" i="1" s="1"/>
  <c r="S4551" i="1"/>
  <c r="AB4551" i="1" s="1"/>
  <c r="AB4552" i="1"/>
  <c r="Z4554" i="1"/>
  <c r="M4557" i="1"/>
  <c r="AB4557" i="1" s="1"/>
  <c r="AB4559" i="1"/>
  <c r="S4559" i="1"/>
  <c r="AB4560" i="1"/>
  <c r="Z4562" i="1"/>
  <c r="M4565" i="1"/>
  <c r="AB4565" i="1" s="1"/>
  <c r="AB4567" i="1"/>
  <c r="S4567" i="1"/>
  <c r="AB4568" i="1"/>
  <c r="Z4570" i="1"/>
  <c r="M4573" i="1"/>
  <c r="S4575" i="1"/>
  <c r="AB4575" i="1" s="1"/>
  <c r="AB4576" i="1"/>
  <c r="Z4578" i="1"/>
  <c r="M4581" i="1"/>
  <c r="AB4581" i="1" s="1"/>
  <c r="S4583" i="1"/>
  <c r="AB4583" i="1" s="1"/>
  <c r="AB4584" i="1"/>
  <c r="Z4586" i="1"/>
  <c r="M4589" i="1"/>
  <c r="AB4591" i="1"/>
  <c r="S4591" i="1"/>
  <c r="AB4592" i="1"/>
  <c r="Z4594" i="1"/>
  <c r="M4597" i="1"/>
  <c r="AB4597" i="1" s="1"/>
  <c r="AB4599" i="1"/>
  <c r="S4599" i="1"/>
  <c r="AB4600" i="1"/>
  <c r="Z4602" i="1"/>
  <c r="M4605" i="1"/>
  <c r="AB4605" i="1" s="1"/>
  <c r="S4607" i="1"/>
  <c r="AB4607" i="1" s="1"/>
  <c r="AB4608" i="1"/>
  <c r="Z4610" i="1"/>
  <c r="AB4613" i="1"/>
  <c r="Z4617" i="1"/>
  <c r="AB4617" i="1" s="1"/>
  <c r="AB4620" i="1"/>
  <c r="V4632" i="1"/>
  <c r="AB4633" i="1"/>
  <c r="P4646" i="1"/>
  <c r="AB4646" i="1" s="1"/>
  <c r="AB4655" i="1"/>
  <c r="V4664" i="1"/>
  <c r="AB4664" i="1" s="1"/>
  <c r="AB4665" i="1"/>
  <c r="P4678" i="1"/>
  <c r="AB4741" i="1"/>
  <c r="AB4743" i="1"/>
  <c r="AB4748" i="1"/>
  <c r="AB4799" i="1"/>
  <c r="AB4797" i="1"/>
  <c r="AB4810" i="1"/>
  <c r="AB4814" i="1"/>
  <c r="Z4612" i="1"/>
  <c r="AB4614" i="1"/>
  <c r="M4615" i="1"/>
  <c r="AB4615" i="1" s="1"/>
  <c r="S4617" i="1"/>
  <c r="P4622" i="1"/>
  <c r="V4624" i="1"/>
  <c r="V4628" i="1"/>
  <c r="AB4628" i="1" s="1"/>
  <c r="P4634" i="1"/>
  <c r="AB4634" i="1" s="1"/>
  <c r="V4636" i="1"/>
  <c r="AB4636" i="1" s="1"/>
  <c r="P4642" i="1"/>
  <c r="AB4642" i="1" s="1"/>
  <c r="V4644" i="1"/>
  <c r="AB4644" i="1" s="1"/>
  <c r="P4650" i="1"/>
  <c r="V4652" i="1"/>
  <c r="AB4652" i="1" s="1"/>
  <c r="P4658" i="1"/>
  <c r="AB4658" i="1" s="1"/>
  <c r="V4660" i="1"/>
  <c r="AB4660" i="1" s="1"/>
  <c r="P4666" i="1"/>
  <c r="AB4666" i="1" s="1"/>
  <c r="V4668" i="1"/>
  <c r="P4674" i="1"/>
  <c r="AB4674" i="1" s="1"/>
  <c r="V4676" i="1"/>
  <c r="AB4676" i="1" s="1"/>
  <c r="P4682" i="1"/>
  <c r="AB4682" i="1" s="1"/>
  <c r="V4684" i="1"/>
  <c r="AB4684" i="1" s="1"/>
  <c r="AB4754" i="1"/>
  <c r="AB4755" i="1"/>
  <c r="AB4761" i="1"/>
  <c r="AB4770" i="1"/>
  <c r="AB4777" i="1"/>
  <c r="AB4786" i="1"/>
  <c r="AB4837" i="1"/>
  <c r="V4612" i="1"/>
  <c r="Z4616" i="1"/>
  <c r="AB4616" i="1" s="1"/>
  <c r="AB4618" i="1"/>
  <c r="M4619" i="1"/>
  <c r="AB4619" i="1" s="1"/>
  <c r="S4621" i="1"/>
  <c r="AB4621" i="1" s="1"/>
  <c r="P4626" i="1"/>
  <c r="AB4626" i="1" s="1"/>
  <c r="S4629" i="1"/>
  <c r="AB4629" i="1" s="1"/>
  <c r="AB4630" i="1"/>
  <c r="Z4632" i="1"/>
  <c r="M4635" i="1"/>
  <c r="AB4635" i="1" s="1"/>
  <c r="AB4637" i="1"/>
  <c r="S4637" i="1"/>
  <c r="AB4638" i="1"/>
  <c r="Z4640" i="1"/>
  <c r="AB4640" i="1" s="1"/>
  <c r="M4643" i="1"/>
  <c r="AB4643" i="1" s="1"/>
  <c r="AB4645" i="1"/>
  <c r="S4645" i="1"/>
  <c r="Z4648" i="1"/>
  <c r="AB4648" i="1" s="1"/>
  <c r="M4651" i="1"/>
  <c r="AB4651" i="1" s="1"/>
  <c r="AB4653" i="1"/>
  <c r="S4653" i="1"/>
  <c r="AB4654" i="1"/>
  <c r="Z4656" i="1"/>
  <c r="AB4656" i="1" s="1"/>
  <c r="M4659" i="1"/>
  <c r="S4661" i="1"/>
  <c r="AB4661" i="1" s="1"/>
  <c r="AB4662" i="1"/>
  <c r="Z4664" i="1"/>
  <c r="M4667" i="1"/>
  <c r="AB4667" i="1" s="1"/>
  <c r="AB4669" i="1"/>
  <c r="S4669" i="1"/>
  <c r="AB4670" i="1"/>
  <c r="Z4672" i="1"/>
  <c r="M4675" i="1"/>
  <c r="AB4675" i="1" s="1"/>
  <c r="AB4677" i="1"/>
  <c r="S4677" i="1"/>
  <c r="AB4678" i="1"/>
  <c r="Z4680" i="1"/>
  <c r="AB4680" i="1" s="1"/>
  <c r="M4683" i="1"/>
  <c r="AB4683" i="1" s="1"/>
  <c r="AB4685" i="1"/>
  <c r="S4685" i="1"/>
  <c r="AB4686" i="1"/>
  <c r="Z4688" i="1"/>
  <c r="AB4688" i="1" s="1"/>
  <c r="M4691" i="1"/>
  <c r="S4693" i="1"/>
  <c r="AB4693" i="1" s="1"/>
  <c r="AB4694" i="1"/>
  <c r="Z4696" i="1"/>
  <c r="AB4696" i="1" s="1"/>
  <c r="M4699" i="1"/>
  <c r="AB4699" i="1" s="1"/>
  <c r="AB4701" i="1"/>
  <c r="S4701" i="1"/>
  <c r="AB4702" i="1"/>
  <c r="Z4704" i="1"/>
  <c r="AB4704" i="1" s="1"/>
  <c r="M4707" i="1"/>
  <c r="AB4707" i="1" s="1"/>
  <c r="AB4709" i="1"/>
  <c r="S4709" i="1"/>
  <c r="AB4710" i="1"/>
  <c r="Z4712" i="1"/>
  <c r="AB4712" i="1" s="1"/>
  <c r="M4715" i="1"/>
  <c r="AB4717" i="1"/>
  <c r="S4717" i="1"/>
  <c r="AB4718" i="1"/>
  <c r="Z4720" i="1"/>
  <c r="M4723" i="1"/>
  <c r="S4725" i="1"/>
  <c r="AB4725" i="1" s="1"/>
  <c r="AB4726" i="1"/>
  <c r="Z4728" i="1"/>
  <c r="M4731" i="1"/>
  <c r="AB4731" i="1" s="1"/>
  <c r="AB4733" i="1"/>
  <c r="S4733" i="1"/>
  <c r="AB4734" i="1"/>
  <c r="AB4738" i="1"/>
  <c r="AB4742" i="1"/>
  <c r="AB4746" i="1"/>
  <c r="AB4750" i="1"/>
  <c r="AB4760" i="1"/>
  <c r="AB4820" i="1"/>
  <c r="AB4822" i="1"/>
  <c r="AB4862" i="1"/>
  <c r="AB4890" i="1"/>
  <c r="P4756" i="1"/>
  <c r="V4758" i="1"/>
  <c r="Z4762" i="1"/>
  <c r="AB4764" i="1"/>
  <c r="M4765" i="1"/>
  <c r="AB4765" i="1" s="1"/>
  <c r="S4767" i="1"/>
  <c r="AB4767" i="1" s="1"/>
  <c r="P4772" i="1"/>
  <c r="AB4772" i="1" s="1"/>
  <c r="V4774" i="1"/>
  <c r="Z4778" i="1"/>
  <c r="AB4780" i="1"/>
  <c r="M4781" i="1"/>
  <c r="AB4781" i="1" s="1"/>
  <c r="S4783" i="1"/>
  <c r="P4788" i="1"/>
  <c r="AB4788" i="1" s="1"/>
  <c r="V4790" i="1"/>
  <c r="Z4794" i="1"/>
  <c r="Z4795" i="1"/>
  <c r="M4798" i="1"/>
  <c r="AB4798" i="1" s="1"/>
  <c r="V4799" i="1"/>
  <c r="AB4803" i="1"/>
  <c r="M4806" i="1"/>
  <c r="AB4806" i="1" s="1"/>
  <c r="V4807" i="1"/>
  <c r="S4808" i="1"/>
  <c r="AB4808" i="1" s="1"/>
  <c r="P4809" i="1"/>
  <c r="AB4809" i="1" s="1"/>
  <c r="Z4811" i="1"/>
  <c r="AB4821" i="1"/>
  <c r="AB4824" i="1"/>
  <c r="AB4845" i="1"/>
  <c r="S4755" i="1"/>
  <c r="P4760" i="1"/>
  <c r="V4762" i="1"/>
  <c r="AB4762" i="1" s="1"/>
  <c r="Z4766" i="1"/>
  <c r="AB4766" i="1" s="1"/>
  <c r="AB4768" i="1"/>
  <c r="M4769" i="1"/>
  <c r="AB4769" i="1" s="1"/>
  <c r="S4771" i="1"/>
  <c r="AB4771" i="1" s="1"/>
  <c r="P4776" i="1"/>
  <c r="AB4776" i="1" s="1"/>
  <c r="V4778" i="1"/>
  <c r="AB4778" i="1" s="1"/>
  <c r="Z4782" i="1"/>
  <c r="AB4784" i="1"/>
  <c r="M4785" i="1"/>
  <c r="AB4785" i="1" s="1"/>
  <c r="S4787" i="1"/>
  <c r="AB4787" i="1" s="1"/>
  <c r="P4792" i="1"/>
  <c r="AB4792" i="1" s="1"/>
  <c r="V4794" i="1"/>
  <c r="AB4794" i="1" s="1"/>
  <c r="V4795" i="1"/>
  <c r="AB4795" i="1" s="1"/>
  <c r="AB4800" i="1"/>
  <c r="S4800" i="1"/>
  <c r="AB4801" i="1"/>
  <c r="AB4807" i="1"/>
  <c r="M4810" i="1"/>
  <c r="V4811" i="1"/>
  <c r="AB4811" i="1" s="1"/>
  <c r="AB4812" i="1"/>
  <c r="S4812" i="1"/>
  <c r="P4813" i="1"/>
  <c r="AB4813" i="1" s="1"/>
  <c r="Z4815" i="1"/>
  <c r="AB4846" i="1"/>
  <c r="AB4819" i="1"/>
  <c r="AB4835" i="1"/>
  <c r="AB4851" i="1"/>
  <c r="AB4852" i="1"/>
  <c r="AB4867" i="1"/>
  <c r="AB4868" i="1"/>
  <c r="AB4879" i="1"/>
  <c r="AB4881" i="1"/>
  <c r="AB4888" i="1"/>
  <c r="V4817" i="1"/>
  <c r="AB4817" i="1" s="1"/>
  <c r="Z4821" i="1"/>
  <c r="Z4822" i="1"/>
  <c r="M4825" i="1"/>
  <c r="AB4825" i="1" s="1"/>
  <c r="V4826" i="1"/>
  <c r="AB4826" i="1" s="1"/>
  <c r="AB4831" i="1"/>
  <c r="S4831" i="1"/>
  <c r="P4836" i="1"/>
  <c r="AB4836" i="1" s="1"/>
  <c r="Z4838" i="1"/>
  <c r="AB4838" i="1" s="1"/>
  <c r="M4841" i="1"/>
  <c r="AB4841" i="1" s="1"/>
  <c r="V4842" i="1"/>
  <c r="AB4842" i="1" s="1"/>
  <c r="AB4847" i="1"/>
  <c r="S4847" i="1"/>
  <c r="P4852" i="1"/>
  <c r="Z4854" i="1"/>
  <c r="M4857" i="1"/>
  <c r="AB4857" i="1" s="1"/>
  <c r="V4858" i="1"/>
  <c r="AB4858" i="1" s="1"/>
  <c r="S4863" i="1"/>
  <c r="AB4863" i="1" s="1"/>
  <c r="AB4876" i="1"/>
  <c r="AB4883" i="1"/>
  <c r="AB4885" i="1"/>
  <c r="AB4895" i="1"/>
  <c r="AB4915" i="1"/>
  <c r="AB4815" i="1"/>
  <c r="P4819" i="1"/>
  <c r="V4821" i="1"/>
  <c r="V4822" i="1"/>
  <c r="AB4827" i="1"/>
  <c r="S4827" i="1"/>
  <c r="AB4828" i="1"/>
  <c r="P4832" i="1"/>
  <c r="AB4832" i="1" s="1"/>
  <c r="Z4834" i="1"/>
  <c r="AB4834" i="1" s="1"/>
  <c r="M4837" i="1"/>
  <c r="V4838" i="1"/>
  <c r="S4843" i="1"/>
  <c r="AB4843" i="1" s="1"/>
  <c r="AB4844" i="1"/>
  <c r="P4848" i="1"/>
  <c r="AB4848" i="1" s="1"/>
  <c r="Z4850" i="1"/>
  <c r="AB4850" i="1" s="1"/>
  <c r="M4853" i="1"/>
  <c r="AB4853" i="1" s="1"/>
  <c r="V4854" i="1"/>
  <c r="AB4854" i="1" s="1"/>
  <c r="AB4859" i="1"/>
  <c r="S4859" i="1"/>
  <c r="AB4860" i="1"/>
  <c r="P4864" i="1"/>
  <c r="AB4864" i="1" s="1"/>
  <c r="Z4866" i="1"/>
  <c r="AB4866" i="1" s="1"/>
  <c r="M4869" i="1"/>
  <c r="AB4869" i="1" s="1"/>
  <c r="V4870" i="1"/>
  <c r="AB4870" i="1" s="1"/>
  <c r="AB4873" i="1"/>
  <c r="AB4880" i="1"/>
  <c r="AB4887" i="1"/>
  <c r="AB4889" i="1"/>
  <c r="AB4899" i="1"/>
  <c r="AB4911" i="1"/>
  <c r="AB4897" i="1"/>
  <c r="AB4898" i="1"/>
  <c r="AB4904" i="1"/>
  <c r="AB4916" i="1"/>
  <c r="AB4920" i="1"/>
  <c r="AB4894" i="1"/>
  <c r="AB4927" i="1"/>
  <c r="AB4928" i="1"/>
  <c r="Z4896" i="1"/>
  <c r="AB4896" i="1" s="1"/>
  <c r="M4899" i="1"/>
  <c r="AB4901" i="1"/>
  <c r="S4901" i="1"/>
  <c r="AB4902" i="1"/>
  <c r="Z4904" i="1"/>
  <c r="AB4906" i="1"/>
  <c r="Z4908" i="1"/>
  <c r="AB4908" i="1" s="1"/>
  <c r="AB4910" i="1"/>
  <c r="Z4912" i="1"/>
  <c r="AB4912" i="1" s="1"/>
  <c r="AB4914" i="1"/>
  <c r="Z4916" i="1"/>
  <c r="AB4918" i="1"/>
  <c r="Z4920" i="1"/>
  <c r="AB4922" i="1"/>
  <c r="Z4924" i="1"/>
  <c r="AB4924" i="1" s="1"/>
  <c r="AB4926" i="1"/>
  <c r="P4928" i="1"/>
  <c r="AB4961" i="1"/>
  <c r="M4928" i="1"/>
  <c r="S4930" i="1"/>
  <c r="AB4930" i="1" s="1"/>
  <c r="P4932" i="1"/>
  <c r="AB4932" i="1" s="1"/>
  <c r="Z4934" i="1"/>
  <c r="M4937" i="1"/>
  <c r="AB4937" i="1" s="1"/>
  <c r="V4938" i="1"/>
  <c r="AB4938" i="1" s="1"/>
  <c r="AB4943" i="1"/>
  <c r="AB4945" i="1"/>
  <c r="AB4952" i="1"/>
  <c r="AB4954" i="1"/>
  <c r="AB4955" i="1"/>
  <c r="AB4956" i="1"/>
  <c r="AB4993" i="1"/>
  <c r="Z4929" i="1"/>
  <c r="Z4930" i="1"/>
  <c r="M4933" i="1"/>
  <c r="AB4933" i="1" s="1"/>
  <c r="V4934" i="1"/>
  <c r="AB4934" i="1" s="1"/>
  <c r="AB4939" i="1"/>
  <c r="S4939" i="1"/>
  <c r="AB4947" i="1"/>
  <c r="AB4949" i="1"/>
  <c r="AB4957" i="1"/>
  <c r="AB4966" i="1"/>
  <c r="AB4969" i="1"/>
  <c r="AB4982" i="1"/>
  <c r="AB4985" i="1"/>
  <c r="AB4989" i="1"/>
  <c r="AB5001" i="1"/>
  <c r="V4929" i="1"/>
  <c r="AB4929" i="1" s="1"/>
  <c r="V4930" i="1"/>
  <c r="AB4935" i="1"/>
  <c r="S4935" i="1"/>
  <c r="AB4936" i="1"/>
  <c r="P4940" i="1"/>
  <c r="AB4940" i="1" s="1"/>
  <c r="Z4942" i="1"/>
  <c r="AB4942" i="1" s="1"/>
  <c r="AB4944" i="1"/>
  <c r="AB4951" i="1"/>
  <c r="AB4953" i="1"/>
  <c r="AB4964" i="1"/>
  <c r="AB4971" i="1"/>
  <c r="AB4980" i="1"/>
  <c r="AB4970" i="1"/>
  <c r="AB4990" i="1"/>
  <c r="AB4991" i="1"/>
  <c r="AB4999" i="1"/>
  <c r="AB4958" i="1"/>
  <c r="M4959" i="1"/>
  <c r="AB4959" i="1" s="1"/>
  <c r="AB4974" i="1"/>
  <c r="M4975" i="1"/>
  <c r="AB4975" i="1" s="1"/>
  <c r="AB4987" i="1"/>
  <c r="V4956" i="1"/>
  <c r="Z4960" i="1"/>
  <c r="AB4960" i="1" s="1"/>
  <c r="AB4962" i="1"/>
  <c r="M4963" i="1"/>
  <c r="AB4963" i="1" s="1"/>
  <c r="S4965" i="1"/>
  <c r="AB4965" i="1" s="1"/>
  <c r="P4970" i="1"/>
  <c r="V4972" i="1"/>
  <c r="AB4972" i="1" s="1"/>
  <c r="Z4976" i="1"/>
  <c r="AB4976" i="1" s="1"/>
  <c r="AB4978" i="1"/>
  <c r="M4979" i="1"/>
  <c r="AB4979" i="1" s="1"/>
  <c r="S4981" i="1"/>
  <c r="AB4981" i="1" s="1"/>
  <c r="P4986" i="1"/>
  <c r="AB4986" i="1" s="1"/>
  <c r="P4987" i="1"/>
  <c r="Z4989" i="1"/>
  <c r="M4992" i="1"/>
  <c r="AB4992" i="1" s="1"/>
  <c r="V4993" i="1"/>
  <c r="AB4998" i="1"/>
  <c r="AB5000" i="1"/>
  <c r="AB1569" i="1" l="1"/>
  <c r="AB155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<sst xmlns="http://schemas.openxmlformats.org/spreadsheetml/2006/main" count="33" uniqueCount="20">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</sst>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4/1%20-%20JANEI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Mem. Cálc. Núcleo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01/2024</v>
          </cell>
          <cell r="I12">
            <v>0</v>
          </cell>
          <cell r="J12">
            <v>141.19999999999999</v>
          </cell>
          <cell r="L12">
            <v>272.08999999999997</v>
          </cell>
          <cell r="M12">
            <v>28.24</v>
          </cell>
          <cell r="O12">
            <v>4.53</v>
          </cell>
          <cell r="P12">
            <v>0</v>
          </cell>
          <cell r="R12">
            <v>300</v>
          </cell>
          <cell r="S12">
            <v>54</v>
          </cell>
          <cell r="V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01/2024</v>
          </cell>
          <cell r="I13">
            <v>0</v>
          </cell>
          <cell r="J13">
            <v>165.8424</v>
          </cell>
          <cell r="L13">
            <v>0</v>
          </cell>
          <cell r="M13">
            <v>0</v>
          </cell>
          <cell r="O13">
            <v>4.53</v>
          </cell>
          <cell r="P13">
            <v>0</v>
          </cell>
          <cell r="R13">
            <v>0</v>
          </cell>
          <cell r="S13">
            <v>0</v>
          </cell>
          <cell r="V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01/2024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4.53</v>
          </cell>
          <cell r="P14">
            <v>0</v>
          </cell>
          <cell r="R14">
            <v>0</v>
          </cell>
          <cell r="S14">
            <v>0</v>
          </cell>
          <cell r="V14">
            <v>0</v>
          </cell>
        </row>
        <row r="15">
          <cell r="C15" t="str">
            <v>UPA SÃO LOURENÇO DA MATA - C.G 006/2022</v>
          </cell>
          <cell r="E15" t="str">
            <v>ADRIANO FERREIRA DO NASCIMENTO</v>
          </cell>
          <cell r="F15" t="str">
            <v>3 - Administrativo</v>
          </cell>
          <cell r="G15" t="str">
            <v>5174-10</v>
          </cell>
          <cell r="H15" t="str">
            <v>01/2024</v>
          </cell>
          <cell r="I15">
            <v>0</v>
          </cell>
          <cell r="J15">
            <v>112.96</v>
          </cell>
          <cell r="L15">
            <v>272.08999999999997</v>
          </cell>
          <cell r="M15">
            <v>28.24</v>
          </cell>
          <cell r="O15">
            <v>4.53</v>
          </cell>
          <cell r="P15">
            <v>0</v>
          </cell>
          <cell r="R15">
            <v>250.69</v>
          </cell>
          <cell r="S15">
            <v>84.72</v>
          </cell>
          <cell r="V15">
            <v>0</v>
          </cell>
        </row>
        <row r="16">
          <cell r="C16" t="str">
            <v>UPA SÃO LOURENÇO DA MATA - C.G 006/2022</v>
          </cell>
          <cell r="E16" t="str">
            <v>ALBA ELENA SOUSA PEREIRA</v>
          </cell>
          <cell r="F16" t="str">
            <v>1 - Médico</v>
          </cell>
          <cell r="G16" t="str">
            <v>2251-25</v>
          </cell>
          <cell r="H16" t="str">
            <v>01/2024</v>
          </cell>
          <cell r="I16">
            <v>0</v>
          </cell>
          <cell r="J16">
            <v>816.76800000000003</v>
          </cell>
          <cell r="L16">
            <v>272.08999999999997</v>
          </cell>
          <cell r="M16">
            <v>25.34</v>
          </cell>
          <cell r="O16">
            <v>4.53</v>
          </cell>
          <cell r="P16">
            <v>0</v>
          </cell>
          <cell r="R16">
            <v>0</v>
          </cell>
          <cell r="S16">
            <v>0</v>
          </cell>
          <cell r="V16">
            <v>0</v>
          </cell>
        </row>
        <row r="17">
          <cell r="C17" t="str">
            <v>UPA SÃO LOURENÇO DA MATA - C.G 006/2022</v>
          </cell>
          <cell r="E17" t="str">
            <v>ALBENICE FERREIRA DE FARIAS TEIXEIRA</v>
          </cell>
          <cell r="F17" t="str">
            <v>2 - Outros Profissionais da Saúde</v>
          </cell>
          <cell r="G17" t="str">
            <v>3222-05</v>
          </cell>
          <cell r="H17" t="str">
            <v>01/2024</v>
          </cell>
          <cell r="I17">
            <v>0</v>
          </cell>
          <cell r="J17">
            <v>288.43041791044766</v>
          </cell>
          <cell r="L17">
            <v>272.08999999999997</v>
          </cell>
          <cell r="M17">
            <v>28.24</v>
          </cell>
          <cell r="O17">
            <v>4.53</v>
          </cell>
          <cell r="P17">
            <v>0</v>
          </cell>
          <cell r="R17">
            <v>0</v>
          </cell>
          <cell r="S17">
            <v>0</v>
          </cell>
          <cell r="V17">
            <v>0</v>
          </cell>
        </row>
        <row r="18">
          <cell r="C18" t="str">
            <v>UPA SÃO LOURENÇO DA MATA - C.G 006/2022</v>
          </cell>
          <cell r="E18" t="str">
            <v>ALEF COSMO PEREIRA DA SILVA</v>
          </cell>
          <cell r="F18" t="str">
            <v>3 - Administrativo</v>
          </cell>
          <cell r="G18" t="str">
            <v>3172-10</v>
          </cell>
          <cell r="H18" t="str">
            <v>01/2024</v>
          </cell>
          <cell r="I18">
            <v>0</v>
          </cell>
          <cell r="J18">
            <v>243.68879999999999</v>
          </cell>
          <cell r="L18">
            <v>0</v>
          </cell>
          <cell r="M18">
            <v>0</v>
          </cell>
          <cell r="O18">
            <v>4.53</v>
          </cell>
          <cell r="P18">
            <v>0</v>
          </cell>
          <cell r="R18">
            <v>0</v>
          </cell>
          <cell r="S18">
            <v>0</v>
          </cell>
          <cell r="V18">
            <v>0</v>
          </cell>
        </row>
        <row r="19">
          <cell r="C19" t="str">
            <v>UPA SÃO LOURENÇO DA MATA - C.G 006/2022</v>
          </cell>
          <cell r="E19" t="str">
            <v>ALEXANDRE LIRA ROMAO</v>
          </cell>
          <cell r="F19" t="str">
            <v>2 - Outros Profissionais da Saúde</v>
          </cell>
          <cell r="G19" t="str">
            <v>3241-15</v>
          </cell>
          <cell r="H19" t="str">
            <v>01/2024</v>
          </cell>
          <cell r="I19">
            <v>0</v>
          </cell>
          <cell r="J19">
            <v>326.73599999999999</v>
          </cell>
          <cell r="L19">
            <v>272.08999999999997</v>
          </cell>
          <cell r="M19">
            <v>10.85</v>
          </cell>
          <cell r="O19">
            <v>4.53</v>
          </cell>
          <cell r="P19">
            <v>0</v>
          </cell>
          <cell r="R19">
            <v>0</v>
          </cell>
          <cell r="S19">
            <v>0</v>
          </cell>
          <cell r="V19">
            <v>0</v>
          </cell>
        </row>
        <row r="20">
          <cell r="C20" t="str">
            <v>UPA SÃO LOURENÇO DA MATA - C.G 006/2022</v>
          </cell>
          <cell r="E20" t="str">
            <v>AMANDA BEATRIZ DA SILVA ARAUJO</v>
          </cell>
          <cell r="F20" t="str">
            <v>3 - Administrativo</v>
          </cell>
          <cell r="G20" t="str">
            <v>4110-10</v>
          </cell>
          <cell r="H20" t="str">
            <v>01/2024</v>
          </cell>
          <cell r="I20">
            <v>0</v>
          </cell>
          <cell r="J20">
            <v>14.12</v>
          </cell>
          <cell r="L20">
            <v>0</v>
          </cell>
          <cell r="M20">
            <v>0</v>
          </cell>
          <cell r="O20">
            <v>4.53</v>
          </cell>
          <cell r="P20">
            <v>0</v>
          </cell>
          <cell r="R20">
            <v>185.64</v>
          </cell>
          <cell r="S20">
            <v>33.89</v>
          </cell>
          <cell r="V20">
            <v>0</v>
          </cell>
        </row>
        <row r="21">
          <cell r="C21" t="str">
            <v>UPA SÃO LOURENÇO DA MATA - C.G 006/2022</v>
          </cell>
          <cell r="E21" t="str">
            <v>AMANNDA STEPPLE DE AQUINO</v>
          </cell>
          <cell r="F21" t="str">
            <v>2 - Outros Profissionais da Saúde</v>
          </cell>
          <cell r="G21" t="str">
            <v>2235-05</v>
          </cell>
          <cell r="H21" t="str">
            <v>01/2024</v>
          </cell>
          <cell r="I21">
            <v>0</v>
          </cell>
          <cell r="J21">
            <v>414.30801791044769</v>
          </cell>
          <cell r="L21">
            <v>272.08999999999997</v>
          </cell>
          <cell r="M21">
            <v>3.59</v>
          </cell>
          <cell r="O21">
            <v>4.53</v>
          </cell>
          <cell r="P21">
            <v>0</v>
          </cell>
          <cell r="R21">
            <v>0</v>
          </cell>
          <cell r="S21">
            <v>0</v>
          </cell>
          <cell r="V21">
            <v>0</v>
          </cell>
        </row>
        <row r="22">
          <cell r="C22" t="str">
            <v>UPA SÃO LOURENÇO DA MATA - C.G 006/2022</v>
          </cell>
          <cell r="E22" t="str">
            <v>ANA CATARINA DE CARVALHO MANGHI DINIZ</v>
          </cell>
          <cell r="F22" t="str">
            <v>2 - Outros Profissionais da Saúde</v>
          </cell>
          <cell r="G22" t="str">
            <v>2235-05</v>
          </cell>
          <cell r="H22" t="str">
            <v>01/2024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4.53</v>
          </cell>
          <cell r="P22">
            <v>0</v>
          </cell>
          <cell r="R22">
            <v>0</v>
          </cell>
          <cell r="S22">
            <v>0</v>
          </cell>
          <cell r="V22">
            <v>0</v>
          </cell>
        </row>
        <row r="23">
          <cell r="C23" t="str">
            <v>UPA SÃO LOURENÇO DA MATA - C.G 006/2022</v>
          </cell>
          <cell r="E23" t="str">
            <v>ANA CECILIA CARVALHO TORRES</v>
          </cell>
          <cell r="F23" t="str">
            <v>1 - Médico</v>
          </cell>
          <cell r="G23" t="str">
            <v>2251-25</v>
          </cell>
          <cell r="H23" t="str">
            <v>01/2024</v>
          </cell>
          <cell r="I23">
            <v>0</v>
          </cell>
          <cell r="J23">
            <v>372.23759999999999</v>
          </cell>
          <cell r="L23">
            <v>272.08999999999997</v>
          </cell>
          <cell r="M23">
            <v>6.34</v>
          </cell>
          <cell r="O23">
            <v>4.53</v>
          </cell>
          <cell r="P23">
            <v>0</v>
          </cell>
          <cell r="R23">
            <v>0</v>
          </cell>
          <cell r="S23">
            <v>0</v>
          </cell>
          <cell r="V23">
            <v>0</v>
          </cell>
        </row>
        <row r="24">
          <cell r="C24" t="str">
            <v>UPA SÃO LOURENÇO DA MATA - C.G 006/2022</v>
          </cell>
          <cell r="E24" t="str">
            <v>ANA CRISTINA DOS SANTOS</v>
          </cell>
          <cell r="F24" t="str">
            <v>3 - Administrativo</v>
          </cell>
          <cell r="G24" t="str">
            <v>4110-10</v>
          </cell>
          <cell r="H24" t="str">
            <v>01/2024</v>
          </cell>
          <cell r="I24">
            <v>0</v>
          </cell>
          <cell r="J24">
            <v>124.256</v>
          </cell>
          <cell r="L24">
            <v>0</v>
          </cell>
          <cell r="M24">
            <v>0</v>
          </cell>
          <cell r="O24">
            <v>4.53</v>
          </cell>
          <cell r="P24">
            <v>0</v>
          </cell>
          <cell r="R24">
            <v>0</v>
          </cell>
          <cell r="S24">
            <v>0</v>
          </cell>
          <cell r="V24">
            <v>0</v>
          </cell>
        </row>
        <row r="25">
          <cell r="C25" t="str">
            <v>UPA SÃO LOURENÇO DA MATA - C.G 006/2022</v>
          </cell>
          <cell r="E25" t="str">
            <v>ANA ELISABETE MUNIZ DE FRANCA SILVA</v>
          </cell>
          <cell r="F25" t="str">
            <v>2 - Outros Profissionais da Saúde</v>
          </cell>
          <cell r="G25" t="str">
            <v>3222-05</v>
          </cell>
          <cell r="H25" t="str">
            <v>01/2024</v>
          </cell>
          <cell r="I25">
            <v>0</v>
          </cell>
          <cell r="J25">
            <v>304.30961791044768</v>
          </cell>
          <cell r="L25">
            <v>272.08999999999997</v>
          </cell>
          <cell r="M25">
            <v>28.24</v>
          </cell>
          <cell r="O25">
            <v>4.53</v>
          </cell>
          <cell r="P25">
            <v>0</v>
          </cell>
          <cell r="R25">
            <v>135.73999999999998</v>
          </cell>
          <cell r="S25">
            <v>84.72</v>
          </cell>
          <cell r="V25">
            <v>0</v>
          </cell>
        </row>
        <row r="26">
          <cell r="C26" t="str">
            <v>UPA SÃO LOURENÇO DA MATA - C.G 006/2022</v>
          </cell>
          <cell r="E26" t="str">
            <v>ANA KARINE ALBERTINO DOS SANTOS LUNA</v>
          </cell>
          <cell r="F26" t="str">
            <v>3 - Administrativo</v>
          </cell>
          <cell r="G26" t="str">
            <v>4110-10</v>
          </cell>
          <cell r="H26" t="str">
            <v>01/2024</v>
          </cell>
          <cell r="I26">
            <v>0</v>
          </cell>
          <cell r="J26">
            <v>205.15119999999999</v>
          </cell>
          <cell r="L26">
            <v>272.08999999999997</v>
          </cell>
          <cell r="M26">
            <v>46.63</v>
          </cell>
          <cell r="O26">
            <v>4.53</v>
          </cell>
          <cell r="P26">
            <v>0</v>
          </cell>
          <cell r="R26">
            <v>0</v>
          </cell>
          <cell r="S26">
            <v>0</v>
          </cell>
          <cell r="V26">
            <v>0</v>
          </cell>
        </row>
        <row r="27">
          <cell r="C27" t="str">
            <v>UPA SÃO LOURENÇO DA MATA - C.G 006/2022</v>
          </cell>
          <cell r="E27" t="str">
            <v>ANA PATRICIA PEREIRA DA SILVA</v>
          </cell>
          <cell r="F27" t="str">
            <v>3 - Administrativo</v>
          </cell>
          <cell r="G27" t="str">
            <v>1312-10</v>
          </cell>
          <cell r="H27" t="str">
            <v>01/2024</v>
          </cell>
          <cell r="I27">
            <v>0</v>
          </cell>
          <cell r="J27">
            <v>1040.0727999999999</v>
          </cell>
          <cell r="L27">
            <v>272.08999999999997</v>
          </cell>
          <cell r="M27">
            <v>30</v>
          </cell>
          <cell r="O27">
            <v>4.53</v>
          </cell>
          <cell r="P27">
            <v>0</v>
          </cell>
          <cell r="R27">
            <v>0</v>
          </cell>
          <cell r="S27">
            <v>0</v>
          </cell>
          <cell r="V27">
            <v>0</v>
          </cell>
        </row>
        <row r="28">
          <cell r="C28" t="str">
            <v>UPA SÃO LOURENÇO DA MATA - C.G 006/2022</v>
          </cell>
          <cell r="E28" t="str">
            <v>ANA PAULA DE OLIVEIRA SILVA</v>
          </cell>
          <cell r="F28" t="str">
            <v>2 - Outros Profissionais da Saúde</v>
          </cell>
          <cell r="G28" t="str">
            <v>5152-05</v>
          </cell>
          <cell r="H28" t="str">
            <v>01/2024</v>
          </cell>
          <cell r="I28">
            <v>0</v>
          </cell>
          <cell r="J28">
            <v>152.804</v>
          </cell>
          <cell r="L28">
            <v>272.08999999999997</v>
          </cell>
          <cell r="M28">
            <v>28.24</v>
          </cell>
          <cell r="O28">
            <v>4.53</v>
          </cell>
          <cell r="P28">
            <v>0</v>
          </cell>
          <cell r="R28">
            <v>0</v>
          </cell>
          <cell r="S28">
            <v>0</v>
          </cell>
          <cell r="V28">
            <v>0</v>
          </cell>
        </row>
        <row r="29">
          <cell r="C29" t="str">
            <v>UPA SÃO LOURENÇO DA MATA - C.G 006/2022</v>
          </cell>
          <cell r="E29" t="str">
            <v>ANALICE SANTOS DA SILVA</v>
          </cell>
          <cell r="F29" t="str">
            <v>2 - Outros Profissionais da Saúde</v>
          </cell>
          <cell r="G29" t="str">
            <v>3222-05</v>
          </cell>
          <cell r="H29" t="str">
            <v>01/2024</v>
          </cell>
          <cell r="I29">
            <v>0</v>
          </cell>
          <cell r="J29">
            <v>278.93361791044771</v>
          </cell>
          <cell r="L29">
            <v>272.08999999999997</v>
          </cell>
          <cell r="M29">
            <v>28.24</v>
          </cell>
          <cell r="O29">
            <v>4.53</v>
          </cell>
          <cell r="P29">
            <v>0</v>
          </cell>
          <cell r="R29">
            <v>0</v>
          </cell>
          <cell r="S29">
            <v>0</v>
          </cell>
          <cell r="V29">
            <v>0</v>
          </cell>
        </row>
        <row r="30">
          <cell r="C30" t="str">
            <v>UPA SÃO LOURENÇO DA MATA - C.G 006/2022</v>
          </cell>
          <cell r="E30" t="str">
            <v>ANDERSON DE LIMA SANT ANNA</v>
          </cell>
          <cell r="F30" t="str">
            <v>3 - Administrativo</v>
          </cell>
          <cell r="G30" t="str">
            <v>5174-10</v>
          </cell>
          <cell r="H30" t="str">
            <v>01/2024</v>
          </cell>
          <cell r="I30">
            <v>0</v>
          </cell>
          <cell r="J30">
            <v>129.4744</v>
          </cell>
          <cell r="L30">
            <v>272.08999999999997</v>
          </cell>
          <cell r="M30">
            <v>28.24</v>
          </cell>
          <cell r="O30">
            <v>4.53</v>
          </cell>
          <cell r="P30">
            <v>0</v>
          </cell>
          <cell r="R30">
            <v>0</v>
          </cell>
          <cell r="S30">
            <v>0</v>
          </cell>
          <cell r="V30">
            <v>0</v>
          </cell>
        </row>
        <row r="31">
          <cell r="C31" t="str">
            <v>UPA SÃO LOURENÇO DA MATA - C.G 006/2022</v>
          </cell>
          <cell r="E31" t="str">
            <v>ANDERSON TAVARES DOS SANTOS</v>
          </cell>
          <cell r="F31" t="str">
            <v>3 - Administrativo</v>
          </cell>
          <cell r="G31" t="str">
            <v>5174-10</v>
          </cell>
          <cell r="H31" t="str">
            <v>01/2024</v>
          </cell>
          <cell r="I31">
            <v>0</v>
          </cell>
          <cell r="J31">
            <v>112.96</v>
          </cell>
          <cell r="L31">
            <v>272.08999999999997</v>
          </cell>
          <cell r="M31">
            <v>28.24</v>
          </cell>
          <cell r="O31">
            <v>4.53</v>
          </cell>
          <cell r="P31">
            <v>0</v>
          </cell>
          <cell r="R31">
            <v>0</v>
          </cell>
          <cell r="S31">
            <v>0</v>
          </cell>
          <cell r="V31">
            <v>0</v>
          </cell>
        </row>
        <row r="32">
          <cell r="C32" t="str">
            <v>UPA SÃO LOURENÇO DA MATA - C.G 006/2022</v>
          </cell>
          <cell r="E32" t="str">
            <v>ANDRE DAMIAO DA SILVA</v>
          </cell>
          <cell r="F32" t="str">
            <v>2 - Outros Profissionais da Saúde</v>
          </cell>
          <cell r="G32" t="str">
            <v>7664-20</v>
          </cell>
          <cell r="H32" t="str">
            <v>01/2024</v>
          </cell>
          <cell r="I32">
            <v>0</v>
          </cell>
          <cell r="J32">
            <v>178.0968</v>
          </cell>
          <cell r="L32">
            <v>272.08999999999997</v>
          </cell>
          <cell r="M32">
            <v>10.85</v>
          </cell>
          <cell r="O32">
            <v>4.53</v>
          </cell>
          <cell r="P32">
            <v>0</v>
          </cell>
          <cell r="R32">
            <v>0</v>
          </cell>
          <cell r="S32">
            <v>0</v>
          </cell>
          <cell r="V32">
            <v>0</v>
          </cell>
        </row>
        <row r="33">
          <cell r="C33" t="str">
            <v>UPA SÃO LOURENÇO DA MATA - C.G 006/2022</v>
          </cell>
          <cell r="E33" t="str">
            <v>ANDRE LUIZ ADOLFO MOREIRA DA SILVA</v>
          </cell>
          <cell r="F33" t="str">
            <v>1 - Médico</v>
          </cell>
          <cell r="G33" t="str">
            <v>2252-70</v>
          </cell>
          <cell r="H33" t="str">
            <v>01/2024</v>
          </cell>
          <cell r="I33">
            <v>0</v>
          </cell>
          <cell r="J33">
            <v>945.61360000000002</v>
          </cell>
          <cell r="L33">
            <v>272.08999999999997</v>
          </cell>
          <cell r="M33">
            <v>25.34</v>
          </cell>
          <cell r="O33">
            <v>4.53</v>
          </cell>
          <cell r="P33">
            <v>0</v>
          </cell>
          <cell r="R33">
            <v>0</v>
          </cell>
          <cell r="S33">
            <v>0</v>
          </cell>
          <cell r="V33">
            <v>0</v>
          </cell>
        </row>
        <row r="34">
          <cell r="C34" t="str">
            <v>UPA SÃO LOURENÇO DA MATA - C.G 006/2022</v>
          </cell>
          <cell r="E34" t="str">
            <v>ANDRE RICARDO ALVES DA SILVA</v>
          </cell>
          <cell r="F34" t="str">
            <v>3 - Administrativo</v>
          </cell>
          <cell r="G34" t="str">
            <v>5142-25</v>
          </cell>
          <cell r="H34" t="str">
            <v>01/2024</v>
          </cell>
          <cell r="I34">
            <v>0</v>
          </cell>
          <cell r="J34">
            <v>135.34639999999999</v>
          </cell>
          <cell r="L34">
            <v>272.08999999999997</v>
          </cell>
          <cell r="M34">
            <v>28.24</v>
          </cell>
          <cell r="O34">
            <v>4.53</v>
          </cell>
          <cell r="P34">
            <v>0</v>
          </cell>
          <cell r="R34">
            <v>266.94</v>
          </cell>
          <cell r="S34">
            <v>84.72</v>
          </cell>
          <cell r="V34">
            <v>0</v>
          </cell>
        </row>
        <row r="35">
          <cell r="C35" t="str">
            <v>UPA SÃO LOURENÇO DA MATA - C.G 006/2022</v>
          </cell>
          <cell r="E35" t="str">
            <v>ANDRE VITOR ISIDIO BARRETO</v>
          </cell>
          <cell r="F35" t="str">
            <v>3 - Administrativo</v>
          </cell>
          <cell r="G35" t="str">
            <v>5142-25</v>
          </cell>
          <cell r="H35" t="str">
            <v>01/2024</v>
          </cell>
          <cell r="I35">
            <v>0</v>
          </cell>
          <cell r="J35">
            <v>149.84719999999999</v>
          </cell>
          <cell r="L35">
            <v>272.08999999999997</v>
          </cell>
          <cell r="M35">
            <v>28.24</v>
          </cell>
          <cell r="O35">
            <v>4.53</v>
          </cell>
          <cell r="P35">
            <v>0</v>
          </cell>
          <cell r="R35">
            <v>127.54</v>
          </cell>
          <cell r="S35">
            <v>84.72</v>
          </cell>
          <cell r="V35">
            <v>0</v>
          </cell>
        </row>
        <row r="36">
          <cell r="C36" t="str">
            <v>UPA SÃO LOURENÇO DA MATA - C.G 006/2022</v>
          </cell>
          <cell r="E36" t="str">
            <v>ANDREA RAMOS CAMPOS GALVAO</v>
          </cell>
          <cell r="F36" t="str">
            <v>2 - Outros Profissionais da Saúde</v>
          </cell>
          <cell r="G36" t="str">
            <v>2516-05</v>
          </cell>
          <cell r="H36" t="str">
            <v>01/2024</v>
          </cell>
          <cell r="I36">
            <v>0</v>
          </cell>
          <cell r="J36">
            <v>338.2176</v>
          </cell>
          <cell r="L36">
            <v>0</v>
          </cell>
          <cell r="M36">
            <v>0</v>
          </cell>
          <cell r="O36">
            <v>4.53</v>
          </cell>
          <cell r="P36">
            <v>0</v>
          </cell>
          <cell r="R36">
            <v>0</v>
          </cell>
          <cell r="S36">
            <v>0</v>
          </cell>
          <cell r="V36">
            <v>0</v>
          </cell>
        </row>
        <row r="37">
          <cell r="C37" t="str">
            <v>UPA SÃO LOURENÇO DA MATA - C.G 006/2022</v>
          </cell>
          <cell r="E37" t="str">
            <v>ANDRELINA DO NASCIMENTO SANTOS</v>
          </cell>
          <cell r="F37" t="str">
            <v>2 - Outros Profissionais da Saúde</v>
          </cell>
          <cell r="G37" t="str">
            <v>3222-05</v>
          </cell>
          <cell r="H37" t="str">
            <v>01/2024</v>
          </cell>
          <cell r="I37">
            <v>0</v>
          </cell>
          <cell r="J37">
            <v>273.47841791044766</v>
          </cell>
          <cell r="L37">
            <v>272.08999999999997</v>
          </cell>
          <cell r="M37">
            <v>28.24</v>
          </cell>
          <cell r="O37">
            <v>4.53</v>
          </cell>
          <cell r="P37">
            <v>0</v>
          </cell>
          <cell r="R37">
            <v>240</v>
          </cell>
          <cell r="S37">
            <v>61.2</v>
          </cell>
          <cell r="V37">
            <v>69.41</v>
          </cell>
        </row>
        <row r="38">
          <cell r="C38" t="str">
            <v>UPA SÃO LOURENÇO DA MATA - C.G 006/2022</v>
          </cell>
          <cell r="E38" t="str">
            <v>ANDREZA ROSE DE MIRANDA COSTA</v>
          </cell>
          <cell r="F38" t="str">
            <v>2 - Outros Profissionais da Saúde</v>
          </cell>
          <cell r="G38" t="str">
            <v>2516-05</v>
          </cell>
          <cell r="H38" t="str">
            <v>01/2024</v>
          </cell>
          <cell r="I38">
            <v>0</v>
          </cell>
          <cell r="J38">
            <v>248.71440000000001</v>
          </cell>
          <cell r="L38">
            <v>272.08999999999997</v>
          </cell>
          <cell r="M38">
            <v>45.78</v>
          </cell>
          <cell r="O38">
            <v>4.53</v>
          </cell>
          <cell r="P38">
            <v>0</v>
          </cell>
          <cell r="R38">
            <v>0</v>
          </cell>
          <cell r="S38">
            <v>0</v>
          </cell>
          <cell r="V38">
            <v>0</v>
          </cell>
        </row>
        <row r="39">
          <cell r="C39" t="str">
            <v>UPA SÃO LOURENÇO DA MATA - C.G 006/2022</v>
          </cell>
          <cell r="E39" t="str">
            <v>ANTONIO BARBOSA DE SOUZA JUNIOR</v>
          </cell>
          <cell r="F39" t="str">
            <v>3 - Administrativo</v>
          </cell>
          <cell r="G39" t="str">
            <v>5142-25</v>
          </cell>
          <cell r="H39" t="str">
            <v>01/2024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4.53</v>
          </cell>
          <cell r="P39">
            <v>0</v>
          </cell>
          <cell r="R39">
            <v>0</v>
          </cell>
          <cell r="S39">
            <v>0</v>
          </cell>
          <cell r="V39">
            <v>0</v>
          </cell>
        </row>
        <row r="40">
          <cell r="C40" t="str">
            <v>UPA SÃO LOURENÇO DA MATA - C.G 006/2022</v>
          </cell>
          <cell r="E40" t="str">
            <v>ANTONIO CARLOS BARBOSA SILVA</v>
          </cell>
          <cell r="F40" t="str">
            <v>3 - Administrativo</v>
          </cell>
          <cell r="G40" t="str">
            <v>5174-10</v>
          </cell>
          <cell r="H40" t="str">
            <v>01/2024</v>
          </cell>
          <cell r="I40">
            <v>0</v>
          </cell>
          <cell r="J40">
            <v>142.6728</v>
          </cell>
          <cell r="L40">
            <v>272.08999999999997</v>
          </cell>
          <cell r="M40">
            <v>28.24</v>
          </cell>
          <cell r="O40">
            <v>4.53</v>
          </cell>
          <cell r="P40">
            <v>0</v>
          </cell>
          <cell r="R40">
            <v>250.54</v>
          </cell>
          <cell r="S40">
            <v>84.72</v>
          </cell>
          <cell r="V40">
            <v>0</v>
          </cell>
        </row>
        <row r="41">
          <cell r="C41" t="str">
            <v>UPA SÃO LOURENÇO DA MATA - C.G 006/2022</v>
          </cell>
          <cell r="E41" t="str">
            <v>ANTONIO QUIRINO DA COSTA SOBRINHO</v>
          </cell>
          <cell r="F41" t="str">
            <v>2 - Outros Profissionais da Saúde</v>
          </cell>
          <cell r="G41" t="str">
            <v>3241-15</v>
          </cell>
          <cell r="H41" t="str">
            <v>01/2024</v>
          </cell>
          <cell r="I41">
            <v>0</v>
          </cell>
          <cell r="J41">
            <v>527.64239999999995</v>
          </cell>
          <cell r="L41">
            <v>0</v>
          </cell>
          <cell r="M41">
            <v>0</v>
          </cell>
          <cell r="O41">
            <v>4.53</v>
          </cell>
          <cell r="P41">
            <v>0</v>
          </cell>
          <cell r="R41">
            <v>0</v>
          </cell>
          <cell r="S41">
            <v>0</v>
          </cell>
          <cell r="V41">
            <v>0</v>
          </cell>
        </row>
        <row r="42">
          <cell r="C42" t="str">
            <v>UPA SÃO LOURENÇO DA MATA - C.G 006/2022</v>
          </cell>
          <cell r="E42" t="str">
            <v>ARALI DA COSTA GOMES</v>
          </cell>
          <cell r="F42" t="str">
            <v>2 - Outros Profissionais da Saúde</v>
          </cell>
          <cell r="G42" t="str">
            <v>2237-10</v>
          </cell>
          <cell r="H42" t="str">
            <v>01/2024</v>
          </cell>
          <cell r="I42">
            <v>0</v>
          </cell>
          <cell r="J42">
            <v>338.46480000000003</v>
          </cell>
          <cell r="L42">
            <v>0</v>
          </cell>
          <cell r="M42">
            <v>0</v>
          </cell>
          <cell r="O42">
            <v>4.53</v>
          </cell>
          <cell r="P42">
            <v>0</v>
          </cell>
          <cell r="R42">
            <v>250.54</v>
          </cell>
          <cell r="S42">
            <v>372.25</v>
          </cell>
          <cell r="V42">
            <v>0</v>
          </cell>
        </row>
        <row r="43">
          <cell r="C43" t="str">
            <v>UPA SÃO LOURENÇO DA MATA - C.G 006/2022</v>
          </cell>
          <cell r="E43" t="str">
            <v>ARGEMIRO BENTO DA SILVA</v>
          </cell>
          <cell r="F43" t="str">
            <v>2 - Outros Profissionais da Saúde</v>
          </cell>
          <cell r="G43" t="str">
            <v>3222-05</v>
          </cell>
          <cell r="H43" t="str">
            <v>01/2024</v>
          </cell>
          <cell r="I43">
            <v>0</v>
          </cell>
          <cell r="J43">
            <v>306.39201791044769</v>
          </cell>
          <cell r="L43">
            <v>272.08999999999997</v>
          </cell>
          <cell r="M43">
            <v>28.24</v>
          </cell>
          <cell r="O43">
            <v>4.53</v>
          </cell>
          <cell r="P43">
            <v>0</v>
          </cell>
          <cell r="R43">
            <v>0</v>
          </cell>
          <cell r="S43">
            <v>0</v>
          </cell>
          <cell r="V43">
            <v>0</v>
          </cell>
        </row>
        <row r="44">
          <cell r="C44" t="str">
            <v>UPA SÃO LOURENÇO DA MATA - C.G 006/2022</v>
          </cell>
          <cell r="E44" t="str">
            <v>AUYGNA PAMYDA GOMES DA SILVA</v>
          </cell>
          <cell r="F44" t="str">
            <v>2 - Outros Profissionais da Saúde</v>
          </cell>
          <cell r="G44" t="str">
            <v>2234-05</v>
          </cell>
          <cell r="H44" t="str">
            <v>01/2024</v>
          </cell>
          <cell r="I44">
            <v>0</v>
          </cell>
          <cell r="J44">
            <v>288.51440000000002</v>
          </cell>
          <cell r="L44">
            <v>272.08999999999997</v>
          </cell>
          <cell r="M44">
            <v>16.329999999999998</v>
          </cell>
          <cell r="O44">
            <v>4.53</v>
          </cell>
          <cell r="P44">
            <v>0</v>
          </cell>
          <cell r="R44">
            <v>0</v>
          </cell>
          <cell r="S44">
            <v>0</v>
          </cell>
          <cell r="V44">
            <v>0</v>
          </cell>
        </row>
        <row r="45">
          <cell r="C45" t="str">
            <v>UPA SÃO LOURENÇO DA MATA - C.G 006/2022</v>
          </cell>
          <cell r="E45" t="str">
            <v>BRUNO LEONARDO MARCOS DO NASCIMENTO</v>
          </cell>
          <cell r="F45" t="str">
            <v>2 - Outros Profissionais da Saúde</v>
          </cell>
          <cell r="G45" t="str">
            <v>3226-05</v>
          </cell>
          <cell r="H45" t="str">
            <v>01/2024</v>
          </cell>
          <cell r="I45">
            <v>0</v>
          </cell>
          <cell r="J45">
            <v>198.64080000000001</v>
          </cell>
          <cell r="L45">
            <v>272.08999999999997</v>
          </cell>
          <cell r="M45">
            <v>28.24</v>
          </cell>
          <cell r="O45">
            <v>4.53</v>
          </cell>
          <cell r="P45">
            <v>0</v>
          </cell>
          <cell r="R45">
            <v>127.54</v>
          </cell>
          <cell r="S45">
            <v>84.72</v>
          </cell>
          <cell r="V45">
            <v>0</v>
          </cell>
        </row>
        <row r="46">
          <cell r="C46" t="str">
            <v>UPA SÃO LOURENÇO DA MATA - C.G 006/2022</v>
          </cell>
          <cell r="E46" t="str">
            <v>BRUNO PEREIRA BARROS</v>
          </cell>
          <cell r="F46" t="str">
            <v>1 - Médico</v>
          </cell>
          <cell r="G46" t="str">
            <v>2251-25</v>
          </cell>
          <cell r="H46" t="str">
            <v>01/2024</v>
          </cell>
          <cell r="I46">
            <v>0</v>
          </cell>
          <cell r="J46">
            <v>455.7568</v>
          </cell>
          <cell r="L46">
            <v>272.08999999999997</v>
          </cell>
          <cell r="M46">
            <v>6.34</v>
          </cell>
          <cell r="O46">
            <v>4.53</v>
          </cell>
          <cell r="P46">
            <v>0</v>
          </cell>
          <cell r="R46">
            <v>0</v>
          </cell>
          <cell r="S46">
            <v>0</v>
          </cell>
          <cell r="V46">
            <v>0</v>
          </cell>
        </row>
        <row r="47">
          <cell r="C47" t="str">
            <v>UPA SÃO LOURENÇO DA MATA - C.G 006/2022</v>
          </cell>
          <cell r="E47" t="str">
            <v>CAMYLA MELO COELHO</v>
          </cell>
          <cell r="F47" t="str">
            <v>1 - Médico</v>
          </cell>
          <cell r="G47" t="str">
            <v>2252-70</v>
          </cell>
          <cell r="H47" t="str">
            <v>01/2024</v>
          </cell>
          <cell r="I47">
            <v>0</v>
          </cell>
          <cell r="J47">
            <v>325.05520000000001</v>
          </cell>
          <cell r="L47">
            <v>272.08999999999997</v>
          </cell>
          <cell r="M47">
            <v>6.34</v>
          </cell>
          <cell r="O47">
            <v>4.53</v>
          </cell>
          <cell r="P47">
            <v>0</v>
          </cell>
          <cell r="R47">
            <v>0</v>
          </cell>
          <cell r="S47">
            <v>0</v>
          </cell>
          <cell r="V47">
            <v>0</v>
          </cell>
        </row>
        <row r="48">
          <cell r="C48" t="str">
            <v>UPA SÃO LOURENÇO DA MATA - C.G 006/2022</v>
          </cell>
          <cell r="E48" t="str">
            <v>CARLOS MATEUS DO NASCIMENTO LARANJEIRA</v>
          </cell>
          <cell r="F48" t="str">
            <v>1 - Médico</v>
          </cell>
          <cell r="G48" t="str">
            <v>2251-25</v>
          </cell>
          <cell r="H48" t="str">
            <v>01/2024</v>
          </cell>
          <cell r="I48">
            <v>0</v>
          </cell>
          <cell r="J48">
            <v>347.89679999999998</v>
          </cell>
          <cell r="L48">
            <v>272.08999999999997</v>
          </cell>
          <cell r="M48">
            <v>6.34</v>
          </cell>
          <cell r="O48">
            <v>4.53</v>
          </cell>
          <cell r="P48">
            <v>0</v>
          </cell>
          <cell r="R48">
            <v>0</v>
          </cell>
          <cell r="S48">
            <v>0</v>
          </cell>
          <cell r="V48">
            <v>0</v>
          </cell>
        </row>
        <row r="49">
          <cell r="C49" t="str">
            <v>UPA SÃO LOURENÇO DA MATA - C.G 006/2022</v>
          </cell>
          <cell r="E49" t="str">
            <v>CAROLINA MACHADO TRAJANO DA SILVA</v>
          </cell>
          <cell r="F49" t="str">
            <v>2 - Outros Profissionais da Saúde</v>
          </cell>
          <cell r="G49" t="str">
            <v>2236-05</v>
          </cell>
          <cell r="H49" t="str">
            <v>01/2024</v>
          </cell>
          <cell r="I49">
            <v>0</v>
          </cell>
          <cell r="J49">
            <v>312.89600000000002</v>
          </cell>
          <cell r="L49">
            <v>272.08999999999997</v>
          </cell>
          <cell r="M49">
            <v>3.54</v>
          </cell>
          <cell r="O49">
            <v>4.53</v>
          </cell>
          <cell r="P49">
            <v>0</v>
          </cell>
          <cell r="R49">
            <v>0</v>
          </cell>
          <cell r="S49">
            <v>0</v>
          </cell>
          <cell r="V49">
            <v>0</v>
          </cell>
        </row>
        <row r="50">
          <cell r="C50" t="str">
            <v>UPA SÃO LOURENÇO DA MATA - C.G 006/2022</v>
          </cell>
          <cell r="E50" t="str">
            <v>CELCINA MAGDA FIALHO DE ALMEIDA SILVA</v>
          </cell>
          <cell r="F50" t="str">
            <v>2 - Outros Profissionais da Saúde</v>
          </cell>
          <cell r="G50" t="str">
            <v>3241-15</v>
          </cell>
          <cell r="H50" t="str">
            <v>01/2024</v>
          </cell>
          <cell r="I50">
            <v>0</v>
          </cell>
          <cell r="J50">
            <v>289.34399999999999</v>
          </cell>
          <cell r="L50">
            <v>272.08999999999997</v>
          </cell>
          <cell r="M50">
            <v>10.85</v>
          </cell>
          <cell r="O50">
            <v>4.53</v>
          </cell>
          <cell r="P50">
            <v>0</v>
          </cell>
          <cell r="R50">
            <v>0</v>
          </cell>
          <cell r="S50">
            <v>0</v>
          </cell>
          <cell r="V50">
            <v>0</v>
          </cell>
        </row>
        <row r="51">
          <cell r="C51" t="str">
            <v>UPA SÃO LOURENÇO DA MATA - C.G 006/2022</v>
          </cell>
          <cell r="E51" t="str">
            <v>CLAUDIA RIBEIRO DE MELO FRANCA</v>
          </cell>
          <cell r="F51" t="str">
            <v>2 - Outros Profissionais da Saúde</v>
          </cell>
          <cell r="G51" t="str">
            <v>3222-05</v>
          </cell>
          <cell r="H51" t="str">
            <v>01/2024</v>
          </cell>
          <cell r="I51">
            <v>0</v>
          </cell>
          <cell r="J51">
            <v>273.47841791044766</v>
          </cell>
          <cell r="L51">
            <v>272.08999999999997</v>
          </cell>
          <cell r="M51">
            <v>28.24</v>
          </cell>
          <cell r="O51">
            <v>4.53</v>
          </cell>
          <cell r="P51">
            <v>0</v>
          </cell>
          <cell r="R51">
            <v>0</v>
          </cell>
          <cell r="S51">
            <v>0</v>
          </cell>
          <cell r="V51">
            <v>0</v>
          </cell>
        </row>
        <row r="52">
          <cell r="C52" t="str">
            <v>UPA SÃO LOURENÇO DA MATA - C.G 006/2022</v>
          </cell>
          <cell r="E52" t="str">
            <v>CRISTIANE DA SILVA PONTES</v>
          </cell>
          <cell r="F52" t="str">
            <v>3 - Administrativo</v>
          </cell>
          <cell r="G52" t="str">
            <v>4110-10</v>
          </cell>
          <cell r="H52" t="str">
            <v>01/2024</v>
          </cell>
          <cell r="I52">
            <v>0</v>
          </cell>
          <cell r="J52">
            <v>121.00960000000001</v>
          </cell>
          <cell r="L52">
            <v>272.08999999999997</v>
          </cell>
          <cell r="M52">
            <v>30.5</v>
          </cell>
          <cell r="O52">
            <v>4.53</v>
          </cell>
          <cell r="P52">
            <v>0</v>
          </cell>
          <cell r="R52">
            <v>127.54</v>
          </cell>
          <cell r="S52">
            <v>91.5</v>
          </cell>
          <cell r="V52">
            <v>0</v>
          </cell>
          <cell r="X52" t="str">
            <v>AUXÍLIO CRECHE</v>
          </cell>
        </row>
        <row r="53">
          <cell r="C53" t="str">
            <v>UPA SÃO LOURENÇO DA MATA - C.G 006/2022</v>
          </cell>
          <cell r="E53" t="str">
            <v>DAFINNY JUSTINO RODRIGUES COSTA</v>
          </cell>
          <cell r="F53" t="str">
            <v>2 - Outros Profissionais da Saúde</v>
          </cell>
          <cell r="G53" t="str">
            <v>2235-05</v>
          </cell>
          <cell r="H53" t="str">
            <v>01/2024</v>
          </cell>
          <cell r="I53">
            <v>0</v>
          </cell>
          <cell r="J53">
            <v>453.8340179104477</v>
          </cell>
          <cell r="L53">
            <v>272.08999999999997</v>
          </cell>
          <cell r="M53">
            <v>3.33</v>
          </cell>
          <cell r="O53">
            <v>4.53</v>
          </cell>
          <cell r="P53">
            <v>0</v>
          </cell>
          <cell r="R53">
            <v>102.94000000000001</v>
          </cell>
          <cell r="S53">
            <v>98.4</v>
          </cell>
          <cell r="V53">
            <v>120.26</v>
          </cell>
        </row>
        <row r="54">
          <cell r="C54" t="str">
            <v>UPA SÃO LOURENÇO DA MATA - C.G 006/2022</v>
          </cell>
          <cell r="E54" t="str">
            <v>DAIANE SUSAM NOBREGA CAMPOS ALVINO</v>
          </cell>
          <cell r="F54" t="str">
            <v>2 - Outros Profissionais da Saúde</v>
          </cell>
          <cell r="G54" t="str">
            <v>2235-05</v>
          </cell>
          <cell r="H54" t="str">
            <v>01/2024</v>
          </cell>
          <cell r="I54">
            <v>0</v>
          </cell>
          <cell r="J54">
            <v>539.2364179104477</v>
          </cell>
          <cell r="L54">
            <v>0</v>
          </cell>
          <cell r="M54">
            <v>0</v>
          </cell>
          <cell r="O54">
            <v>4.53</v>
          </cell>
          <cell r="P54">
            <v>0</v>
          </cell>
          <cell r="R54">
            <v>0</v>
          </cell>
          <cell r="S54">
            <v>0</v>
          </cell>
          <cell r="V54">
            <v>0</v>
          </cell>
        </row>
        <row r="55">
          <cell r="C55" t="str">
            <v>UPA SÃO LOURENÇO DA MATA - C.G 006/2022</v>
          </cell>
          <cell r="E55" t="str">
            <v>DANIEL CORREIA BEZERRA FILHO</v>
          </cell>
          <cell r="F55" t="str">
            <v>2 - Outros Profissionais da Saúde</v>
          </cell>
          <cell r="G55" t="str">
            <v>5211-30</v>
          </cell>
          <cell r="H55" t="str">
            <v>01/2024</v>
          </cell>
          <cell r="I55">
            <v>0</v>
          </cell>
          <cell r="J55">
            <v>112.9224</v>
          </cell>
          <cell r="L55">
            <v>272.08999999999997</v>
          </cell>
          <cell r="M55">
            <v>28.24</v>
          </cell>
          <cell r="O55">
            <v>4.53</v>
          </cell>
          <cell r="P55">
            <v>0</v>
          </cell>
          <cell r="R55">
            <v>135.73999999999998</v>
          </cell>
          <cell r="S55">
            <v>84.72</v>
          </cell>
          <cell r="V55">
            <v>0</v>
          </cell>
        </row>
        <row r="56">
          <cell r="C56" t="str">
            <v>UPA SÃO LOURENÇO DA MATA - C.G 006/2022</v>
          </cell>
          <cell r="E56" t="str">
            <v>DANIELI LINS DA SILVA</v>
          </cell>
          <cell r="F56" t="str">
            <v>2 - Outros Profissionais da Saúde</v>
          </cell>
          <cell r="G56" t="str">
            <v>3222-05</v>
          </cell>
          <cell r="H56" t="str">
            <v>01/2024</v>
          </cell>
          <cell r="I56">
            <v>0</v>
          </cell>
          <cell r="J56">
            <v>274.10401791044774</v>
          </cell>
          <cell r="L56">
            <v>272.08999999999997</v>
          </cell>
          <cell r="M56">
            <v>28.24</v>
          </cell>
          <cell r="O56">
            <v>4.53</v>
          </cell>
          <cell r="P56">
            <v>0</v>
          </cell>
          <cell r="R56">
            <v>0</v>
          </cell>
          <cell r="S56">
            <v>0</v>
          </cell>
          <cell r="V56">
            <v>0</v>
          </cell>
        </row>
        <row r="57">
          <cell r="C57" t="str">
            <v>UPA SÃO LOURENÇO DA MATA - C.G 006/2022</v>
          </cell>
          <cell r="E57" t="str">
            <v>DANILO RODOLFO DE LIRA CUNHA</v>
          </cell>
          <cell r="F57" t="str">
            <v>3 - Administrativo</v>
          </cell>
          <cell r="G57" t="str">
            <v>3172-10</v>
          </cell>
          <cell r="H57" t="str">
            <v>01/2024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4.53</v>
          </cell>
          <cell r="P57">
            <v>0</v>
          </cell>
          <cell r="R57">
            <v>0</v>
          </cell>
          <cell r="S57">
            <v>0</v>
          </cell>
          <cell r="V57">
            <v>0</v>
          </cell>
        </row>
        <row r="58">
          <cell r="C58" t="str">
            <v>UPA SÃO LOURENÇO DA MATA - C.G 006/2022</v>
          </cell>
          <cell r="E58" t="str">
            <v>DAVID DIEGO BARBOSA DA SILVA</v>
          </cell>
          <cell r="F58" t="str">
            <v>3 - Administrativo</v>
          </cell>
          <cell r="G58" t="str">
            <v>3172-10</v>
          </cell>
          <cell r="H58" t="str">
            <v>01/2024</v>
          </cell>
          <cell r="I58">
            <v>0</v>
          </cell>
          <cell r="J58">
            <v>170.35759999999999</v>
          </cell>
          <cell r="L58">
            <v>272.08999999999997</v>
          </cell>
          <cell r="M58">
            <v>42.59</v>
          </cell>
          <cell r="O58">
            <v>4.53</v>
          </cell>
          <cell r="P58">
            <v>0</v>
          </cell>
          <cell r="R58">
            <v>0</v>
          </cell>
          <cell r="S58">
            <v>0</v>
          </cell>
          <cell r="V58">
            <v>0</v>
          </cell>
        </row>
        <row r="59">
          <cell r="C59" t="str">
            <v>UPA SÃO LOURENÇO DA MATA - C.G 006/2022</v>
          </cell>
          <cell r="E59" t="str">
            <v>DEYSE HELLEN DA SILVA FREITAS BARROS</v>
          </cell>
          <cell r="F59" t="str">
            <v>3 - Administrativo</v>
          </cell>
          <cell r="G59" t="str">
            <v>4110-10</v>
          </cell>
          <cell r="H59" t="str">
            <v>01/2024</v>
          </cell>
          <cell r="I59">
            <v>0</v>
          </cell>
          <cell r="J59">
            <v>162.86080000000001</v>
          </cell>
          <cell r="L59">
            <v>272.08999999999997</v>
          </cell>
          <cell r="M59">
            <v>40.72</v>
          </cell>
          <cell r="O59">
            <v>4.53</v>
          </cell>
          <cell r="P59">
            <v>0</v>
          </cell>
          <cell r="R59">
            <v>0</v>
          </cell>
          <cell r="S59">
            <v>0</v>
          </cell>
          <cell r="V59">
            <v>0</v>
          </cell>
        </row>
        <row r="60">
          <cell r="C60" t="str">
            <v>UPA SÃO LOURENÇO DA MATA - C.G 006/2022</v>
          </cell>
          <cell r="E60" t="str">
            <v>DEYVSON MARCONI DA SILVA</v>
          </cell>
          <cell r="F60" t="str">
            <v>2 - Outros Profissionais da Saúde</v>
          </cell>
          <cell r="G60" t="str">
            <v>5151-10</v>
          </cell>
          <cell r="H60" t="str">
            <v>01/2024</v>
          </cell>
          <cell r="I60">
            <v>0</v>
          </cell>
          <cell r="J60">
            <v>140.59119999999999</v>
          </cell>
          <cell r="L60">
            <v>272.08999999999997</v>
          </cell>
          <cell r="M60">
            <v>28.24</v>
          </cell>
          <cell r="O60">
            <v>4.53</v>
          </cell>
          <cell r="P60">
            <v>0</v>
          </cell>
          <cell r="R60">
            <v>127.54</v>
          </cell>
          <cell r="S60">
            <v>63.54</v>
          </cell>
          <cell r="V60">
            <v>0</v>
          </cell>
        </row>
        <row r="61">
          <cell r="C61" t="str">
            <v>UPA SÃO LOURENÇO DA MATA - C.G 006/2022</v>
          </cell>
          <cell r="E61" t="str">
            <v>EDER PEREIRA DE LIMA</v>
          </cell>
          <cell r="F61" t="str">
            <v>2 - Outros Profissionais da Saúde</v>
          </cell>
          <cell r="G61" t="str">
            <v>3222-05</v>
          </cell>
          <cell r="H61" t="str">
            <v>01/2024</v>
          </cell>
          <cell r="I61">
            <v>0</v>
          </cell>
          <cell r="J61">
            <v>383.02881791044769</v>
          </cell>
          <cell r="L61">
            <v>272.08999999999997</v>
          </cell>
          <cell r="M61">
            <v>28.24</v>
          </cell>
          <cell r="O61">
            <v>4.53</v>
          </cell>
          <cell r="P61">
            <v>0</v>
          </cell>
          <cell r="R61">
            <v>0</v>
          </cell>
          <cell r="S61">
            <v>0</v>
          </cell>
          <cell r="V61">
            <v>0</v>
          </cell>
        </row>
        <row r="62">
          <cell r="C62" t="str">
            <v>UPA SÃO LOURENÇO DA MATA - C.G 006/2022</v>
          </cell>
          <cell r="E62" t="str">
            <v>EDINALDO PEREIRA DA SILVA</v>
          </cell>
          <cell r="F62" t="str">
            <v>2 - Outros Profissionais da Saúde</v>
          </cell>
          <cell r="G62" t="str">
            <v>5151-10</v>
          </cell>
          <cell r="H62" t="str">
            <v>01/2024</v>
          </cell>
          <cell r="I62">
            <v>0</v>
          </cell>
          <cell r="J62">
            <v>129.5376</v>
          </cell>
          <cell r="L62">
            <v>272.08999999999997</v>
          </cell>
          <cell r="M62">
            <v>28.24</v>
          </cell>
          <cell r="O62">
            <v>4.53</v>
          </cell>
          <cell r="P62">
            <v>0</v>
          </cell>
          <cell r="R62">
            <v>127.54</v>
          </cell>
          <cell r="S62">
            <v>84.72</v>
          </cell>
          <cell r="V62">
            <v>0</v>
          </cell>
        </row>
        <row r="63">
          <cell r="C63" t="str">
            <v>UPA SÃO LOURENÇO DA MATA - C.G 006/2022</v>
          </cell>
          <cell r="E63" t="str">
            <v>EDINWILSA SILVA DE MELO</v>
          </cell>
          <cell r="F63" t="str">
            <v>2 - Outros Profissionais da Saúde</v>
          </cell>
          <cell r="G63" t="str">
            <v>3222-05</v>
          </cell>
          <cell r="H63" t="str">
            <v>01/2024</v>
          </cell>
          <cell r="I63">
            <v>0</v>
          </cell>
          <cell r="J63">
            <v>288.81761791044767</v>
          </cell>
          <cell r="L63">
            <v>272.08999999999997</v>
          </cell>
          <cell r="M63">
            <v>28.24</v>
          </cell>
          <cell r="O63">
            <v>4.53</v>
          </cell>
          <cell r="P63">
            <v>0</v>
          </cell>
          <cell r="R63">
            <v>0</v>
          </cell>
          <cell r="S63">
            <v>0</v>
          </cell>
          <cell r="V63">
            <v>0</v>
          </cell>
        </row>
        <row r="64">
          <cell r="C64" t="str">
            <v>UPA SÃO LOURENÇO DA MATA - C.G 006/2022</v>
          </cell>
          <cell r="E64" t="str">
            <v>EDMILSON DE OLIVEIRA FERNANDES</v>
          </cell>
          <cell r="F64" t="str">
            <v>3 - Administrativo</v>
          </cell>
          <cell r="G64" t="str">
            <v>5174-10</v>
          </cell>
          <cell r="H64" t="str">
            <v>01/2024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4.53</v>
          </cell>
          <cell r="P64">
            <v>0</v>
          </cell>
          <cell r="R64">
            <v>0</v>
          </cell>
          <cell r="S64">
            <v>0</v>
          </cell>
          <cell r="V64">
            <v>0</v>
          </cell>
        </row>
        <row r="65">
          <cell r="C65" t="str">
            <v>UPA SÃO LOURENÇO DA MATA - C.G 006/2022</v>
          </cell>
          <cell r="E65" t="str">
            <v>EDNA MARIA DE MELO LIMA</v>
          </cell>
          <cell r="F65" t="str">
            <v>2 - Outros Profissionais da Saúde</v>
          </cell>
          <cell r="G65" t="str">
            <v>5211-30</v>
          </cell>
          <cell r="H65" t="str">
            <v>01/2024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4.53</v>
          </cell>
          <cell r="P65">
            <v>0</v>
          </cell>
          <cell r="R65">
            <v>0</v>
          </cell>
          <cell r="S65">
            <v>0</v>
          </cell>
          <cell r="V65">
            <v>0</v>
          </cell>
        </row>
        <row r="66">
          <cell r="C66" t="str">
            <v>UPA SÃO LOURENÇO DA MATA - C.G 006/2022</v>
          </cell>
          <cell r="E66" t="str">
            <v>EDSON BATISTA BARBOSA</v>
          </cell>
          <cell r="F66" t="str">
            <v>3 - Administrativo</v>
          </cell>
          <cell r="G66" t="str">
            <v>5174-10</v>
          </cell>
          <cell r="H66" t="str">
            <v>01/2024</v>
          </cell>
          <cell r="I66">
            <v>0</v>
          </cell>
          <cell r="J66">
            <v>137.08959999999999</v>
          </cell>
          <cell r="L66">
            <v>272.08999999999997</v>
          </cell>
          <cell r="M66">
            <v>28.24</v>
          </cell>
          <cell r="O66">
            <v>4.53</v>
          </cell>
          <cell r="P66">
            <v>0</v>
          </cell>
          <cell r="R66">
            <v>135.73999999999998</v>
          </cell>
          <cell r="S66">
            <v>84.72</v>
          </cell>
          <cell r="V66">
            <v>0</v>
          </cell>
        </row>
        <row r="67">
          <cell r="C67" t="str">
            <v>UPA SÃO LOURENÇO DA MATA - C.G 006/2022</v>
          </cell>
          <cell r="E67" t="str">
            <v>EDSON JOSE DA SILVA</v>
          </cell>
          <cell r="F67" t="str">
            <v>2 - Outros Profissionais da Saúde</v>
          </cell>
          <cell r="G67" t="str">
            <v>7664-20</v>
          </cell>
          <cell r="H67" t="str">
            <v>01/2024</v>
          </cell>
          <cell r="I67">
            <v>0</v>
          </cell>
          <cell r="J67">
            <v>169.44</v>
          </cell>
          <cell r="L67">
            <v>272.08999999999997</v>
          </cell>
          <cell r="M67">
            <v>10.85</v>
          </cell>
          <cell r="O67">
            <v>4.53</v>
          </cell>
          <cell r="P67">
            <v>0</v>
          </cell>
          <cell r="R67">
            <v>0</v>
          </cell>
          <cell r="S67">
            <v>0</v>
          </cell>
          <cell r="V67">
            <v>0</v>
          </cell>
        </row>
        <row r="68">
          <cell r="C68" t="str">
            <v>UPA SÃO LOURENÇO DA MATA - C.G 006/2022</v>
          </cell>
          <cell r="E68" t="str">
            <v>EDSON PEREIRA DA SILVA</v>
          </cell>
          <cell r="F68" t="str">
            <v>2 - Outros Profissionais da Saúde</v>
          </cell>
          <cell r="G68" t="str">
            <v>2236-05</v>
          </cell>
          <cell r="H68" t="str">
            <v>01/2024</v>
          </cell>
          <cell r="I68">
            <v>0</v>
          </cell>
          <cell r="J68">
            <v>338.61919999999998</v>
          </cell>
          <cell r="L68">
            <v>272.08999999999997</v>
          </cell>
          <cell r="M68">
            <v>3.54</v>
          </cell>
          <cell r="O68">
            <v>4.53</v>
          </cell>
          <cell r="P68">
            <v>0</v>
          </cell>
          <cell r="R68">
            <v>0</v>
          </cell>
          <cell r="S68">
            <v>0</v>
          </cell>
          <cell r="V68">
            <v>0</v>
          </cell>
        </row>
        <row r="69">
          <cell r="C69" t="str">
            <v>UPA SÃO LOURENÇO DA MATA - C.G 006/2022</v>
          </cell>
          <cell r="E69" t="str">
            <v>EDUARDO CABRAL DA SILVA</v>
          </cell>
          <cell r="F69" t="str">
            <v>3 - Administrativo</v>
          </cell>
          <cell r="G69" t="str">
            <v>5142-25</v>
          </cell>
          <cell r="H69" t="str">
            <v>01/2024</v>
          </cell>
          <cell r="I69">
            <v>0</v>
          </cell>
          <cell r="J69">
            <v>236.2688</v>
          </cell>
          <cell r="L69">
            <v>0</v>
          </cell>
          <cell r="M69">
            <v>0</v>
          </cell>
          <cell r="O69">
            <v>4.53</v>
          </cell>
          <cell r="P69">
            <v>0</v>
          </cell>
          <cell r="R69">
            <v>0</v>
          </cell>
          <cell r="S69">
            <v>0</v>
          </cell>
          <cell r="V69">
            <v>0</v>
          </cell>
        </row>
        <row r="70">
          <cell r="C70" t="str">
            <v>UPA SÃO LOURENÇO DA MATA - C.G 006/2022</v>
          </cell>
          <cell r="E70" t="str">
            <v>ELAINE CRISTINA ALBERTINA DE LIMA</v>
          </cell>
          <cell r="F70" t="str">
            <v>3 - Administrativo</v>
          </cell>
          <cell r="G70" t="str">
            <v>4110-10</v>
          </cell>
          <cell r="H70" t="str">
            <v>01/2024</v>
          </cell>
          <cell r="I70">
            <v>0</v>
          </cell>
          <cell r="J70">
            <v>138.6328</v>
          </cell>
          <cell r="L70">
            <v>0</v>
          </cell>
          <cell r="M70">
            <v>0</v>
          </cell>
          <cell r="O70">
            <v>4.53</v>
          </cell>
          <cell r="P70">
            <v>0</v>
          </cell>
          <cell r="R70">
            <v>0</v>
          </cell>
          <cell r="S70">
            <v>0</v>
          </cell>
          <cell r="V70">
            <v>0</v>
          </cell>
        </row>
        <row r="71">
          <cell r="C71" t="str">
            <v>UPA SÃO LOURENÇO DA MATA - C.G 006/2022</v>
          </cell>
          <cell r="E71" t="str">
            <v>ELI GONCALVES DE SANTANA</v>
          </cell>
          <cell r="F71" t="str">
            <v>2 - Outros Profissionais da Saúde</v>
          </cell>
          <cell r="G71" t="str">
            <v>3241-15</v>
          </cell>
          <cell r="H71" t="str">
            <v>01/2024</v>
          </cell>
          <cell r="I71">
            <v>0</v>
          </cell>
          <cell r="J71">
            <v>330.33519999999999</v>
          </cell>
          <cell r="L71">
            <v>272.08999999999997</v>
          </cell>
          <cell r="M71">
            <v>10.85</v>
          </cell>
          <cell r="O71">
            <v>4.53</v>
          </cell>
          <cell r="P71">
            <v>0</v>
          </cell>
          <cell r="R71">
            <v>0</v>
          </cell>
          <cell r="S71">
            <v>0</v>
          </cell>
          <cell r="V71">
            <v>0</v>
          </cell>
        </row>
        <row r="72">
          <cell r="C72" t="str">
            <v>UPA SÃO LOURENÇO DA MATA - C.G 006/2022</v>
          </cell>
          <cell r="E72" t="str">
            <v>ELIEL IDELFONSO ARAUJO</v>
          </cell>
          <cell r="F72" t="str">
            <v>3 - Administrativo</v>
          </cell>
          <cell r="G72" t="str">
            <v>5174-10</v>
          </cell>
          <cell r="H72" t="str">
            <v>01/2024</v>
          </cell>
          <cell r="I72">
            <v>0</v>
          </cell>
          <cell r="J72">
            <v>126.78959999999999</v>
          </cell>
          <cell r="L72">
            <v>272.08999999999997</v>
          </cell>
          <cell r="M72">
            <v>28.24</v>
          </cell>
          <cell r="O72">
            <v>4.53</v>
          </cell>
          <cell r="P72">
            <v>0</v>
          </cell>
          <cell r="R72">
            <v>0</v>
          </cell>
          <cell r="S72">
            <v>0</v>
          </cell>
          <cell r="V72">
            <v>0</v>
          </cell>
        </row>
        <row r="73">
          <cell r="C73" t="str">
            <v>UPA SÃO LOURENÇO DA MATA - C.G 006/2022</v>
          </cell>
          <cell r="E73" t="str">
            <v>ELIETE FELIX DA SILVA</v>
          </cell>
          <cell r="F73" t="str">
            <v>2 - Outros Profissionais da Saúde</v>
          </cell>
          <cell r="G73" t="str">
            <v>3222-05</v>
          </cell>
          <cell r="H73" t="str">
            <v>01/2024</v>
          </cell>
          <cell r="I73">
            <v>0</v>
          </cell>
          <cell r="J73">
            <v>321.13841791044769</v>
          </cell>
          <cell r="L73">
            <v>272.08999999999997</v>
          </cell>
          <cell r="M73">
            <v>28.24</v>
          </cell>
          <cell r="O73">
            <v>4.53</v>
          </cell>
          <cell r="P73">
            <v>0</v>
          </cell>
          <cell r="R73">
            <v>0</v>
          </cell>
          <cell r="S73">
            <v>0</v>
          </cell>
          <cell r="V73">
            <v>0</v>
          </cell>
        </row>
        <row r="74">
          <cell r="C74" t="str">
            <v>UPA SÃO LOURENÇO DA MATA - C.G 006/2022</v>
          </cell>
          <cell r="E74" t="str">
            <v>ELISANDRA HELENA DA SILVA LIMA</v>
          </cell>
          <cell r="F74" t="str">
            <v>2 - Outros Profissionais da Saúde</v>
          </cell>
          <cell r="G74" t="str">
            <v>2237-05</v>
          </cell>
          <cell r="H74" t="str">
            <v>01/2024</v>
          </cell>
          <cell r="I74">
            <v>0</v>
          </cell>
          <cell r="J74">
            <v>160.65600000000001</v>
          </cell>
          <cell r="L74">
            <v>272.08999999999997</v>
          </cell>
          <cell r="M74">
            <v>28.24</v>
          </cell>
          <cell r="O74">
            <v>4.53</v>
          </cell>
          <cell r="P74">
            <v>0</v>
          </cell>
          <cell r="R74">
            <v>250.54</v>
          </cell>
          <cell r="S74">
            <v>84.72</v>
          </cell>
          <cell r="V74">
            <v>0</v>
          </cell>
        </row>
        <row r="75">
          <cell r="C75" t="str">
            <v>UPA SÃO LOURENÇO DA MATA - C.G 006/2022</v>
          </cell>
          <cell r="E75" t="str">
            <v>ELIZA CELESTINO DOS SANTOS BARROS</v>
          </cell>
          <cell r="F75" t="str">
            <v>2 - Outros Profissionais da Saúde</v>
          </cell>
          <cell r="G75" t="str">
            <v>2235-05</v>
          </cell>
          <cell r="H75" t="str">
            <v>01/2024</v>
          </cell>
          <cell r="I75">
            <v>0</v>
          </cell>
          <cell r="J75">
            <v>394.67001791044765</v>
          </cell>
          <cell r="L75">
            <v>272.08999999999997</v>
          </cell>
          <cell r="M75">
            <v>3.33</v>
          </cell>
          <cell r="O75">
            <v>4.53</v>
          </cell>
          <cell r="P75">
            <v>0</v>
          </cell>
          <cell r="R75">
            <v>0</v>
          </cell>
          <cell r="S75">
            <v>0</v>
          </cell>
          <cell r="V75">
            <v>0</v>
          </cell>
        </row>
        <row r="76">
          <cell r="C76" t="str">
            <v>UPA SÃO LOURENÇO DA MATA - C.G 006/2022</v>
          </cell>
          <cell r="E76" t="str">
            <v>ELIZABETE DE SOUZA DIAS</v>
          </cell>
          <cell r="F76" t="str">
            <v>2 - Outros Profissionais da Saúde</v>
          </cell>
          <cell r="G76" t="str">
            <v>2516-05</v>
          </cell>
          <cell r="H76" t="str">
            <v>01/2024</v>
          </cell>
          <cell r="I76">
            <v>0</v>
          </cell>
          <cell r="J76">
            <v>358.62880000000001</v>
          </cell>
          <cell r="L76">
            <v>272.08999999999997</v>
          </cell>
          <cell r="M76">
            <v>45.78</v>
          </cell>
          <cell r="O76">
            <v>4.53</v>
          </cell>
          <cell r="P76">
            <v>0</v>
          </cell>
          <cell r="R76">
            <v>0</v>
          </cell>
          <cell r="S76">
            <v>0</v>
          </cell>
          <cell r="V76">
            <v>0</v>
          </cell>
        </row>
        <row r="77">
          <cell r="C77" t="str">
            <v>UPA SÃO LOURENÇO DA MATA - C.G 006/2022</v>
          </cell>
          <cell r="E77" t="str">
            <v>ELIZANGELA HELENA DA SILVA BRITO</v>
          </cell>
          <cell r="F77" t="str">
            <v>3 - Administrativo</v>
          </cell>
          <cell r="G77" t="str">
            <v>4110-10</v>
          </cell>
          <cell r="H77" t="str">
            <v>01/2024</v>
          </cell>
          <cell r="I77">
            <v>0</v>
          </cell>
          <cell r="J77">
            <v>150.364</v>
          </cell>
          <cell r="L77">
            <v>272.08999999999997</v>
          </cell>
          <cell r="M77">
            <v>37.590000000000003</v>
          </cell>
          <cell r="O77">
            <v>4.53</v>
          </cell>
          <cell r="P77">
            <v>0</v>
          </cell>
          <cell r="R77">
            <v>365.34000000000003</v>
          </cell>
          <cell r="S77">
            <v>112.77</v>
          </cell>
          <cell r="V77">
            <v>0</v>
          </cell>
        </row>
        <row r="78">
          <cell r="C78" t="str">
            <v>UPA SÃO LOURENÇO DA MATA - C.G 006/2022</v>
          </cell>
          <cell r="E78" t="str">
            <v>EMANUEL ANTONIO DE OLIVEIRA</v>
          </cell>
          <cell r="F78" t="str">
            <v>3 - Administrativo</v>
          </cell>
          <cell r="G78" t="str">
            <v>5174-10</v>
          </cell>
          <cell r="H78" t="str">
            <v>01/2024</v>
          </cell>
          <cell r="I78">
            <v>0</v>
          </cell>
          <cell r="J78">
            <v>138.02799999999999</v>
          </cell>
          <cell r="L78">
            <v>272.08999999999997</v>
          </cell>
          <cell r="M78">
            <v>28.24</v>
          </cell>
          <cell r="O78">
            <v>4.53</v>
          </cell>
          <cell r="P78">
            <v>0</v>
          </cell>
          <cell r="R78">
            <v>266.94</v>
          </cell>
          <cell r="S78">
            <v>84.72</v>
          </cell>
          <cell r="V78">
            <v>0</v>
          </cell>
        </row>
        <row r="79">
          <cell r="C79" t="str">
            <v>UPA SÃO LOURENÇO DA MATA - C.G 006/2022</v>
          </cell>
          <cell r="E79" t="str">
            <v>EMANUELL VICTOR OLIVEIRA DA SILVA</v>
          </cell>
          <cell r="F79" t="str">
            <v>2 - Outros Profissionais da Saúde</v>
          </cell>
          <cell r="G79" t="str">
            <v>3222-05</v>
          </cell>
          <cell r="H79" t="str">
            <v>01/2024</v>
          </cell>
          <cell r="I79">
            <v>0</v>
          </cell>
          <cell r="J79">
            <v>340.76161791044768</v>
          </cell>
          <cell r="L79">
            <v>272.08999999999997</v>
          </cell>
          <cell r="M79">
            <v>28.24</v>
          </cell>
          <cell r="O79">
            <v>4.53</v>
          </cell>
          <cell r="P79">
            <v>0</v>
          </cell>
          <cell r="R79">
            <v>360</v>
          </cell>
          <cell r="S79">
            <v>84.72</v>
          </cell>
          <cell r="V79">
            <v>0</v>
          </cell>
        </row>
        <row r="80">
          <cell r="C80" t="str">
            <v>UPA SÃO LOURENÇO DA MATA - C.G 006/2022</v>
          </cell>
          <cell r="E80" t="str">
            <v>EMANUELLA FERNANDES VIEIRA</v>
          </cell>
          <cell r="F80" t="str">
            <v>2 - Outros Profissionais da Saúde</v>
          </cell>
          <cell r="G80" t="str">
            <v>3222-05</v>
          </cell>
          <cell r="H80" t="str">
            <v>01/2024</v>
          </cell>
          <cell r="I80">
            <v>0</v>
          </cell>
          <cell r="J80">
            <v>275.17921791044773</v>
          </cell>
          <cell r="L80">
            <v>272.08999999999997</v>
          </cell>
          <cell r="M80">
            <v>28.24</v>
          </cell>
          <cell r="O80">
            <v>4.53</v>
          </cell>
          <cell r="P80">
            <v>0</v>
          </cell>
          <cell r="R80">
            <v>240</v>
          </cell>
          <cell r="S80">
            <v>84.72</v>
          </cell>
          <cell r="V80">
            <v>0</v>
          </cell>
        </row>
        <row r="81">
          <cell r="C81" t="str">
            <v>UPA SÃO LOURENÇO DA MATA - C.G 006/2022</v>
          </cell>
          <cell r="E81" t="str">
            <v>ERICA JANAINA DE ARAUJO</v>
          </cell>
          <cell r="F81" t="str">
            <v>2 - Outros Profissionais da Saúde</v>
          </cell>
          <cell r="G81" t="str">
            <v>2235-05</v>
          </cell>
          <cell r="H81" t="str">
            <v>01/2024</v>
          </cell>
          <cell r="I81">
            <v>0</v>
          </cell>
          <cell r="J81">
            <v>599.34161791044767</v>
          </cell>
          <cell r="L81">
            <v>0</v>
          </cell>
          <cell r="M81">
            <v>0</v>
          </cell>
          <cell r="O81">
            <v>4.53</v>
          </cell>
          <cell r="P81">
            <v>0</v>
          </cell>
          <cell r="R81">
            <v>0</v>
          </cell>
          <cell r="S81">
            <v>0</v>
          </cell>
          <cell r="V81">
            <v>0</v>
          </cell>
        </row>
        <row r="82">
          <cell r="C82" t="str">
            <v>UPA SÃO LOURENÇO DA MATA - C.G 006/2022</v>
          </cell>
          <cell r="E82" t="str">
            <v>ERISSON SILVA DO NASCIMENTO</v>
          </cell>
          <cell r="F82" t="str">
            <v>2 - Outros Profissionais da Saúde</v>
          </cell>
          <cell r="G82" t="str">
            <v>5151-10</v>
          </cell>
          <cell r="H82" t="str">
            <v>01/2024</v>
          </cell>
          <cell r="I82">
            <v>0</v>
          </cell>
          <cell r="J82">
            <v>241.0472</v>
          </cell>
          <cell r="L82">
            <v>0</v>
          </cell>
          <cell r="M82">
            <v>0</v>
          </cell>
          <cell r="O82">
            <v>4.53</v>
          </cell>
          <cell r="P82">
            <v>0</v>
          </cell>
          <cell r="R82">
            <v>0</v>
          </cell>
          <cell r="S82">
            <v>0</v>
          </cell>
          <cell r="V82">
            <v>0</v>
          </cell>
        </row>
        <row r="83">
          <cell r="C83" t="str">
            <v>UPA SÃO LOURENÇO DA MATA - C.G 006/2022</v>
          </cell>
          <cell r="E83" t="str">
            <v>FABIANA CRISTINA ALVES DE OLIVEIRA</v>
          </cell>
          <cell r="F83" t="str">
            <v>3 - Administrativo</v>
          </cell>
          <cell r="G83" t="str">
            <v>4110-10</v>
          </cell>
          <cell r="H83" t="str">
            <v>01/2024</v>
          </cell>
          <cell r="I83">
            <v>0</v>
          </cell>
          <cell r="J83">
            <v>131.06800000000001</v>
          </cell>
          <cell r="L83">
            <v>0</v>
          </cell>
          <cell r="M83">
            <v>0</v>
          </cell>
          <cell r="O83">
            <v>4.53</v>
          </cell>
          <cell r="P83">
            <v>0</v>
          </cell>
          <cell r="R83">
            <v>266.94</v>
          </cell>
          <cell r="S83">
            <v>84.72</v>
          </cell>
          <cell r="V83">
            <v>0</v>
          </cell>
        </row>
        <row r="84">
          <cell r="C84" t="str">
            <v>UPA SÃO LOURENÇO DA MATA - C.G 006/2022</v>
          </cell>
          <cell r="E84" t="str">
            <v>FABIANA MARIA DE SOUZA</v>
          </cell>
          <cell r="F84" t="str">
            <v>2 - Outros Profissionais da Saúde</v>
          </cell>
          <cell r="G84" t="str">
            <v>3222-05</v>
          </cell>
          <cell r="H84" t="str">
            <v>01/2024</v>
          </cell>
          <cell r="I84">
            <v>0</v>
          </cell>
          <cell r="J84">
            <v>315.61201791044766</v>
          </cell>
          <cell r="L84">
            <v>272.08999999999997</v>
          </cell>
          <cell r="M84">
            <v>28.24</v>
          </cell>
          <cell r="O84">
            <v>4.53</v>
          </cell>
          <cell r="P84">
            <v>0</v>
          </cell>
          <cell r="R84">
            <v>127.54</v>
          </cell>
          <cell r="S84">
            <v>84.72</v>
          </cell>
          <cell r="V84">
            <v>0</v>
          </cell>
        </row>
        <row r="85">
          <cell r="C85" t="str">
            <v>UPA SÃO LOURENÇO DA MATA - C.G 006/2022</v>
          </cell>
          <cell r="E85" t="str">
            <v>FELIPE DIEGO SANTOS FONSECA</v>
          </cell>
          <cell r="F85" t="str">
            <v>1 - Médico</v>
          </cell>
          <cell r="G85" t="str">
            <v>2251-25</v>
          </cell>
          <cell r="H85" t="str">
            <v>01/2024</v>
          </cell>
          <cell r="I85">
            <v>0</v>
          </cell>
          <cell r="J85">
            <v>316.17520000000002</v>
          </cell>
          <cell r="L85">
            <v>272.08999999999997</v>
          </cell>
          <cell r="M85">
            <v>6.34</v>
          </cell>
          <cell r="O85">
            <v>4.53</v>
          </cell>
          <cell r="P85">
            <v>0</v>
          </cell>
          <cell r="R85">
            <v>0</v>
          </cell>
          <cell r="S85">
            <v>0</v>
          </cell>
          <cell r="V85">
            <v>0</v>
          </cell>
        </row>
        <row r="86">
          <cell r="C86" t="str">
            <v>UPA SÃO LOURENÇO DA MATA - C.G 006/2022</v>
          </cell>
          <cell r="E86" t="str">
            <v>FELIPE WELISON PEREIRA SALES</v>
          </cell>
          <cell r="F86" t="str">
            <v>2 - Outros Profissionais da Saúde</v>
          </cell>
          <cell r="G86" t="str">
            <v>3222-05</v>
          </cell>
          <cell r="H86" t="str">
            <v>01/2024</v>
          </cell>
          <cell r="I86">
            <v>0</v>
          </cell>
          <cell r="J86">
            <v>296.69121791044768</v>
          </cell>
          <cell r="L86">
            <v>0</v>
          </cell>
          <cell r="M86">
            <v>0</v>
          </cell>
          <cell r="O86">
            <v>4.53</v>
          </cell>
          <cell r="P86">
            <v>0</v>
          </cell>
          <cell r="R86">
            <v>0</v>
          </cell>
          <cell r="S86">
            <v>0</v>
          </cell>
          <cell r="V86">
            <v>0</v>
          </cell>
        </row>
        <row r="87">
          <cell r="C87" t="str">
            <v>UPA SÃO LOURENÇO DA MATA - C.G 006/2022</v>
          </cell>
          <cell r="E87" t="str">
            <v>FLAVIA GABRIELA MACEDO DA SILVA</v>
          </cell>
          <cell r="F87" t="str">
            <v>2 - Outros Profissionais da Saúde</v>
          </cell>
          <cell r="G87" t="str">
            <v>5211-30</v>
          </cell>
          <cell r="H87" t="str">
            <v>01/2024</v>
          </cell>
          <cell r="I87">
            <v>0</v>
          </cell>
          <cell r="J87">
            <v>215.5976</v>
          </cell>
          <cell r="L87">
            <v>0</v>
          </cell>
          <cell r="M87">
            <v>0</v>
          </cell>
          <cell r="O87">
            <v>4.53</v>
          </cell>
          <cell r="P87">
            <v>0</v>
          </cell>
          <cell r="R87">
            <v>0</v>
          </cell>
          <cell r="S87">
            <v>0</v>
          </cell>
          <cell r="V87">
            <v>0</v>
          </cell>
        </row>
        <row r="88">
          <cell r="C88" t="str">
            <v>UPA SÃO LOURENÇO DA MATA - C.G 006/2022</v>
          </cell>
          <cell r="E88" t="str">
            <v>GEREDES BARBOSA GOMES</v>
          </cell>
          <cell r="F88" t="str">
            <v>3 - Administrativo</v>
          </cell>
          <cell r="G88" t="str">
            <v>4110-10</v>
          </cell>
          <cell r="H88" t="str">
            <v>01/2024</v>
          </cell>
          <cell r="I88">
            <v>0</v>
          </cell>
          <cell r="J88">
            <v>112.96</v>
          </cell>
          <cell r="L88">
            <v>272.08999999999997</v>
          </cell>
          <cell r="M88">
            <v>28.24</v>
          </cell>
          <cell r="O88">
            <v>4.53</v>
          </cell>
          <cell r="P88">
            <v>0</v>
          </cell>
          <cell r="R88">
            <v>0</v>
          </cell>
          <cell r="S88">
            <v>0</v>
          </cell>
          <cell r="V88">
            <v>0</v>
          </cell>
        </row>
        <row r="89">
          <cell r="C89" t="str">
            <v>UPA SÃO LOURENÇO DA MATA - C.G 006/2022</v>
          </cell>
          <cell r="E89" t="str">
            <v>GLAUCIA KELLY MOURA DA SILVA</v>
          </cell>
          <cell r="F89" t="str">
            <v>2 - Outros Profissionais da Saúde</v>
          </cell>
          <cell r="G89" t="str">
            <v>5152-05</v>
          </cell>
          <cell r="H89" t="str">
            <v>01/2024</v>
          </cell>
          <cell r="I89">
            <v>0</v>
          </cell>
          <cell r="J89">
            <v>201.9</v>
          </cell>
          <cell r="L89">
            <v>272.08999999999997</v>
          </cell>
          <cell r="M89">
            <v>28.24</v>
          </cell>
          <cell r="O89">
            <v>4.53</v>
          </cell>
          <cell r="P89">
            <v>0</v>
          </cell>
          <cell r="R89">
            <v>127.54</v>
          </cell>
          <cell r="S89">
            <v>84.72</v>
          </cell>
          <cell r="V89">
            <v>0</v>
          </cell>
        </row>
        <row r="90">
          <cell r="C90" t="str">
            <v>UPA SÃO LOURENÇO DA MATA - C.G 006/2022</v>
          </cell>
          <cell r="E90" t="str">
            <v>GLEYCE KELLY DA SILVA VIANA</v>
          </cell>
          <cell r="F90" t="str">
            <v>3 - Administrativo</v>
          </cell>
          <cell r="G90" t="str">
            <v>4110-10</v>
          </cell>
          <cell r="H90" t="str">
            <v>01/2024</v>
          </cell>
          <cell r="I90">
            <v>0</v>
          </cell>
          <cell r="J90">
            <v>118.608</v>
          </cell>
          <cell r="L90">
            <v>272.08999999999997</v>
          </cell>
          <cell r="M90">
            <v>28.24</v>
          </cell>
          <cell r="O90">
            <v>4.53</v>
          </cell>
          <cell r="P90">
            <v>0</v>
          </cell>
          <cell r="R90">
            <v>0</v>
          </cell>
          <cell r="S90">
            <v>0</v>
          </cell>
          <cell r="V90">
            <v>0</v>
          </cell>
        </row>
        <row r="91">
          <cell r="C91" t="str">
            <v>UPA SÃO LOURENÇO DA MATA - C.G 006/2022</v>
          </cell>
          <cell r="E91" t="str">
            <v>GRACIELLEY MARIA DO MONTE</v>
          </cell>
          <cell r="F91" t="str">
            <v>2 - Outros Profissionais da Saúde</v>
          </cell>
          <cell r="G91" t="str">
            <v>2235-05</v>
          </cell>
          <cell r="H91" t="str">
            <v>01/2024</v>
          </cell>
          <cell r="I91">
            <v>0</v>
          </cell>
          <cell r="J91">
            <v>462.18241791044767</v>
          </cell>
          <cell r="L91">
            <v>272.08999999999997</v>
          </cell>
          <cell r="M91">
            <v>3.59</v>
          </cell>
          <cell r="O91">
            <v>4.53</v>
          </cell>
          <cell r="P91">
            <v>0</v>
          </cell>
          <cell r="R91">
            <v>0</v>
          </cell>
          <cell r="S91">
            <v>0</v>
          </cell>
          <cell r="V91">
            <v>0</v>
          </cell>
        </row>
        <row r="92">
          <cell r="C92" t="str">
            <v>UPA SÃO LOURENÇO DA MATA - C.G 006/2022</v>
          </cell>
          <cell r="E92" t="str">
            <v>GUSTAVO HENRIQUE FERREIRA DA SILVA</v>
          </cell>
          <cell r="F92" t="str">
            <v>2 - Outros Profissionais da Saúde</v>
          </cell>
          <cell r="G92" t="str">
            <v>5211-30</v>
          </cell>
          <cell r="H92" t="str">
            <v>01/2024</v>
          </cell>
          <cell r="I92">
            <v>0</v>
          </cell>
          <cell r="J92">
            <v>142.7784</v>
          </cell>
          <cell r="L92">
            <v>272.08999999999997</v>
          </cell>
          <cell r="M92">
            <v>28.24</v>
          </cell>
          <cell r="O92">
            <v>4.53</v>
          </cell>
          <cell r="P92">
            <v>0</v>
          </cell>
          <cell r="R92">
            <v>0</v>
          </cell>
          <cell r="S92">
            <v>0</v>
          </cell>
          <cell r="V92">
            <v>0</v>
          </cell>
        </row>
        <row r="93">
          <cell r="C93" t="str">
            <v>UPA SÃO LOURENÇO DA MATA - C.G 006/2022</v>
          </cell>
          <cell r="E93" t="str">
            <v>HAYANNY FERNANDA DE LIMA ABREU</v>
          </cell>
          <cell r="F93" t="str">
            <v>2 - Outros Profissionais da Saúde</v>
          </cell>
          <cell r="G93" t="str">
            <v>2235-05</v>
          </cell>
          <cell r="H93" t="str">
            <v>01/2024</v>
          </cell>
          <cell r="I93">
            <v>0</v>
          </cell>
          <cell r="J93">
            <v>444.79841791044771</v>
          </cell>
          <cell r="L93">
            <v>272.08999999999997</v>
          </cell>
          <cell r="M93">
            <v>3.33</v>
          </cell>
          <cell r="O93">
            <v>4.53</v>
          </cell>
          <cell r="P93">
            <v>0</v>
          </cell>
          <cell r="R93">
            <v>0</v>
          </cell>
          <cell r="S93">
            <v>0</v>
          </cell>
          <cell r="V93">
            <v>0</v>
          </cell>
        </row>
        <row r="94">
          <cell r="C94" t="str">
            <v>UPA SÃO LOURENÇO DA MATA - C.G 006/2022</v>
          </cell>
          <cell r="E94" t="str">
            <v>HELENO CABRAL DA SILVA</v>
          </cell>
          <cell r="F94" t="str">
            <v>3 - Administrativo</v>
          </cell>
          <cell r="G94" t="str">
            <v>7155-05</v>
          </cell>
          <cell r="H94" t="str">
            <v>01/2024</v>
          </cell>
          <cell r="I94">
            <v>0</v>
          </cell>
          <cell r="J94">
            <v>180.29599999999999</v>
          </cell>
          <cell r="L94">
            <v>272.08999999999997</v>
          </cell>
          <cell r="M94">
            <v>32.17</v>
          </cell>
          <cell r="O94">
            <v>4.53</v>
          </cell>
          <cell r="P94">
            <v>0</v>
          </cell>
          <cell r="R94">
            <v>0</v>
          </cell>
          <cell r="S94">
            <v>0</v>
          </cell>
          <cell r="V94">
            <v>0</v>
          </cell>
        </row>
        <row r="95">
          <cell r="C95" t="str">
            <v>UPA SÃO LOURENÇO DA MATA - C.G 006/2022</v>
          </cell>
          <cell r="E95" t="str">
            <v>HONORIO DE QUEIROZ SANTOS</v>
          </cell>
          <cell r="F95" t="str">
            <v>3 - Administrativo</v>
          </cell>
          <cell r="G95" t="str">
            <v>5174-10</v>
          </cell>
          <cell r="H95" t="str">
            <v>01/2024</v>
          </cell>
          <cell r="I95">
            <v>0</v>
          </cell>
          <cell r="J95">
            <v>119.24</v>
          </cell>
          <cell r="L95">
            <v>272.08999999999997</v>
          </cell>
          <cell r="M95">
            <v>28.24</v>
          </cell>
          <cell r="O95">
            <v>4.53</v>
          </cell>
          <cell r="P95">
            <v>0</v>
          </cell>
          <cell r="R95">
            <v>0</v>
          </cell>
          <cell r="S95">
            <v>0</v>
          </cell>
          <cell r="V95">
            <v>0</v>
          </cell>
        </row>
        <row r="96">
          <cell r="C96" t="str">
            <v>UPA SÃO LOURENÇO DA MATA - C.G 006/2022</v>
          </cell>
          <cell r="E96" t="str">
            <v>IGOR DANTAS DE OLIVEIRA</v>
          </cell>
          <cell r="F96" t="str">
            <v>1 - Médico</v>
          </cell>
          <cell r="G96" t="str">
            <v>2251-25</v>
          </cell>
          <cell r="H96" t="str">
            <v>01/2024</v>
          </cell>
          <cell r="I96">
            <v>0</v>
          </cell>
          <cell r="J96">
            <v>312.94240000000002</v>
          </cell>
          <cell r="L96">
            <v>272.08999999999997</v>
          </cell>
          <cell r="M96">
            <v>6.34</v>
          </cell>
          <cell r="O96">
            <v>4.53</v>
          </cell>
          <cell r="P96">
            <v>0</v>
          </cell>
          <cell r="R96">
            <v>0</v>
          </cell>
          <cell r="S96">
            <v>0</v>
          </cell>
          <cell r="V96">
            <v>0</v>
          </cell>
        </row>
        <row r="97">
          <cell r="C97" t="str">
            <v>UPA SÃO LOURENÇO DA MATA - C.G 006/2022</v>
          </cell>
          <cell r="E97" t="str">
            <v>ILKA VIRGINIA DA SILVA SOUZA</v>
          </cell>
          <cell r="F97" t="str">
            <v>2 - Outros Profissionais da Saúde</v>
          </cell>
          <cell r="G97" t="str">
            <v>3222-05</v>
          </cell>
          <cell r="H97" t="str">
            <v>01/2024</v>
          </cell>
          <cell r="I97">
            <v>0</v>
          </cell>
          <cell r="J97">
            <v>297.42561791044773</v>
          </cell>
          <cell r="L97">
            <v>0</v>
          </cell>
          <cell r="M97">
            <v>0</v>
          </cell>
          <cell r="O97">
            <v>4.53</v>
          </cell>
          <cell r="P97">
            <v>0</v>
          </cell>
          <cell r="R97">
            <v>0</v>
          </cell>
          <cell r="S97">
            <v>0</v>
          </cell>
          <cell r="V97">
            <v>0</v>
          </cell>
        </row>
        <row r="98">
          <cell r="C98" t="str">
            <v>UPA SÃO LOURENÇO DA MATA - C.G 006/2022</v>
          </cell>
          <cell r="E98" t="str">
            <v>ISABEL CRISTINA NASCIMENTO DA SILVA</v>
          </cell>
          <cell r="F98" t="str">
            <v>3 - Administrativo</v>
          </cell>
          <cell r="G98" t="str">
            <v>4110-10</v>
          </cell>
          <cell r="H98" t="str">
            <v>01/2024</v>
          </cell>
          <cell r="I98">
            <v>0</v>
          </cell>
          <cell r="J98">
            <v>138.8672</v>
          </cell>
          <cell r="L98">
            <v>272.08999999999997</v>
          </cell>
          <cell r="M98">
            <v>28.24</v>
          </cell>
          <cell r="O98">
            <v>4.53</v>
          </cell>
          <cell r="P98">
            <v>0</v>
          </cell>
          <cell r="R98">
            <v>127.54</v>
          </cell>
          <cell r="S98">
            <v>84.72</v>
          </cell>
          <cell r="V98">
            <v>0</v>
          </cell>
        </row>
        <row r="99">
          <cell r="C99" t="str">
            <v>UPA SÃO LOURENÇO DA MATA - C.G 006/2022</v>
          </cell>
          <cell r="E99" t="str">
            <v>ISABEL TEREZA ALBERTIM DO REGO</v>
          </cell>
          <cell r="F99" t="str">
            <v>2 - Outros Profissionais da Saúde</v>
          </cell>
          <cell r="G99" t="str">
            <v>2516-05</v>
          </cell>
          <cell r="H99" t="str">
            <v>01/2024</v>
          </cell>
          <cell r="I99">
            <v>0</v>
          </cell>
          <cell r="J99">
            <v>266.81920000000002</v>
          </cell>
          <cell r="L99">
            <v>272.08999999999997</v>
          </cell>
          <cell r="M99">
            <v>45.78</v>
          </cell>
          <cell r="O99">
            <v>4.53</v>
          </cell>
          <cell r="P99">
            <v>0</v>
          </cell>
          <cell r="R99">
            <v>0</v>
          </cell>
          <cell r="S99">
            <v>0</v>
          </cell>
          <cell r="V99">
            <v>0</v>
          </cell>
        </row>
        <row r="100">
          <cell r="C100" t="str">
            <v>UPA SÃO LOURENÇO DA MATA - C.G 006/2022</v>
          </cell>
          <cell r="E100" t="str">
            <v>ISABELLA PINHEIRO LITVIN</v>
          </cell>
          <cell r="F100" t="str">
            <v>3 - Administrativo</v>
          </cell>
          <cell r="G100" t="str">
            <v>1312-05</v>
          </cell>
          <cell r="H100" t="str">
            <v>01/2024</v>
          </cell>
          <cell r="I100">
            <v>0</v>
          </cell>
          <cell r="J100">
            <v>916.66399999999999</v>
          </cell>
          <cell r="L100">
            <v>272.08999999999997</v>
          </cell>
          <cell r="M100">
            <v>30</v>
          </cell>
          <cell r="O100">
            <v>4.53</v>
          </cell>
          <cell r="P100">
            <v>0</v>
          </cell>
          <cell r="R100">
            <v>0</v>
          </cell>
          <cell r="S100">
            <v>0</v>
          </cell>
          <cell r="V100">
            <v>0</v>
          </cell>
        </row>
        <row r="101">
          <cell r="C101" t="str">
            <v>UPA SÃO LOURENÇO DA MATA - C.G 006/2022</v>
          </cell>
          <cell r="E101" t="str">
            <v>ISAIAS OLIVEIRA DA ROCHA JUNIOR</v>
          </cell>
          <cell r="F101" t="str">
            <v>2 - Outros Profissionais da Saúde</v>
          </cell>
          <cell r="G101" t="str">
            <v>3222-05</v>
          </cell>
          <cell r="H101" t="str">
            <v>01/2024</v>
          </cell>
          <cell r="I101">
            <v>0</v>
          </cell>
          <cell r="J101">
            <v>0</v>
          </cell>
          <cell r="K101">
            <v>1088.136</v>
          </cell>
          <cell r="L101">
            <v>272.08999999999997</v>
          </cell>
          <cell r="M101">
            <v>28.24</v>
          </cell>
          <cell r="O101">
            <v>4.53</v>
          </cell>
          <cell r="P101">
            <v>0</v>
          </cell>
          <cell r="R101">
            <v>0</v>
          </cell>
          <cell r="S101">
            <v>0</v>
          </cell>
          <cell r="V101">
            <v>0</v>
          </cell>
        </row>
        <row r="102">
          <cell r="C102" t="str">
            <v>UPA SÃO LOURENÇO DA MATA - C.G 006/2022</v>
          </cell>
          <cell r="E102" t="str">
            <v>ISAIAS PIRES SAMPAIO ARAUJO</v>
          </cell>
          <cell r="F102" t="str">
            <v>2 - Outros Profissionais da Saúde</v>
          </cell>
          <cell r="G102" t="str">
            <v>5152-05</v>
          </cell>
          <cell r="H102" t="str">
            <v>01/2024</v>
          </cell>
          <cell r="I102">
            <v>0</v>
          </cell>
          <cell r="J102">
            <v>181.05840000000001</v>
          </cell>
          <cell r="L102">
            <v>0</v>
          </cell>
          <cell r="M102">
            <v>0</v>
          </cell>
          <cell r="O102">
            <v>4.53</v>
          </cell>
          <cell r="P102">
            <v>0</v>
          </cell>
          <cell r="R102">
            <v>0</v>
          </cell>
          <cell r="S102">
            <v>0</v>
          </cell>
          <cell r="V102">
            <v>0</v>
          </cell>
        </row>
        <row r="103">
          <cell r="C103" t="str">
            <v>UPA SÃO LOURENÇO DA MATA - C.G 006/2022</v>
          </cell>
          <cell r="E103" t="str">
            <v>ISIS GOMES DE SOUZA LIMA</v>
          </cell>
          <cell r="F103" t="str">
            <v>3 - Administrativo</v>
          </cell>
          <cell r="G103" t="str">
            <v>1423-25</v>
          </cell>
          <cell r="H103" t="str">
            <v>01/2024</v>
          </cell>
          <cell r="I103">
            <v>0</v>
          </cell>
          <cell r="J103">
            <v>325.6112</v>
          </cell>
          <cell r="K103">
            <v>0</v>
          </cell>
          <cell r="L103">
            <v>0</v>
          </cell>
          <cell r="M103">
            <v>0</v>
          </cell>
          <cell r="O103">
            <v>4.53</v>
          </cell>
          <cell r="P103">
            <v>0</v>
          </cell>
          <cell r="R103">
            <v>275.14000000000004</v>
          </cell>
          <cell r="S103">
            <v>244.21</v>
          </cell>
          <cell r="V103">
            <v>0</v>
          </cell>
        </row>
        <row r="104">
          <cell r="C104" t="str">
            <v>UPA SÃO LOURENÇO DA MATA - C.G 006/2022</v>
          </cell>
          <cell r="E104" t="str">
            <v>ITALA PAULA FEITOSA PRAZERES DOS SANTOS</v>
          </cell>
          <cell r="F104" t="str">
            <v>1 - Médico</v>
          </cell>
          <cell r="G104" t="str">
            <v>2251-25</v>
          </cell>
          <cell r="H104" t="str">
            <v>01/2024</v>
          </cell>
          <cell r="I104">
            <v>0</v>
          </cell>
          <cell r="J104">
            <v>402.49119999999999</v>
          </cell>
          <cell r="L104">
            <v>0</v>
          </cell>
          <cell r="M104">
            <v>0</v>
          </cell>
          <cell r="O104">
            <v>4.53</v>
          </cell>
          <cell r="P104">
            <v>0</v>
          </cell>
          <cell r="R104">
            <v>0</v>
          </cell>
          <cell r="S104">
            <v>0</v>
          </cell>
          <cell r="V104">
            <v>0</v>
          </cell>
        </row>
        <row r="105">
          <cell r="C105" t="str">
            <v>UPA SÃO LOURENÇO DA MATA - C.G 006/2022</v>
          </cell>
          <cell r="E105" t="str">
            <v>ITAPUAN MARQUES DA LUZ</v>
          </cell>
          <cell r="F105" t="str">
            <v>2 - Outros Profissionais da Saúde</v>
          </cell>
          <cell r="G105" t="str">
            <v>3226-05</v>
          </cell>
          <cell r="H105" t="str">
            <v>01/2024</v>
          </cell>
          <cell r="I105">
            <v>0</v>
          </cell>
          <cell r="J105">
            <v>85.849599999999995</v>
          </cell>
          <cell r="L105">
            <v>272.08999999999997</v>
          </cell>
          <cell r="M105">
            <v>28.24</v>
          </cell>
          <cell r="O105">
            <v>4.53</v>
          </cell>
          <cell r="P105">
            <v>0</v>
          </cell>
          <cell r="R105">
            <v>0</v>
          </cell>
          <cell r="S105">
            <v>0</v>
          </cell>
          <cell r="V105">
            <v>0</v>
          </cell>
        </row>
        <row r="106">
          <cell r="C106" t="str">
            <v>UPA SÃO LOURENÇO DA MATA - C.G 006/2022</v>
          </cell>
          <cell r="E106" t="str">
            <v>IVONE MONTEIRO DE SOUZA LIMA</v>
          </cell>
          <cell r="F106" t="str">
            <v>3 - Administrativo</v>
          </cell>
          <cell r="G106" t="str">
            <v>3131-15</v>
          </cell>
          <cell r="H106" t="str">
            <v>01/2024</v>
          </cell>
          <cell r="I106">
            <v>0</v>
          </cell>
          <cell r="J106">
            <v>166.26480000000001</v>
          </cell>
          <cell r="L106">
            <v>272.08999999999997</v>
          </cell>
          <cell r="M106">
            <v>37.79</v>
          </cell>
          <cell r="O106">
            <v>4.53</v>
          </cell>
          <cell r="P106">
            <v>0</v>
          </cell>
          <cell r="R106">
            <v>184.94</v>
          </cell>
          <cell r="S106">
            <v>113.36</v>
          </cell>
          <cell r="V106">
            <v>0</v>
          </cell>
        </row>
        <row r="107">
          <cell r="C107" t="str">
            <v>UPA SÃO LOURENÇO DA MATA - C.G 006/2022</v>
          </cell>
          <cell r="E107" t="str">
            <v>JADILANNE QUEILA PIMENTEL LEITE DE OLIVEIRA</v>
          </cell>
          <cell r="F107" t="str">
            <v>1 - Médico</v>
          </cell>
          <cell r="G107" t="str">
            <v>2251-25</v>
          </cell>
          <cell r="H107" t="str">
            <v>01/2024</v>
          </cell>
          <cell r="I107">
            <v>0</v>
          </cell>
          <cell r="J107">
            <v>404.536</v>
          </cell>
          <cell r="L107">
            <v>272.08999999999997</v>
          </cell>
          <cell r="M107">
            <v>6.34</v>
          </cell>
          <cell r="O107">
            <v>4.53</v>
          </cell>
          <cell r="P107">
            <v>0</v>
          </cell>
          <cell r="R107">
            <v>0</v>
          </cell>
          <cell r="S107">
            <v>0</v>
          </cell>
          <cell r="V107">
            <v>0</v>
          </cell>
        </row>
        <row r="108">
          <cell r="C108" t="str">
            <v>UPA SÃO LOURENÇO DA MATA - C.G 006/2022</v>
          </cell>
          <cell r="E108" t="str">
            <v>JANAINA MARIA DA SILVA</v>
          </cell>
          <cell r="F108" t="str">
            <v>2 - Outros Profissionais da Saúde</v>
          </cell>
          <cell r="G108" t="str">
            <v>3222-05</v>
          </cell>
          <cell r="H108" t="str">
            <v>01/2024</v>
          </cell>
          <cell r="I108">
            <v>0</v>
          </cell>
          <cell r="J108">
            <v>279.12561791044766</v>
          </cell>
          <cell r="L108">
            <v>272.08999999999997</v>
          </cell>
          <cell r="M108">
            <v>28.24</v>
          </cell>
          <cell r="O108">
            <v>4.53</v>
          </cell>
          <cell r="P108">
            <v>0</v>
          </cell>
          <cell r="R108">
            <v>184.94</v>
          </cell>
          <cell r="S108">
            <v>80.48</v>
          </cell>
          <cell r="V108">
            <v>0</v>
          </cell>
        </row>
        <row r="109">
          <cell r="C109" t="str">
            <v>UPA SÃO LOURENÇO DA MATA - C.G 006/2022</v>
          </cell>
          <cell r="E109" t="str">
            <v>JENNIFER BRENDA GOMES FRANCISCO</v>
          </cell>
          <cell r="F109" t="str">
            <v>2 - Outros Profissionais da Saúde</v>
          </cell>
          <cell r="G109" t="str">
            <v>3222-05</v>
          </cell>
          <cell r="H109" t="str">
            <v>01/2024</v>
          </cell>
          <cell r="I109">
            <v>0</v>
          </cell>
          <cell r="J109">
            <v>273.47841791044766</v>
          </cell>
          <cell r="L109">
            <v>272.08999999999997</v>
          </cell>
          <cell r="M109">
            <v>28.24</v>
          </cell>
          <cell r="O109">
            <v>4.53</v>
          </cell>
          <cell r="P109">
            <v>0</v>
          </cell>
          <cell r="R109">
            <v>0</v>
          </cell>
          <cell r="S109">
            <v>0</v>
          </cell>
          <cell r="V109">
            <v>0</v>
          </cell>
        </row>
        <row r="110">
          <cell r="C110" t="str">
            <v>UPA SÃO LOURENÇO DA MATA - C.G 006/2022</v>
          </cell>
          <cell r="E110" t="str">
            <v>JESSYCA CAVALCANTI CARVALHO</v>
          </cell>
          <cell r="F110" t="str">
            <v>1 - Médico</v>
          </cell>
          <cell r="G110" t="str">
            <v>2251-25</v>
          </cell>
          <cell r="H110" t="str">
            <v>01/2024</v>
          </cell>
          <cell r="I110">
            <v>0</v>
          </cell>
          <cell r="J110">
            <v>347.34879999999998</v>
          </cell>
          <cell r="L110">
            <v>272.08999999999997</v>
          </cell>
          <cell r="M110">
            <v>6.34</v>
          </cell>
          <cell r="O110">
            <v>4.53</v>
          </cell>
          <cell r="P110">
            <v>0</v>
          </cell>
          <cell r="R110">
            <v>0</v>
          </cell>
          <cell r="S110">
            <v>0</v>
          </cell>
          <cell r="V110">
            <v>0</v>
          </cell>
        </row>
        <row r="111">
          <cell r="C111" t="str">
            <v>UPA SÃO LOURENÇO DA MATA - C.G 006/2022</v>
          </cell>
          <cell r="E111" t="str">
            <v>JOANA PAULA DO NASCIMENTO</v>
          </cell>
          <cell r="F111" t="str">
            <v>3 - Administrativo</v>
          </cell>
          <cell r="G111" t="str">
            <v>5134-30</v>
          </cell>
          <cell r="H111" t="str">
            <v>01/2024</v>
          </cell>
          <cell r="I111">
            <v>0</v>
          </cell>
          <cell r="J111">
            <v>112.96</v>
          </cell>
          <cell r="L111">
            <v>272.08999999999997</v>
          </cell>
          <cell r="M111">
            <v>28.24</v>
          </cell>
          <cell r="O111">
            <v>4.53</v>
          </cell>
          <cell r="P111">
            <v>0</v>
          </cell>
          <cell r="R111">
            <v>127.54</v>
          </cell>
          <cell r="S111">
            <v>67.78</v>
          </cell>
          <cell r="V111">
            <v>0</v>
          </cell>
        </row>
        <row r="112">
          <cell r="C112" t="str">
            <v>UPA SÃO LOURENÇO DA MATA - C.G 006/2022</v>
          </cell>
          <cell r="E112" t="str">
            <v>JOAO CARLOS DE LUCENA FILHO</v>
          </cell>
          <cell r="F112" t="str">
            <v>2 - Outros Profissionais da Saúde</v>
          </cell>
          <cell r="G112" t="str">
            <v>5151-10</v>
          </cell>
          <cell r="H112" t="str">
            <v>01/2024</v>
          </cell>
          <cell r="I112">
            <v>0</v>
          </cell>
          <cell r="J112">
            <v>161.7448</v>
          </cell>
          <cell r="L112">
            <v>272.08999999999997</v>
          </cell>
          <cell r="M112">
            <v>28.24</v>
          </cell>
          <cell r="O112">
            <v>4.53</v>
          </cell>
          <cell r="P112">
            <v>0</v>
          </cell>
          <cell r="R112">
            <v>165</v>
          </cell>
          <cell r="S112">
            <v>84.72</v>
          </cell>
          <cell r="V112">
            <v>0</v>
          </cell>
        </row>
        <row r="113">
          <cell r="C113" t="str">
            <v>UPA SÃO LOURENÇO DA MATA - C.G 006/2022</v>
          </cell>
          <cell r="E113" t="str">
            <v>JOCINEIDE LINS DE ALBUQUERQUE</v>
          </cell>
          <cell r="F113" t="str">
            <v>2 - Outros Profissionais da Saúde</v>
          </cell>
          <cell r="G113" t="str">
            <v>2235-05</v>
          </cell>
          <cell r="H113" t="str">
            <v>01/2024</v>
          </cell>
          <cell r="I113">
            <v>0</v>
          </cell>
          <cell r="J113">
            <v>424.58041791044769</v>
          </cell>
          <cell r="L113">
            <v>272.08999999999997</v>
          </cell>
          <cell r="M113">
            <v>3.59</v>
          </cell>
          <cell r="O113">
            <v>4.53</v>
          </cell>
          <cell r="P113">
            <v>0</v>
          </cell>
          <cell r="R113">
            <v>0</v>
          </cell>
          <cell r="S113">
            <v>0</v>
          </cell>
          <cell r="V113">
            <v>0</v>
          </cell>
        </row>
        <row r="114">
          <cell r="C114" t="str">
            <v>UPA SÃO LOURENÇO DA MATA - C.G 006/2022</v>
          </cell>
          <cell r="E114" t="str">
            <v>JOSE LEANDRO FRANCISCO DE SOUZA</v>
          </cell>
          <cell r="F114" t="str">
            <v>3 - Administrativo</v>
          </cell>
          <cell r="G114" t="str">
            <v>5174-10</v>
          </cell>
          <cell r="H114" t="str">
            <v>01/2024</v>
          </cell>
          <cell r="I114">
            <v>0</v>
          </cell>
          <cell r="J114">
            <v>111.6504</v>
          </cell>
          <cell r="L114">
            <v>272.08999999999997</v>
          </cell>
          <cell r="M114">
            <v>28.24</v>
          </cell>
          <cell r="O114">
            <v>4.53</v>
          </cell>
          <cell r="P114">
            <v>0</v>
          </cell>
          <cell r="R114">
            <v>0</v>
          </cell>
          <cell r="S114">
            <v>0</v>
          </cell>
          <cell r="V114">
            <v>0</v>
          </cell>
        </row>
        <row r="115">
          <cell r="C115" t="str">
            <v>UPA SÃO LOURENÇO DA MATA - C.G 006/2022</v>
          </cell>
          <cell r="E115" t="str">
            <v>JOSE RICARDO BARACHO DOS SANTOS</v>
          </cell>
          <cell r="F115" t="str">
            <v>1 - Médico</v>
          </cell>
          <cell r="G115" t="str">
            <v>2251-25</v>
          </cell>
          <cell r="H115" t="str">
            <v>01/2024</v>
          </cell>
          <cell r="I115">
            <v>0</v>
          </cell>
          <cell r="J115">
            <v>651.93760000000009</v>
          </cell>
          <cell r="L115">
            <v>272.08999999999997</v>
          </cell>
          <cell r="M115">
            <v>25.34</v>
          </cell>
          <cell r="O115">
            <v>4.53</v>
          </cell>
          <cell r="P115">
            <v>0</v>
          </cell>
          <cell r="R115">
            <v>0</v>
          </cell>
          <cell r="S115">
            <v>0</v>
          </cell>
          <cell r="V115">
            <v>0</v>
          </cell>
        </row>
        <row r="116">
          <cell r="C116" t="str">
            <v>UPA SÃO LOURENÇO DA MATA - C.G 006/2022</v>
          </cell>
          <cell r="E116" t="str">
            <v>JOSE ROBERTO DA SILVA SANTIAGO</v>
          </cell>
          <cell r="F116" t="str">
            <v>2 - Outros Profissionais da Saúde</v>
          </cell>
          <cell r="G116" t="str">
            <v>3241-15</v>
          </cell>
          <cell r="H116" t="str">
            <v>01/2024</v>
          </cell>
          <cell r="I116">
            <v>0</v>
          </cell>
          <cell r="J116">
            <v>431.65440000000001</v>
          </cell>
          <cell r="L116">
            <v>272.08999999999997</v>
          </cell>
          <cell r="M116">
            <v>10.85</v>
          </cell>
          <cell r="O116">
            <v>4.53</v>
          </cell>
          <cell r="P116">
            <v>0</v>
          </cell>
          <cell r="R116">
            <v>0</v>
          </cell>
          <cell r="S116">
            <v>0</v>
          </cell>
          <cell r="V116">
            <v>0</v>
          </cell>
        </row>
        <row r="117">
          <cell r="C117" t="str">
            <v>UPA SÃO LOURENÇO DA MATA - C.G 006/2022</v>
          </cell>
          <cell r="E117" t="str">
            <v>JOSE UBIRANI SILVA CAVALCANTE DOS SANTOS</v>
          </cell>
          <cell r="F117" t="str">
            <v>2 - Outros Profissionais da Saúde</v>
          </cell>
          <cell r="G117" t="str">
            <v>2234-05</v>
          </cell>
          <cell r="H117" t="str">
            <v>01/2024</v>
          </cell>
          <cell r="I117">
            <v>0</v>
          </cell>
          <cell r="J117">
            <v>415.37119999999999</v>
          </cell>
          <cell r="L117">
            <v>272.08999999999997</v>
          </cell>
          <cell r="M117">
            <v>16.329999999999998</v>
          </cell>
          <cell r="O117">
            <v>4.53</v>
          </cell>
          <cell r="P117">
            <v>0</v>
          </cell>
          <cell r="R117">
            <v>0</v>
          </cell>
          <cell r="S117">
            <v>0</v>
          </cell>
          <cell r="V117">
            <v>0</v>
          </cell>
        </row>
        <row r="118">
          <cell r="C118" t="str">
            <v>UPA SÃO LOURENÇO DA MATA - C.G 006/2022</v>
          </cell>
          <cell r="E118" t="str">
            <v>JOSEANE MARIA MENDES</v>
          </cell>
          <cell r="F118" t="str">
            <v>3 - Administrativo</v>
          </cell>
          <cell r="G118" t="str">
            <v>5134-30</v>
          </cell>
          <cell r="H118" t="str">
            <v>01/2024</v>
          </cell>
          <cell r="I118">
            <v>0</v>
          </cell>
          <cell r="J118">
            <v>170.11439999999999</v>
          </cell>
          <cell r="L118">
            <v>0</v>
          </cell>
          <cell r="M118">
            <v>0</v>
          </cell>
          <cell r="O118">
            <v>4.53</v>
          </cell>
          <cell r="P118">
            <v>0</v>
          </cell>
          <cell r="R118">
            <v>0</v>
          </cell>
          <cell r="S118">
            <v>0</v>
          </cell>
          <cell r="V118">
            <v>0</v>
          </cell>
        </row>
        <row r="119">
          <cell r="C119" t="str">
            <v>UPA SÃO LOURENÇO DA MATA - C.G 006/2022</v>
          </cell>
          <cell r="E119" t="str">
            <v>JOSICLEIDE LINS DE ALBUQUERQUE</v>
          </cell>
          <cell r="F119" t="str">
            <v>2 - Outros Profissionais da Saúde</v>
          </cell>
          <cell r="G119" t="str">
            <v>2235-05</v>
          </cell>
          <cell r="H119" t="str">
            <v>01/2024</v>
          </cell>
          <cell r="I119">
            <v>0</v>
          </cell>
          <cell r="J119">
            <v>404.6028179104477</v>
          </cell>
          <cell r="L119">
            <v>272.08999999999997</v>
          </cell>
          <cell r="M119">
            <v>3.05</v>
          </cell>
          <cell r="O119">
            <v>4.53</v>
          </cell>
          <cell r="P119">
            <v>0</v>
          </cell>
          <cell r="R119">
            <v>0</v>
          </cell>
          <cell r="S119">
            <v>0</v>
          </cell>
          <cell r="V119">
            <v>0</v>
          </cell>
        </row>
        <row r="120">
          <cell r="C120" t="str">
            <v>UPA SÃO LOURENÇO DA MATA - C.G 006/2022</v>
          </cell>
          <cell r="E120" t="str">
            <v>JOYCEANE GOMES DE SOUZA</v>
          </cell>
          <cell r="F120" t="str">
            <v>2 - Outros Profissionais da Saúde</v>
          </cell>
          <cell r="G120" t="str">
            <v>5152-05</v>
          </cell>
          <cell r="H120" t="str">
            <v>01/2024</v>
          </cell>
          <cell r="I120">
            <v>0</v>
          </cell>
          <cell r="J120">
            <v>151.65360000000001</v>
          </cell>
          <cell r="L120">
            <v>272.08999999999997</v>
          </cell>
          <cell r="M120">
            <v>28.24</v>
          </cell>
          <cell r="O120">
            <v>4.53</v>
          </cell>
          <cell r="P120">
            <v>0</v>
          </cell>
          <cell r="R120">
            <v>0</v>
          </cell>
          <cell r="S120">
            <v>0</v>
          </cell>
          <cell r="V120">
            <v>0</v>
          </cell>
        </row>
        <row r="121">
          <cell r="C121" t="str">
            <v>UPA SÃO LOURENÇO DA MATA - C.G 006/2022</v>
          </cell>
          <cell r="E121" t="str">
            <v>JULIANE LUCENA TORREAO</v>
          </cell>
          <cell r="F121" t="str">
            <v>2 - Outros Profissionais da Saúde</v>
          </cell>
          <cell r="G121" t="str">
            <v>2236-05</v>
          </cell>
          <cell r="H121" t="str">
            <v>01/2024</v>
          </cell>
          <cell r="I121">
            <v>0</v>
          </cell>
          <cell r="J121">
            <v>278.3</v>
          </cell>
          <cell r="L121">
            <v>0</v>
          </cell>
          <cell r="M121">
            <v>0</v>
          </cell>
          <cell r="O121">
            <v>4.53</v>
          </cell>
          <cell r="P121">
            <v>0</v>
          </cell>
          <cell r="R121">
            <v>0</v>
          </cell>
          <cell r="S121">
            <v>0</v>
          </cell>
          <cell r="V121">
            <v>0</v>
          </cell>
        </row>
        <row r="122">
          <cell r="C122" t="str">
            <v>UPA SÃO LOURENÇO DA MATA - C.G 006/2022</v>
          </cell>
          <cell r="E122" t="str">
            <v>KAROLINE MARQUES CABRAL</v>
          </cell>
          <cell r="F122" t="str">
            <v>1 - Médico</v>
          </cell>
          <cell r="G122" t="str">
            <v>2251-25</v>
          </cell>
          <cell r="H122" t="str">
            <v>01/2024</v>
          </cell>
          <cell r="I122">
            <v>0</v>
          </cell>
          <cell r="J122">
            <v>662.12160000000006</v>
          </cell>
          <cell r="L122">
            <v>272.08999999999997</v>
          </cell>
          <cell r="M122">
            <v>25.34</v>
          </cell>
          <cell r="O122">
            <v>4.53</v>
          </cell>
          <cell r="P122">
            <v>0</v>
          </cell>
          <cell r="R122">
            <v>0</v>
          </cell>
          <cell r="S122">
            <v>0</v>
          </cell>
          <cell r="V122">
            <v>0</v>
          </cell>
        </row>
        <row r="123">
          <cell r="C123" t="str">
            <v>UPA SÃO LOURENÇO DA MATA - C.G 006/2022</v>
          </cell>
          <cell r="E123" t="str">
            <v>LADEILDO JOSE BARRETO</v>
          </cell>
          <cell r="F123" t="str">
            <v>3 - Administrativo</v>
          </cell>
          <cell r="G123" t="str">
            <v>5174-10</v>
          </cell>
          <cell r="H123" t="str">
            <v>01/2024</v>
          </cell>
          <cell r="I123">
            <v>0</v>
          </cell>
          <cell r="J123">
            <v>124.652</v>
          </cell>
          <cell r="L123">
            <v>272.08999999999997</v>
          </cell>
          <cell r="M123">
            <v>28.24</v>
          </cell>
          <cell r="O123">
            <v>4.53</v>
          </cell>
          <cell r="P123">
            <v>0</v>
          </cell>
          <cell r="R123">
            <v>0</v>
          </cell>
          <cell r="S123">
            <v>0</v>
          </cell>
          <cell r="V123">
            <v>0</v>
          </cell>
        </row>
        <row r="124">
          <cell r="C124" t="str">
            <v>UPA SÃO LOURENÇO DA MATA - C.G 006/2022</v>
          </cell>
          <cell r="E124" t="str">
            <v>LARISSA RODRIGUES DA SILVA</v>
          </cell>
          <cell r="F124" t="str">
            <v>2 - Outros Profissionais da Saúde</v>
          </cell>
          <cell r="G124" t="str">
            <v>3222-05</v>
          </cell>
          <cell r="H124" t="str">
            <v>01/2024</v>
          </cell>
          <cell r="I124">
            <v>0</v>
          </cell>
          <cell r="J124">
            <v>291.58881791044769</v>
          </cell>
          <cell r="L124">
            <v>272.08999999999997</v>
          </cell>
          <cell r="M124">
            <v>28.24</v>
          </cell>
          <cell r="O124">
            <v>4.53</v>
          </cell>
          <cell r="P124">
            <v>0</v>
          </cell>
          <cell r="R124">
            <v>127.54</v>
          </cell>
          <cell r="S124">
            <v>84.72</v>
          </cell>
          <cell r="V124">
            <v>0</v>
          </cell>
        </row>
        <row r="125">
          <cell r="C125" t="str">
            <v>UPA SÃO LOURENÇO DA MATA - C.G 006/2022</v>
          </cell>
          <cell r="E125" t="str">
            <v>LAYANE CARLA LACERDA DA CRUZ</v>
          </cell>
          <cell r="F125" t="str">
            <v>2 - Outros Profissionais da Saúde</v>
          </cell>
          <cell r="G125" t="str">
            <v>2237-10</v>
          </cell>
          <cell r="H125" t="str">
            <v>01/2024</v>
          </cell>
          <cell r="I125">
            <v>0</v>
          </cell>
          <cell r="J125">
            <v>354.12959999999998</v>
          </cell>
          <cell r="L125">
            <v>0</v>
          </cell>
          <cell r="M125">
            <v>0</v>
          </cell>
          <cell r="O125">
            <v>4.53</v>
          </cell>
          <cell r="P125">
            <v>0</v>
          </cell>
          <cell r="R125">
            <v>165</v>
          </cell>
          <cell r="S125">
            <v>61.2</v>
          </cell>
          <cell r="V125">
            <v>0</v>
          </cell>
        </row>
        <row r="126">
          <cell r="C126" t="str">
            <v>UPA SÃO LOURENÇO DA MATA - C.G 006/2022</v>
          </cell>
          <cell r="E126" t="str">
            <v>LEANDRO CARLOS ALBINO XAVIER</v>
          </cell>
          <cell r="F126" t="str">
            <v>2 - Outros Profissionais da Saúde</v>
          </cell>
          <cell r="G126" t="str">
            <v>5211-30</v>
          </cell>
          <cell r="H126" t="str">
            <v>01/2024</v>
          </cell>
          <cell r="I126">
            <v>0</v>
          </cell>
          <cell r="J126">
            <v>114.8176</v>
          </cell>
          <cell r="L126">
            <v>272.08999999999997</v>
          </cell>
          <cell r="M126">
            <v>28.24</v>
          </cell>
          <cell r="O126">
            <v>4.53</v>
          </cell>
          <cell r="P126">
            <v>0</v>
          </cell>
          <cell r="R126">
            <v>0</v>
          </cell>
          <cell r="S126">
            <v>0</v>
          </cell>
          <cell r="V126">
            <v>0</v>
          </cell>
        </row>
        <row r="127">
          <cell r="C127" t="str">
            <v>UPA SÃO LOURENÇO DA MATA - C.G 006/2022</v>
          </cell>
          <cell r="E127" t="str">
            <v>LEOCILANE GOMES DE LIMA</v>
          </cell>
          <cell r="F127" t="str">
            <v>3 - Administrativo</v>
          </cell>
          <cell r="G127" t="str">
            <v>4110-10</v>
          </cell>
          <cell r="H127" t="str">
            <v>01/2024</v>
          </cell>
          <cell r="I127">
            <v>0</v>
          </cell>
          <cell r="J127">
            <v>124.256</v>
          </cell>
          <cell r="L127">
            <v>0</v>
          </cell>
          <cell r="M127">
            <v>0</v>
          </cell>
          <cell r="O127">
            <v>4.53</v>
          </cell>
          <cell r="P127">
            <v>0</v>
          </cell>
          <cell r="R127">
            <v>365.34000000000003</v>
          </cell>
          <cell r="S127">
            <v>84.72</v>
          </cell>
          <cell r="V127">
            <v>0</v>
          </cell>
        </row>
        <row r="128">
          <cell r="C128" t="str">
            <v>UPA SÃO LOURENÇO DA MATA - C.G 006/2022</v>
          </cell>
          <cell r="E128" t="str">
            <v>LIDIANE ROSALY DE LIRA LIMA</v>
          </cell>
          <cell r="F128" t="str">
            <v>1 - Médico</v>
          </cell>
          <cell r="G128" t="str">
            <v>2251-25</v>
          </cell>
          <cell r="H128" t="str">
            <v>01/2024</v>
          </cell>
          <cell r="I128">
            <v>0</v>
          </cell>
          <cell r="J128">
            <v>380.97359999999998</v>
          </cell>
          <cell r="L128">
            <v>272.08999999999997</v>
          </cell>
          <cell r="M128">
            <v>6.34</v>
          </cell>
          <cell r="O128">
            <v>4.53</v>
          </cell>
          <cell r="P128">
            <v>0</v>
          </cell>
          <cell r="R128">
            <v>0</v>
          </cell>
          <cell r="S128">
            <v>0</v>
          </cell>
          <cell r="V128">
            <v>0</v>
          </cell>
        </row>
        <row r="129">
          <cell r="C129" t="str">
            <v>UPA SÃO LOURENÇO DA MATA - C.G 006/2022</v>
          </cell>
          <cell r="E129" t="str">
            <v>LUANA DOS SANTOS VIEIRA</v>
          </cell>
          <cell r="F129" t="str">
            <v>2 - Outros Profissionais da Saúde</v>
          </cell>
          <cell r="G129" t="str">
            <v>2235-05</v>
          </cell>
          <cell r="H129" t="str">
            <v>01/2024</v>
          </cell>
          <cell r="I129">
            <v>0</v>
          </cell>
          <cell r="J129">
            <v>466.8992179104477</v>
          </cell>
          <cell r="L129">
            <v>272.08999999999997</v>
          </cell>
          <cell r="M129">
            <v>3.59</v>
          </cell>
          <cell r="O129">
            <v>4.53</v>
          </cell>
          <cell r="P129">
            <v>0</v>
          </cell>
          <cell r="R129">
            <v>0</v>
          </cell>
          <cell r="S129">
            <v>0</v>
          </cell>
          <cell r="V129">
            <v>0</v>
          </cell>
        </row>
        <row r="130">
          <cell r="C130" t="str">
            <v>UPA SÃO LOURENÇO DA MATA - C.G 006/2022</v>
          </cell>
          <cell r="E130" t="str">
            <v>LUCAS HENRYQUE DE SOUZA MELO</v>
          </cell>
          <cell r="F130" t="str">
            <v>3 - Administrativo</v>
          </cell>
          <cell r="G130" t="str">
            <v>4110-10</v>
          </cell>
          <cell r="H130" t="str">
            <v>01/2024</v>
          </cell>
          <cell r="I130">
            <v>0</v>
          </cell>
          <cell r="J130">
            <v>112.96</v>
          </cell>
          <cell r="L130">
            <v>272.08999999999997</v>
          </cell>
          <cell r="M130">
            <v>28.24</v>
          </cell>
          <cell r="O130">
            <v>4.53</v>
          </cell>
          <cell r="P130">
            <v>0</v>
          </cell>
          <cell r="R130">
            <v>127.54</v>
          </cell>
          <cell r="S130">
            <v>84.72</v>
          </cell>
          <cell r="V130">
            <v>0</v>
          </cell>
        </row>
        <row r="131">
          <cell r="C131" t="str">
            <v>UPA SÃO LOURENÇO DA MATA - C.G 006/2022</v>
          </cell>
          <cell r="E131" t="str">
            <v>LUCICLEIDE LUIZ DE SOUZA VASCONCELOS</v>
          </cell>
          <cell r="F131" t="str">
            <v>2 - Outros Profissionais da Saúde</v>
          </cell>
          <cell r="G131" t="str">
            <v>3222-05</v>
          </cell>
          <cell r="H131" t="str">
            <v>01/2024</v>
          </cell>
          <cell r="I131">
            <v>0</v>
          </cell>
          <cell r="J131">
            <v>293.9968179104477</v>
          </cell>
          <cell r="L131">
            <v>272.08999999999997</v>
          </cell>
          <cell r="M131">
            <v>28.24</v>
          </cell>
          <cell r="O131">
            <v>4.53</v>
          </cell>
          <cell r="P131">
            <v>0</v>
          </cell>
          <cell r="R131">
            <v>135.73999999999998</v>
          </cell>
          <cell r="S131">
            <v>82.74</v>
          </cell>
          <cell r="V131">
            <v>0</v>
          </cell>
        </row>
        <row r="132">
          <cell r="C132" t="str">
            <v>UPA SÃO LOURENÇO DA MATA - C.G 006/2022</v>
          </cell>
          <cell r="E132" t="str">
            <v>LUCILENE OLIVEIRA DA SILVA</v>
          </cell>
          <cell r="F132" t="str">
            <v>2 - Outros Profissionais da Saúde</v>
          </cell>
          <cell r="G132" t="str">
            <v>3222-05</v>
          </cell>
          <cell r="H132" t="str">
            <v>01/2024</v>
          </cell>
          <cell r="I132">
            <v>0</v>
          </cell>
          <cell r="J132">
            <v>284.97521791044767</v>
          </cell>
          <cell r="L132">
            <v>272.08999999999997</v>
          </cell>
          <cell r="M132">
            <v>28.24</v>
          </cell>
          <cell r="O132">
            <v>4.53</v>
          </cell>
          <cell r="P132">
            <v>0</v>
          </cell>
          <cell r="R132">
            <v>0</v>
          </cell>
          <cell r="S132">
            <v>0</v>
          </cell>
          <cell r="V132">
            <v>0</v>
          </cell>
        </row>
        <row r="133">
          <cell r="C133" t="str">
            <v>UPA SÃO LOURENÇO DA MATA - C.G 006/2022</v>
          </cell>
          <cell r="E133" t="str">
            <v>LUCIVANIA MARIA DA SILVA</v>
          </cell>
          <cell r="F133" t="str">
            <v>2 - Outros Profissionais da Saúde</v>
          </cell>
          <cell r="G133" t="str">
            <v>3222-05</v>
          </cell>
          <cell r="H133" t="str">
            <v>01/2024</v>
          </cell>
          <cell r="I133">
            <v>0</v>
          </cell>
          <cell r="J133">
            <v>297.52881791044769</v>
          </cell>
          <cell r="L133">
            <v>272.08999999999997</v>
          </cell>
          <cell r="M133">
            <v>28.24</v>
          </cell>
          <cell r="O133">
            <v>4.53</v>
          </cell>
          <cell r="P133">
            <v>0</v>
          </cell>
          <cell r="R133">
            <v>0</v>
          </cell>
          <cell r="S133">
            <v>0</v>
          </cell>
          <cell r="V133">
            <v>0</v>
          </cell>
        </row>
        <row r="134">
          <cell r="C134" t="str">
            <v>UPA SÃO LOURENÇO DA MATA - C.G 006/2022</v>
          </cell>
          <cell r="E134" t="str">
            <v>LUIZ TEIXEIRA DE OLIVEIRA NETO</v>
          </cell>
          <cell r="F134" t="str">
            <v>1 - Médico</v>
          </cell>
          <cell r="G134" t="str">
            <v>2252-70</v>
          </cell>
          <cell r="H134" t="str">
            <v>01/2024</v>
          </cell>
          <cell r="I134">
            <v>0</v>
          </cell>
          <cell r="J134">
            <v>402.29840000000002</v>
          </cell>
          <cell r="L134">
            <v>272.08999999999997</v>
          </cell>
          <cell r="M134">
            <v>6.34</v>
          </cell>
          <cell r="O134">
            <v>4.53</v>
          </cell>
          <cell r="P134">
            <v>0</v>
          </cell>
          <cell r="R134">
            <v>0</v>
          </cell>
          <cell r="S134">
            <v>0</v>
          </cell>
          <cell r="V134">
            <v>0</v>
          </cell>
        </row>
        <row r="135">
          <cell r="C135" t="str">
            <v>UPA SÃO LOURENÇO DA MATA - C.G 006/2022</v>
          </cell>
          <cell r="E135" t="str">
            <v>LUYZA VICTORIA DA SILVA</v>
          </cell>
          <cell r="F135" t="str">
            <v>3 - Administrativo</v>
          </cell>
          <cell r="G135" t="str">
            <v>4110-10</v>
          </cell>
          <cell r="H135" t="str">
            <v>01/2024</v>
          </cell>
          <cell r="I135">
            <v>0</v>
          </cell>
          <cell r="J135">
            <v>14.12</v>
          </cell>
          <cell r="L135">
            <v>0</v>
          </cell>
          <cell r="M135">
            <v>0</v>
          </cell>
          <cell r="O135">
            <v>4.53</v>
          </cell>
          <cell r="P135">
            <v>0</v>
          </cell>
          <cell r="R135">
            <v>185.64</v>
          </cell>
          <cell r="S135">
            <v>42.36</v>
          </cell>
          <cell r="V135">
            <v>0</v>
          </cell>
        </row>
        <row r="136">
          <cell r="C136" t="str">
            <v>UPA SÃO LOURENÇO DA MATA - C.G 006/2022</v>
          </cell>
          <cell r="E136" t="str">
            <v>LYSIANE PRISCILLA OLEGARIA SANTOS DA SILVEIRA</v>
          </cell>
          <cell r="F136" t="str">
            <v>1 - Médico</v>
          </cell>
          <cell r="G136" t="str">
            <v>2251-25</v>
          </cell>
          <cell r="H136" t="str">
            <v>01/2024</v>
          </cell>
          <cell r="I136">
            <v>0</v>
          </cell>
          <cell r="J136">
            <v>491.67599999999999</v>
          </cell>
          <cell r="L136">
            <v>0</v>
          </cell>
          <cell r="M136">
            <v>0</v>
          </cell>
          <cell r="O136">
            <v>4.53</v>
          </cell>
          <cell r="P136">
            <v>0</v>
          </cell>
          <cell r="R136">
            <v>0</v>
          </cell>
          <cell r="S136">
            <v>0</v>
          </cell>
          <cell r="V136">
            <v>0</v>
          </cell>
        </row>
        <row r="137">
          <cell r="C137" t="str">
            <v>UPA SÃO LOURENÇO DA MATA - C.G 006/2022</v>
          </cell>
          <cell r="E137" t="str">
            <v>MANOELA FERNANDES FERREIRA</v>
          </cell>
          <cell r="F137" t="str">
            <v>1 - Médico</v>
          </cell>
          <cell r="G137" t="str">
            <v>2251-25</v>
          </cell>
          <cell r="H137" t="str">
            <v>01/2024</v>
          </cell>
          <cell r="I137">
            <v>0</v>
          </cell>
          <cell r="J137">
            <v>432.072</v>
          </cell>
          <cell r="L137">
            <v>0</v>
          </cell>
          <cell r="M137">
            <v>0</v>
          </cell>
          <cell r="O137">
            <v>4.53</v>
          </cell>
          <cell r="P137">
            <v>0</v>
          </cell>
          <cell r="R137">
            <v>0</v>
          </cell>
          <cell r="S137">
            <v>0</v>
          </cell>
          <cell r="V137">
            <v>0</v>
          </cell>
        </row>
        <row r="138">
          <cell r="C138" t="str">
            <v>UPA SÃO LOURENÇO DA MATA - C.G 006/2022</v>
          </cell>
          <cell r="E138" t="str">
            <v>MANOELLA CAVALCANTI DE BARROS</v>
          </cell>
          <cell r="F138" t="str">
            <v>3 - Administrativo</v>
          </cell>
          <cell r="G138" t="str">
            <v>1422-05</v>
          </cell>
          <cell r="H138" t="str">
            <v>01/2024</v>
          </cell>
          <cell r="I138">
            <v>0</v>
          </cell>
          <cell r="J138">
            <v>289.39440000000002</v>
          </cell>
          <cell r="L138">
            <v>272.08999999999997</v>
          </cell>
          <cell r="M138">
            <v>65.77</v>
          </cell>
          <cell r="O138">
            <v>4.53</v>
          </cell>
          <cell r="P138">
            <v>0</v>
          </cell>
          <cell r="R138">
            <v>0</v>
          </cell>
          <cell r="S138">
            <v>0</v>
          </cell>
          <cell r="V138">
            <v>0</v>
          </cell>
        </row>
        <row r="139">
          <cell r="C139" t="str">
            <v>UPA SÃO LOURENÇO DA MATA - C.G 006/2022</v>
          </cell>
          <cell r="E139" t="str">
            <v>MARCELA PAULA DO NASCIMENTO DA SILVA</v>
          </cell>
          <cell r="F139" t="str">
            <v>2 - Outros Profissionais da Saúde</v>
          </cell>
          <cell r="G139" t="str">
            <v>3222-05</v>
          </cell>
          <cell r="H139" t="str">
            <v>01/2024</v>
          </cell>
          <cell r="I139">
            <v>0</v>
          </cell>
          <cell r="J139">
            <v>285.92401791044767</v>
          </cell>
          <cell r="L139">
            <v>272.08999999999997</v>
          </cell>
          <cell r="M139">
            <v>28.24</v>
          </cell>
          <cell r="O139">
            <v>4.53</v>
          </cell>
          <cell r="P139">
            <v>0</v>
          </cell>
          <cell r="R139">
            <v>0</v>
          </cell>
          <cell r="S139">
            <v>0</v>
          </cell>
          <cell r="V139">
            <v>0</v>
          </cell>
        </row>
        <row r="140">
          <cell r="C140" t="str">
            <v>UPA SÃO LOURENÇO DA MATA - C.G 006/2022</v>
          </cell>
          <cell r="E140" t="str">
            <v>MARCELLA DA MOTA PEREIRA</v>
          </cell>
          <cell r="F140" t="str">
            <v>2 - Outros Profissionais da Saúde</v>
          </cell>
          <cell r="G140" t="str">
            <v>2235-05</v>
          </cell>
          <cell r="H140" t="str">
            <v>01/2024</v>
          </cell>
          <cell r="I140">
            <v>0</v>
          </cell>
          <cell r="J140">
            <v>702.09041791044774</v>
          </cell>
          <cell r="L140">
            <v>0</v>
          </cell>
          <cell r="M140">
            <v>0</v>
          </cell>
          <cell r="O140">
            <v>4.53</v>
          </cell>
          <cell r="P140">
            <v>0</v>
          </cell>
          <cell r="R140">
            <v>0</v>
          </cell>
          <cell r="S140">
            <v>0</v>
          </cell>
          <cell r="V140">
            <v>0</v>
          </cell>
        </row>
        <row r="141">
          <cell r="C141" t="str">
            <v>UPA SÃO LOURENÇO DA MATA - C.G 006/2022</v>
          </cell>
          <cell r="E141" t="str">
            <v>MARCELO SEVERINO RAMOS</v>
          </cell>
          <cell r="F141" t="str">
            <v>3 - Administrativo</v>
          </cell>
          <cell r="G141" t="str">
            <v>5174-10</v>
          </cell>
          <cell r="H141" t="str">
            <v>01/2024</v>
          </cell>
          <cell r="I141">
            <v>0</v>
          </cell>
          <cell r="J141">
            <v>200.2576</v>
          </cell>
          <cell r="L141">
            <v>0</v>
          </cell>
          <cell r="M141">
            <v>0</v>
          </cell>
          <cell r="O141">
            <v>4.53</v>
          </cell>
          <cell r="P141">
            <v>0</v>
          </cell>
          <cell r="R141">
            <v>0</v>
          </cell>
          <cell r="S141">
            <v>0</v>
          </cell>
          <cell r="V141">
            <v>0</v>
          </cell>
        </row>
        <row r="142">
          <cell r="C142" t="str">
            <v>UPA SÃO LOURENÇO DA MATA - C.G 006/2022</v>
          </cell>
          <cell r="E142" t="str">
            <v>MARCONI DO NASCIMENTO</v>
          </cell>
          <cell r="F142" t="str">
            <v>2 - Outros Profissionais da Saúde</v>
          </cell>
          <cell r="G142" t="str">
            <v>7664-20</v>
          </cell>
          <cell r="H142" t="str">
            <v>01/2024</v>
          </cell>
          <cell r="I142">
            <v>0</v>
          </cell>
          <cell r="J142">
            <v>169.44</v>
          </cell>
          <cell r="L142">
            <v>0</v>
          </cell>
          <cell r="M142">
            <v>0</v>
          </cell>
          <cell r="O142">
            <v>4.53</v>
          </cell>
          <cell r="P142">
            <v>0</v>
          </cell>
          <cell r="R142">
            <v>0</v>
          </cell>
          <cell r="S142">
            <v>0</v>
          </cell>
          <cell r="V142">
            <v>0</v>
          </cell>
        </row>
        <row r="143">
          <cell r="C143" t="str">
            <v>UPA SÃO LOURENÇO DA MATA - C.G 006/2022</v>
          </cell>
          <cell r="E143" t="str">
            <v>MARCONI MARCIONILO DE SANTANA</v>
          </cell>
          <cell r="F143" t="str">
            <v>2 - Outros Profissionais da Saúde</v>
          </cell>
          <cell r="G143" t="str">
            <v>3241-15</v>
          </cell>
          <cell r="H143" t="str">
            <v>01/2024</v>
          </cell>
          <cell r="I143">
            <v>0</v>
          </cell>
          <cell r="J143">
            <v>324.03440000000001</v>
          </cell>
          <cell r="L143">
            <v>272.08999999999997</v>
          </cell>
          <cell r="M143">
            <v>10.85</v>
          </cell>
          <cell r="O143">
            <v>4.53</v>
          </cell>
          <cell r="P143">
            <v>0</v>
          </cell>
          <cell r="R143">
            <v>0</v>
          </cell>
          <cell r="S143">
            <v>0</v>
          </cell>
          <cell r="V143">
            <v>0</v>
          </cell>
          <cell r="X143" t="str">
            <v>AUXÍLIO CRECHE</v>
          </cell>
        </row>
        <row r="144">
          <cell r="C144" t="str">
            <v>UPA SÃO LOURENÇO DA MATA - C.G 006/2022</v>
          </cell>
          <cell r="E144" t="str">
            <v>MARIA APARECIDA RODRIGUES LAURIANO DE LIRA</v>
          </cell>
          <cell r="F144" t="str">
            <v>1 - Médico</v>
          </cell>
          <cell r="G144" t="str">
            <v>2252-70</v>
          </cell>
          <cell r="H144" t="str">
            <v>01/2024</v>
          </cell>
          <cell r="I144">
            <v>0</v>
          </cell>
          <cell r="J144">
            <v>383.22160000000002</v>
          </cell>
          <cell r="L144">
            <v>272.08999999999997</v>
          </cell>
          <cell r="M144">
            <v>6.34</v>
          </cell>
          <cell r="O144">
            <v>4.53</v>
          </cell>
          <cell r="P144">
            <v>0</v>
          </cell>
          <cell r="R144">
            <v>0</v>
          </cell>
          <cell r="S144">
            <v>0</v>
          </cell>
          <cell r="V144">
            <v>0</v>
          </cell>
        </row>
        <row r="145">
          <cell r="C145" t="str">
            <v>UPA SÃO LOURENÇO DA MATA - C.G 006/2022</v>
          </cell>
          <cell r="E145" t="str">
            <v>MARIA DE FATIMA SILVA DE ANDRADE</v>
          </cell>
          <cell r="F145" t="str">
            <v>2 - Outros Profissionais da Saúde</v>
          </cell>
          <cell r="G145" t="str">
            <v>2235-05</v>
          </cell>
          <cell r="H145" t="str">
            <v>01/2024</v>
          </cell>
          <cell r="I145">
            <v>0</v>
          </cell>
          <cell r="J145">
            <v>435.88681791044769</v>
          </cell>
          <cell r="L145">
            <v>272.08999999999997</v>
          </cell>
          <cell r="M145">
            <v>3.33</v>
          </cell>
          <cell r="O145">
            <v>4.53</v>
          </cell>
          <cell r="P145">
            <v>0</v>
          </cell>
          <cell r="R145">
            <v>0</v>
          </cell>
          <cell r="S145">
            <v>0</v>
          </cell>
          <cell r="V145">
            <v>0</v>
          </cell>
        </row>
        <row r="146">
          <cell r="C146" t="str">
            <v>UPA SÃO LOURENÇO DA MATA - C.G 006/2022</v>
          </cell>
          <cell r="E146" t="str">
            <v>MARIA EDUARDA ARAUJO DA SILVA</v>
          </cell>
          <cell r="F146" t="str">
            <v>2 - Outros Profissionais da Saúde</v>
          </cell>
          <cell r="G146" t="str">
            <v>3222-05</v>
          </cell>
          <cell r="H146" t="str">
            <v>01/2024</v>
          </cell>
          <cell r="I146">
            <v>0</v>
          </cell>
          <cell r="J146">
            <v>273.47841791044766</v>
          </cell>
          <cell r="L146">
            <v>272.08999999999997</v>
          </cell>
          <cell r="M146">
            <v>28.24</v>
          </cell>
          <cell r="O146">
            <v>4.53</v>
          </cell>
          <cell r="P146">
            <v>0</v>
          </cell>
          <cell r="R146">
            <v>0</v>
          </cell>
          <cell r="S146">
            <v>0</v>
          </cell>
          <cell r="V146">
            <v>0</v>
          </cell>
        </row>
        <row r="147">
          <cell r="C147" t="str">
            <v>UPA SÃO LOURENÇO DA MATA - C.G 006/2022</v>
          </cell>
          <cell r="E147" t="str">
            <v>MARIA EDUARDA LIMA ROCHA</v>
          </cell>
          <cell r="F147" t="str">
            <v>3 - Administrativo</v>
          </cell>
          <cell r="G147" t="str">
            <v>4110-10</v>
          </cell>
          <cell r="H147" t="str">
            <v>01/2024</v>
          </cell>
          <cell r="I147">
            <v>0</v>
          </cell>
          <cell r="J147">
            <v>150.364</v>
          </cell>
          <cell r="L147">
            <v>272.08999999999997</v>
          </cell>
          <cell r="M147">
            <v>37.590000000000003</v>
          </cell>
          <cell r="O147">
            <v>4.53</v>
          </cell>
          <cell r="P147">
            <v>0</v>
          </cell>
          <cell r="R147">
            <v>365.34000000000003</v>
          </cell>
          <cell r="S147">
            <v>112.77</v>
          </cell>
          <cell r="V147">
            <v>0</v>
          </cell>
        </row>
        <row r="148">
          <cell r="C148" t="str">
            <v>UPA SÃO LOURENÇO DA MATA - C.G 006/2022</v>
          </cell>
          <cell r="E148" t="str">
            <v>MARIA JOSE GOMES DA SILVA</v>
          </cell>
          <cell r="F148" t="str">
            <v>2 - Outros Profissionais da Saúde</v>
          </cell>
          <cell r="G148" t="str">
            <v>3222-05</v>
          </cell>
          <cell r="H148" t="str">
            <v>01/2024</v>
          </cell>
          <cell r="I148">
            <v>0</v>
          </cell>
          <cell r="J148">
            <v>291.47121791044771</v>
          </cell>
          <cell r="L148">
            <v>272.08999999999997</v>
          </cell>
          <cell r="M148">
            <v>28.24</v>
          </cell>
          <cell r="O148">
            <v>4.53</v>
          </cell>
          <cell r="P148">
            <v>0</v>
          </cell>
          <cell r="R148">
            <v>135.73999999999998</v>
          </cell>
          <cell r="S148">
            <v>84.72</v>
          </cell>
          <cell r="V148">
            <v>0</v>
          </cell>
        </row>
        <row r="149">
          <cell r="C149" t="str">
            <v>UPA SÃO LOURENÇO DA MATA - C.G 006/2022</v>
          </cell>
          <cell r="E149" t="str">
            <v>MARIA JULIANA COSTA DA SILVA ALBERT</v>
          </cell>
          <cell r="F149" t="str">
            <v>2 - Outros Profissionais da Saúde</v>
          </cell>
          <cell r="G149" t="str">
            <v>2235-05</v>
          </cell>
          <cell r="H149" t="str">
            <v>01/2024</v>
          </cell>
          <cell r="I149">
            <v>0</v>
          </cell>
          <cell r="J149">
            <v>410.87601791044767</v>
          </cell>
          <cell r="L149">
            <v>272.08999999999997</v>
          </cell>
          <cell r="M149">
            <v>3.59</v>
          </cell>
          <cell r="O149">
            <v>4.53</v>
          </cell>
          <cell r="P149">
            <v>0</v>
          </cell>
          <cell r="R149">
            <v>0</v>
          </cell>
          <cell r="S149">
            <v>0</v>
          </cell>
          <cell r="V149">
            <v>0</v>
          </cell>
        </row>
        <row r="150">
          <cell r="C150" t="str">
            <v>UPA SÃO LOURENÇO DA MATA - C.G 006/2022</v>
          </cell>
          <cell r="E150" t="str">
            <v>MARIA LUANA SILVA DE LIMA SANTOS</v>
          </cell>
          <cell r="F150" t="str">
            <v>2 - Outros Profissionais da Saúde</v>
          </cell>
          <cell r="G150" t="str">
            <v>5211-30</v>
          </cell>
          <cell r="H150" t="str">
            <v>01/2024</v>
          </cell>
          <cell r="I150">
            <v>0</v>
          </cell>
          <cell r="J150">
            <v>112.96</v>
          </cell>
          <cell r="L150">
            <v>272.08999999999997</v>
          </cell>
          <cell r="M150">
            <v>28.24</v>
          </cell>
          <cell r="O150">
            <v>4.53</v>
          </cell>
          <cell r="P150">
            <v>0</v>
          </cell>
          <cell r="R150">
            <v>127.54</v>
          </cell>
          <cell r="S150">
            <v>84.72</v>
          </cell>
          <cell r="V150">
            <v>0</v>
          </cell>
        </row>
        <row r="151">
          <cell r="C151" t="str">
            <v>UPA SÃO LOURENÇO DA MATA - C.G 006/2022</v>
          </cell>
          <cell r="E151" t="str">
            <v>MARIA MADALENA SOUZA PEREIRA</v>
          </cell>
          <cell r="F151" t="str">
            <v>2 - Outros Profissionais da Saúde</v>
          </cell>
          <cell r="G151" t="str">
            <v>3222-05</v>
          </cell>
          <cell r="H151" t="str">
            <v>01/2024</v>
          </cell>
          <cell r="I151">
            <v>0</v>
          </cell>
          <cell r="J151">
            <v>285.44001791044769</v>
          </cell>
          <cell r="L151">
            <v>272.08999999999997</v>
          </cell>
          <cell r="M151">
            <v>28.24</v>
          </cell>
          <cell r="O151">
            <v>4.53</v>
          </cell>
          <cell r="P151">
            <v>0</v>
          </cell>
          <cell r="R151">
            <v>0</v>
          </cell>
          <cell r="S151">
            <v>0</v>
          </cell>
          <cell r="V151">
            <v>0</v>
          </cell>
        </row>
        <row r="152">
          <cell r="C152" t="str">
            <v>UPA SÃO LOURENÇO DA MATA - C.G 006/2022</v>
          </cell>
          <cell r="E152" t="str">
            <v>MARIA VITORIA PEDROZA PEREIRA DE AGUIAR</v>
          </cell>
          <cell r="F152" t="str">
            <v>3 - Administrativo</v>
          </cell>
          <cell r="G152" t="str">
            <v>4110-10</v>
          </cell>
          <cell r="H152" t="str">
            <v>01/2024</v>
          </cell>
          <cell r="I152">
            <v>0</v>
          </cell>
          <cell r="J152">
            <v>11.754799999999999</v>
          </cell>
          <cell r="L152">
            <v>0</v>
          </cell>
          <cell r="M152">
            <v>0</v>
          </cell>
          <cell r="O152">
            <v>4.53</v>
          </cell>
          <cell r="P152">
            <v>0</v>
          </cell>
          <cell r="R152">
            <v>0</v>
          </cell>
          <cell r="S152">
            <v>0</v>
          </cell>
          <cell r="V152">
            <v>0</v>
          </cell>
        </row>
        <row r="153">
          <cell r="C153" t="str">
            <v>UPA SÃO LOURENÇO DA MATA - C.G 006/2022</v>
          </cell>
          <cell r="E153" t="str">
            <v>MARIANA CRISTINA FERREIRA DE JESUS</v>
          </cell>
          <cell r="F153" t="str">
            <v>2 - Outros Profissionais da Saúde</v>
          </cell>
          <cell r="G153" t="str">
            <v>3222-05</v>
          </cell>
          <cell r="H153" t="str">
            <v>01/2024</v>
          </cell>
          <cell r="I153">
            <v>0</v>
          </cell>
          <cell r="J153">
            <v>367.97121791044771</v>
          </cell>
          <cell r="L153">
            <v>272.08999999999997</v>
          </cell>
          <cell r="M153">
            <v>28.24</v>
          </cell>
          <cell r="O153">
            <v>4.53</v>
          </cell>
          <cell r="P153">
            <v>0</v>
          </cell>
          <cell r="R153">
            <v>127.54</v>
          </cell>
          <cell r="S153">
            <v>84.72</v>
          </cell>
          <cell r="V153">
            <v>0</v>
          </cell>
        </row>
        <row r="154">
          <cell r="C154" t="str">
            <v>UPA SÃO LOURENÇO DA MATA - C.G 006/2022</v>
          </cell>
          <cell r="E154" t="str">
            <v>MARIANA DE BARROS MELO</v>
          </cell>
          <cell r="F154" t="str">
            <v>1 - Médico</v>
          </cell>
          <cell r="G154" t="str">
            <v>2251-25</v>
          </cell>
          <cell r="H154" t="str">
            <v>01/2024</v>
          </cell>
          <cell r="I154">
            <v>0</v>
          </cell>
          <cell r="J154">
            <v>798.90719999999999</v>
          </cell>
          <cell r="L154">
            <v>272.08999999999997</v>
          </cell>
          <cell r="M154">
            <v>25.34</v>
          </cell>
          <cell r="O154">
            <v>4.53</v>
          </cell>
          <cell r="P154">
            <v>0</v>
          </cell>
          <cell r="R154">
            <v>0</v>
          </cell>
          <cell r="S154">
            <v>0</v>
          </cell>
          <cell r="V154">
            <v>0</v>
          </cell>
        </row>
        <row r="155">
          <cell r="C155" t="str">
            <v>UPA SÃO LOURENÇO DA MATA - C.G 006/2022</v>
          </cell>
          <cell r="E155" t="str">
            <v>MARIANA DE TASSIA ALBUQUERQUE LOPES</v>
          </cell>
          <cell r="F155" t="str">
            <v>2 - Outros Profissionais da Saúde</v>
          </cell>
          <cell r="G155" t="str">
            <v>2235-05</v>
          </cell>
          <cell r="H155" t="str">
            <v>01/2024</v>
          </cell>
          <cell r="I155">
            <v>0</v>
          </cell>
          <cell r="J155">
            <v>496.76201791044775</v>
          </cell>
          <cell r="L155">
            <v>272.08999999999997</v>
          </cell>
          <cell r="M155">
            <v>3.59</v>
          </cell>
          <cell r="O155">
            <v>4.53</v>
          </cell>
          <cell r="P155">
            <v>0</v>
          </cell>
          <cell r="R155">
            <v>0</v>
          </cell>
          <cell r="S155">
            <v>0</v>
          </cell>
          <cell r="V155">
            <v>0</v>
          </cell>
        </row>
        <row r="156">
          <cell r="C156" t="str">
            <v>UPA SÃO LOURENÇO DA MATA - C.G 006/2022</v>
          </cell>
          <cell r="E156" t="str">
            <v>MARINA LEITE CAMELLO</v>
          </cell>
          <cell r="F156" t="str">
            <v>2 - Outros Profissionais da Saúde</v>
          </cell>
          <cell r="G156" t="str">
            <v>2235-05</v>
          </cell>
          <cell r="H156" t="str">
            <v>01/2024</v>
          </cell>
          <cell r="I156">
            <v>0</v>
          </cell>
          <cell r="J156">
            <v>391.29961791044769</v>
          </cell>
          <cell r="L156">
            <v>272.08999999999997</v>
          </cell>
          <cell r="M156">
            <v>2.79</v>
          </cell>
          <cell r="O156">
            <v>4.53</v>
          </cell>
          <cell r="P156">
            <v>0</v>
          </cell>
          <cell r="R156">
            <v>0</v>
          </cell>
          <cell r="S156">
            <v>0</v>
          </cell>
          <cell r="V156">
            <v>0</v>
          </cell>
        </row>
        <row r="157">
          <cell r="C157" t="str">
            <v>UPA SÃO LOURENÇO DA MATA - C.G 006/2022</v>
          </cell>
          <cell r="E157" t="str">
            <v>MARINALVA MARIA DA SILVA</v>
          </cell>
          <cell r="F157" t="str">
            <v>2 - Outros Profissionais da Saúde</v>
          </cell>
          <cell r="G157" t="str">
            <v>3222-05</v>
          </cell>
          <cell r="H157" t="str">
            <v>01/2024</v>
          </cell>
          <cell r="I157">
            <v>0</v>
          </cell>
          <cell r="J157">
            <v>302.44321791044769</v>
          </cell>
          <cell r="L157">
            <v>0</v>
          </cell>
          <cell r="M157">
            <v>0</v>
          </cell>
          <cell r="O157">
            <v>4.53</v>
          </cell>
          <cell r="P157">
            <v>0</v>
          </cell>
          <cell r="R157">
            <v>0</v>
          </cell>
          <cell r="S157">
            <v>0</v>
          </cell>
          <cell r="V157">
            <v>0</v>
          </cell>
        </row>
        <row r="158">
          <cell r="C158" t="str">
            <v>UPA SÃO LOURENÇO DA MATA - C.G 006/2022</v>
          </cell>
          <cell r="E158" t="str">
            <v>MARISTELA FARIAS LOUREIRO AMORIM</v>
          </cell>
          <cell r="F158" t="str">
            <v>3 - Administrativo</v>
          </cell>
          <cell r="G158" t="str">
            <v>1421-05</v>
          </cell>
          <cell r="H158" t="str">
            <v>01/2024</v>
          </cell>
          <cell r="I158">
            <v>0</v>
          </cell>
          <cell r="J158">
            <v>1017.0496000000001</v>
          </cell>
          <cell r="L158">
            <v>272.08999999999997</v>
          </cell>
          <cell r="M158">
            <v>30</v>
          </cell>
          <cell r="O158">
            <v>4.53</v>
          </cell>
          <cell r="P158">
            <v>0</v>
          </cell>
          <cell r="R158">
            <v>0</v>
          </cell>
          <cell r="S158">
            <v>0</v>
          </cell>
          <cell r="V158">
            <v>0</v>
          </cell>
        </row>
        <row r="159">
          <cell r="C159" t="str">
            <v>UPA SÃO LOURENÇO DA MATA - C.G 006/2022</v>
          </cell>
          <cell r="E159" t="str">
            <v>MARLI VIEIRA PRAZO</v>
          </cell>
          <cell r="F159" t="str">
            <v>2 - Outros Profissionais da Saúde</v>
          </cell>
          <cell r="G159" t="str">
            <v>3222-05</v>
          </cell>
          <cell r="H159" t="str">
            <v>01/2024</v>
          </cell>
          <cell r="I159">
            <v>0</v>
          </cell>
          <cell r="J159">
            <v>296.03521791044773</v>
          </cell>
          <cell r="L159">
            <v>272.08999999999997</v>
          </cell>
          <cell r="M159">
            <v>28.24</v>
          </cell>
          <cell r="O159">
            <v>4.53</v>
          </cell>
          <cell r="P159">
            <v>0</v>
          </cell>
          <cell r="R159">
            <v>135.73999999999998</v>
          </cell>
          <cell r="S159">
            <v>84.72</v>
          </cell>
          <cell r="V159">
            <v>0</v>
          </cell>
        </row>
        <row r="160">
          <cell r="C160" t="str">
            <v>UPA SÃO LOURENÇO DA MATA - C.G 006/2022</v>
          </cell>
          <cell r="E160" t="str">
            <v>MATEUS GOMES CAJUI</v>
          </cell>
          <cell r="F160" t="str">
            <v>1 - Médico</v>
          </cell>
          <cell r="G160" t="str">
            <v>2251-25</v>
          </cell>
          <cell r="H160" t="str">
            <v>01/2024</v>
          </cell>
          <cell r="I160">
            <v>0</v>
          </cell>
          <cell r="J160">
            <v>293.7672</v>
          </cell>
          <cell r="L160">
            <v>272.08999999999997</v>
          </cell>
          <cell r="M160">
            <v>6.34</v>
          </cell>
          <cell r="O160">
            <v>4.53</v>
          </cell>
          <cell r="P160">
            <v>0</v>
          </cell>
          <cell r="R160">
            <v>0</v>
          </cell>
          <cell r="S160">
            <v>0</v>
          </cell>
          <cell r="V160">
            <v>0</v>
          </cell>
        </row>
        <row r="161">
          <cell r="C161" t="str">
            <v>UPA SÃO LOURENÇO DA MATA - C.G 006/2022</v>
          </cell>
          <cell r="E161" t="str">
            <v>MAXWELL ALEX DE LIMA MOURA</v>
          </cell>
          <cell r="F161" t="str">
            <v>1 - Médico</v>
          </cell>
          <cell r="G161" t="str">
            <v>2251-25</v>
          </cell>
          <cell r="H161" t="str">
            <v>01/2024</v>
          </cell>
          <cell r="I161">
            <v>0</v>
          </cell>
          <cell r="J161">
            <v>279.916</v>
          </cell>
          <cell r="L161">
            <v>272.08999999999997</v>
          </cell>
          <cell r="M161">
            <v>6.34</v>
          </cell>
          <cell r="O161">
            <v>4.53</v>
          </cell>
          <cell r="P161">
            <v>0</v>
          </cell>
          <cell r="R161">
            <v>0</v>
          </cell>
          <cell r="S161">
            <v>0</v>
          </cell>
          <cell r="V161">
            <v>0</v>
          </cell>
        </row>
        <row r="162">
          <cell r="C162" t="str">
            <v>UPA SÃO LOURENÇO DA MATA - C.G 006/2022</v>
          </cell>
          <cell r="E162" t="str">
            <v>MAYARA FERREIRA NOBRE DE MEDEIROS</v>
          </cell>
          <cell r="F162" t="str">
            <v>2 - Outros Profissionais da Saúde</v>
          </cell>
          <cell r="G162" t="str">
            <v>2235-05</v>
          </cell>
          <cell r="H162" t="str">
            <v>01/2024</v>
          </cell>
          <cell r="I162">
            <v>0</v>
          </cell>
          <cell r="J162">
            <v>410.34001791044767</v>
          </cell>
          <cell r="L162">
            <v>272.08999999999997</v>
          </cell>
          <cell r="M162">
            <v>3.59</v>
          </cell>
          <cell r="O162">
            <v>4.53</v>
          </cell>
          <cell r="P162">
            <v>0</v>
          </cell>
          <cell r="R162">
            <v>0</v>
          </cell>
          <cell r="S162">
            <v>0</v>
          </cell>
          <cell r="V162">
            <v>0</v>
          </cell>
          <cell r="X162" t="str">
            <v>AUXÍLIO CRECHE</v>
          </cell>
        </row>
        <row r="163">
          <cell r="C163" t="str">
            <v>UPA SÃO LOURENÇO DA MATA - C.G 006/2022</v>
          </cell>
          <cell r="E163" t="str">
            <v>MICAELLA GONCALO DA SILVA ALEXANDRE</v>
          </cell>
          <cell r="F163" t="str">
            <v>2 - Outros Profissionais da Saúde</v>
          </cell>
          <cell r="G163" t="str">
            <v>3222-05</v>
          </cell>
          <cell r="H163" t="str">
            <v>01/2024</v>
          </cell>
          <cell r="I163">
            <v>0</v>
          </cell>
          <cell r="J163">
            <v>291.12081791044773</v>
          </cell>
          <cell r="L163">
            <v>0</v>
          </cell>
          <cell r="M163">
            <v>0</v>
          </cell>
          <cell r="O163">
            <v>4.53</v>
          </cell>
          <cell r="P163">
            <v>0</v>
          </cell>
          <cell r="R163">
            <v>0</v>
          </cell>
          <cell r="S163">
            <v>0</v>
          </cell>
          <cell r="V163">
            <v>0</v>
          </cell>
        </row>
        <row r="164">
          <cell r="C164" t="str">
            <v>UPA SÃO LOURENÇO DA MATA - C.G 006/2022</v>
          </cell>
          <cell r="E164" t="str">
            <v>MIRIAM MARIA DOS SANTOS</v>
          </cell>
          <cell r="F164" t="str">
            <v>2 - Outros Profissionais da Saúde</v>
          </cell>
          <cell r="G164" t="str">
            <v>2236-05</v>
          </cell>
          <cell r="H164" t="str">
            <v>01/2024</v>
          </cell>
          <cell r="I164">
            <v>0</v>
          </cell>
          <cell r="J164">
            <v>449.44319999999999</v>
          </cell>
          <cell r="L164">
            <v>272.08999999999997</v>
          </cell>
          <cell r="M164">
            <v>3.54</v>
          </cell>
          <cell r="O164">
            <v>4.53</v>
          </cell>
          <cell r="P164">
            <v>0</v>
          </cell>
          <cell r="R164">
            <v>0</v>
          </cell>
          <cell r="S164">
            <v>0</v>
          </cell>
          <cell r="V164">
            <v>101</v>
          </cell>
        </row>
        <row r="165">
          <cell r="C165" t="str">
            <v>UPA SÃO LOURENÇO DA MATA - C.G 006/2022</v>
          </cell>
          <cell r="E165" t="str">
            <v>MONICA CORREIA DA SILVA</v>
          </cell>
          <cell r="F165" t="str">
            <v>2 - Outros Profissionais da Saúde</v>
          </cell>
          <cell r="G165" t="str">
            <v>3222-05</v>
          </cell>
          <cell r="H165" t="str">
            <v>01/2024</v>
          </cell>
          <cell r="I165">
            <v>0</v>
          </cell>
          <cell r="J165">
            <v>354.61281791044769</v>
          </cell>
          <cell r="L165">
            <v>0</v>
          </cell>
          <cell r="M165">
            <v>0</v>
          </cell>
          <cell r="O165">
            <v>4.53</v>
          </cell>
          <cell r="P165">
            <v>0</v>
          </cell>
          <cell r="R165">
            <v>0</v>
          </cell>
          <cell r="S165">
            <v>0</v>
          </cell>
          <cell r="V165">
            <v>0</v>
          </cell>
        </row>
        <row r="166">
          <cell r="C166" t="str">
            <v>UPA SÃO LOURENÇO DA MATA - C.G 006/2022</v>
          </cell>
          <cell r="E166" t="str">
            <v>MURILO BARBOSA DE SOUZA</v>
          </cell>
          <cell r="F166" t="str">
            <v>3 - Administrativo</v>
          </cell>
          <cell r="G166" t="str">
            <v>5174-10</v>
          </cell>
          <cell r="H166" t="str">
            <v>01/2024</v>
          </cell>
          <cell r="I166">
            <v>0</v>
          </cell>
          <cell r="J166">
            <v>112.96</v>
          </cell>
          <cell r="L166">
            <v>272.08999999999997</v>
          </cell>
          <cell r="M166">
            <v>28.24</v>
          </cell>
          <cell r="O166">
            <v>4.53</v>
          </cell>
          <cell r="P166">
            <v>0</v>
          </cell>
          <cell r="R166">
            <v>0</v>
          </cell>
          <cell r="S166">
            <v>0</v>
          </cell>
          <cell r="V166">
            <v>0</v>
          </cell>
        </row>
        <row r="167">
          <cell r="C167" t="str">
            <v>UPA SÃO LOURENÇO DA MATA - C.G 006/2022</v>
          </cell>
          <cell r="E167" t="str">
            <v>NATALIA DE FATIMA DE LIMA SILVA</v>
          </cell>
          <cell r="F167" t="str">
            <v>3 - Administrativo</v>
          </cell>
          <cell r="G167" t="str">
            <v>3516-05</v>
          </cell>
          <cell r="H167" t="str">
            <v>01/2024</v>
          </cell>
          <cell r="I167">
            <v>0</v>
          </cell>
          <cell r="J167">
            <v>182.89279999999999</v>
          </cell>
          <cell r="L167">
            <v>272.08999999999997</v>
          </cell>
          <cell r="M167">
            <v>41.57</v>
          </cell>
          <cell r="O167">
            <v>4.53</v>
          </cell>
          <cell r="P167">
            <v>0</v>
          </cell>
          <cell r="R167">
            <v>275.14000000000004</v>
          </cell>
          <cell r="S167">
            <v>124.7</v>
          </cell>
          <cell r="V167">
            <v>0</v>
          </cell>
        </row>
        <row r="168">
          <cell r="C168" t="str">
            <v>UPA SÃO LOURENÇO DA MATA - C.G 006/2022</v>
          </cell>
          <cell r="E168" t="str">
            <v>NAYANNE SAMARA SILVA COSTA</v>
          </cell>
          <cell r="F168" t="str">
            <v>2 - Outros Profissionais da Saúde</v>
          </cell>
          <cell r="G168" t="str">
            <v>2235-05</v>
          </cell>
          <cell r="H168" t="str">
            <v>01/2024</v>
          </cell>
          <cell r="I168">
            <v>0</v>
          </cell>
          <cell r="J168">
            <v>43.993600000000001</v>
          </cell>
          <cell r="L168">
            <v>272.08999999999997</v>
          </cell>
          <cell r="M168">
            <v>2.79</v>
          </cell>
          <cell r="O168">
            <v>4.53</v>
          </cell>
          <cell r="P168">
            <v>0</v>
          </cell>
          <cell r="R168">
            <v>0</v>
          </cell>
          <cell r="S168">
            <v>0</v>
          </cell>
          <cell r="V168">
            <v>0</v>
          </cell>
        </row>
        <row r="169">
          <cell r="C169" t="str">
            <v>UPA SÃO LOURENÇO DA MATA - C.G 006/2022</v>
          </cell>
          <cell r="E169" t="str">
            <v>NELIA PALMIRA DA SILVA XAVIER</v>
          </cell>
          <cell r="F169" t="str">
            <v>3 - Administrativo</v>
          </cell>
          <cell r="G169" t="str">
            <v>4110-10</v>
          </cell>
          <cell r="H169" t="str">
            <v>01/2024</v>
          </cell>
          <cell r="I169">
            <v>0</v>
          </cell>
          <cell r="J169">
            <v>131.30799999999999</v>
          </cell>
          <cell r="L169">
            <v>272.08999999999997</v>
          </cell>
          <cell r="M169">
            <v>28.24</v>
          </cell>
          <cell r="O169">
            <v>4.53</v>
          </cell>
          <cell r="P169">
            <v>0</v>
          </cell>
          <cell r="R169">
            <v>0</v>
          </cell>
          <cell r="S169">
            <v>0</v>
          </cell>
          <cell r="V169">
            <v>0</v>
          </cell>
          <cell r="X169" t="str">
            <v>AUXÍLIO CRECHE</v>
          </cell>
        </row>
        <row r="170">
          <cell r="C170" t="str">
            <v>UPA SÃO LOURENÇO DA MATA - C.G 006/2022</v>
          </cell>
          <cell r="E170" t="str">
            <v>PATRICIA CRISTINA DA SILVA SANTOS</v>
          </cell>
          <cell r="F170" t="str">
            <v>2 - Outros Profissionais da Saúde</v>
          </cell>
          <cell r="G170" t="str">
            <v>3222-05</v>
          </cell>
          <cell r="H170" t="str">
            <v>01/2024</v>
          </cell>
          <cell r="I170">
            <v>0</v>
          </cell>
          <cell r="J170">
            <v>284.77441791044771</v>
          </cell>
          <cell r="L170">
            <v>272.08999999999997</v>
          </cell>
          <cell r="M170">
            <v>28.24</v>
          </cell>
          <cell r="O170">
            <v>4.53</v>
          </cell>
          <cell r="P170">
            <v>0</v>
          </cell>
          <cell r="R170">
            <v>0</v>
          </cell>
          <cell r="S170">
            <v>0</v>
          </cell>
          <cell r="V170">
            <v>0</v>
          </cell>
        </row>
        <row r="171">
          <cell r="C171" t="str">
            <v>UPA SÃO LOURENÇO DA MATA - C.G 006/2022</v>
          </cell>
          <cell r="E171" t="str">
            <v>PAULA MARIA DOS SANTOS ARRUDA</v>
          </cell>
          <cell r="F171" t="str">
            <v>2 - Outros Profissionais da Saúde</v>
          </cell>
          <cell r="G171" t="str">
            <v>3222-05</v>
          </cell>
          <cell r="H171" t="str">
            <v>01/2024</v>
          </cell>
          <cell r="I171">
            <v>0</v>
          </cell>
          <cell r="J171">
            <v>279.31201791044771</v>
          </cell>
          <cell r="L171">
            <v>272.08999999999997</v>
          </cell>
          <cell r="M171">
            <v>28.24</v>
          </cell>
          <cell r="O171">
            <v>4.53</v>
          </cell>
          <cell r="P171">
            <v>0</v>
          </cell>
          <cell r="R171">
            <v>0</v>
          </cell>
          <cell r="S171">
            <v>0</v>
          </cell>
          <cell r="V171">
            <v>69.41</v>
          </cell>
        </row>
        <row r="172">
          <cell r="C172" t="str">
            <v>UPA SÃO LOURENÇO DA MATA - C.G 006/2022</v>
          </cell>
          <cell r="E172" t="str">
            <v xml:space="preserve">PEDRO ROBERTO VALENCA BEZERRA </v>
          </cell>
          <cell r="F172" t="str">
            <v>1 - Médico</v>
          </cell>
          <cell r="G172" t="str">
            <v>2251-24</v>
          </cell>
          <cell r="H172" t="str">
            <v>01/2024</v>
          </cell>
          <cell r="I172">
            <v>0</v>
          </cell>
          <cell r="J172">
            <v>620.09440000000006</v>
          </cell>
          <cell r="L172">
            <v>272.08999999999997</v>
          </cell>
          <cell r="M172">
            <v>25.34</v>
          </cell>
          <cell r="O172">
            <v>4.53</v>
          </cell>
          <cell r="P172">
            <v>0</v>
          </cell>
          <cell r="R172">
            <v>0</v>
          </cell>
          <cell r="S172">
            <v>0</v>
          </cell>
          <cell r="V172">
            <v>0</v>
          </cell>
        </row>
        <row r="173">
          <cell r="C173" t="str">
            <v>UPA SÃO LOURENÇO DA MATA - C.G 006/2022</v>
          </cell>
          <cell r="E173" t="str">
            <v>PETRUCIA BARBOSA ARAUJO</v>
          </cell>
          <cell r="F173" t="str">
            <v>2 - Outros Profissionais da Saúde</v>
          </cell>
          <cell r="G173" t="str">
            <v>3222-05</v>
          </cell>
          <cell r="H173" t="str">
            <v>01/2024</v>
          </cell>
          <cell r="I173">
            <v>0</v>
          </cell>
          <cell r="J173">
            <v>137.9264179104477</v>
          </cell>
          <cell r="L173">
            <v>0</v>
          </cell>
          <cell r="M173">
            <v>0</v>
          </cell>
          <cell r="O173">
            <v>4.53</v>
          </cell>
          <cell r="P173">
            <v>0</v>
          </cell>
          <cell r="R173">
            <v>0</v>
          </cell>
          <cell r="S173">
            <v>0</v>
          </cell>
          <cell r="V173">
            <v>0</v>
          </cell>
        </row>
        <row r="174">
          <cell r="C174" t="str">
            <v>UPA SÃO LOURENÇO DA MATA - C.G 006/2022</v>
          </cell>
          <cell r="E174" t="str">
            <v>PHAMELLA CHALEGRE FEITOSA</v>
          </cell>
          <cell r="F174" t="str">
            <v>2 - Outros Profissionais da Saúde</v>
          </cell>
          <cell r="G174" t="str">
            <v>2236-05</v>
          </cell>
          <cell r="H174" t="str">
            <v>01/2024</v>
          </cell>
          <cell r="I174">
            <v>0</v>
          </cell>
          <cell r="J174">
            <v>212.69040000000001</v>
          </cell>
          <cell r="L174">
            <v>272.08999999999997</v>
          </cell>
          <cell r="M174">
            <v>2.73</v>
          </cell>
          <cell r="O174">
            <v>4.53</v>
          </cell>
          <cell r="P174">
            <v>0</v>
          </cell>
          <cell r="R174">
            <v>0</v>
          </cell>
          <cell r="S174">
            <v>0</v>
          </cell>
          <cell r="V174">
            <v>0</v>
          </cell>
        </row>
        <row r="175">
          <cell r="C175" t="str">
            <v>UPA SÃO LOURENÇO DA MATA - C.G 006/2022</v>
          </cell>
          <cell r="E175" t="str">
            <v>PRISCILA THAIS SIMPLICIO COSTA</v>
          </cell>
          <cell r="F175" t="str">
            <v>2 - Outros Profissionais da Saúde</v>
          </cell>
          <cell r="G175" t="str">
            <v>3226-05</v>
          </cell>
          <cell r="H175" t="str">
            <v>01/2024</v>
          </cell>
          <cell r="I175">
            <v>0</v>
          </cell>
          <cell r="J175">
            <v>187.30879999999999</v>
          </cell>
          <cell r="L175">
            <v>272.08999999999997</v>
          </cell>
          <cell r="M175">
            <v>28.24</v>
          </cell>
          <cell r="O175">
            <v>4.53</v>
          </cell>
          <cell r="P175">
            <v>0</v>
          </cell>
          <cell r="R175">
            <v>127.54</v>
          </cell>
          <cell r="S175">
            <v>80.2</v>
          </cell>
          <cell r="V175">
            <v>0</v>
          </cell>
          <cell r="X175" t="str">
            <v>AUXÍLIO CRECHE</v>
          </cell>
        </row>
        <row r="176">
          <cell r="C176" t="str">
            <v>UPA SÃO LOURENÇO DA MATA - C.G 006/2022</v>
          </cell>
          <cell r="E176" t="str">
            <v>PRISCYLLA RAYANNE FERNANDES DE OLIVEIRA</v>
          </cell>
          <cell r="F176" t="str">
            <v>1 - Médico</v>
          </cell>
          <cell r="G176" t="str">
            <v>2251-25</v>
          </cell>
          <cell r="H176" t="str">
            <v>01/2024</v>
          </cell>
          <cell r="I176">
            <v>0</v>
          </cell>
          <cell r="J176">
            <v>321.90480000000002</v>
          </cell>
          <cell r="L176">
            <v>272.08999999999997</v>
          </cell>
          <cell r="M176">
            <v>6.34</v>
          </cell>
          <cell r="O176">
            <v>4.53</v>
          </cell>
          <cell r="P176">
            <v>0</v>
          </cell>
          <cell r="R176">
            <v>0</v>
          </cell>
          <cell r="S176">
            <v>0</v>
          </cell>
          <cell r="V176">
            <v>0</v>
          </cell>
        </row>
        <row r="177">
          <cell r="C177" t="str">
            <v>UPA SÃO LOURENÇO DA MATA - C.G 006/2022</v>
          </cell>
          <cell r="E177" t="str">
            <v>RAFAELA BANDEIRA DE MELO SANTOS</v>
          </cell>
          <cell r="F177" t="str">
            <v>3 - Administrativo</v>
          </cell>
          <cell r="G177" t="str">
            <v>4131-15</v>
          </cell>
          <cell r="H177" t="str">
            <v>01/2024</v>
          </cell>
          <cell r="I177">
            <v>0</v>
          </cell>
          <cell r="J177">
            <v>148.9024</v>
          </cell>
          <cell r="L177">
            <v>272.08999999999997</v>
          </cell>
          <cell r="M177">
            <v>33.840000000000003</v>
          </cell>
          <cell r="O177">
            <v>4.53</v>
          </cell>
          <cell r="P177">
            <v>0</v>
          </cell>
          <cell r="R177">
            <v>184.94</v>
          </cell>
          <cell r="S177">
            <v>0</v>
          </cell>
          <cell r="V177">
            <v>80.95</v>
          </cell>
        </row>
        <row r="178">
          <cell r="C178" t="str">
            <v>UPA SÃO LOURENÇO DA MATA - C.G 006/2022</v>
          </cell>
          <cell r="E178" t="str">
            <v>RAFAELA DA SILVA LOPES</v>
          </cell>
          <cell r="F178" t="str">
            <v>2 - Outros Profissionais da Saúde</v>
          </cell>
          <cell r="G178" t="str">
            <v>3222-05</v>
          </cell>
          <cell r="H178" t="str">
            <v>01/2024</v>
          </cell>
          <cell r="I178">
            <v>0</v>
          </cell>
          <cell r="J178">
            <v>348.72161791044766</v>
          </cell>
          <cell r="L178">
            <v>0</v>
          </cell>
          <cell r="M178">
            <v>0</v>
          </cell>
          <cell r="O178">
            <v>4.53</v>
          </cell>
          <cell r="P178">
            <v>0</v>
          </cell>
          <cell r="R178">
            <v>0</v>
          </cell>
          <cell r="S178">
            <v>0</v>
          </cell>
          <cell r="V178">
            <v>0</v>
          </cell>
          <cell r="X178" t="str">
            <v>AUXÍLIO CRECHE</v>
          </cell>
        </row>
        <row r="179">
          <cell r="C179" t="str">
            <v>UPA SÃO LOURENÇO DA MATA - C.G 006/2022</v>
          </cell>
          <cell r="E179" t="str">
            <v>RAFAELA DUARTE DA SILVA</v>
          </cell>
          <cell r="F179" t="str">
            <v>2 - Outros Profissionais da Saúde</v>
          </cell>
          <cell r="G179" t="str">
            <v>5211-30</v>
          </cell>
          <cell r="H179" t="str">
            <v>01/2024</v>
          </cell>
          <cell r="I179">
            <v>0</v>
          </cell>
          <cell r="J179">
            <v>149.12960000000001</v>
          </cell>
          <cell r="L179">
            <v>272.08999999999997</v>
          </cell>
          <cell r="M179">
            <v>28.24</v>
          </cell>
          <cell r="O179">
            <v>4.53</v>
          </cell>
          <cell r="P179">
            <v>0</v>
          </cell>
          <cell r="R179">
            <v>135.73999999999998</v>
          </cell>
          <cell r="S179">
            <v>84.72</v>
          </cell>
          <cell r="V179">
            <v>0</v>
          </cell>
        </row>
        <row r="180">
          <cell r="C180" t="str">
            <v>UPA SÃO LOURENÇO DA MATA - C.G 006/2022</v>
          </cell>
          <cell r="E180" t="str">
            <v>RAQUEL LYRA ARRUDA DE ARAUJO</v>
          </cell>
          <cell r="F180" t="str">
            <v>2 - Outros Profissionais da Saúde</v>
          </cell>
          <cell r="G180" t="str">
            <v>2236-05</v>
          </cell>
          <cell r="H180" t="str">
            <v>01/2024</v>
          </cell>
          <cell r="I180">
            <v>0</v>
          </cell>
          <cell r="J180">
            <v>310.65839999999997</v>
          </cell>
          <cell r="L180">
            <v>272.08999999999997</v>
          </cell>
          <cell r="M180">
            <v>3.54</v>
          </cell>
          <cell r="O180">
            <v>4.53</v>
          </cell>
          <cell r="P180">
            <v>0</v>
          </cell>
          <cell r="R180">
            <v>0</v>
          </cell>
          <cell r="S180">
            <v>0</v>
          </cell>
          <cell r="V180">
            <v>0</v>
          </cell>
        </row>
        <row r="181">
          <cell r="C181" t="str">
            <v>UPA SÃO LOURENÇO DA MATA - C.G 006/2022</v>
          </cell>
          <cell r="E181" t="str">
            <v>RAQUELL ALVES DE ARAUJO</v>
          </cell>
          <cell r="F181" t="str">
            <v>1 - Médico</v>
          </cell>
          <cell r="G181" t="str">
            <v>2251-25</v>
          </cell>
          <cell r="H181" t="str">
            <v>01/2024</v>
          </cell>
          <cell r="I181">
            <v>0</v>
          </cell>
          <cell r="J181">
            <v>315.20639999999997</v>
          </cell>
          <cell r="L181">
            <v>272.08999999999997</v>
          </cell>
          <cell r="M181">
            <v>6.34</v>
          </cell>
          <cell r="O181">
            <v>4.53</v>
          </cell>
          <cell r="P181">
            <v>0</v>
          </cell>
          <cell r="R181">
            <v>0</v>
          </cell>
          <cell r="S181">
            <v>0</v>
          </cell>
          <cell r="V181">
            <v>0</v>
          </cell>
        </row>
        <row r="182">
          <cell r="C182" t="str">
            <v>UPA SÃO LOURENÇO DA MATA - C.G 006/2022</v>
          </cell>
          <cell r="E182" t="str">
            <v>RAYSSA AMORIM DA SILVA</v>
          </cell>
          <cell r="F182" t="str">
            <v>2 - Outros Profissionais da Saúde</v>
          </cell>
          <cell r="G182" t="str">
            <v>3222-05</v>
          </cell>
          <cell r="H182" t="str">
            <v>01/2024</v>
          </cell>
          <cell r="I182">
            <v>0</v>
          </cell>
          <cell r="J182">
            <v>269.54561791044773</v>
          </cell>
          <cell r="L182">
            <v>272.08999999999997</v>
          </cell>
          <cell r="M182">
            <v>28.24</v>
          </cell>
          <cell r="O182">
            <v>4.53</v>
          </cell>
          <cell r="P182">
            <v>0</v>
          </cell>
          <cell r="R182">
            <v>0</v>
          </cell>
          <cell r="S182">
            <v>0</v>
          </cell>
          <cell r="V182">
            <v>0</v>
          </cell>
        </row>
        <row r="183">
          <cell r="C183" t="str">
            <v>UPA SÃO LOURENÇO DA MATA - C.G 006/2022</v>
          </cell>
          <cell r="E183" t="str">
            <v>REGINA MARIA CAVALCANTE ANDRADE</v>
          </cell>
          <cell r="F183" t="str">
            <v>3 - Administrativo</v>
          </cell>
          <cell r="G183" t="str">
            <v>4110-10</v>
          </cell>
          <cell r="H183" t="str">
            <v>01/2024</v>
          </cell>
          <cell r="I183">
            <v>0</v>
          </cell>
          <cell r="J183">
            <v>140.39519999999999</v>
          </cell>
          <cell r="L183">
            <v>272.08999999999997</v>
          </cell>
          <cell r="M183">
            <v>33.43</v>
          </cell>
          <cell r="O183">
            <v>4.53</v>
          </cell>
          <cell r="P183">
            <v>0</v>
          </cell>
          <cell r="R183">
            <v>0</v>
          </cell>
          <cell r="S183">
            <v>0</v>
          </cell>
          <cell r="V183">
            <v>0</v>
          </cell>
        </row>
        <row r="184">
          <cell r="C184" t="str">
            <v>UPA SÃO LOURENÇO DA MATA - C.G 006/2022</v>
          </cell>
          <cell r="E184" t="str">
            <v>RENATA CABRAL GUERRA LIMA</v>
          </cell>
          <cell r="F184" t="str">
            <v>1 - Médico</v>
          </cell>
          <cell r="G184" t="str">
            <v>2251-25</v>
          </cell>
          <cell r="H184" t="str">
            <v>01/2024</v>
          </cell>
          <cell r="I184">
            <v>0</v>
          </cell>
          <cell r="J184">
            <v>18.3048</v>
          </cell>
          <cell r="L184">
            <v>0</v>
          </cell>
          <cell r="M184">
            <v>0</v>
          </cell>
          <cell r="O184">
            <v>4.53</v>
          </cell>
          <cell r="P184">
            <v>0</v>
          </cell>
          <cell r="R184">
            <v>0</v>
          </cell>
          <cell r="S184">
            <v>0</v>
          </cell>
          <cell r="V184">
            <v>0</v>
          </cell>
        </row>
        <row r="185">
          <cell r="C185" t="str">
            <v>UPA SÃO LOURENÇO DA MATA - C.G 006/2022</v>
          </cell>
          <cell r="E185" t="str">
            <v>RENATA ELLEN MARIA DE CARVALHO DUTRA</v>
          </cell>
          <cell r="F185" t="str">
            <v>1 - Médico</v>
          </cell>
          <cell r="G185" t="str">
            <v>2251-25</v>
          </cell>
          <cell r="H185" t="str">
            <v>01/2024</v>
          </cell>
          <cell r="I185">
            <v>0</v>
          </cell>
          <cell r="J185">
            <v>619.47519999999997</v>
          </cell>
          <cell r="L185">
            <v>272.08999999999997</v>
          </cell>
          <cell r="M185">
            <v>25.34</v>
          </cell>
          <cell r="O185">
            <v>4.53</v>
          </cell>
          <cell r="P185">
            <v>0</v>
          </cell>
          <cell r="R185">
            <v>0</v>
          </cell>
          <cell r="S185">
            <v>0</v>
          </cell>
          <cell r="V185">
            <v>0</v>
          </cell>
        </row>
        <row r="186">
          <cell r="C186" t="str">
            <v>UPA SÃO LOURENÇO DA MATA - C.G 006/2022</v>
          </cell>
          <cell r="E186" t="str">
            <v>RENATA TEREZA DA SILVA MUNIZ</v>
          </cell>
          <cell r="F186" t="str">
            <v>2 - Outros Profissionais da Saúde</v>
          </cell>
          <cell r="G186" t="str">
            <v>5211-30</v>
          </cell>
          <cell r="H186" t="str">
            <v>01/2024</v>
          </cell>
          <cell r="I186">
            <v>0</v>
          </cell>
          <cell r="J186">
            <v>143.636</v>
          </cell>
          <cell r="L186">
            <v>272.08999999999997</v>
          </cell>
          <cell r="M186">
            <v>28.24</v>
          </cell>
          <cell r="O186">
            <v>4.53</v>
          </cell>
          <cell r="P186">
            <v>0</v>
          </cell>
          <cell r="R186">
            <v>250.54</v>
          </cell>
          <cell r="S186">
            <v>84.72</v>
          </cell>
          <cell r="V186">
            <v>0</v>
          </cell>
        </row>
        <row r="187">
          <cell r="C187" t="str">
            <v>UPA SÃO LOURENÇO DA MATA - C.G 006/2022</v>
          </cell>
          <cell r="E187" t="str">
            <v>RICARDO JERONIMO DE ATAIDE</v>
          </cell>
          <cell r="F187" t="str">
            <v>2 - Outros Profissionais da Saúde</v>
          </cell>
          <cell r="G187" t="str">
            <v>5151-10</v>
          </cell>
          <cell r="H187" t="str">
            <v>01/2024</v>
          </cell>
          <cell r="I187">
            <v>0</v>
          </cell>
          <cell r="J187">
            <v>141.19999999999999</v>
          </cell>
          <cell r="L187">
            <v>272.08999999999997</v>
          </cell>
          <cell r="M187">
            <v>28.24</v>
          </cell>
          <cell r="O187">
            <v>4.53</v>
          </cell>
          <cell r="P187">
            <v>0</v>
          </cell>
          <cell r="R187">
            <v>127.54</v>
          </cell>
          <cell r="S187">
            <v>84.72</v>
          </cell>
          <cell r="V187">
            <v>0</v>
          </cell>
        </row>
        <row r="188">
          <cell r="C188" t="str">
            <v>UPA SÃO LOURENÇO DA MATA - C.G 006/2022</v>
          </cell>
          <cell r="E188" t="str">
            <v>RICARDO TENORIO DE SOUZA</v>
          </cell>
          <cell r="F188" t="str">
            <v>2 - Outros Profissionais da Saúde</v>
          </cell>
          <cell r="G188" t="str">
            <v>3222-05</v>
          </cell>
          <cell r="H188" t="str">
            <v>01/2024</v>
          </cell>
          <cell r="I188">
            <v>0</v>
          </cell>
          <cell r="J188">
            <v>0</v>
          </cell>
          <cell r="K188">
            <v>989.5680000000001</v>
          </cell>
          <cell r="L188">
            <v>272.08999999999997</v>
          </cell>
          <cell r="M188">
            <v>28.24</v>
          </cell>
          <cell r="O188">
            <v>4.53</v>
          </cell>
          <cell r="P188">
            <v>0</v>
          </cell>
          <cell r="R188">
            <v>496.54</v>
          </cell>
          <cell r="S188">
            <v>33.89</v>
          </cell>
          <cell r="V188">
            <v>0</v>
          </cell>
        </row>
        <row r="189">
          <cell r="C189" t="str">
            <v>UPA SÃO LOURENÇO DA MATA - C.G 006/2022</v>
          </cell>
          <cell r="E189" t="str">
            <v>RISALVA SEVERINA RAMOS DA SILVA</v>
          </cell>
          <cell r="F189" t="str">
            <v>2 - Outros Profissionais da Saúde</v>
          </cell>
          <cell r="G189" t="str">
            <v>3222-05</v>
          </cell>
          <cell r="H189" t="str">
            <v>01/2024</v>
          </cell>
          <cell r="I189">
            <v>0</v>
          </cell>
          <cell r="J189">
            <v>273.47841791044766</v>
          </cell>
          <cell r="L189">
            <v>272.08999999999997</v>
          </cell>
          <cell r="M189">
            <v>28.24</v>
          </cell>
          <cell r="O189">
            <v>4.53</v>
          </cell>
          <cell r="P189">
            <v>0</v>
          </cell>
          <cell r="R189">
            <v>18</v>
          </cell>
          <cell r="S189">
            <v>54</v>
          </cell>
          <cell r="V189">
            <v>0</v>
          </cell>
        </row>
        <row r="190">
          <cell r="C190" t="str">
            <v>UPA SÃO LOURENÇO DA MATA - C.G 006/2022</v>
          </cell>
          <cell r="E190" t="str">
            <v>ROBERTA FERREIRA DE OLIVEIRA</v>
          </cell>
          <cell r="F190" t="str">
            <v>3 - Administrativo</v>
          </cell>
          <cell r="G190" t="str">
            <v>4131-15</v>
          </cell>
          <cell r="H190" t="str">
            <v>01/2024</v>
          </cell>
          <cell r="I190">
            <v>0</v>
          </cell>
          <cell r="J190">
            <v>135.3656</v>
          </cell>
          <cell r="L190">
            <v>272.08999999999997</v>
          </cell>
          <cell r="M190">
            <v>33.840000000000003</v>
          </cell>
          <cell r="O190">
            <v>4.53</v>
          </cell>
          <cell r="P190">
            <v>0</v>
          </cell>
          <cell r="R190">
            <v>0</v>
          </cell>
          <cell r="S190">
            <v>0</v>
          </cell>
          <cell r="V190">
            <v>0</v>
          </cell>
        </row>
        <row r="191">
          <cell r="C191" t="str">
            <v>UPA SÃO LOURENÇO DA MATA - C.G 006/2022</v>
          </cell>
          <cell r="E191" t="str">
            <v>ROBERTO FELIX DE LIMA JUNIOR</v>
          </cell>
          <cell r="F191" t="str">
            <v>2 - Outros Profissionais da Saúde</v>
          </cell>
          <cell r="G191" t="str">
            <v>2236-05</v>
          </cell>
          <cell r="H191" t="str">
            <v>01/2024</v>
          </cell>
          <cell r="I191">
            <v>0</v>
          </cell>
          <cell r="J191">
            <v>317.5</v>
          </cell>
          <cell r="L191">
            <v>272.08999999999997</v>
          </cell>
          <cell r="M191">
            <v>3.54</v>
          </cell>
          <cell r="O191">
            <v>4.53</v>
          </cell>
          <cell r="P191">
            <v>0</v>
          </cell>
          <cell r="R191">
            <v>0</v>
          </cell>
          <cell r="S191">
            <v>0</v>
          </cell>
          <cell r="V191">
            <v>0</v>
          </cell>
        </row>
        <row r="192">
          <cell r="C192" t="str">
            <v>UPA SÃO LOURENÇO DA MATA - C.G 006/2022</v>
          </cell>
          <cell r="E192" t="str">
            <v>ROBESIA CANDIDO DE ALENCAR CORREIA DE ARAUJO</v>
          </cell>
          <cell r="F192" t="str">
            <v>3 - Administrativo</v>
          </cell>
          <cell r="G192" t="str">
            <v>1231-05</v>
          </cell>
          <cell r="H192" t="str">
            <v>01/2024</v>
          </cell>
          <cell r="I192">
            <v>0</v>
          </cell>
          <cell r="J192">
            <v>1356.0640000000001</v>
          </cell>
          <cell r="L192">
            <v>272.08999999999997</v>
          </cell>
          <cell r="M192">
            <v>30</v>
          </cell>
          <cell r="O192">
            <v>4.53</v>
          </cell>
          <cell r="P192">
            <v>0</v>
          </cell>
          <cell r="R192">
            <v>0</v>
          </cell>
          <cell r="S192">
            <v>0</v>
          </cell>
          <cell r="V192">
            <v>0</v>
          </cell>
        </row>
        <row r="193">
          <cell r="C193" t="str">
            <v>UPA SÃO LOURENÇO DA MATA - C.G 006/2022</v>
          </cell>
          <cell r="E193" t="str">
            <v>RODRIGO CESAR DE ALBUQUERQUE GOMES</v>
          </cell>
          <cell r="F193" t="str">
            <v>2 - Outros Profissionais da Saúde</v>
          </cell>
          <cell r="G193" t="str">
            <v>2235-05</v>
          </cell>
          <cell r="H193" t="str">
            <v>01/2024</v>
          </cell>
          <cell r="I193">
            <v>0</v>
          </cell>
          <cell r="J193">
            <v>211.94560000000001</v>
          </cell>
          <cell r="L193">
            <v>272.08999999999997</v>
          </cell>
          <cell r="M193">
            <v>3.59</v>
          </cell>
          <cell r="O193">
            <v>4.53</v>
          </cell>
          <cell r="P193">
            <v>0</v>
          </cell>
          <cell r="R193">
            <v>0</v>
          </cell>
          <cell r="S193">
            <v>0</v>
          </cell>
          <cell r="V193">
            <v>0</v>
          </cell>
        </row>
        <row r="194">
          <cell r="C194" t="str">
            <v>UPA SÃO LOURENÇO DA MATA - C.G 006/2022</v>
          </cell>
          <cell r="E194" t="str">
            <v>RODRIGO FERREIRA DE ARAUJO</v>
          </cell>
          <cell r="F194" t="str">
            <v>2 - Outros Profissionais da Saúde</v>
          </cell>
          <cell r="G194" t="str">
            <v>7664-20</v>
          </cell>
          <cell r="H194" t="str">
            <v>01/2024</v>
          </cell>
          <cell r="I194">
            <v>0</v>
          </cell>
          <cell r="J194">
            <v>158.14400000000001</v>
          </cell>
          <cell r="L194">
            <v>272.08999999999997</v>
          </cell>
          <cell r="M194">
            <v>10.85</v>
          </cell>
          <cell r="O194">
            <v>4.53</v>
          </cell>
          <cell r="P194">
            <v>0</v>
          </cell>
          <cell r="R194">
            <v>0</v>
          </cell>
          <cell r="S194">
            <v>0</v>
          </cell>
          <cell r="V194">
            <v>0</v>
          </cell>
        </row>
        <row r="195">
          <cell r="C195" t="str">
            <v>UPA SÃO LOURENÇO DA MATA - C.G 006/2022</v>
          </cell>
          <cell r="E195" t="str">
            <v>RODRIGO MARCIO DA SILVA</v>
          </cell>
          <cell r="F195" t="str">
            <v>3 - Administrativo</v>
          </cell>
          <cell r="G195" t="str">
            <v>5142-25</v>
          </cell>
          <cell r="H195" t="str">
            <v>01/2024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O195">
            <v>4.53</v>
          </cell>
          <cell r="P195">
            <v>0</v>
          </cell>
          <cell r="R195">
            <v>0</v>
          </cell>
          <cell r="S195">
            <v>0</v>
          </cell>
          <cell r="V195">
            <v>0</v>
          </cell>
        </row>
        <row r="196">
          <cell r="C196" t="str">
            <v>UPA SÃO LOURENÇO DA MATA - C.G 006/2022</v>
          </cell>
          <cell r="E196" t="str">
            <v>ROGERIA SEVERINA DE ALMEIDA</v>
          </cell>
          <cell r="F196" t="str">
            <v>2 - Outros Profissionais da Saúde</v>
          </cell>
          <cell r="G196" t="str">
            <v>3222-05</v>
          </cell>
          <cell r="H196" t="str">
            <v>01/2024</v>
          </cell>
          <cell r="I196">
            <v>0</v>
          </cell>
          <cell r="J196">
            <v>299.60721791044773</v>
          </cell>
          <cell r="L196">
            <v>272.08999999999997</v>
          </cell>
          <cell r="M196">
            <v>28.24</v>
          </cell>
          <cell r="O196">
            <v>4.53</v>
          </cell>
          <cell r="P196">
            <v>0</v>
          </cell>
          <cell r="R196">
            <v>135.73999999999998</v>
          </cell>
          <cell r="S196">
            <v>80.77</v>
          </cell>
          <cell r="V196">
            <v>0</v>
          </cell>
        </row>
        <row r="197">
          <cell r="C197" t="str">
            <v>UPA SÃO LOURENÇO DA MATA - C.G 006/2022</v>
          </cell>
          <cell r="E197" t="str">
            <v>ROSA FELICIANO DA SILVA LUNA</v>
          </cell>
          <cell r="F197" t="str">
            <v>2 - Outros Profissionais da Saúde</v>
          </cell>
          <cell r="G197" t="str">
            <v>3222-05</v>
          </cell>
          <cell r="H197" t="str">
            <v>01/2024</v>
          </cell>
          <cell r="I197">
            <v>0</v>
          </cell>
          <cell r="J197">
            <v>330.00161791044769</v>
          </cell>
          <cell r="L197">
            <v>272.08999999999997</v>
          </cell>
          <cell r="M197">
            <v>28.24</v>
          </cell>
          <cell r="O197">
            <v>4.53</v>
          </cell>
          <cell r="P197">
            <v>0</v>
          </cell>
          <cell r="R197">
            <v>240</v>
          </cell>
          <cell r="S197">
            <v>84.72</v>
          </cell>
          <cell r="V197">
            <v>0</v>
          </cell>
        </row>
        <row r="198">
          <cell r="C198" t="str">
            <v>UPA SÃO LOURENÇO DA MATA - C.G 006/2022</v>
          </cell>
          <cell r="E198" t="str">
            <v>ROSANA SOARES DA SILVA</v>
          </cell>
          <cell r="F198" t="str">
            <v>2 - Outros Profissionais da Saúde</v>
          </cell>
          <cell r="G198" t="str">
            <v>3222-05</v>
          </cell>
          <cell r="H198" t="str">
            <v>01/2024</v>
          </cell>
          <cell r="I198">
            <v>0</v>
          </cell>
          <cell r="J198">
            <v>273.47841791044766</v>
          </cell>
          <cell r="L198">
            <v>272.08999999999997</v>
          </cell>
          <cell r="M198">
            <v>28.24</v>
          </cell>
          <cell r="O198">
            <v>4.53</v>
          </cell>
          <cell r="P198">
            <v>0</v>
          </cell>
          <cell r="R198">
            <v>127.54</v>
          </cell>
          <cell r="S198">
            <v>84.72</v>
          </cell>
          <cell r="V198">
            <v>0</v>
          </cell>
        </row>
        <row r="199">
          <cell r="C199" t="str">
            <v>UPA SÃO LOURENÇO DA MATA - C.G 006/2022</v>
          </cell>
          <cell r="E199" t="str">
            <v>ROSANGELA DA SILVA BARBOSA</v>
          </cell>
          <cell r="F199" t="str">
            <v>3 - Administrativo</v>
          </cell>
          <cell r="G199" t="str">
            <v>4110-10</v>
          </cell>
          <cell r="H199" t="str">
            <v>01/2024</v>
          </cell>
          <cell r="I199">
            <v>0</v>
          </cell>
          <cell r="J199">
            <v>124.256</v>
          </cell>
          <cell r="L199">
            <v>272.08999999999997</v>
          </cell>
          <cell r="M199">
            <v>28.24</v>
          </cell>
          <cell r="O199">
            <v>4.53</v>
          </cell>
          <cell r="P199">
            <v>0</v>
          </cell>
          <cell r="R199">
            <v>135.73999999999998</v>
          </cell>
          <cell r="S199">
            <v>84.72</v>
          </cell>
          <cell r="V199">
            <v>0</v>
          </cell>
        </row>
        <row r="200">
          <cell r="C200" t="str">
            <v>UPA SÃO LOURENÇO DA MATA - C.G 006/2022</v>
          </cell>
          <cell r="E200" t="str">
            <v>ROSAURA FERRAZ EWEN DE SENA</v>
          </cell>
          <cell r="F200" t="str">
            <v>2 - Outros Profissionais da Saúde</v>
          </cell>
          <cell r="G200" t="str">
            <v>3222-05</v>
          </cell>
          <cell r="H200" t="str">
            <v>01/2024</v>
          </cell>
          <cell r="I200">
            <v>0</v>
          </cell>
          <cell r="J200">
            <v>333.75921791044766</v>
          </cell>
          <cell r="L200">
            <v>0</v>
          </cell>
          <cell r="M200">
            <v>0</v>
          </cell>
          <cell r="O200">
            <v>4.53</v>
          </cell>
          <cell r="P200">
            <v>0</v>
          </cell>
          <cell r="R200">
            <v>0</v>
          </cell>
          <cell r="S200">
            <v>0</v>
          </cell>
          <cell r="V200">
            <v>0</v>
          </cell>
        </row>
        <row r="201">
          <cell r="C201" t="str">
            <v>UPA SÃO LOURENÇO DA MATA - C.G 006/2022</v>
          </cell>
          <cell r="E201" t="str">
            <v>ROSINEIDE MARIA DA SILVA</v>
          </cell>
          <cell r="F201" t="str">
            <v>3 - Administrativo</v>
          </cell>
          <cell r="G201" t="str">
            <v>5174-10</v>
          </cell>
          <cell r="H201" t="str">
            <v>01/2024</v>
          </cell>
          <cell r="I201">
            <v>0</v>
          </cell>
          <cell r="J201">
            <v>137.67439999999999</v>
          </cell>
          <cell r="L201">
            <v>272.08999999999997</v>
          </cell>
          <cell r="M201">
            <v>28.24</v>
          </cell>
          <cell r="O201">
            <v>4.53</v>
          </cell>
          <cell r="P201">
            <v>0</v>
          </cell>
          <cell r="R201">
            <v>266.94</v>
          </cell>
          <cell r="S201">
            <v>84.72</v>
          </cell>
          <cell r="V201">
            <v>0</v>
          </cell>
        </row>
        <row r="202">
          <cell r="C202" t="str">
            <v>UPA SÃO LOURENÇO DA MATA - C.G 006/2022</v>
          </cell>
          <cell r="E202" t="str">
            <v>SAMIA SANTOS RIBEIRO</v>
          </cell>
          <cell r="F202" t="str">
            <v>1 - Médico</v>
          </cell>
          <cell r="G202" t="str">
            <v>2251-25</v>
          </cell>
          <cell r="H202" t="str">
            <v>01/2024</v>
          </cell>
          <cell r="I202">
            <v>0</v>
          </cell>
          <cell r="J202">
            <v>352.74480000000011</v>
          </cell>
          <cell r="L202">
            <v>272.08999999999997</v>
          </cell>
          <cell r="M202">
            <v>6.34</v>
          </cell>
          <cell r="O202">
            <v>4.53</v>
          </cell>
          <cell r="P202">
            <v>0</v>
          </cell>
          <cell r="R202">
            <v>0</v>
          </cell>
          <cell r="S202">
            <v>0</v>
          </cell>
          <cell r="V202">
            <v>0</v>
          </cell>
        </row>
        <row r="203">
          <cell r="C203" t="str">
            <v>UPA SÃO LOURENÇO DA MATA - C.G 006/2022</v>
          </cell>
          <cell r="E203" t="str">
            <v>SANDRA MARIA DOS SANTOS MONTEIRO</v>
          </cell>
          <cell r="F203" t="str">
            <v>2 - Outros Profissionais da Saúde</v>
          </cell>
          <cell r="G203" t="str">
            <v>3222-05</v>
          </cell>
          <cell r="H203" t="str">
            <v>01/2024</v>
          </cell>
          <cell r="I203">
            <v>0</v>
          </cell>
          <cell r="J203">
            <v>354.17841791044771</v>
          </cell>
          <cell r="L203">
            <v>0</v>
          </cell>
          <cell r="M203">
            <v>0</v>
          </cell>
          <cell r="O203">
            <v>4.53</v>
          </cell>
          <cell r="P203">
            <v>0</v>
          </cell>
          <cell r="R203">
            <v>0</v>
          </cell>
          <cell r="S203">
            <v>0</v>
          </cell>
          <cell r="V203">
            <v>0</v>
          </cell>
        </row>
        <row r="204">
          <cell r="C204" t="str">
            <v>UPA SÃO LOURENÇO DA MATA - C.G 006/2022</v>
          </cell>
          <cell r="E204" t="str">
            <v>SEVERINA ANDREA DE OLIVEIRA NASCIMENTO</v>
          </cell>
          <cell r="F204" t="str">
            <v>2 - Outros Profissionais da Saúde</v>
          </cell>
          <cell r="G204" t="str">
            <v>3222-05</v>
          </cell>
          <cell r="H204" t="str">
            <v>01/2024</v>
          </cell>
          <cell r="I204">
            <v>0</v>
          </cell>
          <cell r="J204">
            <v>300.87601791044767</v>
          </cell>
          <cell r="L204">
            <v>272.08999999999997</v>
          </cell>
          <cell r="M204">
            <v>28.24</v>
          </cell>
          <cell r="O204">
            <v>4.53</v>
          </cell>
          <cell r="P204">
            <v>0</v>
          </cell>
          <cell r="R204">
            <v>0</v>
          </cell>
          <cell r="S204">
            <v>0</v>
          </cell>
          <cell r="V204">
            <v>0</v>
          </cell>
          <cell r="X204" t="str">
            <v>AUXÍLIO CRECHE</v>
          </cell>
        </row>
        <row r="205">
          <cell r="C205" t="str">
            <v>UPA SÃO LOURENÇO DA MATA - C.G 006/2022</v>
          </cell>
          <cell r="E205" t="str">
            <v>SIDNEY VENANCIO DA SILVA XAVIER</v>
          </cell>
          <cell r="F205" t="str">
            <v>2 - Outros Profissionais da Saúde</v>
          </cell>
          <cell r="G205" t="str">
            <v>2235-05</v>
          </cell>
          <cell r="H205" t="str">
            <v>01/2024</v>
          </cell>
          <cell r="I205">
            <v>0</v>
          </cell>
          <cell r="J205">
            <v>408.44361791044764</v>
          </cell>
          <cell r="L205">
            <v>272.08999999999997</v>
          </cell>
          <cell r="M205">
            <v>3.59</v>
          </cell>
          <cell r="O205">
            <v>4.53</v>
          </cell>
          <cell r="P205">
            <v>0</v>
          </cell>
          <cell r="R205">
            <v>0</v>
          </cell>
          <cell r="S205">
            <v>0</v>
          </cell>
          <cell r="V205">
            <v>0</v>
          </cell>
        </row>
        <row r="206">
          <cell r="C206" t="str">
            <v>UPA SÃO LOURENÇO DA MATA - C.G 006/2022</v>
          </cell>
          <cell r="E206" t="str">
            <v>SIVALDO AUGUSTO RAMOS DE ARAUJO</v>
          </cell>
          <cell r="F206" t="str">
            <v>1 - Médico</v>
          </cell>
          <cell r="G206" t="str">
            <v>2251-25</v>
          </cell>
          <cell r="H206" t="str">
            <v>01/2024</v>
          </cell>
          <cell r="I206">
            <v>0</v>
          </cell>
          <cell r="J206">
            <v>819.4008</v>
          </cell>
          <cell r="L206">
            <v>272.08999999999997</v>
          </cell>
          <cell r="M206">
            <v>25.34</v>
          </cell>
          <cell r="O206">
            <v>4.53</v>
          </cell>
          <cell r="P206">
            <v>0</v>
          </cell>
          <cell r="R206">
            <v>0</v>
          </cell>
          <cell r="S206">
            <v>0</v>
          </cell>
          <cell r="V206">
            <v>0</v>
          </cell>
        </row>
        <row r="207">
          <cell r="C207" t="str">
            <v>UPA SÃO LOURENÇO DA MATA - C.G 006/2022</v>
          </cell>
          <cell r="E207" t="str">
            <v>STERPHANNY HELLEN DO NASCIMENTO PEREIRA</v>
          </cell>
          <cell r="F207" t="str">
            <v>3 - Administrativo</v>
          </cell>
          <cell r="G207" t="str">
            <v>4141-05</v>
          </cell>
          <cell r="H207" t="str">
            <v>01/2024</v>
          </cell>
          <cell r="I207">
            <v>0</v>
          </cell>
          <cell r="J207">
            <v>140.39599999999999</v>
          </cell>
          <cell r="L207">
            <v>272.08999999999997</v>
          </cell>
          <cell r="M207">
            <v>33.43</v>
          </cell>
          <cell r="O207">
            <v>4.53</v>
          </cell>
          <cell r="P207">
            <v>0</v>
          </cell>
          <cell r="R207">
            <v>365.34000000000003</v>
          </cell>
          <cell r="S207">
            <v>100.28</v>
          </cell>
          <cell r="V207">
            <v>80.95</v>
          </cell>
        </row>
        <row r="208">
          <cell r="C208" t="str">
            <v>UPA SÃO LOURENÇO DA MATA - C.G 006/2022</v>
          </cell>
          <cell r="E208" t="str">
            <v>TACIANA ANDRADE DE ABREU</v>
          </cell>
          <cell r="F208" t="str">
            <v>1 - Médico</v>
          </cell>
          <cell r="G208" t="str">
            <v>2251-25</v>
          </cell>
          <cell r="H208" t="str">
            <v>01/2024</v>
          </cell>
          <cell r="I208">
            <v>0</v>
          </cell>
          <cell r="J208">
            <v>323.44720000000001</v>
          </cell>
          <cell r="L208">
            <v>272.08999999999997</v>
          </cell>
          <cell r="M208">
            <v>6.34</v>
          </cell>
          <cell r="O208">
            <v>4.53</v>
          </cell>
          <cell r="P208">
            <v>0</v>
          </cell>
          <cell r="R208">
            <v>0</v>
          </cell>
          <cell r="S208">
            <v>0</v>
          </cell>
          <cell r="V208">
            <v>0</v>
          </cell>
        </row>
        <row r="209">
          <cell r="C209" t="str">
            <v>UPA SÃO LOURENÇO DA MATA - C.G 006/2022</v>
          </cell>
          <cell r="E209" t="str">
            <v>TASSIANA FLORENCIO DE SOUZA MARTINS</v>
          </cell>
          <cell r="F209" t="str">
            <v>2 - Outros Profissionais da Saúde</v>
          </cell>
          <cell r="G209" t="str">
            <v>3222-05</v>
          </cell>
          <cell r="H209" t="str">
            <v>01/2024</v>
          </cell>
          <cell r="I209">
            <v>0</v>
          </cell>
          <cell r="J209">
            <v>278.49521791044771</v>
          </cell>
          <cell r="L209">
            <v>272.08999999999997</v>
          </cell>
          <cell r="M209">
            <v>28.24</v>
          </cell>
          <cell r="O209">
            <v>4.53</v>
          </cell>
          <cell r="P209">
            <v>0</v>
          </cell>
          <cell r="R209">
            <v>240</v>
          </cell>
          <cell r="S209">
            <v>57.6</v>
          </cell>
          <cell r="V209">
            <v>0</v>
          </cell>
        </row>
        <row r="210">
          <cell r="C210" t="str">
            <v>UPA SÃO LOURENÇO DA MATA - C.G 006/2022</v>
          </cell>
          <cell r="E210" t="str">
            <v>TATIANE SOARES TORRES BEZERRA</v>
          </cell>
          <cell r="F210" t="str">
            <v>2 - Outros Profissionais da Saúde</v>
          </cell>
          <cell r="G210" t="str">
            <v>2235-05</v>
          </cell>
          <cell r="H210" t="str">
            <v>01/2024</v>
          </cell>
          <cell r="I210">
            <v>0</v>
          </cell>
          <cell r="J210">
            <v>452.61521791044771</v>
          </cell>
          <cell r="L210">
            <v>272.08999999999997</v>
          </cell>
          <cell r="M210">
            <v>3.59</v>
          </cell>
          <cell r="O210">
            <v>4.53</v>
          </cell>
          <cell r="P210">
            <v>0</v>
          </cell>
          <cell r="R210">
            <v>102.94000000000001</v>
          </cell>
          <cell r="S210">
            <v>98.4</v>
          </cell>
          <cell r="V210">
            <v>0</v>
          </cell>
        </row>
        <row r="211">
          <cell r="C211" t="str">
            <v>UPA SÃO LOURENÇO DA MATA - C.G 006/2022</v>
          </cell>
          <cell r="E211" t="str">
            <v>THAINI DO VAL CARRAZZONE</v>
          </cell>
          <cell r="F211" t="str">
            <v>1 - Médico</v>
          </cell>
          <cell r="G211" t="str">
            <v>2251-25</v>
          </cell>
          <cell r="H211" t="str">
            <v>01/2024</v>
          </cell>
          <cell r="I211">
            <v>0</v>
          </cell>
          <cell r="J211">
            <v>356.26319999999998</v>
          </cell>
          <cell r="L211">
            <v>272.08999999999997</v>
          </cell>
          <cell r="M211">
            <v>6.34</v>
          </cell>
          <cell r="O211">
            <v>4.53</v>
          </cell>
          <cell r="P211">
            <v>0</v>
          </cell>
          <cell r="R211">
            <v>0</v>
          </cell>
          <cell r="S211">
            <v>0</v>
          </cell>
          <cell r="V211">
            <v>0</v>
          </cell>
        </row>
        <row r="212">
          <cell r="C212" t="str">
            <v>UPA SÃO LOURENÇO DA MATA - C.G 006/2022</v>
          </cell>
          <cell r="E212" t="str">
            <v>THAIS DANTAS FREIRE</v>
          </cell>
          <cell r="F212" t="str">
            <v>1 - Médico</v>
          </cell>
          <cell r="G212" t="str">
            <v>2251-25</v>
          </cell>
          <cell r="H212" t="str">
            <v>01/2024</v>
          </cell>
          <cell r="I212">
            <v>0</v>
          </cell>
          <cell r="J212">
            <v>379.98399999999998</v>
          </cell>
          <cell r="L212">
            <v>272.08999999999997</v>
          </cell>
          <cell r="M212">
            <v>6.34</v>
          </cell>
          <cell r="O212">
            <v>4.53</v>
          </cell>
          <cell r="P212">
            <v>0</v>
          </cell>
          <cell r="R212">
            <v>0</v>
          </cell>
          <cell r="S212">
            <v>0</v>
          </cell>
          <cell r="V212">
            <v>0</v>
          </cell>
          <cell r="X212" t="str">
            <v>AUXÍLIO CRECHE</v>
          </cell>
        </row>
        <row r="213">
          <cell r="C213" t="str">
            <v>UPA SÃO LOURENÇO DA MATA - C.G 006/2022</v>
          </cell>
          <cell r="E213" t="str">
            <v>THAIS MELO DE SOUZA ARAUJO</v>
          </cell>
          <cell r="F213" t="str">
            <v>1 - Médico</v>
          </cell>
          <cell r="G213" t="str">
            <v>2251-25</v>
          </cell>
          <cell r="H213" t="str">
            <v>01/2024</v>
          </cell>
          <cell r="I213">
            <v>0</v>
          </cell>
          <cell r="J213">
            <v>476.9008</v>
          </cell>
          <cell r="L213">
            <v>0</v>
          </cell>
          <cell r="M213">
            <v>0</v>
          </cell>
          <cell r="O213">
            <v>4.53</v>
          </cell>
          <cell r="P213">
            <v>0</v>
          </cell>
          <cell r="R213">
            <v>0</v>
          </cell>
          <cell r="S213">
            <v>0</v>
          </cell>
          <cell r="V213">
            <v>0</v>
          </cell>
          <cell r="X213" t="str">
            <v>AUXÍLIO CRECHE</v>
          </cell>
        </row>
        <row r="214">
          <cell r="C214" t="str">
            <v>UPA SÃO LOURENÇO DA MATA - C.G 006/2022</v>
          </cell>
          <cell r="E214" t="str">
            <v>VALDINEIDE DUTRA DE LIMA</v>
          </cell>
          <cell r="F214" t="str">
            <v>2 - Outros Profissionais da Saúde</v>
          </cell>
          <cell r="G214" t="str">
            <v>3222-05</v>
          </cell>
          <cell r="H214" t="str">
            <v>01/2024</v>
          </cell>
          <cell r="I214">
            <v>0</v>
          </cell>
          <cell r="J214">
            <v>273.47841791044766</v>
          </cell>
          <cell r="L214">
            <v>0</v>
          </cell>
          <cell r="M214">
            <v>0</v>
          </cell>
          <cell r="O214">
            <v>4.53</v>
          </cell>
          <cell r="P214">
            <v>0</v>
          </cell>
          <cell r="R214">
            <v>127.54</v>
          </cell>
          <cell r="S214">
            <v>84.72</v>
          </cell>
          <cell r="V214">
            <v>0</v>
          </cell>
        </row>
        <row r="215">
          <cell r="C215" t="str">
            <v>UPA SÃO LOURENÇO DA MATA - C.G 006/2022</v>
          </cell>
          <cell r="E215" t="str">
            <v>VALESKA LIMA DA SILVA DIAS</v>
          </cell>
          <cell r="F215" t="str">
            <v>2 - Outros Profissionais da Saúde</v>
          </cell>
          <cell r="G215" t="str">
            <v>3222-05</v>
          </cell>
          <cell r="H215" t="str">
            <v>01/2024</v>
          </cell>
          <cell r="I215">
            <v>0</v>
          </cell>
          <cell r="J215">
            <v>279.12641791044769</v>
          </cell>
          <cell r="L215">
            <v>272.08999999999997</v>
          </cell>
          <cell r="M215">
            <v>28.24</v>
          </cell>
          <cell r="O215">
            <v>4.53</v>
          </cell>
          <cell r="P215">
            <v>0</v>
          </cell>
          <cell r="R215">
            <v>0</v>
          </cell>
          <cell r="S215">
            <v>0</v>
          </cell>
          <cell r="V215">
            <v>138.82</v>
          </cell>
        </row>
        <row r="216">
          <cell r="C216" t="str">
            <v>UPA SÃO LOURENÇO DA MATA - C.G 006/2022</v>
          </cell>
          <cell r="E216" t="str">
            <v>VANESSA FERREIRA DA SILVA LIMA</v>
          </cell>
          <cell r="F216" t="str">
            <v>2 - Outros Profissionais da Saúde</v>
          </cell>
          <cell r="G216" t="str">
            <v>5211-30</v>
          </cell>
          <cell r="H216" t="str">
            <v>01/2024</v>
          </cell>
          <cell r="I216">
            <v>0</v>
          </cell>
          <cell r="J216">
            <v>113.3464</v>
          </cell>
          <cell r="L216">
            <v>272.08999999999997</v>
          </cell>
          <cell r="M216">
            <v>28.24</v>
          </cell>
          <cell r="O216">
            <v>4.53</v>
          </cell>
          <cell r="P216">
            <v>0</v>
          </cell>
          <cell r="R216">
            <v>135.73999999999998</v>
          </cell>
          <cell r="S216">
            <v>165.48</v>
          </cell>
          <cell r="V216">
            <v>80.95</v>
          </cell>
        </row>
        <row r="217">
          <cell r="C217" t="str">
            <v>UPA SÃO LOURENÇO DA MATA - C.G 006/2022</v>
          </cell>
          <cell r="E217" t="str">
            <v>VANESSA VERUSKA DE LIMA SILVA</v>
          </cell>
          <cell r="F217" t="str">
            <v>3 - Administrativo</v>
          </cell>
          <cell r="G217" t="str">
            <v>4110-10</v>
          </cell>
          <cell r="H217" t="str">
            <v>01/2024</v>
          </cell>
          <cell r="I217">
            <v>0</v>
          </cell>
          <cell r="J217">
            <v>121.27760000000001</v>
          </cell>
          <cell r="L217">
            <v>272.08999999999997</v>
          </cell>
          <cell r="M217">
            <v>30.5</v>
          </cell>
          <cell r="O217">
            <v>4.53</v>
          </cell>
          <cell r="P217">
            <v>0</v>
          </cell>
          <cell r="R217">
            <v>165</v>
          </cell>
          <cell r="S217">
            <v>91.5</v>
          </cell>
          <cell r="V217">
            <v>0</v>
          </cell>
        </row>
        <row r="218">
          <cell r="C218" t="str">
            <v>UPA SÃO LOURENÇO DA MATA - C.G 006/2022</v>
          </cell>
          <cell r="E218" t="str">
            <v>VANIELLY THADYA DE ARAUJO SIQUEIRA</v>
          </cell>
          <cell r="F218" t="str">
            <v>1 - Médico</v>
          </cell>
          <cell r="G218" t="str">
            <v>2251-25</v>
          </cell>
          <cell r="H218" t="str">
            <v>01/2024</v>
          </cell>
          <cell r="I218">
            <v>0</v>
          </cell>
          <cell r="J218">
            <v>627.76160000000004</v>
          </cell>
          <cell r="L218">
            <v>272.08999999999997</v>
          </cell>
          <cell r="M218">
            <v>25.34</v>
          </cell>
          <cell r="O218">
            <v>4.53</v>
          </cell>
          <cell r="P218">
            <v>0</v>
          </cell>
          <cell r="R218">
            <v>0</v>
          </cell>
          <cell r="S218">
            <v>0</v>
          </cell>
          <cell r="V218">
            <v>0</v>
          </cell>
        </row>
        <row r="219">
          <cell r="C219" t="str">
            <v>UPA SÃO LOURENÇO DA MATA - C.G 006/2022</v>
          </cell>
          <cell r="E219" t="str">
            <v>VERA LUCIA SILVA DE SOUZA</v>
          </cell>
          <cell r="F219" t="str">
            <v>2 - Outros Profissionais da Saúde</v>
          </cell>
          <cell r="G219" t="str">
            <v>2237-05</v>
          </cell>
          <cell r="H219" t="str">
            <v>01/2024</v>
          </cell>
          <cell r="I219">
            <v>0</v>
          </cell>
          <cell r="J219">
            <v>148.23439999999999</v>
          </cell>
          <cell r="L219">
            <v>272.08999999999997</v>
          </cell>
          <cell r="M219">
            <v>28.24</v>
          </cell>
          <cell r="O219">
            <v>4.53</v>
          </cell>
          <cell r="P219">
            <v>0</v>
          </cell>
          <cell r="R219">
            <v>0</v>
          </cell>
          <cell r="S219">
            <v>0</v>
          </cell>
          <cell r="V219">
            <v>0</v>
          </cell>
        </row>
        <row r="220">
          <cell r="C220" t="str">
            <v>UPA SÃO LOURENÇO DA MATA - C.G 006/2022</v>
          </cell>
          <cell r="E220" t="str">
            <v>VERONICA FELIPE DA SILVA</v>
          </cell>
          <cell r="F220" t="str">
            <v>2 - Outros Profissionais da Saúde</v>
          </cell>
          <cell r="G220" t="str">
            <v>3241-15</v>
          </cell>
          <cell r="H220" t="str">
            <v>01/2024</v>
          </cell>
          <cell r="I220">
            <v>0</v>
          </cell>
          <cell r="J220">
            <v>279.69920000000002</v>
          </cell>
          <cell r="L220">
            <v>272.08999999999997</v>
          </cell>
          <cell r="M220">
            <v>10.85</v>
          </cell>
          <cell r="O220">
            <v>4.53</v>
          </cell>
          <cell r="P220">
            <v>0</v>
          </cell>
          <cell r="R220">
            <v>150.04</v>
          </cell>
          <cell r="S220">
            <v>72.34</v>
          </cell>
          <cell r="V220">
            <v>0</v>
          </cell>
        </row>
        <row r="221">
          <cell r="C221" t="str">
            <v>UPA SÃO LOURENÇO DA MATA - C.G 006/2022</v>
          </cell>
          <cell r="E221" t="str">
            <v>VERONICA NASCIMENTO DE MELO</v>
          </cell>
          <cell r="F221" t="str">
            <v>2 - Outros Profissionais da Saúde</v>
          </cell>
          <cell r="G221" t="str">
            <v>3222-05</v>
          </cell>
          <cell r="H221" t="str">
            <v>01/2024</v>
          </cell>
          <cell r="I221">
            <v>0</v>
          </cell>
          <cell r="J221">
            <v>273.23201791044767</v>
          </cell>
          <cell r="L221">
            <v>272.08999999999997</v>
          </cell>
          <cell r="M221">
            <v>28.24</v>
          </cell>
          <cell r="O221">
            <v>4.53</v>
          </cell>
          <cell r="P221">
            <v>0</v>
          </cell>
          <cell r="R221">
            <v>127.54</v>
          </cell>
          <cell r="S221">
            <v>84.72</v>
          </cell>
          <cell r="V221">
            <v>0</v>
          </cell>
        </row>
        <row r="222">
          <cell r="C222" t="str">
            <v>UPA SÃO LOURENÇO DA MATA - C.G 006/2022</v>
          </cell>
          <cell r="E222" t="str">
            <v>VILANI MATIAS DOS SANTOS LIMA</v>
          </cell>
          <cell r="F222" t="str">
            <v>2 - Outros Profissionais da Saúde</v>
          </cell>
          <cell r="G222" t="str">
            <v>3222-05</v>
          </cell>
          <cell r="H222" t="str">
            <v>01/2024</v>
          </cell>
          <cell r="I222">
            <v>0</v>
          </cell>
          <cell r="J222">
            <v>279.12641791044769</v>
          </cell>
          <cell r="L222">
            <v>272.08999999999997</v>
          </cell>
          <cell r="M222">
            <v>28.24</v>
          </cell>
          <cell r="O222">
            <v>4.7300000000000004</v>
          </cell>
          <cell r="P222">
            <v>0</v>
          </cell>
          <cell r="R222">
            <v>0</v>
          </cell>
          <cell r="S222">
            <v>0</v>
          </cell>
          <cell r="V222">
            <v>0</v>
          </cell>
        </row>
        <row r="223">
          <cell r="C223" t="str">
            <v>UPA SÃO LOURENÇO DA MATA - C.G 006/2022</v>
          </cell>
          <cell r="E223" t="str">
            <v>VIRGINIA KARLA GONCALVES DE LIMA</v>
          </cell>
          <cell r="F223" t="str">
            <v>2 - Outros Profissionais da Saúde</v>
          </cell>
          <cell r="G223" t="str">
            <v>3222-05</v>
          </cell>
          <cell r="H223" t="str">
            <v>01/2024</v>
          </cell>
          <cell r="I223">
            <v>0</v>
          </cell>
          <cell r="J223">
            <v>318.61121791044769</v>
          </cell>
          <cell r="L223">
            <v>272.08999999999997</v>
          </cell>
          <cell r="M223">
            <v>28.24</v>
          </cell>
          <cell r="O223">
            <v>4.53</v>
          </cell>
          <cell r="P223">
            <v>0</v>
          </cell>
          <cell r="R223">
            <v>127.54</v>
          </cell>
          <cell r="S223">
            <v>84.72</v>
          </cell>
          <cell r="V223">
            <v>0</v>
          </cell>
        </row>
        <row r="224">
          <cell r="C224" t="str">
            <v>UPA SÃO LOURENÇO DA MATA - C.G 006/2022</v>
          </cell>
          <cell r="E224" t="str">
            <v>VITORIA CHRISTIANE DA SILVA ANDRADE</v>
          </cell>
          <cell r="F224" t="str">
            <v>3 - Administrativo</v>
          </cell>
          <cell r="G224" t="str">
            <v>4110-10</v>
          </cell>
          <cell r="H224" t="str">
            <v>01/2024</v>
          </cell>
          <cell r="I224">
            <v>0</v>
          </cell>
          <cell r="J224">
            <v>10.7782</v>
          </cell>
          <cell r="L224">
            <v>0</v>
          </cell>
          <cell r="M224">
            <v>0</v>
          </cell>
          <cell r="O224">
            <v>4.53</v>
          </cell>
          <cell r="P224">
            <v>0</v>
          </cell>
          <cell r="R224">
            <v>185.65</v>
          </cell>
          <cell r="S224">
            <v>33.89</v>
          </cell>
          <cell r="V224">
            <v>0</v>
          </cell>
        </row>
        <row r="225">
          <cell r="C225" t="str">
            <v>UPA SÃO LOURENÇO DA MATA - C.G 006/2022</v>
          </cell>
          <cell r="E225" t="str">
            <v>WELLINGTON PEREIRA ARCANJO</v>
          </cell>
          <cell r="F225" t="str">
            <v>2 - Outros Profissionais da Saúde</v>
          </cell>
          <cell r="G225" t="str">
            <v>3222-05</v>
          </cell>
          <cell r="H225" t="str">
            <v>01/2024</v>
          </cell>
          <cell r="I225">
            <v>0</v>
          </cell>
          <cell r="J225">
            <v>279.12641791044769</v>
          </cell>
          <cell r="L225">
            <v>272.08999999999997</v>
          </cell>
          <cell r="M225">
            <v>28.24</v>
          </cell>
          <cell r="O225">
            <v>5</v>
          </cell>
          <cell r="P225">
            <v>0</v>
          </cell>
          <cell r="R225">
            <v>135.73999999999998</v>
          </cell>
          <cell r="S225">
            <v>84.72</v>
          </cell>
          <cell r="V225">
            <v>0</v>
          </cell>
        </row>
        <row r="226">
          <cell r="C226" t="str">
            <v>UPA SÃO LOURENÇO DA MATA - C.G 006/2022</v>
          </cell>
          <cell r="E226" t="str">
            <v>WELLINGTON SILVA PEREIRA</v>
          </cell>
          <cell r="F226" t="str">
            <v>3 - Administrativo</v>
          </cell>
          <cell r="G226" t="str">
            <v>5142-25</v>
          </cell>
          <cell r="H226" t="str">
            <v>01/2024</v>
          </cell>
          <cell r="I226">
            <v>0</v>
          </cell>
          <cell r="J226">
            <v>135.90799999999999</v>
          </cell>
          <cell r="L226">
            <v>272.08999999999997</v>
          </cell>
          <cell r="M226">
            <v>28.24</v>
          </cell>
          <cell r="O226">
            <v>4.53</v>
          </cell>
          <cell r="P226">
            <v>0</v>
          </cell>
          <cell r="R226">
            <v>127.54</v>
          </cell>
          <cell r="S226">
            <v>84.72</v>
          </cell>
          <cell r="V226">
            <v>0</v>
          </cell>
        </row>
        <row r="227">
          <cell r="C227" t="str">
            <v>UPA SÃO LOURENÇO DA MATA - C.G 006/2022</v>
          </cell>
          <cell r="E227" t="str">
            <v>WILLIAM ALVES BEZERRA</v>
          </cell>
          <cell r="F227" t="str">
            <v>2 - Outros Profissionais da Saúde</v>
          </cell>
          <cell r="G227" t="str">
            <v>3241-15</v>
          </cell>
          <cell r="H227" t="str">
            <v>01/2024</v>
          </cell>
          <cell r="I227">
            <v>0</v>
          </cell>
          <cell r="J227">
            <v>361.84160000000003</v>
          </cell>
          <cell r="L227">
            <v>272.08999999999997</v>
          </cell>
          <cell r="M227">
            <v>10.85</v>
          </cell>
          <cell r="O227">
            <v>4.53</v>
          </cell>
          <cell r="P227">
            <v>0</v>
          </cell>
          <cell r="R227">
            <v>0</v>
          </cell>
          <cell r="S227">
            <v>0</v>
          </cell>
          <cell r="V227">
            <v>0</v>
          </cell>
        </row>
        <row r="228">
          <cell r="C228" t="str">
            <v>UPA SÃO LOURENÇO DA MATA - C.G 006/2022</v>
          </cell>
          <cell r="E228" t="str">
            <v>YRIS ESTER MARIA DA SILVA</v>
          </cell>
          <cell r="F228" t="str">
            <v>2 - Outros Profissionais da Saúde</v>
          </cell>
          <cell r="G228" t="str">
            <v>5211-30</v>
          </cell>
          <cell r="H228" t="str">
            <v>01/2024</v>
          </cell>
          <cell r="I228">
            <v>0</v>
          </cell>
          <cell r="J228">
            <v>119.24</v>
          </cell>
          <cell r="L228">
            <v>273.32</v>
          </cell>
          <cell r="M228">
            <v>28.24</v>
          </cell>
          <cell r="O228">
            <v>4.76</v>
          </cell>
          <cell r="P228">
            <v>0</v>
          </cell>
          <cell r="R228">
            <v>0</v>
          </cell>
          <cell r="S228">
            <v>0</v>
          </cell>
          <cell r="V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01/2024</v>
      </c>
      <c r="H3" s="14">
        <f>'[1]TCE - ANEXO III - Preencher'!I12</f>
        <v>0</v>
      </c>
      <c r="I3" s="14">
        <f>'[1]TCE - ANEXO III - Preencher'!J12</f>
        <v>141.19999999999999</v>
      </c>
      <c r="J3" s="14">
        <f>'[1]TCE - ANEXO III - Preencher'!K12</f>
        <v>0</v>
      </c>
      <c r="K3" s="15">
        <f>'[1]TCE - ANEXO III - Preencher'!L12</f>
        <v>272.08999999999997</v>
      </c>
      <c r="L3" s="15">
        <f>'[1]TCE - ANEXO III - Preencher'!M12</f>
        <v>28.24</v>
      </c>
      <c r="M3" s="15">
        <f>K3-L3</f>
        <v>243.84999999999997</v>
      </c>
      <c r="N3" s="15">
        <f>'[1]TCE - ANEXO III - Preencher'!O12</f>
        <v>4.53</v>
      </c>
      <c r="O3" s="15">
        <f>'[1]TCE - ANEXO III - Preencher'!P12</f>
        <v>0</v>
      </c>
      <c r="P3" s="16">
        <f>N3-O3</f>
        <v>4.53</v>
      </c>
      <c r="Q3" s="15">
        <f>'[1]TCE - ANEXO III - Preencher'!R12</f>
        <v>300</v>
      </c>
      <c r="R3" s="15">
        <f>'[1]TCE - ANEXO III - Preencher'!S12</f>
        <v>54</v>
      </c>
      <c r="S3" s="16">
        <f>Q3-R3</f>
        <v>246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635.57999999999993</v>
      </c>
    </row>
    <row r="4" spans="1:28" x14ac:dyDescent="0.2">
      <c r="A4" s="8">
        <f>IFERROR(VLOOKUP(B4,'[1]DADOS (OCULTAR)'!$Q$3:$S$135,3,0),"")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01/2024</v>
      </c>
      <c r="H4" s="14">
        <f>'[1]TCE - ANEXO III - Preencher'!I13</f>
        <v>0</v>
      </c>
      <c r="I4" s="14">
        <f>'[1]TCE - ANEXO III - Preencher'!J13</f>
        <v>165.8424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4.53</v>
      </c>
      <c r="O4" s="15">
        <f>'[1]TCE - ANEXO III - Preencher'!P13</f>
        <v>0</v>
      </c>
      <c r="P4" s="16">
        <f t="shared" ref="P4:P67" si="2">N4-O4</f>
        <v>4.53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170.3724</v>
      </c>
    </row>
    <row r="5" spans="1:28" x14ac:dyDescent="0.2">
      <c r="A5" s="8">
        <f>IFERROR(VLOOKUP(B5,'[1]DADOS (OCULTAR)'!$Q$3:$S$135,3,0),"")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01/2024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4.53</v>
      </c>
      <c r="O5" s="15">
        <f>'[1]TCE - ANEXO III - Preencher'!P14</f>
        <v>0</v>
      </c>
      <c r="P5" s="16">
        <f t="shared" si="2"/>
        <v>4.53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4.53</v>
      </c>
    </row>
    <row r="6" spans="1:28" x14ac:dyDescent="0.2">
      <c r="A6" s="8">
        <f>IFERROR(VLOOKUP(B6,'[1]DADOS (OCULTAR)'!$Q$3:$S$135,3,0),"")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ADRIANO FERREIRA DO NASCIMENTO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01/2024</v>
      </c>
      <c r="H6" s="14">
        <f>'[1]TCE - ANEXO III - Preencher'!I15</f>
        <v>0</v>
      </c>
      <c r="I6" s="14">
        <f>'[1]TCE - ANEXO III - Preencher'!J15</f>
        <v>112.96</v>
      </c>
      <c r="J6" s="14">
        <f>'[1]TCE - ANEXO III - Preencher'!K15</f>
        <v>0</v>
      </c>
      <c r="K6" s="15">
        <f>'[1]TCE - ANEXO III - Preencher'!L15</f>
        <v>272.08999999999997</v>
      </c>
      <c r="L6" s="15">
        <f>'[1]TCE - ANEXO III - Preencher'!M15</f>
        <v>28.24</v>
      </c>
      <c r="M6" s="15">
        <f t="shared" si="1"/>
        <v>243.84999999999997</v>
      </c>
      <c r="N6" s="15">
        <f>'[1]TCE - ANEXO III - Preencher'!O15</f>
        <v>4.53</v>
      </c>
      <c r="O6" s="15">
        <f>'[1]TCE - ANEXO III - Preencher'!P15</f>
        <v>0</v>
      </c>
      <c r="P6" s="16">
        <f t="shared" si="2"/>
        <v>4.53</v>
      </c>
      <c r="Q6" s="15">
        <f>'[1]TCE - ANEXO III - Preencher'!R15</f>
        <v>250.69</v>
      </c>
      <c r="R6" s="15">
        <f>'[1]TCE - ANEXO III - Preencher'!S15</f>
        <v>84.72</v>
      </c>
      <c r="S6" s="16">
        <f t="shared" si="3"/>
        <v>165.97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527.30999999999995</v>
      </c>
    </row>
    <row r="7" spans="1:28" x14ac:dyDescent="0.2">
      <c r="A7" s="8">
        <f>IFERROR(VLOOKUP(B7,'[1]DADOS (OCULTAR)'!$Q$3:$S$135,3,0),"")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ALBA ELENA SOUSA PEREIRA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01/2024</v>
      </c>
      <c r="H7" s="14">
        <f>'[1]TCE - ANEXO III - Preencher'!I16</f>
        <v>0</v>
      </c>
      <c r="I7" s="14">
        <f>'[1]TCE - ANEXO III - Preencher'!J16</f>
        <v>816.76800000000003</v>
      </c>
      <c r="J7" s="14">
        <f>'[1]TCE - ANEXO III - Preencher'!K16</f>
        <v>0</v>
      </c>
      <c r="K7" s="15">
        <f>'[1]TCE - ANEXO III - Preencher'!L16</f>
        <v>272.08999999999997</v>
      </c>
      <c r="L7" s="15">
        <f>'[1]TCE - ANEXO III - Preencher'!M16</f>
        <v>25.34</v>
      </c>
      <c r="M7" s="15">
        <f t="shared" si="1"/>
        <v>246.74999999999997</v>
      </c>
      <c r="N7" s="15">
        <f>'[1]TCE - ANEXO III - Preencher'!O16</f>
        <v>4.53</v>
      </c>
      <c r="O7" s="15">
        <f>'[1]TCE - ANEXO III - Preencher'!P16</f>
        <v>0</v>
      </c>
      <c r="P7" s="16">
        <f t="shared" si="2"/>
        <v>4.53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1068.048</v>
      </c>
    </row>
    <row r="8" spans="1:28" x14ac:dyDescent="0.2">
      <c r="A8" s="8">
        <f>IFERROR(VLOOKUP(B8,'[1]DADOS (OCULTAR)'!$Q$3:$S$135,3,0),"")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ALBENICE FERREIRA DE FARIAS TEIXEIRA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01/2024</v>
      </c>
      <c r="H8" s="14">
        <f>'[1]TCE - ANEXO III - Preencher'!I17</f>
        <v>0</v>
      </c>
      <c r="I8" s="14">
        <f>'[1]TCE - ANEXO III - Preencher'!J17</f>
        <v>288.43041791044766</v>
      </c>
      <c r="J8" s="14">
        <f>'[1]TCE - ANEXO III - Preencher'!K17</f>
        <v>0</v>
      </c>
      <c r="K8" s="15">
        <f>'[1]TCE - ANEXO III - Preencher'!L17</f>
        <v>272.08999999999997</v>
      </c>
      <c r="L8" s="15">
        <f>'[1]TCE - ANEXO III - Preencher'!M17</f>
        <v>28.24</v>
      </c>
      <c r="M8" s="15">
        <f t="shared" si="1"/>
        <v>243.84999999999997</v>
      </c>
      <c r="N8" s="15">
        <f>'[1]TCE - ANEXO III - Preencher'!O17</f>
        <v>4.53</v>
      </c>
      <c r="O8" s="15">
        <f>'[1]TCE - ANEXO III - Preencher'!P17</f>
        <v>0</v>
      </c>
      <c r="P8" s="16">
        <f t="shared" si="2"/>
        <v>4.53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536.81041791044754</v>
      </c>
    </row>
    <row r="9" spans="1:28" x14ac:dyDescent="0.2">
      <c r="A9" s="8">
        <f>IFERROR(VLOOKUP(B9,'[1]DADOS (OCULTAR)'!$Q$3:$S$135,3,0),"")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ALEF COSMO PEREIRA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3172-10</v>
      </c>
      <c r="G9" s="13" t="str">
        <f>IF('[1]TCE - ANEXO III - Preencher'!H18="","",'[1]TCE - ANEXO III - Preencher'!H18)</f>
        <v>01/2024</v>
      </c>
      <c r="H9" s="14">
        <f>'[1]TCE - ANEXO III - Preencher'!I18</f>
        <v>0</v>
      </c>
      <c r="I9" s="14">
        <f>'[1]TCE - ANEXO III - Preencher'!J18</f>
        <v>243.68879999999999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4.53</v>
      </c>
      <c r="O9" s="15">
        <f>'[1]TCE - ANEXO III - Preencher'!P18</f>
        <v>0</v>
      </c>
      <c r="P9" s="16">
        <f t="shared" si="2"/>
        <v>4.53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248.21879999999999</v>
      </c>
    </row>
    <row r="10" spans="1:28" x14ac:dyDescent="0.2">
      <c r="A10" s="8">
        <f>IFERROR(VLOOKUP(B10,'[1]DADOS (OCULTAR)'!$Q$3:$S$135,3,0),"")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ALEXANDRE LIRA ROMAO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3241-15</v>
      </c>
      <c r="G10" s="13" t="str">
        <f>IF('[1]TCE - ANEXO III - Preencher'!H19="","",'[1]TCE - ANEXO III - Preencher'!H19)</f>
        <v>01/2024</v>
      </c>
      <c r="H10" s="14">
        <f>'[1]TCE - ANEXO III - Preencher'!I19</f>
        <v>0</v>
      </c>
      <c r="I10" s="14">
        <f>'[1]TCE - ANEXO III - Preencher'!J19</f>
        <v>326.73599999999999</v>
      </c>
      <c r="J10" s="14">
        <f>'[1]TCE - ANEXO III - Preencher'!K19</f>
        <v>0</v>
      </c>
      <c r="K10" s="15">
        <f>'[1]TCE - ANEXO III - Preencher'!L19</f>
        <v>272.08999999999997</v>
      </c>
      <c r="L10" s="15">
        <f>'[1]TCE - ANEXO III - Preencher'!M19</f>
        <v>10.85</v>
      </c>
      <c r="M10" s="15">
        <f t="shared" si="1"/>
        <v>261.23999999999995</v>
      </c>
      <c r="N10" s="15">
        <f>'[1]TCE - ANEXO III - Preencher'!O19</f>
        <v>4.53</v>
      </c>
      <c r="O10" s="15">
        <f>'[1]TCE - ANEXO III - Preencher'!P19</f>
        <v>0</v>
      </c>
      <c r="P10" s="16">
        <f t="shared" si="2"/>
        <v>4.53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592.50599999999986</v>
      </c>
    </row>
    <row r="11" spans="1:28" x14ac:dyDescent="0.2">
      <c r="A11" s="8">
        <f>IFERROR(VLOOKUP(B11,'[1]DADOS (OCULTAR)'!$Q$3:$S$135,3,0),"")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AMANDA BEATRIZ DA SILVA ARAUJO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01/2024</v>
      </c>
      <c r="H11" s="14">
        <f>'[1]TCE - ANEXO III - Preencher'!I20</f>
        <v>0</v>
      </c>
      <c r="I11" s="14">
        <f>'[1]TCE - ANEXO III - Preencher'!J20</f>
        <v>14.12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4.53</v>
      </c>
      <c r="O11" s="15">
        <f>'[1]TCE - ANEXO III - Preencher'!P20</f>
        <v>0</v>
      </c>
      <c r="P11" s="16">
        <f t="shared" si="2"/>
        <v>4.53</v>
      </c>
      <c r="Q11" s="15">
        <f>'[1]TCE - ANEXO III - Preencher'!R20</f>
        <v>185.64</v>
      </c>
      <c r="R11" s="15">
        <f>'[1]TCE - ANEXO III - Preencher'!S20</f>
        <v>33.89</v>
      </c>
      <c r="S11" s="16">
        <f t="shared" si="3"/>
        <v>151.75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170.4</v>
      </c>
    </row>
    <row r="12" spans="1:28" x14ac:dyDescent="0.2">
      <c r="A12" s="8">
        <f>IFERROR(VLOOKUP(B12,'[1]DADOS (OCULTAR)'!$Q$3:$S$135,3,0),"")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AMANNDA STEPPLE DE AQUINO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01/2024</v>
      </c>
      <c r="H12" s="14">
        <f>'[1]TCE - ANEXO III - Preencher'!I21</f>
        <v>0</v>
      </c>
      <c r="I12" s="14">
        <f>'[1]TCE - ANEXO III - Preencher'!J21</f>
        <v>414.30801791044769</v>
      </c>
      <c r="J12" s="14">
        <f>'[1]TCE - ANEXO III - Preencher'!K21</f>
        <v>0</v>
      </c>
      <c r="K12" s="15">
        <f>'[1]TCE - ANEXO III - Preencher'!L21</f>
        <v>272.08999999999997</v>
      </c>
      <c r="L12" s="15">
        <f>'[1]TCE - ANEXO III - Preencher'!M21</f>
        <v>3.59</v>
      </c>
      <c r="M12" s="15">
        <f t="shared" si="1"/>
        <v>268.5</v>
      </c>
      <c r="N12" s="15">
        <f>'[1]TCE - ANEXO III - Preencher'!O21</f>
        <v>4.53</v>
      </c>
      <c r="O12" s="15">
        <f>'[1]TCE - ANEXO III - Preencher'!P21</f>
        <v>0</v>
      </c>
      <c r="P12" s="16">
        <f t="shared" si="2"/>
        <v>4.53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687.33801791044766</v>
      </c>
    </row>
    <row r="13" spans="1:28" x14ac:dyDescent="0.2">
      <c r="A13" s="8">
        <f>IFERROR(VLOOKUP(B13,'[1]DADOS (OCULTAR)'!$Q$3:$S$135,3,0),"")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ANA CATARINA DE CARVALHO MANGHI DINIZ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01/2024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4.53</v>
      </c>
      <c r="O13" s="15">
        <f>'[1]TCE - ANEXO III - Preencher'!P22</f>
        <v>0</v>
      </c>
      <c r="P13" s="16">
        <f t="shared" si="2"/>
        <v>4.53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4.53</v>
      </c>
    </row>
    <row r="14" spans="1:28" x14ac:dyDescent="0.2">
      <c r="A14" s="8">
        <f>IFERROR(VLOOKUP(B14,'[1]DADOS (OCULTAR)'!$Q$3:$S$135,3,0),"")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ANA CECILIA CARVALHO TORRES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 t="str">
        <f>IF('[1]TCE - ANEXO III - Preencher'!H23="","",'[1]TCE - ANEXO III - Preencher'!H23)</f>
        <v>01/2024</v>
      </c>
      <c r="H14" s="14">
        <f>'[1]TCE - ANEXO III - Preencher'!I23</f>
        <v>0</v>
      </c>
      <c r="I14" s="14">
        <f>'[1]TCE - ANEXO III - Preencher'!J23</f>
        <v>372.23759999999999</v>
      </c>
      <c r="J14" s="14">
        <f>'[1]TCE - ANEXO III - Preencher'!K23</f>
        <v>0</v>
      </c>
      <c r="K14" s="15">
        <f>'[1]TCE - ANEXO III - Preencher'!L23</f>
        <v>272.08999999999997</v>
      </c>
      <c r="L14" s="15">
        <f>'[1]TCE - ANEXO III - Preencher'!M23</f>
        <v>6.34</v>
      </c>
      <c r="M14" s="15">
        <f t="shared" si="1"/>
        <v>265.75</v>
      </c>
      <c r="N14" s="15">
        <f>'[1]TCE - ANEXO III - Preencher'!O23</f>
        <v>4.53</v>
      </c>
      <c r="O14" s="15">
        <f>'[1]TCE - ANEXO III - Preencher'!P23</f>
        <v>0</v>
      </c>
      <c r="P14" s="16">
        <f t="shared" si="2"/>
        <v>4.53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642.5175999999999</v>
      </c>
    </row>
    <row r="15" spans="1:28" x14ac:dyDescent="0.2">
      <c r="A15" s="8">
        <f>IFERROR(VLOOKUP(B15,'[1]DADOS (OCULTAR)'!$Q$3:$S$135,3,0),"")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ANA CRISTINA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01/2024</v>
      </c>
      <c r="H15" s="14">
        <f>'[1]TCE - ANEXO III - Preencher'!I24</f>
        <v>0</v>
      </c>
      <c r="I15" s="14">
        <f>'[1]TCE - ANEXO III - Preencher'!J24</f>
        <v>124.256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4.53</v>
      </c>
      <c r="O15" s="15">
        <f>'[1]TCE - ANEXO III - Preencher'!P24</f>
        <v>0</v>
      </c>
      <c r="P15" s="16">
        <f t="shared" si="2"/>
        <v>4.53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128.786</v>
      </c>
    </row>
    <row r="16" spans="1:28" x14ac:dyDescent="0.2">
      <c r="A16" s="8">
        <f>IFERROR(VLOOKUP(B16,'[1]DADOS (OCULTAR)'!$Q$3:$S$135,3,0),"")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ANA ELISABETE MUNIZ DE FRANCA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01/2024</v>
      </c>
      <c r="H16" s="14">
        <f>'[1]TCE - ANEXO III - Preencher'!I25</f>
        <v>0</v>
      </c>
      <c r="I16" s="14">
        <f>'[1]TCE - ANEXO III - Preencher'!J25</f>
        <v>304.30961791044768</v>
      </c>
      <c r="J16" s="14">
        <f>'[1]TCE - ANEXO III - Preencher'!K25</f>
        <v>0</v>
      </c>
      <c r="K16" s="15">
        <f>'[1]TCE - ANEXO III - Preencher'!L25</f>
        <v>272.08999999999997</v>
      </c>
      <c r="L16" s="15">
        <f>'[1]TCE - ANEXO III - Preencher'!M25</f>
        <v>28.24</v>
      </c>
      <c r="M16" s="15">
        <f t="shared" si="1"/>
        <v>243.84999999999997</v>
      </c>
      <c r="N16" s="15">
        <f>'[1]TCE - ANEXO III - Preencher'!O25</f>
        <v>4.53</v>
      </c>
      <c r="O16" s="15">
        <f>'[1]TCE - ANEXO III - Preencher'!P25</f>
        <v>0</v>
      </c>
      <c r="P16" s="16">
        <f t="shared" si="2"/>
        <v>4.53</v>
      </c>
      <c r="Q16" s="15">
        <f>'[1]TCE - ANEXO III - Preencher'!R25</f>
        <v>135.73999999999998</v>
      </c>
      <c r="R16" s="15">
        <f>'[1]TCE - ANEXO III - Preencher'!S25</f>
        <v>84.72</v>
      </c>
      <c r="S16" s="16">
        <f t="shared" si="3"/>
        <v>51.019999999999982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603.70961791044761</v>
      </c>
    </row>
    <row r="17" spans="1:28" x14ac:dyDescent="0.2">
      <c r="A17" s="8">
        <f>IFERROR(VLOOKUP(B17,'[1]DADOS (OCULTAR)'!$Q$3:$S$135,3,0),"")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KARINE ALBERTINO DOS SANTOS LUNA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01/2024</v>
      </c>
      <c r="H17" s="14">
        <f>'[1]TCE - ANEXO III - Preencher'!I26</f>
        <v>0</v>
      </c>
      <c r="I17" s="14">
        <f>'[1]TCE - ANEXO III - Preencher'!J26</f>
        <v>205.15119999999999</v>
      </c>
      <c r="J17" s="14">
        <f>'[1]TCE - ANEXO III - Preencher'!K26</f>
        <v>0</v>
      </c>
      <c r="K17" s="15">
        <f>'[1]TCE - ANEXO III - Preencher'!L26</f>
        <v>272.08999999999997</v>
      </c>
      <c r="L17" s="15">
        <f>'[1]TCE - ANEXO III - Preencher'!M26</f>
        <v>46.63</v>
      </c>
      <c r="M17" s="15">
        <f t="shared" si="1"/>
        <v>225.45999999999998</v>
      </c>
      <c r="N17" s="15">
        <f>'[1]TCE - ANEXO III - Preencher'!O26</f>
        <v>4.53</v>
      </c>
      <c r="O17" s="15">
        <f>'[1]TCE - ANEXO III - Preencher'!P26</f>
        <v>0</v>
      </c>
      <c r="P17" s="16">
        <f t="shared" si="2"/>
        <v>4.53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435.14119999999991</v>
      </c>
    </row>
    <row r="18" spans="1:28" x14ac:dyDescent="0.2">
      <c r="A18" s="8">
        <f>IFERROR(VLOOKUP(B18,'[1]DADOS (OCULTAR)'!$Q$3:$S$135,3,0),"")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PATRICIA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1312-10</v>
      </c>
      <c r="G18" s="13" t="str">
        <f>IF('[1]TCE - ANEXO III - Preencher'!H27="","",'[1]TCE - ANEXO III - Preencher'!H27)</f>
        <v>01/2024</v>
      </c>
      <c r="H18" s="14">
        <f>'[1]TCE - ANEXO III - Preencher'!I27</f>
        <v>0</v>
      </c>
      <c r="I18" s="14">
        <f>'[1]TCE - ANEXO III - Preencher'!J27</f>
        <v>1040.0727999999999</v>
      </c>
      <c r="J18" s="14">
        <f>'[1]TCE - ANEXO III - Preencher'!K27</f>
        <v>0</v>
      </c>
      <c r="K18" s="15">
        <f>'[1]TCE - ANEXO III - Preencher'!L27</f>
        <v>272.08999999999997</v>
      </c>
      <c r="L18" s="15">
        <f>'[1]TCE - ANEXO III - Preencher'!M27</f>
        <v>30</v>
      </c>
      <c r="M18" s="15">
        <f t="shared" si="1"/>
        <v>242.08999999999997</v>
      </c>
      <c r="N18" s="15">
        <f>'[1]TCE - ANEXO III - Preencher'!O27</f>
        <v>4.53</v>
      </c>
      <c r="O18" s="15">
        <f>'[1]TCE - ANEXO III - Preencher'!P27</f>
        <v>0</v>
      </c>
      <c r="P18" s="16">
        <f t="shared" si="2"/>
        <v>4.53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1286.6927999999998</v>
      </c>
    </row>
    <row r="19" spans="1:28" x14ac:dyDescent="0.2">
      <c r="A19" s="8">
        <f>IFERROR(VLOOKUP(B19,'[1]DADOS (OCULTAR)'!$Q$3:$S$135,3,0),"")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 PAULA DE OLIVEIRA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5152-05</v>
      </c>
      <c r="G19" s="13" t="str">
        <f>IF('[1]TCE - ANEXO III - Preencher'!H28="","",'[1]TCE - ANEXO III - Preencher'!H28)</f>
        <v>01/2024</v>
      </c>
      <c r="H19" s="14">
        <f>'[1]TCE - ANEXO III - Preencher'!I28</f>
        <v>0</v>
      </c>
      <c r="I19" s="14">
        <f>'[1]TCE - ANEXO III - Preencher'!J28</f>
        <v>152.804</v>
      </c>
      <c r="J19" s="14">
        <f>'[1]TCE - ANEXO III - Preencher'!K28</f>
        <v>0</v>
      </c>
      <c r="K19" s="15">
        <f>'[1]TCE - ANEXO III - Preencher'!L28</f>
        <v>272.08999999999997</v>
      </c>
      <c r="L19" s="15">
        <f>'[1]TCE - ANEXO III - Preencher'!M28</f>
        <v>28.24</v>
      </c>
      <c r="M19" s="15">
        <f t="shared" si="1"/>
        <v>243.84999999999997</v>
      </c>
      <c r="N19" s="15">
        <f>'[1]TCE - ANEXO III - Preencher'!O28</f>
        <v>4.53</v>
      </c>
      <c r="O19" s="15">
        <f>'[1]TCE - ANEXO III - Preencher'!P28</f>
        <v>0</v>
      </c>
      <c r="P19" s="16">
        <f t="shared" si="2"/>
        <v>4.53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401.18399999999997</v>
      </c>
    </row>
    <row r="20" spans="1:28" x14ac:dyDescent="0.2">
      <c r="A20" s="8">
        <f>IFERROR(VLOOKUP(B20,'[1]DADOS (OCULTAR)'!$Q$3:$S$135,3,0),"")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ANALICE SANTOS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01/2024</v>
      </c>
      <c r="H20" s="14">
        <f>'[1]TCE - ANEXO III - Preencher'!I29</f>
        <v>0</v>
      </c>
      <c r="I20" s="14">
        <f>'[1]TCE - ANEXO III - Preencher'!J29</f>
        <v>278.93361791044771</v>
      </c>
      <c r="J20" s="14">
        <f>'[1]TCE - ANEXO III - Preencher'!K29</f>
        <v>0</v>
      </c>
      <c r="K20" s="15">
        <f>'[1]TCE - ANEXO III - Preencher'!L29</f>
        <v>272.08999999999997</v>
      </c>
      <c r="L20" s="15">
        <f>'[1]TCE - ANEXO III - Preencher'!M29</f>
        <v>28.24</v>
      </c>
      <c r="M20" s="15">
        <f t="shared" si="1"/>
        <v>243.84999999999997</v>
      </c>
      <c r="N20" s="15">
        <f>'[1]TCE - ANEXO III - Preencher'!O29</f>
        <v>4.53</v>
      </c>
      <c r="O20" s="15">
        <f>'[1]TCE - ANEXO III - Preencher'!P29</f>
        <v>0</v>
      </c>
      <c r="P20" s="16">
        <f t="shared" si="2"/>
        <v>4.53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527.31361791044765</v>
      </c>
    </row>
    <row r="21" spans="1:28" x14ac:dyDescent="0.2">
      <c r="A21" s="8">
        <f>IFERROR(VLOOKUP(B21,'[1]DADOS (OCULTAR)'!$Q$3:$S$135,3,0),"")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ANDERSON DE LIMA SANT ANNA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01/2024</v>
      </c>
      <c r="H21" s="14">
        <f>'[1]TCE - ANEXO III - Preencher'!I30</f>
        <v>0</v>
      </c>
      <c r="I21" s="14">
        <f>'[1]TCE - ANEXO III - Preencher'!J30</f>
        <v>129.4744</v>
      </c>
      <c r="J21" s="14">
        <f>'[1]TCE - ANEXO III - Preencher'!K30</f>
        <v>0</v>
      </c>
      <c r="K21" s="15">
        <f>'[1]TCE - ANEXO III - Preencher'!L30</f>
        <v>272.08999999999997</v>
      </c>
      <c r="L21" s="15">
        <f>'[1]TCE - ANEXO III - Preencher'!M30</f>
        <v>28.24</v>
      </c>
      <c r="M21" s="15">
        <f t="shared" si="1"/>
        <v>243.84999999999997</v>
      </c>
      <c r="N21" s="15">
        <f>'[1]TCE - ANEXO III - Preencher'!O30</f>
        <v>4.53</v>
      </c>
      <c r="O21" s="15">
        <f>'[1]TCE - ANEXO III - Preencher'!P30</f>
        <v>0</v>
      </c>
      <c r="P21" s="16">
        <f t="shared" si="2"/>
        <v>4.53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377.85439999999994</v>
      </c>
    </row>
    <row r="22" spans="1:28" x14ac:dyDescent="0.2">
      <c r="A22" s="8">
        <f>IFERROR(VLOOKUP(B22,'[1]DADOS (OCULTAR)'!$Q$3:$S$135,3,0),"")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ANDERSON TAVARES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01/2024</v>
      </c>
      <c r="H22" s="14">
        <f>'[1]TCE - ANEXO III - Preencher'!I31</f>
        <v>0</v>
      </c>
      <c r="I22" s="14">
        <f>'[1]TCE - ANEXO III - Preencher'!J31</f>
        <v>112.96</v>
      </c>
      <c r="J22" s="14">
        <f>'[1]TCE - ANEXO III - Preencher'!K31</f>
        <v>0</v>
      </c>
      <c r="K22" s="15">
        <f>'[1]TCE - ANEXO III - Preencher'!L31</f>
        <v>272.08999999999997</v>
      </c>
      <c r="L22" s="15">
        <f>'[1]TCE - ANEXO III - Preencher'!M31</f>
        <v>28.24</v>
      </c>
      <c r="M22" s="15">
        <f t="shared" si="1"/>
        <v>243.84999999999997</v>
      </c>
      <c r="N22" s="15">
        <f>'[1]TCE - ANEXO III - Preencher'!O31</f>
        <v>4.53</v>
      </c>
      <c r="O22" s="15">
        <f>'[1]TCE - ANEXO III - Preencher'!P31</f>
        <v>0</v>
      </c>
      <c r="P22" s="16">
        <f t="shared" si="2"/>
        <v>4.53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361.33999999999992</v>
      </c>
    </row>
    <row r="23" spans="1:28" x14ac:dyDescent="0.2">
      <c r="A23" s="8">
        <f>IFERROR(VLOOKUP(B23,'[1]DADOS (OCULTAR)'!$Q$3:$S$135,3,0),"")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ANDRE DAMIAO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7664-20</v>
      </c>
      <c r="G23" s="13" t="str">
        <f>IF('[1]TCE - ANEXO III - Preencher'!H32="","",'[1]TCE - ANEXO III - Preencher'!H32)</f>
        <v>01/2024</v>
      </c>
      <c r="H23" s="14">
        <f>'[1]TCE - ANEXO III - Preencher'!I32</f>
        <v>0</v>
      </c>
      <c r="I23" s="14">
        <f>'[1]TCE - ANEXO III - Preencher'!J32</f>
        <v>178.0968</v>
      </c>
      <c r="J23" s="14">
        <f>'[1]TCE - ANEXO III - Preencher'!K32</f>
        <v>0</v>
      </c>
      <c r="K23" s="15">
        <f>'[1]TCE - ANEXO III - Preencher'!L32</f>
        <v>272.08999999999997</v>
      </c>
      <c r="L23" s="15">
        <f>'[1]TCE - ANEXO III - Preencher'!M32</f>
        <v>10.85</v>
      </c>
      <c r="M23" s="15">
        <f t="shared" si="1"/>
        <v>261.23999999999995</v>
      </c>
      <c r="N23" s="15">
        <f>'[1]TCE - ANEXO III - Preencher'!O32</f>
        <v>4.53</v>
      </c>
      <c r="O23" s="15">
        <f>'[1]TCE - ANEXO III - Preencher'!P32</f>
        <v>0</v>
      </c>
      <c r="P23" s="16">
        <f t="shared" si="2"/>
        <v>4.53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443.8667999999999</v>
      </c>
    </row>
    <row r="24" spans="1:28" x14ac:dyDescent="0.2">
      <c r="A24" s="8">
        <f>IFERROR(VLOOKUP(B24,'[1]DADOS (OCULTAR)'!$Q$3:$S$135,3,0),"")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ANDRE LUIZ ADOLFO MOREIRA DA SILVA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2252-70</v>
      </c>
      <c r="G24" s="13" t="str">
        <f>IF('[1]TCE - ANEXO III - Preencher'!H33="","",'[1]TCE - ANEXO III - Preencher'!H33)</f>
        <v>01/2024</v>
      </c>
      <c r="H24" s="14">
        <f>'[1]TCE - ANEXO III - Preencher'!I33</f>
        <v>0</v>
      </c>
      <c r="I24" s="14">
        <f>'[1]TCE - ANEXO III - Preencher'!J33</f>
        <v>945.61360000000002</v>
      </c>
      <c r="J24" s="14">
        <f>'[1]TCE - ANEXO III - Preencher'!K33</f>
        <v>0</v>
      </c>
      <c r="K24" s="15">
        <f>'[1]TCE - ANEXO III - Preencher'!L33</f>
        <v>272.08999999999997</v>
      </c>
      <c r="L24" s="15">
        <f>'[1]TCE - ANEXO III - Preencher'!M33</f>
        <v>25.34</v>
      </c>
      <c r="M24" s="15">
        <f t="shared" si="1"/>
        <v>246.74999999999997</v>
      </c>
      <c r="N24" s="15">
        <f>'[1]TCE - ANEXO III - Preencher'!O33</f>
        <v>4.53</v>
      </c>
      <c r="O24" s="15">
        <f>'[1]TCE - ANEXO III - Preencher'!P33</f>
        <v>0</v>
      </c>
      <c r="P24" s="16">
        <f t="shared" si="2"/>
        <v>4.53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1196.8935999999999</v>
      </c>
    </row>
    <row r="25" spans="1:28" x14ac:dyDescent="0.2">
      <c r="A25" s="8">
        <f>IFERROR(VLOOKUP(B25,'[1]DADOS (OCULTAR)'!$Q$3:$S$135,3,0),"")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ANDRE RICARDO ALVES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5142-25</v>
      </c>
      <c r="G25" s="13" t="str">
        <f>IF('[1]TCE - ANEXO III - Preencher'!H34="","",'[1]TCE - ANEXO III - Preencher'!H34)</f>
        <v>01/2024</v>
      </c>
      <c r="H25" s="14">
        <f>'[1]TCE - ANEXO III - Preencher'!I34</f>
        <v>0</v>
      </c>
      <c r="I25" s="14">
        <f>'[1]TCE - ANEXO III - Preencher'!J34</f>
        <v>135.34639999999999</v>
      </c>
      <c r="J25" s="14">
        <f>'[1]TCE - ANEXO III - Preencher'!K34</f>
        <v>0</v>
      </c>
      <c r="K25" s="15">
        <f>'[1]TCE - ANEXO III - Preencher'!L34</f>
        <v>272.08999999999997</v>
      </c>
      <c r="L25" s="15">
        <f>'[1]TCE - ANEXO III - Preencher'!M34</f>
        <v>28.24</v>
      </c>
      <c r="M25" s="15">
        <f t="shared" si="1"/>
        <v>243.84999999999997</v>
      </c>
      <c r="N25" s="15">
        <f>'[1]TCE - ANEXO III - Preencher'!O34</f>
        <v>4.53</v>
      </c>
      <c r="O25" s="15">
        <f>'[1]TCE - ANEXO III - Preencher'!P34</f>
        <v>0</v>
      </c>
      <c r="P25" s="16">
        <f t="shared" si="2"/>
        <v>4.53</v>
      </c>
      <c r="Q25" s="15">
        <f>'[1]TCE - ANEXO III - Preencher'!R34</f>
        <v>266.94</v>
      </c>
      <c r="R25" s="15">
        <f>'[1]TCE - ANEXO III - Preencher'!S34</f>
        <v>84.72</v>
      </c>
      <c r="S25" s="16">
        <f t="shared" si="3"/>
        <v>182.22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565.94639999999993</v>
      </c>
    </row>
    <row r="26" spans="1:28" x14ac:dyDescent="0.2">
      <c r="A26" s="8">
        <f>IFERROR(VLOOKUP(B26,'[1]DADOS (OCULTAR)'!$Q$3:$S$135,3,0),"")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 VITOR ISIDIO BARRETO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5142-25</v>
      </c>
      <c r="G26" s="13" t="str">
        <f>IF('[1]TCE - ANEXO III - Preencher'!H35="","",'[1]TCE - ANEXO III - Preencher'!H35)</f>
        <v>01/2024</v>
      </c>
      <c r="H26" s="14">
        <f>'[1]TCE - ANEXO III - Preencher'!I35</f>
        <v>0</v>
      </c>
      <c r="I26" s="14">
        <f>'[1]TCE - ANEXO III - Preencher'!J35</f>
        <v>149.84719999999999</v>
      </c>
      <c r="J26" s="14">
        <f>'[1]TCE - ANEXO III - Preencher'!K35</f>
        <v>0</v>
      </c>
      <c r="K26" s="15">
        <f>'[1]TCE - ANEXO III - Preencher'!L35</f>
        <v>272.08999999999997</v>
      </c>
      <c r="L26" s="15">
        <f>'[1]TCE - ANEXO III - Preencher'!M35</f>
        <v>28.24</v>
      </c>
      <c r="M26" s="15">
        <f t="shared" si="1"/>
        <v>243.84999999999997</v>
      </c>
      <c r="N26" s="15">
        <f>'[1]TCE - ANEXO III - Preencher'!O35</f>
        <v>4.53</v>
      </c>
      <c r="O26" s="15">
        <f>'[1]TCE - ANEXO III - Preencher'!P35</f>
        <v>0</v>
      </c>
      <c r="P26" s="16">
        <f t="shared" si="2"/>
        <v>4.53</v>
      </c>
      <c r="Q26" s="15">
        <f>'[1]TCE - ANEXO III - Preencher'!R35</f>
        <v>127.54</v>
      </c>
      <c r="R26" s="15">
        <f>'[1]TCE - ANEXO III - Preencher'!S35</f>
        <v>84.72</v>
      </c>
      <c r="S26" s="16">
        <f t="shared" si="3"/>
        <v>42.820000000000007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441.04719999999992</v>
      </c>
    </row>
    <row r="27" spans="1:28" x14ac:dyDescent="0.2">
      <c r="A27" s="8">
        <f>IFERROR(VLOOKUP(B27,'[1]DADOS (OCULTAR)'!$Q$3:$S$135,3,0),"")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ANDREA RAMOS CAMPOS GALVAO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 t="str">
        <f>IF('[1]TCE - ANEXO III - Preencher'!H36="","",'[1]TCE - ANEXO III - Preencher'!H36)</f>
        <v>01/2024</v>
      </c>
      <c r="H27" s="14">
        <f>'[1]TCE - ANEXO III - Preencher'!I36</f>
        <v>0</v>
      </c>
      <c r="I27" s="14">
        <f>'[1]TCE - ANEXO III - Preencher'!J36</f>
        <v>338.2176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4.53</v>
      </c>
      <c r="O27" s="15">
        <f>'[1]TCE - ANEXO III - Preencher'!P36</f>
        <v>0</v>
      </c>
      <c r="P27" s="16">
        <f t="shared" si="2"/>
        <v>4.53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342.74759999999998</v>
      </c>
    </row>
    <row r="28" spans="1:28" x14ac:dyDescent="0.2">
      <c r="A28" s="8">
        <f>IFERROR(VLOOKUP(B28,'[1]DADOS (OCULTAR)'!$Q$3:$S$135,3,0),"")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ANDRELINA DO NASCIMENTO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01/2024</v>
      </c>
      <c r="H28" s="14">
        <f>'[1]TCE - ANEXO III - Preencher'!I37</f>
        <v>0</v>
      </c>
      <c r="I28" s="14">
        <f>'[1]TCE - ANEXO III - Preencher'!J37</f>
        <v>273.47841791044766</v>
      </c>
      <c r="J28" s="14">
        <f>'[1]TCE - ANEXO III - Preencher'!K37</f>
        <v>0</v>
      </c>
      <c r="K28" s="15">
        <f>'[1]TCE - ANEXO III - Preencher'!L37</f>
        <v>272.08999999999997</v>
      </c>
      <c r="L28" s="15">
        <f>'[1]TCE - ANEXO III - Preencher'!M37</f>
        <v>28.24</v>
      </c>
      <c r="M28" s="15">
        <f t="shared" si="1"/>
        <v>243.84999999999997</v>
      </c>
      <c r="N28" s="15">
        <f>'[1]TCE - ANEXO III - Preencher'!O37</f>
        <v>4.53</v>
      </c>
      <c r="O28" s="15">
        <f>'[1]TCE - ANEXO III - Preencher'!P37</f>
        <v>0</v>
      </c>
      <c r="P28" s="16">
        <f t="shared" si="2"/>
        <v>4.53</v>
      </c>
      <c r="Q28" s="15">
        <f>'[1]TCE - ANEXO III - Preencher'!R37</f>
        <v>240</v>
      </c>
      <c r="R28" s="15">
        <f>'[1]TCE - ANEXO III - Preencher'!S37</f>
        <v>61.2</v>
      </c>
      <c r="S28" s="16">
        <f t="shared" si="3"/>
        <v>178.8</v>
      </c>
      <c r="T28" s="15">
        <f>'[1]TCE - ANEXO III - Preencher'!U37</f>
        <v>0</v>
      </c>
      <c r="U28" s="15">
        <f>'[1]TCE - ANEXO III - Preencher'!V37</f>
        <v>69.41</v>
      </c>
      <c r="V28" s="16">
        <f t="shared" si="4"/>
        <v>-69.41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631.24841791044753</v>
      </c>
    </row>
    <row r="29" spans="1:28" x14ac:dyDescent="0.2">
      <c r="A29" s="8">
        <f>IFERROR(VLOOKUP(B29,'[1]DADOS (OCULTAR)'!$Q$3:$S$135,3,0),"")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ANDREZA ROSE DE MIRANDA COSTA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 t="str">
        <f>IF('[1]TCE - ANEXO III - Preencher'!H38="","",'[1]TCE - ANEXO III - Preencher'!H38)</f>
        <v>01/2024</v>
      </c>
      <c r="H29" s="14">
        <f>'[1]TCE - ANEXO III - Preencher'!I38</f>
        <v>0</v>
      </c>
      <c r="I29" s="14">
        <f>'[1]TCE - ANEXO III - Preencher'!J38</f>
        <v>248.71440000000001</v>
      </c>
      <c r="J29" s="14">
        <f>'[1]TCE - ANEXO III - Preencher'!K38</f>
        <v>0</v>
      </c>
      <c r="K29" s="15">
        <f>'[1]TCE - ANEXO III - Preencher'!L38</f>
        <v>272.08999999999997</v>
      </c>
      <c r="L29" s="15">
        <f>'[1]TCE - ANEXO III - Preencher'!M38</f>
        <v>45.78</v>
      </c>
      <c r="M29" s="15">
        <f t="shared" si="1"/>
        <v>226.30999999999997</v>
      </c>
      <c r="N29" s="15">
        <f>'[1]TCE - ANEXO III - Preencher'!O38</f>
        <v>4.53</v>
      </c>
      <c r="O29" s="15">
        <f>'[1]TCE - ANEXO III - Preencher'!P38</f>
        <v>0</v>
      </c>
      <c r="P29" s="16">
        <f t="shared" si="2"/>
        <v>4.53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479.55439999999999</v>
      </c>
    </row>
    <row r="30" spans="1:28" x14ac:dyDescent="0.2">
      <c r="A30" s="8">
        <f>IFERROR(VLOOKUP(B30,'[1]DADOS (OCULTAR)'!$Q$3:$S$135,3,0),"")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ANTONIO BARBOSA DE SOUZA JUNIOR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5142-25</v>
      </c>
      <c r="G30" s="13" t="str">
        <f>IF('[1]TCE - ANEXO III - Preencher'!H39="","",'[1]TCE - ANEXO III - Preencher'!H39)</f>
        <v>01/2024</v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4.53</v>
      </c>
      <c r="O30" s="15">
        <f>'[1]TCE - ANEXO III - Preencher'!P39</f>
        <v>0</v>
      </c>
      <c r="P30" s="16">
        <f t="shared" si="2"/>
        <v>4.53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4.53</v>
      </c>
    </row>
    <row r="31" spans="1:28" x14ac:dyDescent="0.2">
      <c r="A31" s="8">
        <f>IFERROR(VLOOKUP(B31,'[1]DADOS (OCULTAR)'!$Q$3:$S$135,3,0),"")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ANTONIO CARLOS BARBOSA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01/2024</v>
      </c>
      <c r="H31" s="14">
        <f>'[1]TCE - ANEXO III - Preencher'!I40</f>
        <v>0</v>
      </c>
      <c r="I31" s="14">
        <f>'[1]TCE - ANEXO III - Preencher'!J40</f>
        <v>142.6728</v>
      </c>
      <c r="J31" s="14">
        <f>'[1]TCE - ANEXO III - Preencher'!K40</f>
        <v>0</v>
      </c>
      <c r="K31" s="15">
        <f>'[1]TCE - ANEXO III - Preencher'!L40</f>
        <v>272.08999999999997</v>
      </c>
      <c r="L31" s="15">
        <f>'[1]TCE - ANEXO III - Preencher'!M40</f>
        <v>28.24</v>
      </c>
      <c r="M31" s="15">
        <f t="shared" si="1"/>
        <v>243.84999999999997</v>
      </c>
      <c r="N31" s="15">
        <f>'[1]TCE - ANEXO III - Preencher'!O40</f>
        <v>4.53</v>
      </c>
      <c r="O31" s="15">
        <f>'[1]TCE - ANEXO III - Preencher'!P40</f>
        <v>0</v>
      </c>
      <c r="P31" s="16">
        <f t="shared" si="2"/>
        <v>4.53</v>
      </c>
      <c r="Q31" s="15">
        <f>'[1]TCE - ANEXO III - Preencher'!R40</f>
        <v>250.54</v>
      </c>
      <c r="R31" s="15">
        <f>'[1]TCE - ANEXO III - Preencher'!S40</f>
        <v>84.72</v>
      </c>
      <c r="S31" s="16">
        <f t="shared" si="3"/>
        <v>165.82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556.87279999999987</v>
      </c>
    </row>
    <row r="32" spans="1:28" x14ac:dyDescent="0.2">
      <c r="A32" s="8">
        <f>IFERROR(VLOOKUP(B32,'[1]DADOS (OCULTAR)'!$Q$3:$S$135,3,0),"")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ANTONIO QUIRINO DA COSTA SOBRINHO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3241-15</v>
      </c>
      <c r="G32" s="13" t="str">
        <f>IF('[1]TCE - ANEXO III - Preencher'!H41="","",'[1]TCE - ANEXO III - Preencher'!H41)</f>
        <v>01/2024</v>
      </c>
      <c r="H32" s="14">
        <f>'[1]TCE - ANEXO III - Preencher'!I41</f>
        <v>0</v>
      </c>
      <c r="I32" s="14">
        <f>'[1]TCE - ANEXO III - Preencher'!J41</f>
        <v>527.64239999999995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4.53</v>
      </c>
      <c r="O32" s="15">
        <f>'[1]TCE - ANEXO III - Preencher'!P41</f>
        <v>0</v>
      </c>
      <c r="P32" s="16">
        <f t="shared" si="2"/>
        <v>4.53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532.17239999999993</v>
      </c>
    </row>
    <row r="33" spans="1:28" x14ac:dyDescent="0.2">
      <c r="A33" s="8">
        <f>IFERROR(VLOOKUP(B33,'[1]DADOS (OCULTAR)'!$Q$3:$S$135,3,0),"")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ARALI DA COSTA GOMES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2237-10</v>
      </c>
      <c r="G33" s="13" t="str">
        <f>IF('[1]TCE - ANEXO III - Preencher'!H42="","",'[1]TCE - ANEXO III - Preencher'!H42)</f>
        <v>01/2024</v>
      </c>
      <c r="H33" s="14">
        <f>'[1]TCE - ANEXO III - Preencher'!I42</f>
        <v>0</v>
      </c>
      <c r="I33" s="14">
        <f>'[1]TCE - ANEXO III - Preencher'!J42</f>
        <v>338.46480000000003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4.53</v>
      </c>
      <c r="O33" s="15">
        <f>'[1]TCE - ANEXO III - Preencher'!P42</f>
        <v>0</v>
      </c>
      <c r="P33" s="16">
        <f t="shared" si="2"/>
        <v>4.53</v>
      </c>
      <c r="Q33" s="15">
        <f>'[1]TCE - ANEXO III - Preencher'!R42</f>
        <v>250.54</v>
      </c>
      <c r="R33" s="15">
        <f>'[1]TCE - ANEXO III - Preencher'!S42</f>
        <v>372.25</v>
      </c>
      <c r="S33" s="16">
        <f t="shared" si="3"/>
        <v>-121.71000000000001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221.28479999999999</v>
      </c>
    </row>
    <row r="34" spans="1:28" x14ac:dyDescent="0.2">
      <c r="A34" s="8">
        <f>IFERROR(VLOOKUP(B34,'[1]DADOS (OCULTAR)'!$Q$3:$S$135,3,0),"")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ARGEMIRO BENTO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01/2024</v>
      </c>
      <c r="H34" s="14">
        <f>'[1]TCE - ANEXO III - Preencher'!I43</f>
        <v>0</v>
      </c>
      <c r="I34" s="14">
        <f>'[1]TCE - ANEXO III - Preencher'!J43</f>
        <v>306.39201791044769</v>
      </c>
      <c r="J34" s="14">
        <f>'[1]TCE - ANEXO III - Preencher'!K43</f>
        <v>0</v>
      </c>
      <c r="K34" s="15">
        <f>'[1]TCE - ANEXO III - Preencher'!L43</f>
        <v>272.08999999999997</v>
      </c>
      <c r="L34" s="15">
        <f>'[1]TCE - ANEXO III - Preencher'!M43</f>
        <v>28.24</v>
      </c>
      <c r="M34" s="15">
        <f t="shared" si="1"/>
        <v>243.84999999999997</v>
      </c>
      <c r="N34" s="15">
        <f>'[1]TCE - ANEXO III - Preencher'!O43</f>
        <v>4.53</v>
      </c>
      <c r="O34" s="15">
        <f>'[1]TCE - ANEXO III - Preencher'!P43</f>
        <v>0</v>
      </c>
      <c r="P34" s="16">
        <f t="shared" si="2"/>
        <v>4.53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554.77201791044763</v>
      </c>
    </row>
    <row r="35" spans="1:28" x14ac:dyDescent="0.2">
      <c r="A35" s="8">
        <f>IFERROR(VLOOKUP(B35,'[1]DADOS (OCULTAR)'!$Q$3:$S$135,3,0),"")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AUYGNA PAMYDA GOMES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2234-05</v>
      </c>
      <c r="G35" s="13" t="str">
        <f>IF('[1]TCE - ANEXO III - Preencher'!H44="","",'[1]TCE - ANEXO III - Preencher'!H44)</f>
        <v>01/2024</v>
      </c>
      <c r="H35" s="14">
        <f>'[1]TCE - ANEXO III - Preencher'!I44</f>
        <v>0</v>
      </c>
      <c r="I35" s="14">
        <f>'[1]TCE - ANEXO III - Preencher'!J44</f>
        <v>288.51440000000002</v>
      </c>
      <c r="J35" s="14">
        <f>'[1]TCE - ANEXO III - Preencher'!K44</f>
        <v>0</v>
      </c>
      <c r="K35" s="15">
        <f>'[1]TCE - ANEXO III - Preencher'!L44</f>
        <v>272.08999999999997</v>
      </c>
      <c r="L35" s="15">
        <f>'[1]TCE - ANEXO III - Preencher'!M44</f>
        <v>16.329999999999998</v>
      </c>
      <c r="M35" s="15">
        <f t="shared" si="1"/>
        <v>255.76</v>
      </c>
      <c r="N35" s="15">
        <f>'[1]TCE - ANEXO III - Preencher'!O44</f>
        <v>4.53</v>
      </c>
      <c r="O35" s="15">
        <f>'[1]TCE - ANEXO III - Preencher'!P44</f>
        <v>0</v>
      </c>
      <c r="P35" s="16">
        <f t="shared" si="2"/>
        <v>4.53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548.80439999999999</v>
      </c>
    </row>
    <row r="36" spans="1:28" x14ac:dyDescent="0.2">
      <c r="A36" s="8">
        <f>IFERROR(VLOOKUP(B36,'[1]DADOS (OCULTAR)'!$Q$3:$S$135,3,0),"")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BRUNO LEONARDO MARCOS DO NASCIMENTO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3226-05</v>
      </c>
      <c r="G36" s="13" t="str">
        <f>IF('[1]TCE - ANEXO III - Preencher'!H45="","",'[1]TCE - ANEXO III - Preencher'!H45)</f>
        <v>01/2024</v>
      </c>
      <c r="H36" s="14">
        <f>'[1]TCE - ANEXO III - Preencher'!I45</f>
        <v>0</v>
      </c>
      <c r="I36" s="14">
        <f>'[1]TCE - ANEXO III - Preencher'!J45</f>
        <v>198.64080000000001</v>
      </c>
      <c r="J36" s="14">
        <f>'[1]TCE - ANEXO III - Preencher'!K45</f>
        <v>0</v>
      </c>
      <c r="K36" s="15">
        <f>'[1]TCE - ANEXO III - Preencher'!L45</f>
        <v>272.08999999999997</v>
      </c>
      <c r="L36" s="15">
        <f>'[1]TCE - ANEXO III - Preencher'!M45</f>
        <v>28.24</v>
      </c>
      <c r="M36" s="15">
        <f t="shared" si="1"/>
        <v>243.84999999999997</v>
      </c>
      <c r="N36" s="15">
        <f>'[1]TCE - ANEXO III - Preencher'!O45</f>
        <v>4.53</v>
      </c>
      <c r="O36" s="15">
        <f>'[1]TCE - ANEXO III - Preencher'!P45</f>
        <v>0</v>
      </c>
      <c r="P36" s="16">
        <f t="shared" si="2"/>
        <v>4.53</v>
      </c>
      <c r="Q36" s="15">
        <f>'[1]TCE - ANEXO III - Preencher'!R45</f>
        <v>127.54</v>
      </c>
      <c r="R36" s="15">
        <f>'[1]TCE - ANEXO III - Preencher'!S45</f>
        <v>84.72</v>
      </c>
      <c r="S36" s="16">
        <f t="shared" si="3"/>
        <v>42.820000000000007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489.84079999999994</v>
      </c>
    </row>
    <row r="37" spans="1:28" x14ac:dyDescent="0.2">
      <c r="A37" s="8">
        <f>IFERROR(VLOOKUP(B37,'[1]DADOS (OCULTAR)'!$Q$3:$S$135,3,0),"")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BRUNO PEREIRA BARROS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01/2024</v>
      </c>
      <c r="H37" s="14">
        <f>'[1]TCE - ANEXO III - Preencher'!I46</f>
        <v>0</v>
      </c>
      <c r="I37" s="14">
        <f>'[1]TCE - ANEXO III - Preencher'!J46</f>
        <v>455.7568</v>
      </c>
      <c r="J37" s="14">
        <f>'[1]TCE - ANEXO III - Preencher'!K46</f>
        <v>0</v>
      </c>
      <c r="K37" s="15">
        <f>'[1]TCE - ANEXO III - Preencher'!L46</f>
        <v>272.08999999999997</v>
      </c>
      <c r="L37" s="15">
        <f>'[1]TCE - ANEXO III - Preencher'!M46</f>
        <v>6.34</v>
      </c>
      <c r="M37" s="15">
        <f t="shared" si="1"/>
        <v>265.75</v>
      </c>
      <c r="N37" s="15">
        <f>'[1]TCE - ANEXO III - Preencher'!O46</f>
        <v>4.53</v>
      </c>
      <c r="O37" s="15">
        <f>'[1]TCE - ANEXO III - Preencher'!P46</f>
        <v>0</v>
      </c>
      <c r="P37" s="16">
        <f t="shared" si="2"/>
        <v>4.53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726.03679999999997</v>
      </c>
    </row>
    <row r="38" spans="1:28" x14ac:dyDescent="0.2">
      <c r="A38" s="8">
        <f>IFERROR(VLOOKUP(B38,'[1]DADOS (OCULTAR)'!$Q$3:$S$135,3,0),"")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CAMYLA MELO COELHO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2252-70</v>
      </c>
      <c r="G38" s="13" t="str">
        <f>IF('[1]TCE - ANEXO III - Preencher'!H47="","",'[1]TCE - ANEXO III - Preencher'!H47)</f>
        <v>01/2024</v>
      </c>
      <c r="H38" s="14">
        <f>'[1]TCE - ANEXO III - Preencher'!I47</f>
        <v>0</v>
      </c>
      <c r="I38" s="14">
        <f>'[1]TCE - ANEXO III - Preencher'!J47</f>
        <v>325.05520000000001</v>
      </c>
      <c r="J38" s="14">
        <f>'[1]TCE - ANEXO III - Preencher'!K47</f>
        <v>0</v>
      </c>
      <c r="K38" s="15">
        <f>'[1]TCE - ANEXO III - Preencher'!L47</f>
        <v>272.08999999999997</v>
      </c>
      <c r="L38" s="15">
        <f>'[1]TCE - ANEXO III - Preencher'!M47</f>
        <v>6.34</v>
      </c>
      <c r="M38" s="15">
        <f t="shared" si="1"/>
        <v>265.75</v>
      </c>
      <c r="N38" s="15">
        <f>'[1]TCE - ANEXO III - Preencher'!O47</f>
        <v>4.53</v>
      </c>
      <c r="O38" s="15">
        <f>'[1]TCE - ANEXO III - Preencher'!P47</f>
        <v>0</v>
      </c>
      <c r="P38" s="16">
        <f t="shared" si="2"/>
        <v>4.53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595.33519999999999</v>
      </c>
    </row>
    <row r="39" spans="1:28" x14ac:dyDescent="0.2">
      <c r="A39" s="8">
        <f>IFERROR(VLOOKUP(B39,'[1]DADOS (OCULTAR)'!$Q$3:$S$135,3,0),"")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CARLOS MATEUS DO NASCIMENTO LARANJEIRA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01/2024</v>
      </c>
      <c r="H39" s="14">
        <f>'[1]TCE - ANEXO III - Preencher'!I48</f>
        <v>0</v>
      </c>
      <c r="I39" s="14">
        <f>'[1]TCE - ANEXO III - Preencher'!J48</f>
        <v>347.89679999999998</v>
      </c>
      <c r="J39" s="14">
        <f>'[1]TCE - ANEXO III - Preencher'!K48</f>
        <v>0</v>
      </c>
      <c r="K39" s="15">
        <f>'[1]TCE - ANEXO III - Preencher'!L48</f>
        <v>272.08999999999997</v>
      </c>
      <c r="L39" s="15">
        <f>'[1]TCE - ANEXO III - Preencher'!M48</f>
        <v>6.34</v>
      </c>
      <c r="M39" s="15">
        <f t="shared" si="1"/>
        <v>265.75</v>
      </c>
      <c r="N39" s="15">
        <f>'[1]TCE - ANEXO III - Preencher'!O48</f>
        <v>4.53</v>
      </c>
      <c r="O39" s="15">
        <f>'[1]TCE - ANEXO III - Preencher'!P48</f>
        <v>0</v>
      </c>
      <c r="P39" s="16">
        <f t="shared" si="2"/>
        <v>4.53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618.17679999999996</v>
      </c>
    </row>
    <row r="40" spans="1:28" x14ac:dyDescent="0.2">
      <c r="A40" s="8">
        <f>IFERROR(VLOOKUP(B40,'[1]DADOS (OCULTAR)'!$Q$3:$S$135,3,0),"")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CAROLINA MACHADO TRAJANO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01/2024</v>
      </c>
      <c r="H40" s="14">
        <f>'[1]TCE - ANEXO III - Preencher'!I49</f>
        <v>0</v>
      </c>
      <c r="I40" s="14">
        <f>'[1]TCE - ANEXO III - Preencher'!J49</f>
        <v>312.89600000000002</v>
      </c>
      <c r="J40" s="14">
        <f>'[1]TCE - ANEXO III - Preencher'!K49</f>
        <v>0</v>
      </c>
      <c r="K40" s="15">
        <f>'[1]TCE - ANEXO III - Preencher'!L49</f>
        <v>272.08999999999997</v>
      </c>
      <c r="L40" s="15">
        <f>'[1]TCE - ANEXO III - Preencher'!M49</f>
        <v>3.54</v>
      </c>
      <c r="M40" s="15">
        <f t="shared" si="1"/>
        <v>268.54999999999995</v>
      </c>
      <c r="N40" s="15">
        <f>'[1]TCE - ANEXO III - Preencher'!O49</f>
        <v>4.53</v>
      </c>
      <c r="O40" s="15">
        <f>'[1]TCE - ANEXO III - Preencher'!P49</f>
        <v>0</v>
      </c>
      <c r="P40" s="16">
        <f t="shared" si="2"/>
        <v>4.53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585.97599999999989</v>
      </c>
    </row>
    <row r="41" spans="1:28" x14ac:dyDescent="0.2">
      <c r="A41" s="8">
        <f>IFERROR(VLOOKUP(B41,'[1]DADOS (OCULTAR)'!$Q$3:$S$135,3,0),"")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CELCINA MAGDA FIALHO DE ALMEIDA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3241-15</v>
      </c>
      <c r="G41" s="13" t="str">
        <f>IF('[1]TCE - ANEXO III - Preencher'!H50="","",'[1]TCE - ANEXO III - Preencher'!H50)</f>
        <v>01/2024</v>
      </c>
      <c r="H41" s="14">
        <f>'[1]TCE - ANEXO III - Preencher'!I50</f>
        <v>0</v>
      </c>
      <c r="I41" s="14">
        <f>'[1]TCE - ANEXO III - Preencher'!J50</f>
        <v>289.34399999999999</v>
      </c>
      <c r="J41" s="14">
        <f>'[1]TCE - ANEXO III - Preencher'!K50</f>
        <v>0</v>
      </c>
      <c r="K41" s="15">
        <f>'[1]TCE - ANEXO III - Preencher'!L50</f>
        <v>272.08999999999997</v>
      </c>
      <c r="L41" s="15">
        <f>'[1]TCE - ANEXO III - Preencher'!M50</f>
        <v>10.85</v>
      </c>
      <c r="M41" s="15">
        <f t="shared" si="1"/>
        <v>261.23999999999995</v>
      </c>
      <c r="N41" s="15">
        <f>'[1]TCE - ANEXO III - Preencher'!O50</f>
        <v>4.53</v>
      </c>
      <c r="O41" s="15">
        <f>'[1]TCE - ANEXO III - Preencher'!P50</f>
        <v>0</v>
      </c>
      <c r="P41" s="16">
        <f t="shared" si="2"/>
        <v>4.53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555.11399999999992</v>
      </c>
    </row>
    <row r="42" spans="1:28" x14ac:dyDescent="0.2">
      <c r="A42" s="8">
        <f>IFERROR(VLOOKUP(B42,'[1]DADOS (OCULTAR)'!$Q$3:$S$135,3,0),"")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CLAUDIA RIBEIRO DE MELO FRANCA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01/2024</v>
      </c>
      <c r="H42" s="14">
        <f>'[1]TCE - ANEXO III - Preencher'!I51</f>
        <v>0</v>
      </c>
      <c r="I42" s="14">
        <f>'[1]TCE - ANEXO III - Preencher'!J51</f>
        <v>273.47841791044766</v>
      </c>
      <c r="J42" s="14">
        <f>'[1]TCE - ANEXO III - Preencher'!K51</f>
        <v>0</v>
      </c>
      <c r="K42" s="15">
        <f>'[1]TCE - ANEXO III - Preencher'!L51</f>
        <v>272.08999999999997</v>
      </c>
      <c r="L42" s="15">
        <f>'[1]TCE - ANEXO III - Preencher'!M51</f>
        <v>28.24</v>
      </c>
      <c r="M42" s="15">
        <f t="shared" si="1"/>
        <v>243.84999999999997</v>
      </c>
      <c r="N42" s="15">
        <f>'[1]TCE - ANEXO III - Preencher'!O51</f>
        <v>4.53</v>
      </c>
      <c r="O42" s="15">
        <f>'[1]TCE - ANEXO III - Preencher'!P51</f>
        <v>0</v>
      </c>
      <c r="P42" s="16">
        <f t="shared" si="2"/>
        <v>4.53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521.85841791044754</v>
      </c>
    </row>
    <row r="43" spans="1:28" x14ac:dyDescent="0.2">
      <c r="A43" s="8">
        <f>IFERROR(VLOOKUP(B43,'[1]DADOS (OCULTAR)'!$Q$3:$S$135,3,0),"")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CRISTIANE DA SILVA PONTES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01/2024</v>
      </c>
      <c r="H43" s="14">
        <f>'[1]TCE - ANEXO III - Preencher'!I52</f>
        <v>0</v>
      </c>
      <c r="I43" s="14">
        <f>'[1]TCE - ANEXO III - Preencher'!J52</f>
        <v>121.00960000000001</v>
      </c>
      <c r="J43" s="14">
        <f>'[1]TCE - ANEXO III - Preencher'!K52</f>
        <v>0</v>
      </c>
      <c r="K43" s="15">
        <f>'[1]TCE - ANEXO III - Preencher'!L52</f>
        <v>272.08999999999997</v>
      </c>
      <c r="L43" s="15">
        <f>'[1]TCE - ANEXO III - Preencher'!M52</f>
        <v>30.5</v>
      </c>
      <c r="M43" s="15">
        <f t="shared" si="1"/>
        <v>241.58999999999997</v>
      </c>
      <c r="N43" s="15">
        <f>'[1]TCE - ANEXO III - Preencher'!O52</f>
        <v>4.53</v>
      </c>
      <c r="O43" s="15">
        <f>'[1]TCE - ANEXO III - Preencher'!P52</f>
        <v>0</v>
      </c>
      <c r="P43" s="16">
        <f t="shared" si="2"/>
        <v>4.53</v>
      </c>
      <c r="Q43" s="15">
        <f>'[1]TCE - ANEXO III - Preencher'!R52</f>
        <v>127.54</v>
      </c>
      <c r="R43" s="15">
        <f>'[1]TCE - ANEXO III - Preencher'!S52</f>
        <v>91.5</v>
      </c>
      <c r="S43" s="16">
        <f t="shared" si="3"/>
        <v>36.040000000000006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AUXÍLIO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403.1696</v>
      </c>
    </row>
    <row r="44" spans="1:28" x14ac:dyDescent="0.2">
      <c r="A44" s="8">
        <f>IFERROR(VLOOKUP(B44,'[1]DADOS (OCULTAR)'!$Q$3:$S$135,3,0),"")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DAFINNY JUSTINO RODRIGUES COSTA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01/2024</v>
      </c>
      <c r="H44" s="14">
        <f>'[1]TCE - ANEXO III - Preencher'!I53</f>
        <v>0</v>
      </c>
      <c r="I44" s="14">
        <f>'[1]TCE - ANEXO III - Preencher'!J53</f>
        <v>453.8340179104477</v>
      </c>
      <c r="J44" s="14">
        <f>'[1]TCE - ANEXO III - Preencher'!K53</f>
        <v>0</v>
      </c>
      <c r="K44" s="15">
        <f>'[1]TCE - ANEXO III - Preencher'!L53</f>
        <v>272.08999999999997</v>
      </c>
      <c r="L44" s="15">
        <f>'[1]TCE - ANEXO III - Preencher'!M53</f>
        <v>3.33</v>
      </c>
      <c r="M44" s="15">
        <f t="shared" si="1"/>
        <v>268.76</v>
      </c>
      <c r="N44" s="15">
        <f>'[1]TCE - ANEXO III - Preencher'!O53</f>
        <v>4.53</v>
      </c>
      <c r="O44" s="15">
        <f>'[1]TCE - ANEXO III - Preencher'!P53</f>
        <v>0</v>
      </c>
      <c r="P44" s="16">
        <f t="shared" si="2"/>
        <v>4.53</v>
      </c>
      <c r="Q44" s="15">
        <f>'[1]TCE - ANEXO III - Preencher'!R53</f>
        <v>102.94000000000001</v>
      </c>
      <c r="R44" s="15">
        <f>'[1]TCE - ANEXO III - Preencher'!S53</f>
        <v>98.4</v>
      </c>
      <c r="S44" s="16">
        <f t="shared" si="3"/>
        <v>4.5400000000000063</v>
      </c>
      <c r="T44" s="15">
        <f>'[1]TCE - ANEXO III - Preencher'!U53</f>
        <v>0</v>
      </c>
      <c r="U44" s="15">
        <f>'[1]TCE - ANEXO III - Preencher'!V53</f>
        <v>120.26</v>
      </c>
      <c r="V44" s="16">
        <f t="shared" si="4"/>
        <v>-120.26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611.40401791044769</v>
      </c>
    </row>
    <row r="45" spans="1:28" x14ac:dyDescent="0.2">
      <c r="A45" s="8">
        <f>IFERROR(VLOOKUP(B45,'[1]DADOS (OCULTAR)'!$Q$3:$S$135,3,0),"")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DAIANE SUSAM NOBREGA CAMPOS ALVINO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01/2024</v>
      </c>
      <c r="H45" s="14">
        <f>'[1]TCE - ANEXO III - Preencher'!I54</f>
        <v>0</v>
      </c>
      <c r="I45" s="14">
        <f>'[1]TCE - ANEXO III - Preencher'!J54</f>
        <v>539.2364179104477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4.53</v>
      </c>
      <c r="O45" s="15">
        <f>'[1]TCE - ANEXO III - Preencher'!P54</f>
        <v>0</v>
      </c>
      <c r="P45" s="16">
        <f t="shared" si="2"/>
        <v>4.53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543.76641791044767</v>
      </c>
    </row>
    <row r="46" spans="1:28" x14ac:dyDescent="0.2">
      <c r="A46" s="8">
        <f>IFERROR(VLOOKUP(B46,'[1]DADOS (OCULTAR)'!$Q$3:$S$135,3,0),"")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DANIEL CORREIA BEZERRA FILHO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5211-30</v>
      </c>
      <c r="G46" s="13" t="str">
        <f>IF('[1]TCE - ANEXO III - Preencher'!H55="","",'[1]TCE - ANEXO III - Preencher'!H55)</f>
        <v>01/2024</v>
      </c>
      <c r="H46" s="14">
        <f>'[1]TCE - ANEXO III - Preencher'!I55</f>
        <v>0</v>
      </c>
      <c r="I46" s="14">
        <f>'[1]TCE - ANEXO III - Preencher'!J55</f>
        <v>112.9224</v>
      </c>
      <c r="J46" s="14">
        <f>'[1]TCE - ANEXO III - Preencher'!K55</f>
        <v>0</v>
      </c>
      <c r="K46" s="15">
        <f>'[1]TCE - ANEXO III - Preencher'!L55</f>
        <v>272.08999999999997</v>
      </c>
      <c r="L46" s="15">
        <f>'[1]TCE - ANEXO III - Preencher'!M55</f>
        <v>28.24</v>
      </c>
      <c r="M46" s="15">
        <f t="shared" si="1"/>
        <v>243.84999999999997</v>
      </c>
      <c r="N46" s="15">
        <f>'[1]TCE - ANEXO III - Preencher'!O55</f>
        <v>4.53</v>
      </c>
      <c r="O46" s="15">
        <f>'[1]TCE - ANEXO III - Preencher'!P55</f>
        <v>0</v>
      </c>
      <c r="P46" s="16">
        <f t="shared" si="2"/>
        <v>4.53</v>
      </c>
      <c r="Q46" s="15">
        <f>'[1]TCE - ANEXO III - Preencher'!R55</f>
        <v>135.73999999999998</v>
      </c>
      <c r="R46" s="15">
        <f>'[1]TCE - ANEXO III - Preencher'!S55</f>
        <v>84.72</v>
      </c>
      <c r="S46" s="16">
        <f t="shared" si="3"/>
        <v>51.019999999999982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412.3223999999999</v>
      </c>
    </row>
    <row r="47" spans="1:28" x14ac:dyDescent="0.2">
      <c r="A47" s="8">
        <f>IFERROR(VLOOKUP(B47,'[1]DADOS (OCULTAR)'!$Q$3:$S$135,3,0),"")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DANIELI LINS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01/2024</v>
      </c>
      <c r="H47" s="14">
        <f>'[1]TCE - ANEXO III - Preencher'!I56</f>
        <v>0</v>
      </c>
      <c r="I47" s="14">
        <f>'[1]TCE - ANEXO III - Preencher'!J56</f>
        <v>274.10401791044774</v>
      </c>
      <c r="J47" s="14">
        <f>'[1]TCE - ANEXO III - Preencher'!K56</f>
        <v>0</v>
      </c>
      <c r="K47" s="15">
        <f>'[1]TCE - ANEXO III - Preencher'!L56</f>
        <v>272.08999999999997</v>
      </c>
      <c r="L47" s="15">
        <f>'[1]TCE - ANEXO III - Preencher'!M56</f>
        <v>28.24</v>
      </c>
      <c r="M47" s="15">
        <f t="shared" si="1"/>
        <v>243.84999999999997</v>
      </c>
      <c r="N47" s="15">
        <f>'[1]TCE - ANEXO III - Preencher'!O56</f>
        <v>4.53</v>
      </c>
      <c r="O47" s="15">
        <f>'[1]TCE - ANEXO III - Preencher'!P56</f>
        <v>0</v>
      </c>
      <c r="P47" s="16">
        <f t="shared" si="2"/>
        <v>4.53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522.48401791044762</v>
      </c>
    </row>
    <row r="48" spans="1:28" x14ac:dyDescent="0.2">
      <c r="A48" s="8">
        <f>IFERROR(VLOOKUP(B48,'[1]DADOS (OCULTAR)'!$Q$3:$S$135,3,0),"")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DANILO RODOLFO DE LIRA CUNHA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3172-10</v>
      </c>
      <c r="G48" s="13" t="str">
        <f>IF('[1]TCE - ANEXO III - Preencher'!H57="","",'[1]TCE - ANEXO III - Preencher'!H57)</f>
        <v>01/2024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4.53</v>
      </c>
      <c r="O48" s="15">
        <f>'[1]TCE - ANEXO III - Preencher'!P57</f>
        <v>0</v>
      </c>
      <c r="P48" s="16">
        <f t="shared" si="2"/>
        <v>4.53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4.53</v>
      </c>
    </row>
    <row r="49" spans="1:28" x14ac:dyDescent="0.2">
      <c r="A49" s="8">
        <f>IFERROR(VLOOKUP(B49,'[1]DADOS (OCULTAR)'!$Q$3:$S$135,3,0),"")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DAVID DIEGO BARBOSA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3172-10</v>
      </c>
      <c r="G49" s="13" t="str">
        <f>IF('[1]TCE - ANEXO III - Preencher'!H58="","",'[1]TCE - ANEXO III - Preencher'!H58)</f>
        <v>01/2024</v>
      </c>
      <c r="H49" s="14">
        <f>'[1]TCE - ANEXO III - Preencher'!I58</f>
        <v>0</v>
      </c>
      <c r="I49" s="14">
        <f>'[1]TCE - ANEXO III - Preencher'!J58</f>
        <v>170.35759999999999</v>
      </c>
      <c r="J49" s="14">
        <f>'[1]TCE - ANEXO III - Preencher'!K58</f>
        <v>0</v>
      </c>
      <c r="K49" s="15">
        <f>'[1]TCE - ANEXO III - Preencher'!L58</f>
        <v>272.08999999999997</v>
      </c>
      <c r="L49" s="15">
        <f>'[1]TCE - ANEXO III - Preencher'!M58</f>
        <v>42.59</v>
      </c>
      <c r="M49" s="15">
        <f t="shared" si="1"/>
        <v>229.49999999999997</v>
      </c>
      <c r="N49" s="15">
        <f>'[1]TCE - ANEXO III - Preencher'!O58</f>
        <v>4.53</v>
      </c>
      <c r="O49" s="15">
        <f>'[1]TCE - ANEXO III - Preencher'!P58</f>
        <v>0</v>
      </c>
      <c r="P49" s="16">
        <f t="shared" si="2"/>
        <v>4.53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404.38759999999991</v>
      </c>
    </row>
    <row r="50" spans="1:28" x14ac:dyDescent="0.2">
      <c r="A50" s="8">
        <f>IFERROR(VLOOKUP(B50,'[1]DADOS (OCULTAR)'!$Q$3:$S$135,3,0),"")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DEYSE HELLEN DA SILVA FREITAS BARROS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01/2024</v>
      </c>
      <c r="H50" s="14">
        <f>'[1]TCE - ANEXO III - Preencher'!I59</f>
        <v>0</v>
      </c>
      <c r="I50" s="14">
        <f>'[1]TCE - ANEXO III - Preencher'!J59</f>
        <v>162.86080000000001</v>
      </c>
      <c r="J50" s="14">
        <f>'[1]TCE - ANEXO III - Preencher'!K59</f>
        <v>0</v>
      </c>
      <c r="K50" s="15">
        <f>'[1]TCE - ANEXO III - Preencher'!L59</f>
        <v>272.08999999999997</v>
      </c>
      <c r="L50" s="15">
        <f>'[1]TCE - ANEXO III - Preencher'!M59</f>
        <v>40.72</v>
      </c>
      <c r="M50" s="15">
        <f t="shared" si="1"/>
        <v>231.36999999999998</v>
      </c>
      <c r="N50" s="15">
        <f>'[1]TCE - ANEXO III - Preencher'!O59</f>
        <v>4.53</v>
      </c>
      <c r="O50" s="15">
        <f>'[1]TCE - ANEXO III - Preencher'!P59</f>
        <v>0</v>
      </c>
      <c r="P50" s="16">
        <f t="shared" si="2"/>
        <v>4.53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398.76079999999996</v>
      </c>
    </row>
    <row r="51" spans="1:28" x14ac:dyDescent="0.2">
      <c r="A51" s="8">
        <f>IFERROR(VLOOKUP(B51,'[1]DADOS (OCULTAR)'!$Q$3:$S$135,3,0),"")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DEYVSON MARCONI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5151-10</v>
      </c>
      <c r="G51" s="13" t="str">
        <f>IF('[1]TCE - ANEXO III - Preencher'!H60="","",'[1]TCE - ANEXO III - Preencher'!H60)</f>
        <v>01/2024</v>
      </c>
      <c r="H51" s="14">
        <f>'[1]TCE - ANEXO III - Preencher'!I60</f>
        <v>0</v>
      </c>
      <c r="I51" s="14">
        <f>'[1]TCE - ANEXO III - Preencher'!J60</f>
        <v>140.59119999999999</v>
      </c>
      <c r="J51" s="14">
        <f>'[1]TCE - ANEXO III - Preencher'!K60</f>
        <v>0</v>
      </c>
      <c r="K51" s="15">
        <f>'[1]TCE - ANEXO III - Preencher'!L60</f>
        <v>272.08999999999997</v>
      </c>
      <c r="L51" s="15">
        <f>'[1]TCE - ANEXO III - Preencher'!M60</f>
        <v>28.24</v>
      </c>
      <c r="M51" s="15">
        <f t="shared" si="1"/>
        <v>243.84999999999997</v>
      </c>
      <c r="N51" s="15">
        <f>'[1]TCE - ANEXO III - Preencher'!O60</f>
        <v>4.53</v>
      </c>
      <c r="O51" s="15">
        <f>'[1]TCE - ANEXO III - Preencher'!P60</f>
        <v>0</v>
      </c>
      <c r="P51" s="16">
        <f t="shared" si="2"/>
        <v>4.53</v>
      </c>
      <c r="Q51" s="15">
        <f>'[1]TCE - ANEXO III - Preencher'!R60</f>
        <v>127.54</v>
      </c>
      <c r="R51" s="15">
        <f>'[1]TCE - ANEXO III - Preencher'!S60</f>
        <v>63.54</v>
      </c>
      <c r="S51" s="16">
        <f t="shared" si="3"/>
        <v>64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452.97119999999995</v>
      </c>
    </row>
    <row r="52" spans="1:28" x14ac:dyDescent="0.2">
      <c r="A52" s="8">
        <f>IFERROR(VLOOKUP(B52,'[1]DADOS (OCULTAR)'!$Q$3:$S$135,3,0),"")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EDER PEREIRA DE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01/2024</v>
      </c>
      <c r="H52" s="14">
        <f>'[1]TCE - ANEXO III - Preencher'!I61</f>
        <v>0</v>
      </c>
      <c r="I52" s="14">
        <f>'[1]TCE - ANEXO III - Preencher'!J61</f>
        <v>383.02881791044769</v>
      </c>
      <c r="J52" s="14">
        <f>'[1]TCE - ANEXO III - Preencher'!K61</f>
        <v>0</v>
      </c>
      <c r="K52" s="15">
        <f>'[1]TCE - ANEXO III - Preencher'!L61</f>
        <v>272.08999999999997</v>
      </c>
      <c r="L52" s="15">
        <f>'[1]TCE - ANEXO III - Preencher'!M61</f>
        <v>28.24</v>
      </c>
      <c r="M52" s="15">
        <f t="shared" si="1"/>
        <v>243.84999999999997</v>
      </c>
      <c r="N52" s="15">
        <f>'[1]TCE - ANEXO III - Preencher'!O61</f>
        <v>4.53</v>
      </c>
      <c r="O52" s="15">
        <f>'[1]TCE - ANEXO III - Preencher'!P61</f>
        <v>0</v>
      </c>
      <c r="P52" s="16">
        <f t="shared" si="2"/>
        <v>4.53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631.40881791044762</v>
      </c>
    </row>
    <row r="53" spans="1:28" x14ac:dyDescent="0.2">
      <c r="A53" s="8">
        <f>IFERROR(VLOOKUP(B53,'[1]DADOS (OCULTAR)'!$Q$3:$S$135,3,0),"")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EDINALDO PEREIRA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5151-10</v>
      </c>
      <c r="G53" s="13" t="str">
        <f>IF('[1]TCE - ANEXO III - Preencher'!H62="","",'[1]TCE - ANEXO III - Preencher'!H62)</f>
        <v>01/2024</v>
      </c>
      <c r="H53" s="14">
        <f>'[1]TCE - ANEXO III - Preencher'!I62</f>
        <v>0</v>
      </c>
      <c r="I53" s="14">
        <f>'[1]TCE - ANEXO III - Preencher'!J62</f>
        <v>129.5376</v>
      </c>
      <c r="J53" s="14">
        <f>'[1]TCE - ANEXO III - Preencher'!K62</f>
        <v>0</v>
      </c>
      <c r="K53" s="15">
        <f>'[1]TCE - ANEXO III - Preencher'!L62</f>
        <v>272.08999999999997</v>
      </c>
      <c r="L53" s="15">
        <f>'[1]TCE - ANEXO III - Preencher'!M62</f>
        <v>28.24</v>
      </c>
      <c r="M53" s="15">
        <f t="shared" si="1"/>
        <v>243.84999999999997</v>
      </c>
      <c r="N53" s="15">
        <f>'[1]TCE - ANEXO III - Preencher'!O62</f>
        <v>4.53</v>
      </c>
      <c r="O53" s="15">
        <f>'[1]TCE - ANEXO III - Preencher'!P62</f>
        <v>0</v>
      </c>
      <c r="P53" s="16">
        <f t="shared" si="2"/>
        <v>4.53</v>
      </c>
      <c r="Q53" s="15">
        <f>'[1]TCE - ANEXO III - Preencher'!R62</f>
        <v>127.54</v>
      </c>
      <c r="R53" s="15">
        <f>'[1]TCE - ANEXO III - Preencher'!S62</f>
        <v>84.72</v>
      </c>
      <c r="S53" s="16">
        <f t="shared" si="3"/>
        <v>42.820000000000007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420.73759999999993</v>
      </c>
    </row>
    <row r="54" spans="1:28" x14ac:dyDescent="0.2">
      <c r="A54" s="8">
        <f>IFERROR(VLOOKUP(B54,'[1]DADOS (OCULTAR)'!$Q$3:$S$135,3,0),"")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EDINWILSA SILVA DE MELO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01/2024</v>
      </c>
      <c r="H54" s="14">
        <f>'[1]TCE - ANEXO III - Preencher'!I63</f>
        <v>0</v>
      </c>
      <c r="I54" s="14">
        <f>'[1]TCE - ANEXO III - Preencher'!J63</f>
        <v>288.81761791044767</v>
      </c>
      <c r="J54" s="14">
        <f>'[1]TCE - ANEXO III - Preencher'!K63</f>
        <v>0</v>
      </c>
      <c r="K54" s="15">
        <f>'[1]TCE - ANEXO III - Preencher'!L63</f>
        <v>272.08999999999997</v>
      </c>
      <c r="L54" s="15">
        <f>'[1]TCE - ANEXO III - Preencher'!M63</f>
        <v>28.24</v>
      </c>
      <c r="M54" s="15">
        <f t="shared" si="1"/>
        <v>243.84999999999997</v>
      </c>
      <c r="N54" s="15">
        <f>'[1]TCE - ANEXO III - Preencher'!O63</f>
        <v>4.53</v>
      </c>
      <c r="O54" s="15">
        <f>'[1]TCE - ANEXO III - Preencher'!P63</f>
        <v>0</v>
      </c>
      <c r="P54" s="16">
        <f t="shared" si="2"/>
        <v>4.53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537.19761791044766</v>
      </c>
    </row>
    <row r="55" spans="1:28" x14ac:dyDescent="0.2">
      <c r="A55" s="8">
        <f>IFERROR(VLOOKUP(B55,'[1]DADOS (OCULTAR)'!$Q$3:$S$135,3,0),"")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EDMILSON DE OLIVEIRA FERNANDES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01/2024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4.53</v>
      </c>
      <c r="O55" s="15">
        <f>'[1]TCE - ANEXO III - Preencher'!P64</f>
        <v>0</v>
      </c>
      <c r="P55" s="16">
        <f t="shared" si="2"/>
        <v>4.53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4.53</v>
      </c>
    </row>
    <row r="56" spans="1:28" x14ac:dyDescent="0.2">
      <c r="A56" s="8">
        <f>IFERROR(VLOOKUP(B56,'[1]DADOS (OCULTAR)'!$Q$3:$S$135,3,0),"")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EDNA MARIA DE MELO LIMA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5211-30</v>
      </c>
      <c r="G56" s="13" t="str">
        <f>IF('[1]TCE - ANEXO III - Preencher'!H65="","",'[1]TCE - ANEXO III - Preencher'!H65)</f>
        <v>01/2024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4.53</v>
      </c>
      <c r="O56" s="15">
        <f>'[1]TCE - ANEXO III - Preencher'!P65</f>
        <v>0</v>
      </c>
      <c r="P56" s="16">
        <f t="shared" si="2"/>
        <v>4.53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4.53</v>
      </c>
    </row>
    <row r="57" spans="1:28" x14ac:dyDescent="0.2">
      <c r="A57" s="8">
        <f>IFERROR(VLOOKUP(B57,'[1]DADOS (OCULTAR)'!$Q$3:$S$135,3,0),"")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EDSON BATISTA BARBOSA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 t="str">
        <f>IF('[1]TCE - ANEXO III - Preencher'!H66="","",'[1]TCE - ANEXO III - Preencher'!H66)</f>
        <v>01/2024</v>
      </c>
      <c r="H57" s="14">
        <f>'[1]TCE - ANEXO III - Preencher'!I66</f>
        <v>0</v>
      </c>
      <c r="I57" s="14">
        <f>'[1]TCE - ANEXO III - Preencher'!J66</f>
        <v>137.08959999999999</v>
      </c>
      <c r="J57" s="14">
        <f>'[1]TCE - ANEXO III - Preencher'!K66</f>
        <v>0</v>
      </c>
      <c r="K57" s="15">
        <f>'[1]TCE - ANEXO III - Preencher'!L66</f>
        <v>272.08999999999997</v>
      </c>
      <c r="L57" s="15">
        <f>'[1]TCE - ANEXO III - Preencher'!M66</f>
        <v>28.24</v>
      </c>
      <c r="M57" s="15">
        <f t="shared" si="1"/>
        <v>243.84999999999997</v>
      </c>
      <c r="N57" s="15">
        <f>'[1]TCE - ANEXO III - Preencher'!O66</f>
        <v>4.53</v>
      </c>
      <c r="O57" s="15">
        <f>'[1]TCE - ANEXO III - Preencher'!P66</f>
        <v>0</v>
      </c>
      <c r="P57" s="16">
        <f t="shared" si="2"/>
        <v>4.53</v>
      </c>
      <c r="Q57" s="15">
        <f>'[1]TCE - ANEXO III - Preencher'!R66</f>
        <v>135.73999999999998</v>
      </c>
      <c r="R57" s="15">
        <f>'[1]TCE - ANEXO III - Preencher'!S66</f>
        <v>84.72</v>
      </c>
      <c r="S57" s="16">
        <f t="shared" si="3"/>
        <v>51.019999999999982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436.48959999999988</v>
      </c>
    </row>
    <row r="58" spans="1:28" x14ac:dyDescent="0.2">
      <c r="A58" s="8">
        <f>IFERROR(VLOOKUP(B58,'[1]DADOS (OCULTAR)'!$Q$3:$S$135,3,0),"")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EDSON JOSE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7664-20</v>
      </c>
      <c r="G58" s="13" t="str">
        <f>IF('[1]TCE - ANEXO III - Preencher'!H67="","",'[1]TCE - ANEXO III - Preencher'!H67)</f>
        <v>01/2024</v>
      </c>
      <c r="H58" s="14">
        <f>'[1]TCE - ANEXO III - Preencher'!I67</f>
        <v>0</v>
      </c>
      <c r="I58" s="14">
        <f>'[1]TCE - ANEXO III - Preencher'!J67</f>
        <v>169.44</v>
      </c>
      <c r="J58" s="14">
        <f>'[1]TCE - ANEXO III - Preencher'!K67</f>
        <v>0</v>
      </c>
      <c r="K58" s="15">
        <f>'[1]TCE - ANEXO III - Preencher'!L67</f>
        <v>272.08999999999997</v>
      </c>
      <c r="L58" s="15">
        <f>'[1]TCE - ANEXO III - Preencher'!M67</f>
        <v>10.85</v>
      </c>
      <c r="M58" s="15">
        <f t="shared" si="1"/>
        <v>261.23999999999995</v>
      </c>
      <c r="N58" s="15">
        <f>'[1]TCE - ANEXO III - Preencher'!O67</f>
        <v>4.53</v>
      </c>
      <c r="O58" s="15">
        <f>'[1]TCE - ANEXO III - Preencher'!P67</f>
        <v>0</v>
      </c>
      <c r="P58" s="16">
        <f t="shared" si="2"/>
        <v>4.53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435.20999999999992</v>
      </c>
    </row>
    <row r="59" spans="1:28" x14ac:dyDescent="0.2">
      <c r="A59" s="8">
        <f>IFERROR(VLOOKUP(B59,'[1]DADOS (OCULTAR)'!$Q$3:$S$135,3,0),"")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EDSON PEREIRA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01/2024</v>
      </c>
      <c r="H59" s="14">
        <f>'[1]TCE - ANEXO III - Preencher'!I68</f>
        <v>0</v>
      </c>
      <c r="I59" s="14">
        <f>'[1]TCE - ANEXO III - Preencher'!J68</f>
        <v>338.61919999999998</v>
      </c>
      <c r="J59" s="14">
        <f>'[1]TCE - ANEXO III - Preencher'!K68</f>
        <v>0</v>
      </c>
      <c r="K59" s="15">
        <f>'[1]TCE - ANEXO III - Preencher'!L68</f>
        <v>272.08999999999997</v>
      </c>
      <c r="L59" s="15">
        <f>'[1]TCE - ANEXO III - Preencher'!M68</f>
        <v>3.54</v>
      </c>
      <c r="M59" s="15">
        <f t="shared" si="1"/>
        <v>268.54999999999995</v>
      </c>
      <c r="N59" s="15">
        <f>'[1]TCE - ANEXO III - Preencher'!O68</f>
        <v>4.53</v>
      </c>
      <c r="O59" s="15">
        <f>'[1]TCE - ANEXO III - Preencher'!P68</f>
        <v>0</v>
      </c>
      <c r="P59" s="16">
        <f t="shared" si="2"/>
        <v>4.53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611.69919999999991</v>
      </c>
    </row>
    <row r="60" spans="1:28" x14ac:dyDescent="0.2">
      <c r="A60" s="8">
        <f>IFERROR(VLOOKUP(B60,'[1]DADOS (OCULTAR)'!$Q$3:$S$135,3,0),"")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EDUARDO CABRAL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5142-25</v>
      </c>
      <c r="G60" s="13" t="str">
        <f>IF('[1]TCE - ANEXO III - Preencher'!H69="","",'[1]TCE - ANEXO III - Preencher'!H69)</f>
        <v>01/2024</v>
      </c>
      <c r="H60" s="14">
        <f>'[1]TCE - ANEXO III - Preencher'!I69</f>
        <v>0</v>
      </c>
      <c r="I60" s="14">
        <f>'[1]TCE - ANEXO III - Preencher'!J69</f>
        <v>236.2688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4.53</v>
      </c>
      <c r="O60" s="15">
        <f>'[1]TCE - ANEXO III - Preencher'!P69</f>
        <v>0</v>
      </c>
      <c r="P60" s="16">
        <f t="shared" si="2"/>
        <v>4.53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240.7988</v>
      </c>
    </row>
    <row r="61" spans="1:28" x14ac:dyDescent="0.2">
      <c r="A61" s="8">
        <f>IFERROR(VLOOKUP(B61,'[1]DADOS (OCULTAR)'!$Q$3:$S$135,3,0),"")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ELAINE CRISTINA ALBERTINA DE LIMA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01/2024</v>
      </c>
      <c r="H61" s="14">
        <f>'[1]TCE - ANEXO III - Preencher'!I70</f>
        <v>0</v>
      </c>
      <c r="I61" s="14">
        <f>'[1]TCE - ANEXO III - Preencher'!J70</f>
        <v>138.6328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4.53</v>
      </c>
      <c r="O61" s="15">
        <f>'[1]TCE - ANEXO III - Preencher'!P70</f>
        <v>0</v>
      </c>
      <c r="P61" s="16">
        <f t="shared" si="2"/>
        <v>4.53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143.1628</v>
      </c>
    </row>
    <row r="62" spans="1:28" x14ac:dyDescent="0.2">
      <c r="A62" s="8">
        <f>IFERROR(VLOOKUP(B62,'[1]DADOS (OCULTAR)'!$Q$3:$S$135,3,0),"")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ELI GONCALVES DE SANTANA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3241-15</v>
      </c>
      <c r="G62" s="13" t="str">
        <f>IF('[1]TCE - ANEXO III - Preencher'!H71="","",'[1]TCE - ANEXO III - Preencher'!H71)</f>
        <v>01/2024</v>
      </c>
      <c r="H62" s="14">
        <f>'[1]TCE - ANEXO III - Preencher'!I71</f>
        <v>0</v>
      </c>
      <c r="I62" s="14">
        <f>'[1]TCE - ANEXO III - Preencher'!J71</f>
        <v>330.33519999999999</v>
      </c>
      <c r="J62" s="14">
        <f>'[1]TCE - ANEXO III - Preencher'!K71</f>
        <v>0</v>
      </c>
      <c r="K62" s="15">
        <f>'[1]TCE - ANEXO III - Preencher'!L71</f>
        <v>272.08999999999997</v>
      </c>
      <c r="L62" s="15">
        <f>'[1]TCE - ANEXO III - Preencher'!M71</f>
        <v>10.85</v>
      </c>
      <c r="M62" s="15">
        <f t="shared" si="1"/>
        <v>261.23999999999995</v>
      </c>
      <c r="N62" s="15">
        <f>'[1]TCE - ANEXO III - Preencher'!O71</f>
        <v>4.53</v>
      </c>
      <c r="O62" s="15">
        <f>'[1]TCE - ANEXO III - Preencher'!P71</f>
        <v>0</v>
      </c>
      <c r="P62" s="16">
        <f t="shared" si="2"/>
        <v>4.53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596.10519999999997</v>
      </c>
    </row>
    <row r="63" spans="1:28" x14ac:dyDescent="0.2">
      <c r="A63" s="8">
        <f>IFERROR(VLOOKUP(B63,'[1]DADOS (OCULTAR)'!$Q$3:$S$135,3,0),"")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ELIEL IDELFONSO ARAUJO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01/2024</v>
      </c>
      <c r="H63" s="14">
        <f>'[1]TCE - ANEXO III - Preencher'!I72</f>
        <v>0</v>
      </c>
      <c r="I63" s="14">
        <f>'[1]TCE - ANEXO III - Preencher'!J72</f>
        <v>126.78959999999999</v>
      </c>
      <c r="J63" s="14">
        <f>'[1]TCE - ANEXO III - Preencher'!K72</f>
        <v>0</v>
      </c>
      <c r="K63" s="15">
        <f>'[1]TCE - ANEXO III - Preencher'!L72</f>
        <v>272.08999999999997</v>
      </c>
      <c r="L63" s="15">
        <f>'[1]TCE - ANEXO III - Preencher'!M72</f>
        <v>28.24</v>
      </c>
      <c r="M63" s="15">
        <f t="shared" si="1"/>
        <v>243.84999999999997</v>
      </c>
      <c r="N63" s="15">
        <f>'[1]TCE - ANEXO III - Preencher'!O72</f>
        <v>4.53</v>
      </c>
      <c r="O63" s="15">
        <f>'[1]TCE - ANEXO III - Preencher'!P72</f>
        <v>0</v>
      </c>
      <c r="P63" s="16">
        <f t="shared" si="2"/>
        <v>4.53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375.16959999999995</v>
      </c>
    </row>
    <row r="64" spans="1:28" x14ac:dyDescent="0.2">
      <c r="A64" s="8">
        <f>IFERROR(VLOOKUP(B64,'[1]DADOS (OCULTAR)'!$Q$3:$S$135,3,0),"")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ELIETE FELIX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01/2024</v>
      </c>
      <c r="H64" s="14">
        <f>'[1]TCE - ANEXO III - Preencher'!I73</f>
        <v>0</v>
      </c>
      <c r="I64" s="14">
        <f>'[1]TCE - ANEXO III - Preencher'!J73</f>
        <v>321.13841791044769</v>
      </c>
      <c r="J64" s="14">
        <f>'[1]TCE - ANEXO III - Preencher'!K73</f>
        <v>0</v>
      </c>
      <c r="K64" s="15">
        <f>'[1]TCE - ANEXO III - Preencher'!L73</f>
        <v>272.08999999999997</v>
      </c>
      <c r="L64" s="15">
        <f>'[1]TCE - ANEXO III - Preencher'!M73</f>
        <v>28.24</v>
      </c>
      <c r="M64" s="15">
        <f t="shared" si="1"/>
        <v>243.84999999999997</v>
      </c>
      <c r="N64" s="15">
        <f>'[1]TCE - ANEXO III - Preencher'!O73</f>
        <v>4.53</v>
      </c>
      <c r="O64" s="15">
        <f>'[1]TCE - ANEXO III - Preencher'!P73</f>
        <v>0</v>
      </c>
      <c r="P64" s="16">
        <f t="shared" si="2"/>
        <v>4.53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569.51841791044762</v>
      </c>
    </row>
    <row r="65" spans="1:28" x14ac:dyDescent="0.2">
      <c r="A65" s="8">
        <f>IFERROR(VLOOKUP(B65,'[1]DADOS (OCULTAR)'!$Q$3:$S$135,3,0),"")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ELISANDRA HELENA DA SILVA LIMA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2237-05</v>
      </c>
      <c r="G65" s="13" t="str">
        <f>IF('[1]TCE - ANEXO III - Preencher'!H74="","",'[1]TCE - ANEXO III - Preencher'!H74)</f>
        <v>01/2024</v>
      </c>
      <c r="H65" s="14">
        <f>'[1]TCE - ANEXO III - Preencher'!I74</f>
        <v>0</v>
      </c>
      <c r="I65" s="14">
        <f>'[1]TCE - ANEXO III - Preencher'!J74</f>
        <v>160.65600000000001</v>
      </c>
      <c r="J65" s="14">
        <f>'[1]TCE - ANEXO III - Preencher'!K74</f>
        <v>0</v>
      </c>
      <c r="K65" s="15">
        <f>'[1]TCE - ANEXO III - Preencher'!L74</f>
        <v>272.08999999999997</v>
      </c>
      <c r="L65" s="15">
        <f>'[1]TCE - ANEXO III - Preencher'!M74</f>
        <v>28.24</v>
      </c>
      <c r="M65" s="15">
        <f t="shared" si="1"/>
        <v>243.84999999999997</v>
      </c>
      <c r="N65" s="15">
        <f>'[1]TCE - ANEXO III - Preencher'!O74</f>
        <v>4.53</v>
      </c>
      <c r="O65" s="15">
        <f>'[1]TCE - ANEXO III - Preencher'!P74</f>
        <v>0</v>
      </c>
      <c r="P65" s="16">
        <f t="shared" si="2"/>
        <v>4.53</v>
      </c>
      <c r="Q65" s="15">
        <f>'[1]TCE - ANEXO III - Preencher'!R74</f>
        <v>250.54</v>
      </c>
      <c r="R65" s="15">
        <f>'[1]TCE - ANEXO III - Preencher'!S74</f>
        <v>84.72</v>
      </c>
      <c r="S65" s="16">
        <f t="shared" si="3"/>
        <v>165.82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574.85599999999999</v>
      </c>
    </row>
    <row r="66" spans="1:28" x14ac:dyDescent="0.2">
      <c r="A66" s="8">
        <f>IFERROR(VLOOKUP(B66,'[1]DADOS (OCULTAR)'!$Q$3:$S$135,3,0),"")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ELIZA CELESTINO DOS SANTOS BARROS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01/2024</v>
      </c>
      <c r="H66" s="14">
        <f>'[1]TCE - ANEXO III - Preencher'!I75</f>
        <v>0</v>
      </c>
      <c r="I66" s="14">
        <f>'[1]TCE - ANEXO III - Preencher'!J75</f>
        <v>394.67001791044765</v>
      </c>
      <c r="J66" s="14">
        <f>'[1]TCE - ANEXO III - Preencher'!K75</f>
        <v>0</v>
      </c>
      <c r="K66" s="15">
        <f>'[1]TCE - ANEXO III - Preencher'!L75</f>
        <v>272.08999999999997</v>
      </c>
      <c r="L66" s="15">
        <f>'[1]TCE - ANEXO III - Preencher'!M75</f>
        <v>3.33</v>
      </c>
      <c r="M66" s="15">
        <f t="shared" si="1"/>
        <v>268.76</v>
      </c>
      <c r="N66" s="15">
        <f>'[1]TCE - ANEXO III - Preencher'!O75</f>
        <v>4.53</v>
      </c>
      <c r="O66" s="15">
        <f>'[1]TCE - ANEXO III - Preencher'!P75</f>
        <v>0</v>
      </c>
      <c r="P66" s="16">
        <f t="shared" si="2"/>
        <v>4.53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667.96001791044762</v>
      </c>
    </row>
    <row r="67" spans="1:28" x14ac:dyDescent="0.2">
      <c r="A67" s="8">
        <f>IFERROR(VLOOKUP(B67,'[1]DADOS (OCULTAR)'!$Q$3:$S$135,3,0),"")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ELIZABETE DE SOUZA DIAS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2516-05</v>
      </c>
      <c r="G67" s="13" t="str">
        <f>IF('[1]TCE - ANEXO III - Preencher'!H76="","",'[1]TCE - ANEXO III - Preencher'!H76)</f>
        <v>01/2024</v>
      </c>
      <c r="H67" s="14">
        <f>'[1]TCE - ANEXO III - Preencher'!I76</f>
        <v>0</v>
      </c>
      <c r="I67" s="14">
        <f>'[1]TCE - ANEXO III - Preencher'!J76</f>
        <v>358.62880000000001</v>
      </c>
      <c r="J67" s="14">
        <f>'[1]TCE - ANEXO III - Preencher'!K76</f>
        <v>0</v>
      </c>
      <c r="K67" s="15">
        <f>'[1]TCE - ANEXO III - Preencher'!L76</f>
        <v>272.08999999999997</v>
      </c>
      <c r="L67" s="15">
        <f>'[1]TCE - ANEXO III - Preencher'!M76</f>
        <v>45.78</v>
      </c>
      <c r="M67" s="15">
        <f t="shared" si="1"/>
        <v>226.30999999999997</v>
      </c>
      <c r="N67" s="15">
        <f>'[1]TCE - ANEXO III - Preencher'!O76</f>
        <v>4.53</v>
      </c>
      <c r="O67" s="15">
        <f>'[1]TCE - ANEXO III - Preencher'!P76</f>
        <v>0</v>
      </c>
      <c r="P67" s="16">
        <f t="shared" si="2"/>
        <v>4.53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589.46879999999999</v>
      </c>
    </row>
    <row r="68" spans="1:28" x14ac:dyDescent="0.2">
      <c r="A68" s="8">
        <f>IFERROR(VLOOKUP(B68,'[1]DADOS (OCULTAR)'!$Q$3:$S$135,3,0),"")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ELIZANGELA HELENA DA SILVA BRITO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01/2024</v>
      </c>
      <c r="H68" s="14">
        <f>'[1]TCE - ANEXO III - Preencher'!I77</f>
        <v>0</v>
      </c>
      <c r="I68" s="14">
        <f>'[1]TCE - ANEXO III - Preencher'!J77</f>
        <v>150.364</v>
      </c>
      <c r="J68" s="14">
        <f>'[1]TCE - ANEXO III - Preencher'!K77</f>
        <v>0</v>
      </c>
      <c r="K68" s="15">
        <f>'[1]TCE - ANEXO III - Preencher'!L77</f>
        <v>272.08999999999997</v>
      </c>
      <c r="L68" s="15">
        <f>'[1]TCE - ANEXO III - Preencher'!M77</f>
        <v>37.590000000000003</v>
      </c>
      <c r="M68" s="15">
        <f t="shared" ref="M68:M131" si="7">K68-L68</f>
        <v>234.49999999999997</v>
      </c>
      <c r="N68" s="15">
        <f>'[1]TCE - ANEXO III - Preencher'!O77</f>
        <v>4.53</v>
      </c>
      <c r="O68" s="15">
        <f>'[1]TCE - ANEXO III - Preencher'!P77</f>
        <v>0</v>
      </c>
      <c r="P68" s="16">
        <f t="shared" ref="P68:P131" si="8">N68-O68</f>
        <v>4.53</v>
      </c>
      <c r="Q68" s="15">
        <f>'[1]TCE - ANEXO III - Preencher'!R77</f>
        <v>365.34000000000003</v>
      </c>
      <c r="R68" s="15">
        <f>'[1]TCE - ANEXO III - Preencher'!S77</f>
        <v>112.77</v>
      </c>
      <c r="S68" s="16">
        <f t="shared" ref="S68:S131" si="9">Q68-R68</f>
        <v>252.57000000000005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641.96399999999994</v>
      </c>
    </row>
    <row r="69" spans="1:28" x14ac:dyDescent="0.2">
      <c r="A69" s="8">
        <f>IFERROR(VLOOKUP(B69,'[1]DADOS (OCULTAR)'!$Q$3:$S$135,3,0),"")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EMANUEL ANTONIO DE OLIVEIRA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5174-10</v>
      </c>
      <c r="G69" s="13" t="str">
        <f>IF('[1]TCE - ANEXO III - Preencher'!H78="","",'[1]TCE - ANEXO III - Preencher'!H78)</f>
        <v>01/2024</v>
      </c>
      <c r="H69" s="14">
        <f>'[1]TCE - ANEXO III - Preencher'!I78</f>
        <v>0</v>
      </c>
      <c r="I69" s="14">
        <f>'[1]TCE - ANEXO III - Preencher'!J78</f>
        <v>138.02799999999999</v>
      </c>
      <c r="J69" s="14">
        <f>'[1]TCE - ANEXO III - Preencher'!K78</f>
        <v>0</v>
      </c>
      <c r="K69" s="15">
        <f>'[1]TCE - ANEXO III - Preencher'!L78</f>
        <v>272.08999999999997</v>
      </c>
      <c r="L69" s="15">
        <f>'[1]TCE - ANEXO III - Preencher'!M78</f>
        <v>28.24</v>
      </c>
      <c r="M69" s="15">
        <f t="shared" si="7"/>
        <v>243.84999999999997</v>
      </c>
      <c r="N69" s="15">
        <f>'[1]TCE - ANEXO III - Preencher'!O78</f>
        <v>4.53</v>
      </c>
      <c r="O69" s="15">
        <f>'[1]TCE - ANEXO III - Preencher'!P78</f>
        <v>0</v>
      </c>
      <c r="P69" s="16">
        <f t="shared" si="8"/>
        <v>4.53</v>
      </c>
      <c r="Q69" s="15">
        <f>'[1]TCE - ANEXO III - Preencher'!R78</f>
        <v>266.94</v>
      </c>
      <c r="R69" s="15">
        <f>'[1]TCE - ANEXO III - Preencher'!S78</f>
        <v>84.72</v>
      </c>
      <c r="S69" s="16">
        <f t="shared" si="9"/>
        <v>182.22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568.62799999999993</v>
      </c>
    </row>
    <row r="70" spans="1:28" x14ac:dyDescent="0.2">
      <c r="A70" s="8">
        <f>IFERROR(VLOOKUP(B70,'[1]DADOS (OCULTAR)'!$Q$3:$S$135,3,0),"")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EMANUELL VICTOR OLIVEIRA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01/2024</v>
      </c>
      <c r="H70" s="14">
        <f>'[1]TCE - ANEXO III - Preencher'!I79</f>
        <v>0</v>
      </c>
      <c r="I70" s="14">
        <f>'[1]TCE - ANEXO III - Preencher'!J79</f>
        <v>340.76161791044768</v>
      </c>
      <c r="J70" s="14">
        <f>'[1]TCE - ANEXO III - Preencher'!K79</f>
        <v>0</v>
      </c>
      <c r="K70" s="15">
        <f>'[1]TCE - ANEXO III - Preencher'!L79</f>
        <v>272.08999999999997</v>
      </c>
      <c r="L70" s="15">
        <f>'[1]TCE - ANEXO III - Preencher'!M79</f>
        <v>28.24</v>
      </c>
      <c r="M70" s="15">
        <f t="shared" si="7"/>
        <v>243.84999999999997</v>
      </c>
      <c r="N70" s="15">
        <f>'[1]TCE - ANEXO III - Preencher'!O79</f>
        <v>4.53</v>
      </c>
      <c r="O70" s="15">
        <f>'[1]TCE - ANEXO III - Preencher'!P79</f>
        <v>0</v>
      </c>
      <c r="P70" s="16">
        <f t="shared" si="8"/>
        <v>4.53</v>
      </c>
      <c r="Q70" s="15">
        <f>'[1]TCE - ANEXO III - Preencher'!R79</f>
        <v>360</v>
      </c>
      <c r="R70" s="15">
        <f>'[1]TCE - ANEXO III - Preencher'!S79</f>
        <v>84.72</v>
      </c>
      <c r="S70" s="16">
        <f t="shared" si="9"/>
        <v>275.27999999999997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864.42161791044759</v>
      </c>
    </row>
    <row r="71" spans="1:28" x14ac:dyDescent="0.2">
      <c r="A71" s="8">
        <f>IFERROR(VLOOKUP(B71,'[1]DADOS (OCULTAR)'!$Q$3:$S$135,3,0),"")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EMANUELLA FERNANDES VIEIRA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01/2024</v>
      </c>
      <c r="H71" s="14">
        <f>'[1]TCE - ANEXO III - Preencher'!I80</f>
        <v>0</v>
      </c>
      <c r="I71" s="14">
        <f>'[1]TCE - ANEXO III - Preencher'!J80</f>
        <v>275.17921791044773</v>
      </c>
      <c r="J71" s="14">
        <f>'[1]TCE - ANEXO III - Preencher'!K80</f>
        <v>0</v>
      </c>
      <c r="K71" s="15">
        <f>'[1]TCE - ANEXO III - Preencher'!L80</f>
        <v>272.08999999999997</v>
      </c>
      <c r="L71" s="15">
        <f>'[1]TCE - ANEXO III - Preencher'!M80</f>
        <v>28.24</v>
      </c>
      <c r="M71" s="15">
        <f t="shared" si="7"/>
        <v>243.84999999999997</v>
      </c>
      <c r="N71" s="15">
        <f>'[1]TCE - ANEXO III - Preencher'!O80</f>
        <v>4.53</v>
      </c>
      <c r="O71" s="15">
        <f>'[1]TCE - ANEXO III - Preencher'!P80</f>
        <v>0</v>
      </c>
      <c r="P71" s="16">
        <f t="shared" si="8"/>
        <v>4.53</v>
      </c>
      <c r="Q71" s="15">
        <f>'[1]TCE - ANEXO III - Preencher'!R80</f>
        <v>240</v>
      </c>
      <c r="R71" s="15">
        <f>'[1]TCE - ANEXO III - Preencher'!S80</f>
        <v>84.72</v>
      </c>
      <c r="S71" s="16">
        <f t="shared" si="9"/>
        <v>155.28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678.83921791044759</v>
      </c>
    </row>
    <row r="72" spans="1:28" x14ac:dyDescent="0.2">
      <c r="A72" s="8">
        <f>IFERROR(VLOOKUP(B72,'[1]DADOS (OCULTAR)'!$Q$3:$S$135,3,0),"")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ERICA JANAINA DE ARAUJO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01/2024</v>
      </c>
      <c r="H72" s="14">
        <f>'[1]TCE - ANEXO III - Preencher'!I81</f>
        <v>0</v>
      </c>
      <c r="I72" s="14">
        <f>'[1]TCE - ANEXO III - Preencher'!J81</f>
        <v>599.34161791044767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4.53</v>
      </c>
      <c r="O72" s="15">
        <f>'[1]TCE - ANEXO III - Preencher'!P81</f>
        <v>0</v>
      </c>
      <c r="P72" s="16">
        <f t="shared" si="8"/>
        <v>4.53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603.87161791044764</v>
      </c>
    </row>
    <row r="73" spans="1:28" x14ac:dyDescent="0.2">
      <c r="A73" s="8">
        <f>IFERROR(VLOOKUP(B73,'[1]DADOS (OCULTAR)'!$Q$3:$S$135,3,0),"")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ERISSON SILVA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5151-10</v>
      </c>
      <c r="G73" s="13" t="str">
        <f>IF('[1]TCE - ANEXO III - Preencher'!H82="","",'[1]TCE - ANEXO III - Preencher'!H82)</f>
        <v>01/2024</v>
      </c>
      <c r="H73" s="14">
        <f>'[1]TCE - ANEXO III - Preencher'!I82</f>
        <v>0</v>
      </c>
      <c r="I73" s="14">
        <f>'[1]TCE - ANEXO III - Preencher'!J82</f>
        <v>241.0472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4.53</v>
      </c>
      <c r="O73" s="15">
        <f>'[1]TCE - ANEXO III - Preencher'!P82</f>
        <v>0</v>
      </c>
      <c r="P73" s="16">
        <f t="shared" si="8"/>
        <v>4.53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245.5772</v>
      </c>
    </row>
    <row r="74" spans="1:28" x14ac:dyDescent="0.2">
      <c r="A74" s="8">
        <f>IFERROR(VLOOKUP(B74,'[1]DADOS (OCULTAR)'!$Q$3:$S$135,3,0),"")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FABIANA CRISTINA ALVES DE OLIVEIRA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01/2024</v>
      </c>
      <c r="H74" s="14">
        <f>'[1]TCE - ANEXO III - Preencher'!I83</f>
        <v>0</v>
      </c>
      <c r="I74" s="14">
        <f>'[1]TCE - ANEXO III - Preencher'!J83</f>
        <v>131.06800000000001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4.53</v>
      </c>
      <c r="O74" s="15">
        <f>'[1]TCE - ANEXO III - Preencher'!P83</f>
        <v>0</v>
      </c>
      <c r="P74" s="16">
        <f t="shared" si="8"/>
        <v>4.53</v>
      </c>
      <c r="Q74" s="15">
        <f>'[1]TCE - ANEXO III - Preencher'!R83</f>
        <v>266.94</v>
      </c>
      <c r="R74" s="15">
        <f>'[1]TCE - ANEXO III - Preencher'!S83</f>
        <v>84.72</v>
      </c>
      <c r="S74" s="16">
        <f t="shared" si="9"/>
        <v>182.22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317.81799999999998</v>
      </c>
    </row>
    <row r="75" spans="1:28" x14ac:dyDescent="0.2">
      <c r="A75" s="8">
        <f>IFERROR(VLOOKUP(B75,'[1]DADOS (OCULTAR)'!$Q$3:$S$135,3,0),"")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FABIANA MARIA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01/2024</v>
      </c>
      <c r="H75" s="14">
        <f>'[1]TCE - ANEXO III - Preencher'!I84</f>
        <v>0</v>
      </c>
      <c r="I75" s="14">
        <f>'[1]TCE - ANEXO III - Preencher'!J84</f>
        <v>315.61201791044766</v>
      </c>
      <c r="J75" s="14">
        <f>'[1]TCE - ANEXO III - Preencher'!K84</f>
        <v>0</v>
      </c>
      <c r="K75" s="15">
        <f>'[1]TCE - ANEXO III - Preencher'!L84</f>
        <v>272.08999999999997</v>
      </c>
      <c r="L75" s="15">
        <f>'[1]TCE - ANEXO III - Preencher'!M84</f>
        <v>28.24</v>
      </c>
      <c r="M75" s="15">
        <f t="shared" si="7"/>
        <v>243.84999999999997</v>
      </c>
      <c r="N75" s="15">
        <f>'[1]TCE - ANEXO III - Preencher'!O84</f>
        <v>4.53</v>
      </c>
      <c r="O75" s="15">
        <f>'[1]TCE - ANEXO III - Preencher'!P84</f>
        <v>0</v>
      </c>
      <c r="P75" s="16">
        <f t="shared" si="8"/>
        <v>4.53</v>
      </c>
      <c r="Q75" s="15">
        <f>'[1]TCE - ANEXO III - Preencher'!R84</f>
        <v>127.54</v>
      </c>
      <c r="R75" s="15">
        <f>'[1]TCE - ANEXO III - Preencher'!S84</f>
        <v>84.72</v>
      </c>
      <c r="S75" s="16">
        <f t="shared" si="9"/>
        <v>42.820000000000007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606.81201791044771</v>
      </c>
    </row>
    <row r="76" spans="1:28" x14ac:dyDescent="0.2">
      <c r="A76" s="8">
        <f>IFERROR(VLOOKUP(B76,'[1]DADOS (OCULTAR)'!$Q$3:$S$135,3,0),"")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FELIPE DIEGO SANTOS FONSECA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2251-25</v>
      </c>
      <c r="G76" s="13" t="str">
        <f>IF('[1]TCE - ANEXO III - Preencher'!H85="","",'[1]TCE - ANEXO III - Preencher'!H85)</f>
        <v>01/2024</v>
      </c>
      <c r="H76" s="14">
        <f>'[1]TCE - ANEXO III - Preencher'!I85</f>
        <v>0</v>
      </c>
      <c r="I76" s="14">
        <f>'[1]TCE - ANEXO III - Preencher'!J85</f>
        <v>316.17520000000002</v>
      </c>
      <c r="J76" s="14">
        <f>'[1]TCE - ANEXO III - Preencher'!K85</f>
        <v>0</v>
      </c>
      <c r="K76" s="15">
        <f>'[1]TCE - ANEXO III - Preencher'!L85</f>
        <v>272.08999999999997</v>
      </c>
      <c r="L76" s="15">
        <f>'[1]TCE - ANEXO III - Preencher'!M85</f>
        <v>6.34</v>
      </c>
      <c r="M76" s="15">
        <f t="shared" si="7"/>
        <v>265.75</v>
      </c>
      <c r="N76" s="15">
        <f>'[1]TCE - ANEXO III - Preencher'!O85</f>
        <v>4.53</v>
      </c>
      <c r="O76" s="15">
        <f>'[1]TCE - ANEXO III - Preencher'!P85</f>
        <v>0</v>
      </c>
      <c r="P76" s="16">
        <f t="shared" si="8"/>
        <v>4.53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586.45519999999999</v>
      </c>
    </row>
    <row r="77" spans="1:28" x14ac:dyDescent="0.2">
      <c r="A77" s="8">
        <f>IFERROR(VLOOKUP(B77,'[1]DADOS (OCULTAR)'!$Q$3:$S$135,3,0),"")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FELIPE WELISON PEREIRA SALES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01/2024</v>
      </c>
      <c r="H77" s="14">
        <f>'[1]TCE - ANEXO III - Preencher'!I86</f>
        <v>0</v>
      </c>
      <c r="I77" s="14">
        <f>'[1]TCE - ANEXO III - Preencher'!J86</f>
        <v>296.69121791044768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4.53</v>
      </c>
      <c r="O77" s="15">
        <f>'[1]TCE - ANEXO III - Preencher'!P86</f>
        <v>0</v>
      </c>
      <c r="P77" s="16">
        <f t="shared" si="8"/>
        <v>4.53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301.22121791044765</v>
      </c>
    </row>
    <row r="78" spans="1:28" x14ac:dyDescent="0.2">
      <c r="A78" s="8">
        <f>IFERROR(VLOOKUP(B78,'[1]DADOS (OCULTAR)'!$Q$3:$S$135,3,0),"")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FLAVIA GABRIELA MACEDO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5211-30</v>
      </c>
      <c r="G78" s="13" t="str">
        <f>IF('[1]TCE - ANEXO III - Preencher'!H87="","",'[1]TCE - ANEXO III - Preencher'!H87)</f>
        <v>01/2024</v>
      </c>
      <c r="H78" s="14">
        <f>'[1]TCE - ANEXO III - Preencher'!I87</f>
        <v>0</v>
      </c>
      <c r="I78" s="14">
        <f>'[1]TCE - ANEXO III - Preencher'!J87</f>
        <v>215.5976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4.53</v>
      </c>
      <c r="O78" s="15">
        <f>'[1]TCE - ANEXO III - Preencher'!P87</f>
        <v>0</v>
      </c>
      <c r="P78" s="16">
        <f t="shared" si="8"/>
        <v>4.53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220.1276</v>
      </c>
    </row>
    <row r="79" spans="1:28" x14ac:dyDescent="0.2">
      <c r="A79" s="8">
        <f>IFERROR(VLOOKUP(B79,'[1]DADOS (OCULTAR)'!$Q$3:$S$135,3,0),"")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GEREDES BARBOSA GOMES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01/2024</v>
      </c>
      <c r="H79" s="14">
        <f>'[1]TCE - ANEXO III - Preencher'!I88</f>
        <v>0</v>
      </c>
      <c r="I79" s="14">
        <f>'[1]TCE - ANEXO III - Preencher'!J88</f>
        <v>112.96</v>
      </c>
      <c r="J79" s="14">
        <f>'[1]TCE - ANEXO III - Preencher'!K88</f>
        <v>0</v>
      </c>
      <c r="K79" s="15">
        <f>'[1]TCE - ANEXO III - Preencher'!L88</f>
        <v>272.08999999999997</v>
      </c>
      <c r="L79" s="15">
        <f>'[1]TCE - ANEXO III - Preencher'!M88</f>
        <v>28.24</v>
      </c>
      <c r="M79" s="15">
        <f t="shared" si="7"/>
        <v>243.84999999999997</v>
      </c>
      <c r="N79" s="15">
        <f>'[1]TCE - ANEXO III - Preencher'!O88</f>
        <v>4.53</v>
      </c>
      <c r="O79" s="15">
        <f>'[1]TCE - ANEXO III - Preencher'!P88</f>
        <v>0</v>
      </c>
      <c r="P79" s="16">
        <f t="shared" si="8"/>
        <v>4.53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361.33999999999992</v>
      </c>
    </row>
    <row r="80" spans="1:28" x14ac:dyDescent="0.2">
      <c r="A80" s="8">
        <f>IFERROR(VLOOKUP(B80,'[1]DADOS (OCULTAR)'!$Q$3:$S$135,3,0),"")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GLAUCIA KELLY MOURA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5152-05</v>
      </c>
      <c r="G80" s="13" t="str">
        <f>IF('[1]TCE - ANEXO III - Preencher'!H89="","",'[1]TCE - ANEXO III - Preencher'!H89)</f>
        <v>01/2024</v>
      </c>
      <c r="H80" s="14">
        <f>'[1]TCE - ANEXO III - Preencher'!I89</f>
        <v>0</v>
      </c>
      <c r="I80" s="14">
        <f>'[1]TCE - ANEXO III - Preencher'!J89</f>
        <v>201.9</v>
      </c>
      <c r="J80" s="14">
        <f>'[1]TCE - ANEXO III - Preencher'!K89</f>
        <v>0</v>
      </c>
      <c r="K80" s="15">
        <f>'[1]TCE - ANEXO III - Preencher'!L89</f>
        <v>272.08999999999997</v>
      </c>
      <c r="L80" s="15">
        <f>'[1]TCE - ANEXO III - Preencher'!M89</f>
        <v>28.24</v>
      </c>
      <c r="M80" s="15">
        <f t="shared" si="7"/>
        <v>243.84999999999997</v>
      </c>
      <c r="N80" s="15">
        <f>'[1]TCE - ANEXO III - Preencher'!O89</f>
        <v>4.53</v>
      </c>
      <c r="O80" s="15">
        <f>'[1]TCE - ANEXO III - Preencher'!P89</f>
        <v>0</v>
      </c>
      <c r="P80" s="16">
        <f t="shared" si="8"/>
        <v>4.53</v>
      </c>
      <c r="Q80" s="15">
        <f>'[1]TCE - ANEXO III - Preencher'!R89</f>
        <v>127.54</v>
      </c>
      <c r="R80" s="15">
        <f>'[1]TCE - ANEXO III - Preencher'!S89</f>
        <v>84.72</v>
      </c>
      <c r="S80" s="16">
        <f t="shared" si="9"/>
        <v>42.820000000000007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493.09999999999997</v>
      </c>
    </row>
    <row r="81" spans="1:28" x14ac:dyDescent="0.2">
      <c r="A81" s="8">
        <f>IFERROR(VLOOKUP(B81,'[1]DADOS (OCULTAR)'!$Q$3:$S$135,3,0),"")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GLEYCE KELLY DA SILVA VIANA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01/2024</v>
      </c>
      <c r="H81" s="14">
        <f>'[1]TCE - ANEXO III - Preencher'!I90</f>
        <v>0</v>
      </c>
      <c r="I81" s="14">
        <f>'[1]TCE - ANEXO III - Preencher'!J90</f>
        <v>118.608</v>
      </c>
      <c r="J81" s="14">
        <f>'[1]TCE - ANEXO III - Preencher'!K90</f>
        <v>0</v>
      </c>
      <c r="K81" s="15">
        <f>'[1]TCE - ANEXO III - Preencher'!L90</f>
        <v>272.08999999999997</v>
      </c>
      <c r="L81" s="15">
        <f>'[1]TCE - ANEXO III - Preencher'!M90</f>
        <v>28.24</v>
      </c>
      <c r="M81" s="15">
        <f t="shared" si="7"/>
        <v>243.84999999999997</v>
      </c>
      <c r="N81" s="15">
        <f>'[1]TCE - ANEXO III - Preencher'!O90</f>
        <v>4.53</v>
      </c>
      <c r="O81" s="15">
        <f>'[1]TCE - ANEXO III - Preencher'!P90</f>
        <v>0</v>
      </c>
      <c r="P81" s="16">
        <f t="shared" si="8"/>
        <v>4.53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366.98799999999994</v>
      </c>
    </row>
    <row r="82" spans="1:28" x14ac:dyDescent="0.2">
      <c r="A82" s="8">
        <f>IFERROR(VLOOKUP(B82,'[1]DADOS (OCULTAR)'!$Q$3:$S$135,3,0),"")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GRACIELLEY MARIA DO MONTE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01/2024</v>
      </c>
      <c r="H82" s="14">
        <f>'[1]TCE - ANEXO III - Preencher'!I91</f>
        <v>0</v>
      </c>
      <c r="I82" s="14">
        <f>'[1]TCE - ANEXO III - Preencher'!J91</f>
        <v>462.18241791044767</v>
      </c>
      <c r="J82" s="14">
        <f>'[1]TCE - ANEXO III - Preencher'!K91</f>
        <v>0</v>
      </c>
      <c r="K82" s="15">
        <f>'[1]TCE - ANEXO III - Preencher'!L91</f>
        <v>272.08999999999997</v>
      </c>
      <c r="L82" s="15">
        <f>'[1]TCE - ANEXO III - Preencher'!M91</f>
        <v>3.59</v>
      </c>
      <c r="M82" s="15">
        <f t="shared" si="7"/>
        <v>268.5</v>
      </c>
      <c r="N82" s="15">
        <f>'[1]TCE - ANEXO III - Preencher'!O91</f>
        <v>4.53</v>
      </c>
      <c r="O82" s="15">
        <f>'[1]TCE - ANEXO III - Preencher'!P91</f>
        <v>0</v>
      </c>
      <c r="P82" s="16">
        <f t="shared" si="8"/>
        <v>4.53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735.21241791044758</v>
      </c>
    </row>
    <row r="83" spans="1:28" x14ac:dyDescent="0.2">
      <c r="A83" s="8">
        <f>IFERROR(VLOOKUP(B83,'[1]DADOS (OCULTAR)'!$Q$3:$S$135,3,0),"")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GUSTAVO HENRIQUE FERREIRA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5211-30</v>
      </c>
      <c r="G83" s="13" t="str">
        <f>IF('[1]TCE - ANEXO III - Preencher'!H92="","",'[1]TCE - ANEXO III - Preencher'!H92)</f>
        <v>01/2024</v>
      </c>
      <c r="H83" s="14">
        <f>'[1]TCE - ANEXO III - Preencher'!I92</f>
        <v>0</v>
      </c>
      <c r="I83" s="14">
        <f>'[1]TCE - ANEXO III - Preencher'!J92</f>
        <v>142.7784</v>
      </c>
      <c r="J83" s="14">
        <f>'[1]TCE - ANEXO III - Preencher'!K92</f>
        <v>0</v>
      </c>
      <c r="K83" s="15">
        <f>'[1]TCE - ANEXO III - Preencher'!L92</f>
        <v>272.08999999999997</v>
      </c>
      <c r="L83" s="15">
        <f>'[1]TCE - ANEXO III - Preencher'!M92</f>
        <v>28.24</v>
      </c>
      <c r="M83" s="15">
        <f t="shared" si="7"/>
        <v>243.84999999999997</v>
      </c>
      <c r="N83" s="15">
        <f>'[1]TCE - ANEXO III - Preencher'!O92</f>
        <v>4.53</v>
      </c>
      <c r="O83" s="15">
        <f>'[1]TCE - ANEXO III - Preencher'!P92</f>
        <v>0</v>
      </c>
      <c r="P83" s="16">
        <f t="shared" si="8"/>
        <v>4.53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391.15839999999992</v>
      </c>
    </row>
    <row r="84" spans="1:28" x14ac:dyDescent="0.2">
      <c r="A84" s="8">
        <f>IFERROR(VLOOKUP(B84,'[1]DADOS (OCULTAR)'!$Q$3:$S$135,3,0),"")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HAYANNY FERNANDA DE LIMA ABREU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01/2024</v>
      </c>
      <c r="H84" s="14">
        <f>'[1]TCE - ANEXO III - Preencher'!I93</f>
        <v>0</v>
      </c>
      <c r="I84" s="14">
        <f>'[1]TCE - ANEXO III - Preencher'!J93</f>
        <v>444.79841791044771</v>
      </c>
      <c r="J84" s="14">
        <f>'[1]TCE - ANEXO III - Preencher'!K93</f>
        <v>0</v>
      </c>
      <c r="K84" s="15">
        <f>'[1]TCE - ANEXO III - Preencher'!L93</f>
        <v>272.08999999999997</v>
      </c>
      <c r="L84" s="15">
        <f>'[1]TCE - ANEXO III - Preencher'!M93</f>
        <v>3.33</v>
      </c>
      <c r="M84" s="15">
        <f t="shared" si="7"/>
        <v>268.76</v>
      </c>
      <c r="N84" s="15">
        <f>'[1]TCE - ANEXO III - Preencher'!O93</f>
        <v>4.53</v>
      </c>
      <c r="O84" s="15">
        <f>'[1]TCE - ANEXO III - Preencher'!P93</f>
        <v>0</v>
      </c>
      <c r="P84" s="16">
        <f t="shared" si="8"/>
        <v>4.53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718.08841791044767</v>
      </c>
    </row>
    <row r="85" spans="1:28" x14ac:dyDescent="0.2">
      <c r="A85" s="8">
        <f>IFERROR(VLOOKUP(B85,'[1]DADOS (OCULTAR)'!$Q$3:$S$135,3,0),"")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HELENO CABRAL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7155-05</v>
      </c>
      <c r="G85" s="13" t="str">
        <f>IF('[1]TCE - ANEXO III - Preencher'!H94="","",'[1]TCE - ANEXO III - Preencher'!H94)</f>
        <v>01/2024</v>
      </c>
      <c r="H85" s="14">
        <f>'[1]TCE - ANEXO III - Preencher'!I94</f>
        <v>0</v>
      </c>
      <c r="I85" s="14">
        <f>'[1]TCE - ANEXO III - Preencher'!J94</f>
        <v>180.29599999999999</v>
      </c>
      <c r="J85" s="14">
        <f>'[1]TCE - ANEXO III - Preencher'!K94</f>
        <v>0</v>
      </c>
      <c r="K85" s="15">
        <f>'[1]TCE - ANEXO III - Preencher'!L94</f>
        <v>272.08999999999997</v>
      </c>
      <c r="L85" s="15">
        <f>'[1]TCE - ANEXO III - Preencher'!M94</f>
        <v>32.17</v>
      </c>
      <c r="M85" s="15">
        <f t="shared" si="7"/>
        <v>239.91999999999996</v>
      </c>
      <c r="N85" s="15">
        <f>'[1]TCE - ANEXO III - Preencher'!O94</f>
        <v>4.53</v>
      </c>
      <c r="O85" s="15">
        <f>'[1]TCE - ANEXO III - Preencher'!P94</f>
        <v>0</v>
      </c>
      <c r="P85" s="16">
        <f t="shared" si="8"/>
        <v>4.53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424.74599999999992</v>
      </c>
    </row>
    <row r="86" spans="1:28" x14ac:dyDescent="0.2">
      <c r="A86" s="8">
        <f>IFERROR(VLOOKUP(B86,'[1]DADOS (OCULTAR)'!$Q$3:$S$135,3,0),"")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HONORIO DE QUEIROZ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5174-10</v>
      </c>
      <c r="G86" s="13" t="str">
        <f>IF('[1]TCE - ANEXO III - Preencher'!H95="","",'[1]TCE - ANEXO III - Preencher'!H95)</f>
        <v>01/2024</v>
      </c>
      <c r="H86" s="14">
        <f>'[1]TCE - ANEXO III - Preencher'!I95</f>
        <v>0</v>
      </c>
      <c r="I86" s="14">
        <f>'[1]TCE - ANEXO III - Preencher'!J95</f>
        <v>119.24</v>
      </c>
      <c r="J86" s="14">
        <f>'[1]TCE - ANEXO III - Preencher'!K95</f>
        <v>0</v>
      </c>
      <c r="K86" s="15">
        <f>'[1]TCE - ANEXO III - Preencher'!L95</f>
        <v>272.08999999999997</v>
      </c>
      <c r="L86" s="15">
        <f>'[1]TCE - ANEXO III - Preencher'!M95</f>
        <v>28.24</v>
      </c>
      <c r="M86" s="15">
        <f t="shared" si="7"/>
        <v>243.84999999999997</v>
      </c>
      <c r="N86" s="15">
        <f>'[1]TCE - ANEXO III - Preencher'!O95</f>
        <v>4.53</v>
      </c>
      <c r="O86" s="15">
        <f>'[1]TCE - ANEXO III - Preencher'!P95</f>
        <v>0</v>
      </c>
      <c r="P86" s="16">
        <f t="shared" si="8"/>
        <v>4.53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367.61999999999995</v>
      </c>
    </row>
    <row r="87" spans="1:28" x14ac:dyDescent="0.2">
      <c r="A87" s="8">
        <f>IFERROR(VLOOKUP(B87,'[1]DADOS (OCULTAR)'!$Q$3:$S$135,3,0),"")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IGOR DANTAS DE OLIVEIRA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2251-25</v>
      </c>
      <c r="G87" s="13" t="str">
        <f>IF('[1]TCE - ANEXO III - Preencher'!H96="","",'[1]TCE - ANEXO III - Preencher'!H96)</f>
        <v>01/2024</v>
      </c>
      <c r="H87" s="14">
        <f>'[1]TCE - ANEXO III - Preencher'!I96</f>
        <v>0</v>
      </c>
      <c r="I87" s="14">
        <f>'[1]TCE - ANEXO III - Preencher'!J96</f>
        <v>312.94240000000002</v>
      </c>
      <c r="J87" s="14">
        <f>'[1]TCE - ANEXO III - Preencher'!K96</f>
        <v>0</v>
      </c>
      <c r="K87" s="15">
        <f>'[1]TCE - ANEXO III - Preencher'!L96</f>
        <v>272.08999999999997</v>
      </c>
      <c r="L87" s="15">
        <f>'[1]TCE - ANEXO III - Preencher'!M96</f>
        <v>6.34</v>
      </c>
      <c r="M87" s="15">
        <f t="shared" si="7"/>
        <v>265.75</v>
      </c>
      <c r="N87" s="15">
        <f>'[1]TCE - ANEXO III - Preencher'!O96</f>
        <v>4.53</v>
      </c>
      <c r="O87" s="15">
        <f>'[1]TCE - ANEXO III - Preencher'!P96</f>
        <v>0</v>
      </c>
      <c r="P87" s="16">
        <f t="shared" si="8"/>
        <v>4.53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583.22239999999999</v>
      </c>
    </row>
    <row r="88" spans="1:28" x14ac:dyDescent="0.2">
      <c r="A88" s="8">
        <f>IFERROR(VLOOKUP(B88,'[1]DADOS (OCULTAR)'!$Q$3:$S$135,3,0),"")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ILKA VIRGINIA DA SILVA SOUZA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01/2024</v>
      </c>
      <c r="H88" s="14">
        <f>'[1]TCE - ANEXO III - Preencher'!I97</f>
        <v>0</v>
      </c>
      <c r="I88" s="14">
        <f>'[1]TCE - ANEXO III - Preencher'!J97</f>
        <v>297.42561791044773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4.53</v>
      </c>
      <c r="O88" s="15">
        <f>'[1]TCE - ANEXO III - Preencher'!P97</f>
        <v>0</v>
      </c>
      <c r="P88" s="16">
        <f t="shared" si="8"/>
        <v>4.53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301.9556179104477</v>
      </c>
    </row>
    <row r="89" spans="1:28" x14ac:dyDescent="0.2">
      <c r="A89" s="8">
        <f>IFERROR(VLOOKUP(B89,'[1]DADOS (OCULTAR)'!$Q$3:$S$135,3,0),"")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ISABEL CRISTINA NASCIMENTO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01/2024</v>
      </c>
      <c r="H89" s="14">
        <f>'[1]TCE - ANEXO III - Preencher'!I98</f>
        <v>0</v>
      </c>
      <c r="I89" s="14">
        <f>'[1]TCE - ANEXO III - Preencher'!J98</f>
        <v>138.8672</v>
      </c>
      <c r="J89" s="14">
        <f>'[1]TCE - ANEXO III - Preencher'!K98</f>
        <v>0</v>
      </c>
      <c r="K89" s="15">
        <f>'[1]TCE - ANEXO III - Preencher'!L98</f>
        <v>272.08999999999997</v>
      </c>
      <c r="L89" s="15">
        <f>'[1]TCE - ANEXO III - Preencher'!M98</f>
        <v>28.24</v>
      </c>
      <c r="M89" s="15">
        <f t="shared" si="7"/>
        <v>243.84999999999997</v>
      </c>
      <c r="N89" s="15">
        <f>'[1]TCE - ANEXO III - Preencher'!O98</f>
        <v>4.53</v>
      </c>
      <c r="O89" s="15">
        <f>'[1]TCE - ANEXO III - Preencher'!P98</f>
        <v>0</v>
      </c>
      <c r="P89" s="16">
        <f t="shared" si="8"/>
        <v>4.53</v>
      </c>
      <c r="Q89" s="15">
        <f>'[1]TCE - ANEXO III - Preencher'!R98</f>
        <v>127.54</v>
      </c>
      <c r="R89" s="15">
        <f>'[1]TCE - ANEXO III - Preencher'!S98</f>
        <v>84.72</v>
      </c>
      <c r="S89" s="16">
        <f t="shared" si="9"/>
        <v>42.820000000000007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430.0671999999999</v>
      </c>
    </row>
    <row r="90" spans="1:28" x14ac:dyDescent="0.2">
      <c r="A90" s="8">
        <f>IFERROR(VLOOKUP(B90,'[1]DADOS (OCULTAR)'!$Q$3:$S$135,3,0),"")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ISABEL TEREZA ALBERTIM DO REGO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2516-05</v>
      </c>
      <c r="G90" s="13" t="str">
        <f>IF('[1]TCE - ANEXO III - Preencher'!H99="","",'[1]TCE - ANEXO III - Preencher'!H99)</f>
        <v>01/2024</v>
      </c>
      <c r="H90" s="14">
        <f>'[1]TCE - ANEXO III - Preencher'!I99</f>
        <v>0</v>
      </c>
      <c r="I90" s="14">
        <f>'[1]TCE - ANEXO III - Preencher'!J99</f>
        <v>266.81920000000002</v>
      </c>
      <c r="J90" s="14">
        <f>'[1]TCE - ANEXO III - Preencher'!K99</f>
        <v>0</v>
      </c>
      <c r="K90" s="15">
        <f>'[1]TCE - ANEXO III - Preencher'!L99</f>
        <v>272.08999999999997</v>
      </c>
      <c r="L90" s="15">
        <f>'[1]TCE - ANEXO III - Preencher'!M99</f>
        <v>45.78</v>
      </c>
      <c r="M90" s="15">
        <f t="shared" si="7"/>
        <v>226.30999999999997</v>
      </c>
      <c r="N90" s="15">
        <f>'[1]TCE - ANEXO III - Preencher'!O99</f>
        <v>4.53</v>
      </c>
      <c r="O90" s="15">
        <f>'[1]TCE - ANEXO III - Preencher'!P99</f>
        <v>0</v>
      </c>
      <c r="P90" s="16">
        <f t="shared" si="8"/>
        <v>4.53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497.65919999999994</v>
      </c>
    </row>
    <row r="91" spans="1:28" x14ac:dyDescent="0.2">
      <c r="A91" s="8">
        <f>IFERROR(VLOOKUP(B91,'[1]DADOS (OCULTAR)'!$Q$3:$S$135,3,0),"")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ISABELLA PINHEIRO LITVIN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1312-05</v>
      </c>
      <c r="G91" s="13" t="str">
        <f>IF('[1]TCE - ANEXO III - Preencher'!H100="","",'[1]TCE - ANEXO III - Preencher'!H100)</f>
        <v>01/2024</v>
      </c>
      <c r="H91" s="14">
        <f>'[1]TCE - ANEXO III - Preencher'!I100</f>
        <v>0</v>
      </c>
      <c r="I91" s="14">
        <f>'[1]TCE - ANEXO III - Preencher'!J100</f>
        <v>916.66399999999999</v>
      </c>
      <c r="J91" s="14">
        <f>'[1]TCE - ANEXO III - Preencher'!K100</f>
        <v>0</v>
      </c>
      <c r="K91" s="15">
        <f>'[1]TCE - ANEXO III - Preencher'!L100</f>
        <v>272.08999999999997</v>
      </c>
      <c r="L91" s="15">
        <f>'[1]TCE - ANEXO III - Preencher'!M100</f>
        <v>30</v>
      </c>
      <c r="M91" s="15">
        <f t="shared" si="7"/>
        <v>242.08999999999997</v>
      </c>
      <c r="N91" s="15">
        <f>'[1]TCE - ANEXO III - Preencher'!O100</f>
        <v>4.53</v>
      </c>
      <c r="O91" s="15">
        <f>'[1]TCE - ANEXO III - Preencher'!P100</f>
        <v>0</v>
      </c>
      <c r="P91" s="16">
        <f t="shared" si="8"/>
        <v>4.53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1163.2839999999999</v>
      </c>
    </row>
    <row r="92" spans="1:28" x14ac:dyDescent="0.2">
      <c r="A92" s="8">
        <f>IFERROR(VLOOKUP(B92,'[1]DADOS (OCULTAR)'!$Q$3:$S$135,3,0),"")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ISAIAS OLIVEIRA DA ROCHA JUNIOR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01/2024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1088.136</v>
      </c>
      <c r="K92" s="15">
        <f>'[1]TCE - ANEXO III - Preencher'!L101</f>
        <v>272.08999999999997</v>
      </c>
      <c r="L92" s="15">
        <f>'[1]TCE - ANEXO III - Preencher'!M101</f>
        <v>28.24</v>
      </c>
      <c r="M92" s="15">
        <f t="shared" si="7"/>
        <v>243.84999999999997</v>
      </c>
      <c r="N92" s="15">
        <f>'[1]TCE - ANEXO III - Preencher'!O101</f>
        <v>4.53</v>
      </c>
      <c r="O92" s="15">
        <f>'[1]TCE - ANEXO III - Preencher'!P101</f>
        <v>0</v>
      </c>
      <c r="P92" s="16">
        <f t="shared" si="8"/>
        <v>4.53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1336.5159999999998</v>
      </c>
    </row>
    <row r="93" spans="1:28" x14ac:dyDescent="0.2">
      <c r="A93" s="8">
        <f>IFERROR(VLOOKUP(B93,'[1]DADOS (OCULTAR)'!$Q$3:$S$135,3,0),"")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ISAIAS PIRES SAMPAIO ARAUJO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5152-05</v>
      </c>
      <c r="G93" s="13" t="str">
        <f>IF('[1]TCE - ANEXO III - Preencher'!H102="","",'[1]TCE - ANEXO III - Preencher'!H102)</f>
        <v>01/2024</v>
      </c>
      <c r="H93" s="14">
        <f>'[1]TCE - ANEXO III - Preencher'!I102</f>
        <v>0</v>
      </c>
      <c r="I93" s="14">
        <f>'[1]TCE - ANEXO III - Preencher'!J102</f>
        <v>181.05840000000001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4.53</v>
      </c>
      <c r="O93" s="15">
        <f>'[1]TCE - ANEXO III - Preencher'!P102</f>
        <v>0</v>
      </c>
      <c r="P93" s="16">
        <f t="shared" si="8"/>
        <v>4.53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185.58840000000001</v>
      </c>
    </row>
    <row r="94" spans="1:28" x14ac:dyDescent="0.2">
      <c r="A94" s="8">
        <f>IFERROR(VLOOKUP(B94,'[1]DADOS (OCULTAR)'!$Q$3:$S$135,3,0),"")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ISIS GOMES DE SOUZA LIMA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1423-25</v>
      </c>
      <c r="G94" s="13" t="str">
        <f>IF('[1]TCE - ANEXO III - Preencher'!H103="","",'[1]TCE - ANEXO III - Preencher'!H103)</f>
        <v>01/2024</v>
      </c>
      <c r="H94" s="14">
        <f>'[1]TCE - ANEXO III - Preencher'!I103</f>
        <v>0</v>
      </c>
      <c r="I94" s="14">
        <f>'[1]TCE - ANEXO III - Preencher'!J103</f>
        <v>325.6112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4.53</v>
      </c>
      <c r="O94" s="15">
        <f>'[1]TCE - ANEXO III - Preencher'!P103</f>
        <v>0</v>
      </c>
      <c r="P94" s="16">
        <f t="shared" si="8"/>
        <v>4.53</v>
      </c>
      <c r="Q94" s="15">
        <f>'[1]TCE - ANEXO III - Preencher'!R103</f>
        <v>275.14000000000004</v>
      </c>
      <c r="R94" s="15">
        <f>'[1]TCE - ANEXO III - Preencher'!S103</f>
        <v>244.21</v>
      </c>
      <c r="S94" s="16">
        <f t="shared" si="9"/>
        <v>30.930000000000035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361.07119999999998</v>
      </c>
    </row>
    <row r="95" spans="1:28" x14ac:dyDescent="0.2">
      <c r="A95" s="8">
        <f>IFERROR(VLOOKUP(B95,'[1]DADOS (OCULTAR)'!$Q$3:$S$135,3,0),"")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ITALA PAULA FEITOSA PRAZERES DOS SANTOS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01/2024</v>
      </c>
      <c r="H95" s="14">
        <f>'[1]TCE - ANEXO III - Preencher'!I104</f>
        <v>0</v>
      </c>
      <c r="I95" s="14">
        <f>'[1]TCE - ANEXO III - Preencher'!J104</f>
        <v>402.49119999999999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4.53</v>
      </c>
      <c r="O95" s="15">
        <f>'[1]TCE - ANEXO III - Preencher'!P104</f>
        <v>0</v>
      </c>
      <c r="P95" s="16">
        <f t="shared" si="8"/>
        <v>4.53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407.02119999999996</v>
      </c>
    </row>
    <row r="96" spans="1:28" x14ac:dyDescent="0.2">
      <c r="A96" s="8">
        <f>IFERROR(VLOOKUP(B96,'[1]DADOS (OCULTAR)'!$Q$3:$S$135,3,0),"")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ITAPUAN MARQUES DA LUZ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3226-05</v>
      </c>
      <c r="G96" s="13" t="str">
        <f>IF('[1]TCE - ANEXO III - Preencher'!H105="","",'[1]TCE - ANEXO III - Preencher'!H105)</f>
        <v>01/2024</v>
      </c>
      <c r="H96" s="14">
        <f>'[1]TCE - ANEXO III - Preencher'!I105</f>
        <v>0</v>
      </c>
      <c r="I96" s="14">
        <f>'[1]TCE - ANEXO III - Preencher'!J105</f>
        <v>85.849599999999995</v>
      </c>
      <c r="J96" s="14">
        <f>'[1]TCE - ANEXO III - Preencher'!K105</f>
        <v>0</v>
      </c>
      <c r="K96" s="15">
        <f>'[1]TCE - ANEXO III - Preencher'!L105</f>
        <v>272.08999999999997</v>
      </c>
      <c r="L96" s="15">
        <f>'[1]TCE - ANEXO III - Preencher'!M105</f>
        <v>28.24</v>
      </c>
      <c r="M96" s="15">
        <f t="shared" si="7"/>
        <v>243.84999999999997</v>
      </c>
      <c r="N96" s="15">
        <f>'[1]TCE - ANEXO III - Preencher'!O105</f>
        <v>4.53</v>
      </c>
      <c r="O96" s="15">
        <f>'[1]TCE - ANEXO III - Preencher'!P105</f>
        <v>0</v>
      </c>
      <c r="P96" s="16">
        <f t="shared" si="8"/>
        <v>4.53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334.22959999999995</v>
      </c>
    </row>
    <row r="97" spans="1:28" x14ac:dyDescent="0.2">
      <c r="A97" s="8">
        <f>IFERROR(VLOOKUP(B97,'[1]DADOS (OCULTAR)'!$Q$3:$S$135,3,0),"")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IVONE MONTEIRO DE SOUZA LIMA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3131-15</v>
      </c>
      <c r="G97" s="13" t="str">
        <f>IF('[1]TCE - ANEXO III - Preencher'!H106="","",'[1]TCE - ANEXO III - Preencher'!H106)</f>
        <v>01/2024</v>
      </c>
      <c r="H97" s="14">
        <f>'[1]TCE - ANEXO III - Preencher'!I106</f>
        <v>0</v>
      </c>
      <c r="I97" s="14">
        <f>'[1]TCE - ANEXO III - Preencher'!J106</f>
        <v>166.26480000000001</v>
      </c>
      <c r="J97" s="14">
        <f>'[1]TCE - ANEXO III - Preencher'!K106</f>
        <v>0</v>
      </c>
      <c r="K97" s="15">
        <f>'[1]TCE - ANEXO III - Preencher'!L106</f>
        <v>272.08999999999997</v>
      </c>
      <c r="L97" s="15">
        <f>'[1]TCE - ANEXO III - Preencher'!M106</f>
        <v>37.79</v>
      </c>
      <c r="M97" s="15">
        <f t="shared" si="7"/>
        <v>234.29999999999998</v>
      </c>
      <c r="N97" s="15">
        <f>'[1]TCE - ANEXO III - Preencher'!O106</f>
        <v>4.53</v>
      </c>
      <c r="O97" s="15">
        <f>'[1]TCE - ANEXO III - Preencher'!P106</f>
        <v>0</v>
      </c>
      <c r="P97" s="16">
        <f t="shared" si="8"/>
        <v>4.53</v>
      </c>
      <c r="Q97" s="15">
        <f>'[1]TCE - ANEXO III - Preencher'!R106</f>
        <v>184.94</v>
      </c>
      <c r="R97" s="15">
        <f>'[1]TCE - ANEXO III - Preencher'!S106</f>
        <v>113.36</v>
      </c>
      <c r="S97" s="16">
        <f t="shared" si="9"/>
        <v>71.58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476.67479999999995</v>
      </c>
    </row>
    <row r="98" spans="1:28" x14ac:dyDescent="0.2">
      <c r="A98" s="8">
        <f>IFERROR(VLOOKUP(B98,'[1]DADOS (OCULTAR)'!$Q$3:$S$135,3,0),"")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JADILANNE QUEILA PIMENTEL LEITE DE OLIVEIRA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01/2024</v>
      </c>
      <c r="H98" s="14">
        <f>'[1]TCE - ANEXO III - Preencher'!I107</f>
        <v>0</v>
      </c>
      <c r="I98" s="14">
        <f>'[1]TCE - ANEXO III - Preencher'!J107</f>
        <v>404.536</v>
      </c>
      <c r="J98" s="14">
        <f>'[1]TCE - ANEXO III - Preencher'!K107</f>
        <v>0</v>
      </c>
      <c r="K98" s="15">
        <f>'[1]TCE - ANEXO III - Preencher'!L107</f>
        <v>272.08999999999997</v>
      </c>
      <c r="L98" s="15">
        <f>'[1]TCE - ANEXO III - Preencher'!M107</f>
        <v>6.34</v>
      </c>
      <c r="M98" s="15">
        <f t="shared" si="7"/>
        <v>265.75</v>
      </c>
      <c r="N98" s="15">
        <f>'[1]TCE - ANEXO III - Preencher'!O107</f>
        <v>4.53</v>
      </c>
      <c r="O98" s="15">
        <f>'[1]TCE - ANEXO III - Preencher'!P107</f>
        <v>0</v>
      </c>
      <c r="P98" s="16">
        <f t="shared" si="8"/>
        <v>4.53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674.81600000000003</v>
      </c>
    </row>
    <row r="99" spans="1:28" x14ac:dyDescent="0.2">
      <c r="A99" s="8">
        <f>IFERROR(VLOOKUP(B99,'[1]DADOS (OCULTAR)'!$Q$3:$S$135,3,0),"")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JANAINA MARIA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01/2024</v>
      </c>
      <c r="H99" s="14">
        <f>'[1]TCE - ANEXO III - Preencher'!I108</f>
        <v>0</v>
      </c>
      <c r="I99" s="14">
        <f>'[1]TCE - ANEXO III - Preencher'!J108</f>
        <v>279.12561791044766</v>
      </c>
      <c r="J99" s="14">
        <f>'[1]TCE - ANEXO III - Preencher'!K108</f>
        <v>0</v>
      </c>
      <c r="K99" s="15">
        <f>'[1]TCE - ANEXO III - Preencher'!L108</f>
        <v>272.08999999999997</v>
      </c>
      <c r="L99" s="15">
        <f>'[1]TCE - ANEXO III - Preencher'!M108</f>
        <v>28.24</v>
      </c>
      <c r="M99" s="15">
        <f t="shared" si="7"/>
        <v>243.84999999999997</v>
      </c>
      <c r="N99" s="15">
        <f>'[1]TCE - ANEXO III - Preencher'!O108</f>
        <v>4.53</v>
      </c>
      <c r="O99" s="15">
        <f>'[1]TCE - ANEXO III - Preencher'!P108</f>
        <v>0</v>
      </c>
      <c r="P99" s="16">
        <f t="shared" si="8"/>
        <v>4.53</v>
      </c>
      <c r="Q99" s="15">
        <f>'[1]TCE - ANEXO III - Preencher'!R108</f>
        <v>184.94</v>
      </c>
      <c r="R99" s="15">
        <f>'[1]TCE - ANEXO III - Preencher'!S108</f>
        <v>80.48</v>
      </c>
      <c r="S99" s="16">
        <f t="shared" si="9"/>
        <v>104.46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631.96561791044769</v>
      </c>
    </row>
    <row r="100" spans="1:28" x14ac:dyDescent="0.2">
      <c r="A100" s="8">
        <f>IFERROR(VLOOKUP(B100,'[1]DADOS (OCULTAR)'!$Q$3:$S$135,3,0),"")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JENNIFER BRENDA GOMES FRANCISCO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01/2024</v>
      </c>
      <c r="H100" s="14">
        <f>'[1]TCE - ANEXO III - Preencher'!I109</f>
        <v>0</v>
      </c>
      <c r="I100" s="14">
        <f>'[1]TCE - ANEXO III - Preencher'!J109</f>
        <v>273.47841791044766</v>
      </c>
      <c r="J100" s="14">
        <f>'[1]TCE - ANEXO III - Preencher'!K109</f>
        <v>0</v>
      </c>
      <c r="K100" s="15">
        <f>'[1]TCE - ANEXO III - Preencher'!L109</f>
        <v>272.08999999999997</v>
      </c>
      <c r="L100" s="15">
        <f>'[1]TCE - ANEXO III - Preencher'!M109</f>
        <v>28.24</v>
      </c>
      <c r="M100" s="15">
        <f t="shared" si="7"/>
        <v>243.84999999999997</v>
      </c>
      <c r="N100" s="15">
        <f>'[1]TCE - ANEXO III - Preencher'!O109</f>
        <v>4.53</v>
      </c>
      <c r="O100" s="15">
        <f>'[1]TCE - ANEXO III - Preencher'!P109</f>
        <v>0</v>
      </c>
      <c r="P100" s="16">
        <f t="shared" si="8"/>
        <v>4.53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521.85841791044754</v>
      </c>
    </row>
    <row r="101" spans="1:28" x14ac:dyDescent="0.2">
      <c r="A101" s="8">
        <f>IFERROR(VLOOKUP(B101,'[1]DADOS (OCULTAR)'!$Q$3:$S$135,3,0),"")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JESSYCA CAVALCANTI CARVALHO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01/2024</v>
      </c>
      <c r="H101" s="14">
        <f>'[1]TCE - ANEXO III - Preencher'!I110</f>
        <v>0</v>
      </c>
      <c r="I101" s="14">
        <f>'[1]TCE - ANEXO III - Preencher'!J110</f>
        <v>347.34879999999998</v>
      </c>
      <c r="J101" s="14">
        <f>'[1]TCE - ANEXO III - Preencher'!K110</f>
        <v>0</v>
      </c>
      <c r="K101" s="15">
        <f>'[1]TCE - ANEXO III - Preencher'!L110</f>
        <v>272.08999999999997</v>
      </c>
      <c r="L101" s="15">
        <f>'[1]TCE - ANEXO III - Preencher'!M110</f>
        <v>6.34</v>
      </c>
      <c r="M101" s="15">
        <f t="shared" si="7"/>
        <v>265.75</v>
      </c>
      <c r="N101" s="15">
        <f>'[1]TCE - ANEXO III - Preencher'!O110</f>
        <v>4.53</v>
      </c>
      <c r="O101" s="15">
        <f>'[1]TCE - ANEXO III - Preencher'!P110</f>
        <v>0</v>
      </c>
      <c r="P101" s="16">
        <f t="shared" si="8"/>
        <v>4.53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617.62879999999996</v>
      </c>
    </row>
    <row r="102" spans="1:28" x14ac:dyDescent="0.2">
      <c r="A102" s="8">
        <f>IFERROR(VLOOKUP(B102,'[1]DADOS (OCULTAR)'!$Q$3:$S$135,3,0),"")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JOANA PAULA DO NASCIMENTO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5134-30</v>
      </c>
      <c r="G102" s="13" t="str">
        <f>IF('[1]TCE - ANEXO III - Preencher'!H111="","",'[1]TCE - ANEXO III - Preencher'!H111)</f>
        <v>01/2024</v>
      </c>
      <c r="H102" s="14">
        <f>'[1]TCE - ANEXO III - Preencher'!I111</f>
        <v>0</v>
      </c>
      <c r="I102" s="14">
        <f>'[1]TCE - ANEXO III - Preencher'!J111</f>
        <v>112.96</v>
      </c>
      <c r="J102" s="14">
        <f>'[1]TCE - ANEXO III - Preencher'!K111</f>
        <v>0</v>
      </c>
      <c r="K102" s="15">
        <f>'[1]TCE - ANEXO III - Preencher'!L111</f>
        <v>272.08999999999997</v>
      </c>
      <c r="L102" s="15">
        <f>'[1]TCE - ANEXO III - Preencher'!M111</f>
        <v>28.24</v>
      </c>
      <c r="M102" s="15">
        <f t="shared" si="7"/>
        <v>243.84999999999997</v>
      </c>
      <c r="N102" s="15">
        <f>'[1]TCE - ANEXO III - Preencher'!O111</f>
        <v>4.53</v>
      </c>
      <c r="O102" s="15">
        <f>'[1]TCE - ANEXO III - Preencher'!P111</f>
        <v>0</v>
      </c>
      <c r="P102" s="16">
        <f t="shared" si="8"/>
        <v>4.53</v>
      </c>
      <c r="Q102" s="15">
        <f>'[1]TCE - ANEXO III - Preencher'!R111</f>
        <v>127.54</v>
      </c>
      <c r="R102" s="15">
        <f>'[1]TCE - ANEXO III - Preencher'!S111</f>
        <v>67.78</v>
      </c>
      <c r="S102" s="16">
        <f t="shared" si="9"/>
        <v>59.760000000000005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421.09999999999991</v>
      </c>
    </row>
    <row r="103" spans="1:28" x14ac:dyDescent="0.2">
      <c r="A103" s="8">
        <f>IFERROR(VLOOKUP(B103,'[1]DADOS (OCULTAR)'!$Q$3:$S$135,3,0),"")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JOAO CARLOS DE LUCENA FILHO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5151-10</v>
      </c>
      <c r="G103" s="13" t="str">
        <f>IF('[1]TCE - ANEXO III - Preencher'!H112="","",'[1]TCE - ANEXO III - Preencher'!H112)</f>
        <v>01/2024</v>
      </c>
      <c r="H103" s="14">
        <f>'[1]TCE - ANEXO III - Preencher'!I112</f>
        <v>0</v>
      </c>
      <c r="I103" s="14">
        <f>'[1]TCE - ANEXO III - Preencher'!J112</f>
        <v>161.7448</v>
      </c>
      <c r="J103" s="14">
        <f>'[1]TCE - ANEXO III - Preencher'!K112</f>
        <v>0</v>
      </c>
      <c r="K103" s="15">
        <f>'[1]TCE - ANEXO III - Preencher'!L112</f>
        <v>272.08999999999997</v>
      </c>
      <c r="L103" s="15">
        <f>'[1]TCE - ANEXO III - Preencher'!M112</f>
        <v>28.24</v>
      </c>
      <c r="M103" s="15">
        <f t="shared" si="7"/>
        <v>243.84999999999997</v>
      </c>
      <c r="N103" s="15">
        <f>'[1]TCE - ANEXO III - Preencher'!O112</f>
        <v>4.53</v>
      </c>
      <c r="O103" s="15">
        <f>'[1]TCE - ANEXO III - Preencher'!P112</f>
        <v>0</v>
      </c>
      <c r="P103" s="16">
        <f t="shared" si="8"/>
        <v>4.53</v>
      </c>
      <c r="Q103" s="15">
        <f>'[1]TCE - ANEXO III - Preencher'!R112</f>
        <v>165</v>
      </c>
      <c r="R103" s="15">
        <f>'[1]TCE - ANEXO III - Preencher'!S112</f>
        <v>84.72</v>
      </c>
      <c r="S103" s="16">
        <f t="shared" si="9"/>
        <v>80.28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490.40479999999991</v>
      </c>
    </row>
    <row r="104" spans="1:28" x14ac:dyDescent="0.2">
      <c r="A104" s="8">
        <f>IFERROR(VLOOKUP(B104,'[1]DADOS (OCULTAR)'!$Q$3:$S$135,3,0),"")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JOCINEIDE LINS DE ALBUQUERQUE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01/2024</v>
      </c>
      <c r="H104" s="14">
        <f>'[1]TCE - ANEXO III - Preencher'!I113</f>
        <v>0</v>
      </c>
      <c r="I104" s="14">
        <f>'[1]TCE - ANEXO III - Preencher'!J113</f>
        <v>424.58041791044769</v>
      </c>
      <c r="J104" s="14">
        <f>'[1]TCE - ANEXO III - Preencher'!K113</f>
        <v>0</v>
      </c>
      <c r="K104" s="15">
        <f>'[1]TCE - ANEXO III - Preencher'!L113</f>
        <v>272.08999999999997</v>
      </c>
      <c r="L104" s="15">
        <f>'[1]TCE - ANEXO III - Preencher'!M113</f>
        <v>3.59</v>
      </c>
      <c r="M104" s="15">
        <f t="shared" si="7"/>
        <v>268.5</v>
      </c>
      <c r="N104" s="15">
        <f>'[1]TCE - ANEXO III - Preencher'!O113</f>
        <v>4.53</v>
      </c>
      <c r="O104" s="15">
        <f>'[1]TCE - ANEXO III - Preencher'!P113</f>
        <v>0</v>
      </c>
      <c r="P104" s="16">
        <f t="shared" si="8"/>
        <v>4.53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697.61041791044772</v>
      </c>
    </row>
    <row r="105" spans="1:28" x14ac:dyDescent="0.2">
      <c r="A105" s="8">
        <f>IFERROR(VLOOKUP(B105,'[1]DADOS (OCULTAR)'!$Q$3:$S$135,3,0),"")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JOSE LEANDRO FRANCISCO DE SOUZA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01/2024</v>
      </c>
      <c r="H105" s="14">
        <f>'[1]TCE - ANEXO III - Preencher'!I114</f>
        <v>0</v>
      </c>
      <c r="I105" s="14">
        <f>'[1]TCE - ANEXO III - Preencher'!J114</f>
        <v>111.6504</v>
      </c>
      <c r="J105" s="14">
        <f>'[1]TCE - ANEXO III - Preencher'!K114</f>
        <v>0</v>
      </c>
      <c r="K105" s="15">
        <f>'[1]TCE - ANEXO III - Preencher'!L114</f>
        <v>272.08999999999997</v>
      </c>
      <c r="L105" s="15">
        <f>'[1]TCE - ANEXO III - Preencher'!M114</f>
        <v>28.24</v>
      </c>
      <c r="M105" s="15">
        <f t="shared" si="7"/>
        <v>243.84999999999997</v>
      </c>
      <c r="N105" s="15">
        <f>'[1]TCE - ANEXO III - Preencher'!O114</f>
        <v>4.53</v>
      </c>
      <c r="O105" s="15">
        <f>'[1]TCE - ANEXO III - Preencher'!P114</f>
        <v>0</v>
      </c>
      <c r="P105" s="16">
        <f t="shared" si="8"/>
        <v>4.53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360.03039999999993</v>
      </c>
    </row>
    <row r="106" spans="1:28" x14ac:dyDescent="0.2">
      <c r="A106" s="8">
        <f>IFERROR(VLOOKUP(B106,'[1]DADOS (OCULTAR)'!$Q$3:$S$135,3,0),"")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JOSE RICARDO BARACHO DOS SANTOS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 t="str">
        <f>IF('[1]TCE - ANEXO III - Preencher'!H115="","",'[1]TCE - ANEXO III - Preencher'!H115)</f>
        <v>01/2024</v>
      </c>
      <c r="H106" s="14">
        <f>'[1]TCE - ANEXO III - Preencher'!I115</f>
        <v>0</v>
      </c>
      <c r="I106" s="14">
        <f>'[1]TCE - ANEXO III - Preencher'!J115</f>
        <v>651.93760000000009</v>
      </c>
      <c r="J106" s="14">
        <f>'[1]TCE - ANEXO III - Preencher'!K115</f>
        <v>0</v>
      </c>
      <c r="K106" s="15">
        <f>'[1]TCE - ANEXO III - Preencher'!L115</f>
        <v>272.08999999999997</v>
      </c>
      <c r="L106" s="15">
        <f>'[1]TCE - ANEXO III - Preencher'!M115</f>
        <v>25.34</v>
      </c>
      <c r="M106" s="15">
        <f t="shared" si="7"/>
        <v>246.74999999999997</v>
      </c>
      <c r="N106" s="15">
        <f>'[1]TCE - ANEXO III - Preencher'!O115</f>
        <v>4.53</v>
      </c>
      <c r="O106" s="15">
        <f>'[1]TCE - ANEXO III - Preencher'!P115</f>
        <v>0</v>
      </c>
      <c r="P106" s="16">
        <f t="shared" si="8"/>
        <v>4.53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903.21760000000006</v>
      </c>
    </row>
    <row r="107" spans="1:28" x14ac:dyDescent="0.2">
      <c r="A107" s="8">
        <f>IFERROR(VLOOKUP(B107,'[1]DADOS (OCULTAR)'!$Q$3:$S$135,3,0),"")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JOSE ROBERTO DA SILVA SANTIAGO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3241-15</v>
      </c>
      <c r="G107" s="13" t="str">
        <f>IF('[1]TCE - ANEXO III - Preencher'!H116="","",'[1]TCE - ANEXO III - Preencher'!H116)</f>
        <v>01/2024</v>
      </c>
      <c r="H107" s="14">
        <f>'[1]TCE - ANEXO III - Preencher'!I116</f>
        <v>0</v>
      </c>
      <c r="I107" s="14">
        <f>'[1]TCE - ANEXO III - Preencher'!J116</f>
        <v>431.65440000000001</v>
      </c>
      <c r="J107" s="14">
        <f>'[1]TCE - ANEXO III - Preencher'!K116</f>
        <v>0</v>
      </c>
      <c r="K107" s="15">
        <f>'[1]TCE - ANEXO III - Preencher'!L116</f>
        <v>272.08999999999997</v>
      </c>
      <c r="L107" s="15">
        <f>'[1]TCE - ANEXO III - Preencher'!M116</f>
        <v>10.85</v>
      </c>
      <c r="M107" s="15">
        <f t="shared" si="7"/>
        <v>261.23999999999995</v>
      </c>
      <c r="N107" s="15">
        <f>'[1]TCE - ANEXO III - Preencher'!O116</f>
        <v>4.53</v>
      </c>
      <c r="O107" s="15">
        <f>'[1]TCE - ANEXO III - Preencher'!P116</f>
        <v>0</v>
      </c>
      <c r="P107" s="16">
        <f t="shared" si="8"/>
        <v>4.53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697.42439999999988</v>
      </c>
    </row>
    <row r="108" spans="1:28" x14ac:dyDescent="0.2">
      <c r="A108" s="8">
        <f>IFERROR(VLOOKUP(B108,'[1]DADOS (OCULTAR)'!$Q$3:$S$135,3,0),"")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JOSE UBIRANI SILVA CAVALCANTE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2234-05</v>
      </c>
      <c r="G108" s="13" t="str">
        <f>IF('[1]TCE - ANEXO III - Preencher'!H117="","",'[1]TCE - ANEXO III - Preencher'!H117)</f>
        <v>01/2024</v>
      </c>
      <c r="H108" s="14">
        <f>'[1]TCE - ANEXO III - Preencher'!I117</f>
        <v>0</v>
      </c>
      <c r="I108" s="14">
        <f>'[1]TCE - ANEXO III - Preencher'!J117</f>
        <v>415.37119999999999</v>
      </c>
      <c r="J108" s="14">
        <f>'[1]TCE - ANEXO III - Preencher'!K117</f>
        <v>0</v>
      </c>
      <c r="K108" s="15">
        <f>'[1]TCE - ANEXO III - Preencher'!L117</f>
        <v>272.08999999999997</v>
      </c>
      <c r="L108" s="15">
        <f>'[1]TCE - ANEXO III - Preencher'!M117</f>
        <v>16.329999999999998</v>
      </c>
      <c r="M108" s="15">
        <f t="shared" si="7"/>
        <v>255.76</v>
      </c>
      <c r="N108" s="15">
        <f>'[1]TCE - ANEXO III - Preencher'!O117</f>
        <v>4.53</v>
      </c>
      <c r="O108" s="15">
        <f>'[1]TCE - ANEXO III - Preencher'!P117</f>
        <v>0</v>
      </c>
      <c r="P108" s="16">
        <f t="shared" si="8"/>
        <v>4.53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675.66120000000001</v>
      </c>
    </row>
    <row r="109" spans="1:28" x14ac:dyDescent="0.2">
      <c r="A109" s="8">
        <f>IFERROR(VLOOKUP(B109,'[1]DADOS (OCULTAR)'!$Q$3:$S$135,3,0),"")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JOSEANE MARIA MENDES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5134-30</v>
      </c>
      <c r="G109" s="13" t="str">
        <f>IF('[1]TCE - ANEXO III - Preencher'!H118="","",'[1]TCE - ANEXO III - Preencher'!H118)</f>
        <v>01/2024</v>
      </c>
      <c r="H109" s="14">
        <f>'[1]TCE - ANEXO III - Preencher'!I118</f>
        <v>0</v>
      </c>
      <c r="I109" s="14">
        <f>'[1]TCE - ANEXO III - Preencher'!J118</f>
        <v>170.11439999999999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4.53</v>
      </c>
      <c r="O109" s="15">
        <f>'[1]TCE - ANEXO III - Preencher'!P118</f>
        <v>0</v>
      </c>
      <c r="P109" s="16">
        <f t="shared" si="8"/>
        <v>4.53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174.64439999999999</v>
      </c>
    </row>
    <row r="110" spans="1:28" x14ac:dyDescent="0.2">
      <c r="A110" s="8">
        <f>IFERROR(VLOOKUP(B110,'[1]DADOS (OCULTAR)'!$Q$3:$S$135,3,0),"")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JOSICLEIDE LINS DE ALBUQUERQUE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01/2024</v>
      </c>
      <c r="H110" s="14">
        <f>'[1]TCE - ANEXO III - Preencher'!I119</f>
        <v>0</v>
      </c>
      <c r="I110" s="14">
        <f>'[1]TCE - ANEXO III - Preencher'!J119</f>
        <v>404.6028179104477</v>
      </c>
      <c r="J110" s="14">
        <f>'[1]TCE - ANEXO III - Preencher'!K119</f>
        <v>0</v>
      </c>
      <c r="K110" s="15">
        <f>'[1]TCE - ANEXO III - Preencher'!L119</f>
        <v>272.08999999999997</v>
      </c>
      <c r="L110" s="15">
        <f>'[1]TCE - ANEXO III - Preencher'!M119</f>
        <v>3.05</v>
      </c>
      <c r="M110" s="15">
        <f t="shared" si="7"/>
        <v>269.03999999999996</v>
      </c>
      <c r="N110" s="15">
        <f>'[1]TCE - ANEXO III - Preencher'!O119</f>
        <v>4.53</v>
      </c>
      <c r="O110" s="15">
        <f>'[1]TCE - ANEXO III - Preencher'!P119</f>
        <v>0</v>
      </c>
      <c r="P110" s="16">
        <f t="shared" si="8"/>
        <v>4.53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678.17281791044763</v>
      </c>
    </row>
    <row r="111" spans="1:28" x14ac:dyDescent="0.2">
      <c r="A111" s="8">
        <f>IFERROR(VLOOKUP(B111,'[1]DADOS (OCULTAR)'!$Q$3:$S$135,3,0),"")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JOYCEANE GOMES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 t="str">
        <f>IF('[1]TCE - ANEXO III - Preencher'!H120="","",'[1]TCE - ANEXO III - Preencher'!H120)</f>
        <v>01/2024</v>
      </c>
      <c r="H111" s="14">
        <f>'[1]TCE - ANEXO III - Preencher'!I120</f>
        <v>0</v>
      </c>
      <c r="I111" s="14">
        <f>'[1]TCE - ANEXO III - Preencher'!J120</f>
        <v>151.65360000000001</v>
      </c>
      <c r="J111" s="14">
        <f>'[1]TCE - ANEXO III - Preencher'!K120</f>
        <v>0</v>
      </c>
      <c r="K111" s="15">
        <f>'[1]TCE - ANEXO III - Preencher'!L120</f>
        <v>272.08999999999997</v>
      </c>
      <c r="L111" s="15">
        <f>'[1]TCE - ANEXO III - Preencher'!M120</f>
        <v>28.24</v>
      </c>
      <c r="M111" s="15">
        <f t="shared" si="7"/>
        <v>243.84999999999997</v>
      </c>
      <c r="N111" s="15">
        <f>'[1]TCE - ANEXO III - Preencher'!O120</f>
        <v>4.53</v>
      </c>
      <c r="O111" s="15">
        <f>'[1]TCE - ANEXO III - Preencher'!P120</f>
        <v>0</v>
      </c>
      <c r="P111" s="16">
        <f t="shared" si="8"/>
        <v>4.53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400.03359999999998</v>
      </c>
    </row>
    <row r="112" spans="1:28" x14ac:dyDescent="0.2">
      <c r="A112" s="8">
        <f>IFERROR(VLOOKUP(B112,'[1]DADOS (OCULTAR)'!$Q$3:$S$135,3,0),"")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JULIANE LUCENA TORREAO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 t="str">
        <f>IF('[1]TCE - ANEXO III - Preencher'!H121="","",'[1]TCE - ANEXO III - Preencher'!H121)</f>
        <v>01/2024</v>
      </c>
      <c r="H112" s="14">
        <f>'[1]TCE - ANEXO III - Preencher'!I121</f>
        <v>0</v>
      </c>
      <c r="I112" s="14">
        <f>'[1]TCE - ANEXO III - Preencher'!J121</f>
        <v>278.3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4.53</v>
      </c>
      <c r="O112" s="15">
        <f>'[1]TCE - ANEXO III - Preencher'!P121</f>
        <v>0</v>
      </c>
      <c r="P112" s="16">
        <f t="shared" si="8"/>
        <v>4.53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282.83</v>
      </c>
    </row>
    <row r="113" spans="1:28" x14ac:dyDescent="0.2">
      <c r="A113" s="8">
        <f>IFERROR(VLOOKUP(B113,'[1]DADOS (OCULTAR)'!$Q$3:$S$135,3,0),"")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KAROLINE MARQUES CABRAL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 t="str">
        <f>IF('[1]TCE - ANEXO III - Preencher'!H122="","",'[1]TCE - ANEXO III - Preencher'!H122)</f>
        <v>01/2024</v>
      </c>
      <c r="H113" s="14">
        <f>'[1]TCE - ANEXO III - Preencher'!I122</f>
        <v>0</v>
      </c>
      <c r="I113" s="14">
        <f>'[1]TCE - ANEXO III - Preencher'!J122</f>
        <v>662.12160000000006</v>
      </c>
      <c r="J113" s="14">
        <f>'[1]TCE - ANEXO III - Preencher'!K122</f>
        <v>0</v>
      </c>
      <c r="K113" s="15">
        <f>'[1]TCE - ANEXO III - Preencher'!L122</f>
        <v>272.08999999999997</v>
      </c>
      <c r="L113" s="15">
        <f>'[1]TCE - ANEXO III - Preencher'!M122</f>
        <v>25.34</v>
      </c>
      <c r="M113" s="15">
        <f t="shared" si="7"/>
        <v>246.74999999999997</v>
      </c>
      <c r="N113" s="15">
        <f>'[1]TCE - ANEXO III - Preencher'!O122</f>
        <v>4.53</v>
      </c>
      <c r="O113" s="15">
        <f>'[1]TCE - ANEXO III - Preencher'!P122</f>
        <v>0</v>
      </c>
      <c r="P113" s="16">
        <f t="shared" si="8"/>
        <v>4.53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913.40160000000003</v>
      </c>
    </row>
    <row r="114" spans="1:28" x14ac:dyDescent="0.2">
      <c r="A114" s="8">
        <f>IFERROR(VLOOKUP(B114,'[1]DADOS (OCULTAR)'!$Q$3:$S$135,3,0),"")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LADEILDO JOSE BARRETO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01/2024</v>
      </c>
      <c r="H114" s="14">
        <f>'[1]TCE - ANEXO III - Preencher'!I123</f>
        <v>0</v>
      </c>
      <c r="I114" s="14">
        <f>'[1]TCE - ANEXO III - Preencher'!J123</f>
        <v>124.652</v>
      </c>
      <c r="J114" s="14">
        <f>'[1]TCE - ANEXO III - Preencher'!K123</f>
        <v>0</v>
      </c>
      <c r="K114" s="15">
        <f>'[1]TCE - ANEXO III - Preencher'!L123</f>
        <v>272.08999999999997</v>
      </c>
      <c r="L114" s="15">
        <f>'[1]TCE - ANEXO III - Preencher'!M123</f>
        <v>28.24</v>
      </c>
      <c r="M114" s="15">
        <f t="shared" si="7"/>
        <v>243.84999999999997</v>
      </c>
      <c r="N114" s="15">
        <f>'[1]TCE - ANEXO III - Preencher'!O123</f>
        <v>4.53</v>
      </c>
      <c r="O114" s="15">
        <f>'[1]TCE - ANEXO III - Preencher'!P123</f>
        <v>0</v>
      </c>
      <c r="P114" s="16">
        <f t="shared" si="8"/>
        <v>4.53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373.03199999999993</v>
      </c>
    </row>
    <row r="115" spans="1:28" x14ac:dyDescent="0.2">
      <c r="A115" s="8">
        <f>IFERROR(VLOOKUP(B115,'[1]DADOS (OCULTAR)'!$Q$3:$S$135,3,0),"")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LARISSA RODRIGUES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01/2024</v>
      </c>
      <c r="H115" s="14">
        <f>'[1]TCE - ANEXO III - Preencher'!I124</f>
        <v>0</v>
      </c>
      <c r="I115" s="14">
        <f>'[1]TCE - ANEXO III - Preencher'!J124</f>
        <v>291.58881791044769</v>
      </c>
      <c r="J115" s="14">
        <f>'[1]TCE - ANEXO III - Preencher'!K124</f>
        <v>0</v>
      </c>
      <c r="K115" s="15">
        <f>'[1]TCE - ANEXO III - Preencher'!L124</f>
        <v>272.08999999999997</v>
      </c>
      <c r="L115" s="15">
        <f>'[1]TCE - ANEXO III - Preencher'!M124</f>
        <v>28.24</v>
      </c>
      <c r="M115" s="15">
        <f t="shared" si="7"/>
        <v>243.84999999999997</v>
      </c>
      <c r="N115" s="15">
        <f>'[1]TCE - ANEXO III - Preencher'!O124</f>
        <v>4.53</v>
      </c>
      <c r="O115" s="15">
        <f>'[1]TCE - ANEXO III - Preencher'!P124</f>
        <v>0</v>
      </c>
      <c r="P115" s="16">
        <f t="shared" si="8"/>
        <v>4.53</v>
      </c>
      <c r="Q115" s="15">
        <f>'[1]TCE - ANEXO III - Preencher'!R124</f>
        <v>127.54</v>
      </c>
      <c r="R115" s="15">
        <f>'[1]TCE - ANEXO III - Preencher'!S124</f>
        <v>84.72</v>
      </c>
      <c r="S115" s="16">
        <f t="shared" si="9"/>
        <v>42.820000000000007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582.78881791044762</v>
      </c>
    </row>
    <row r="116" spans="1:28" x14ac:dyDescent="0.2">
      <c r="A116" s="8">
        <f>IFERROR(VLOOKUP(B116,'[1]DADOS (OCULTAR)'!$Q$3:$S$135,3,0),"")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LAYANE CARLA LACERDA DA CRUZ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2237-10</v>
      </c>
      <c r="G116" s="13" t="str">
        <f>IF('[1]TCE - ANEXO III - Preencher'!H125="","",'[1]TCE - ANEXO III - Preencher'!H125)</f>
        <v>01/2024</v>
      </c>
      <c r="H116" s="14">
        <f>'[1]TCE - ANEXO III - Preencher'!I125</f>
        <v>0</v>
      </c>
      <c r="I116" s="14">
        <f>'[1]TCE - ANEXO III - Preencher'!J125</f>
        <v>354.12959999999998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4.53</v>
      </c>
      <c r="O116" s="15">
        <f>'[1]TCE - ANEXO III - Preencher'!P125</f>
        <v>0</v>
      </c>
      <c r="P116" s="16">
        <f t="shared" si="8"/>
        <v>4.53</v>
      </c>
      <c r="Q116" s="15">
        <f>'[1]TCE - ANEXO III - Preencher'!R125</f>
        <v>165</v>
      </c>
      <c r="R116" s="15">
        <f>'[1]TCE - ANEXO III - Preencher'!S125</f>
        <v>61.2</v>
      </c>
      <c r="S116" s="16">
        <f t="shared" si="9"/>
        <v>103.8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462.45959999999997</v>
      </c>
    </row>
    <row r="117" spans="1:28" x14ac:dyDescent="0.2">
      <c r="A117" s="8">
        <f>IFERROR(VLOOKUP(B117,'[1]DADOS (OCULTAR)'!$Q$3:$S$135,3,0),"")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LEANDRO CARLOS ALBINO XAVIER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01/2024</v>
      </c>
      <c r="H117" s="14">
        <f>'[1]TCE - ANEXO III - Preencher'!I126</f>
        <v>0</v>
      </c>
      <c r="I117" s="14">
        <f>'[1]TCE - ANEXO III - Preencher'!J126</f>
        <v>114.8176</v>
      </c>
      <c r="J117" s="14">
        <f>'[1]TCE - ANEXO III - Preencher'!K126</f>
        <v>0</v>
      </c>
      <c r="K117" s="15">
        <f>'[1]TCE - ANEXO III - Preencher'!L126</f>
        <v>272.08999999999997</v>
      </c>
      <c r="L117" s="15">
        <f>'[1]TCE - ANEXO III - Preencher'!M126</f>
        <v>28.24</v>
      </c>
      <c r="M117" s="15">
        <f t="shared" si="7"/>
        <v>243.84999999999997</v>
      </c>
      <c r="N117" s="15">
        <f>'[1]TCE - ANEXO III - Preencher'!O126</f>
        <v>4.53</v>
      </c>
      <c r="O117" s="15">
        <f>'[1]TCE - ANEXO III - Preencher'!P126</f>
        <v>0</v>
      </c>
      <c r="P117" s="16">
        <f t="shared" si="8"/>
        <v>4.53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363.19759999999997</v>
      </c>
    </row>
    <row r="118" spans="1:28" x14ac:dyDescent="0.2">
      <c r="A118" s="8">
        <f>IFERROR(VLOOKUP(B118,'[1]DADOS (OCULTAR)'!$Q$3:$S$135,3,0),"")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LEOCILANE GOMES DE LIMA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01/2024</v>
      </c>
      <c r="H118" s="14">
        <f>'[1]TCE - ANEXO III - Preencher'!I127</f>
        <v>0</v>
      </c>
      <c r="I118" s="14">
        <f>'[1]TCE - ANEXO III - Preencher'!J127</f>
        <v>124.256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4.53</v>
      </c>
      <c r="O118" s="15">
        <f>'[1]TCE - ANEXO III - Preencher'!P127</f>
        <v>0</v>
      </c>
      <c r="P118" s="16">
        <f t="shared" si="8"/>
        <v>4.53</v>
      </c>
      <c r="Q118" s="15">
        <f>'[1]TCE - ANEXO III - Preencher'!R127</f>
        <v>365.34000000000003</v>
      </c>
      <c r="R118" s="15">
        <f>'[1]TCE - ANEXO III - Preencher'!S127</f>
        <v>84.72</v>
      </c>
      <c r="S118" s="16">
        <f t="shared" si="9"/>
        <v>280.62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409.40600000000001</v>
      </c>
    </row>
    <row r="119" spans="1:28" x14ac:dyDescent="0.2">
      <c r="A119" s="8">
        <f>IFERROR(VLOOKUP(B119,'[1]DADOS (OCULTAR)'!$Q$3:$S$135,3,0),"")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LIDIANE ROSALY DE LIRA LIMA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2251-25</v>
      </c>
      <c r="G119" s="13" t="str">
        <f>IF('[1]TCE - ANEXO III - Preencher'!H128="","",'[1]TCE - ANEXO III - Preencher'!H128)</f>
        <v>01/2024</v>
      </c>
      <c r="H119" s="14">
        <f>'[1]TCE - ANEXO III - Preencher'!I128</f>
        <v>0</v>
      </c>
      <c r="I119" s="14">
        <f>'[1]TCE - ANEXO III - Preencher'!J128</f>
        <v>380.97359999999998</v>
      </c>
      <c r="J119" s="14">
        <f>'[1]TCE - ANEXO III - Preencher'!K128</f>
        <v>0</v>
      </c>
      <c r="K119" s="15">
        <f>'[1]TCE - ANEXO III - Preencher'!L128</f>
        <v>272.08999999999997</v>
      </c>
      <c r="L119" s="15">
        <f>'[1]TCE - ANEXO III - Preencher'!M128</f>
        <v>6.34</v>
      </c>
      <c r="M119" s="15">
        <f t="shared" si="7"/>
        <v>265.75</v>
      </c>
      <c r="N119" s="15">
        <f>'[1]TCE - ANEXO III - Preencher'!O128</f>
        <v>4.53</v>
      </c>
      <c r="O119" s="15">
        <f>'[1]TCE - ANEXO III - Preencher'!P128</f>
        <v>0</v>
      </c>
      <c r="P119" s="16">
        <f t="shared" si="8"/>
        <v>4.53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651.25360000000001</v>
      </c>
    </row>
    <row r="120" spans="1:28" x14ac:dyDescent="0.2">
      <c r="A120" s="8">
        <f>IFERROR(VLOOKUP(B120,'[1]DADOS (OCULTAR)'!$Q$3:$S$135,3,0),"")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LUANA DOS SANTOS VIEIRA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01/2024</v>
      </c>
      <c r="H120" s="14">
        <f>'[1]TCE - ANEXO III - Preencher'!I129</f>
        <v>0</v>
      </c>
      <c r="I120" s="14">
        <f>'[1]TCE - ANEXO III - Preencher'!J129</f>
        <v>466.8992179104477</v>
      </c>
      <c r="J120" s="14">
        <f>'[1]TCE - ANEXO III - Preencher'!K129</f>
        <v>0</v>
      </c>
      <c r="K120" s="15">
        <f>'[1]TCE - ANEXO III - Preencher'!L129</f>
        <v>272.08999999999997</v>
      </c>
      <c r="L120" s="15">
        <f>'[1]TCE - ANEXO III - Preencher'!M129</f>
        <v>3.59</v>
      </c>
      <c r="M120" s="15">
        <f t="shared" si="7"/>
        <v>268.5</v>
      </c>
      <c r="N120" s="15">
        <f>'[1]TCE - ANEXO III - Preencher'!O129</f>
        <v>4.53</v>
      </c>
      <c r="O120" s="15">
        <f>'[1]TCE - ANEXO III - Preencher'!P129</f>
        <v>0</v>
      </c>
      <c r="P120" s="16">
        <f t="shared" si="8"/>
        <v>4.53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739.92921791044773</v>
      </c>
    </row>
    <row r="121" spans="1:28" x14ac:dyDescent="0.2">
      <c r="A121" s="8">
        <f>IFERROR(VLOOKUP(B121,'[1]DADOS (OCULTAR)'!$Q$3:$S$135,3,0),"")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LUCAS HENRYQUE DE SOUZA MELO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01/2024</v>
      </c>
      <c r="H121" s="14">
        <f>'[1]TCE - ANEXO III - Preencher'!I130</f>
        <v>0</v>
      </c>
      <c r="I121" s="14">
        <f>'[1]TCE - ANEXO III - Preencher'!J130</f>
        <v>112.96</v>
      </c>
      <c r="J121" s="14">
        <f>'[1]TCE - ANEXO III - Preencher'!K130</f>
        <v>0</v>
      </c>
      <c r="K121" s="15">
        <f>'[1]TCE - ANEXO III - Preencher'!L130</f>
        <v>272.08999999999997</v>
      </c>
      <c r="L121" s="15">
        <f>'[1]TCE - ANEXO III - Preencher'!M130</f>
        <v>28.24</v>
      </c>
      <c r="M121" s="15">
        <f t="shared" si="7"/>
        <v>243.84999999999997</v>
      </c>
      <c r="N121" s="15">
        <f>'[1]TCE - ANEXO III - Preencher'!O130</f>
        <v>4.53</v>
      </c>
      <c r="O121" s="15">
        <f>'[1]TCE - ANEXO III - Preencher'!P130</f>
        <v>0</v>
      </c>
      <c r="P121" s="16">
        <f t="shared" si="8"/>
        <v>4.53</v>
      </c>
      <c r="Q121" s="15">
        <f>'[1]TCE - ANEXO III - Preencher'!R130</f>
        <v>127.54</v>
      </c>
      <c r="R121" s="15">
        <f>'[1]TCE - ANEXO III - Preencher'!S130</f>
        <v>84.72</v>
      </c>
      <c r="S121" s="16">
        <f t="shared" si="9"/>
        <v>42.820000000000007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404.15999999999991</v>
      </c>
    </row>
    <row r="122" spans="1:28" x14ac:dyDescent="0.2">
      <c r="A122" s="8">
        <f>IFERROR(VLOOKUP(B122,'[1]DADOS (OCULTAR)'!$Q$3:$S$135,3,0),"")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LUCICLEIDE LUIZ DE SOUZA VASCONCELOS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01/2024</v>
      </c>
      <c r="H122" s="14">
        <f>'[1]TCE - ANEXO III - Preencher'!I131</f>
        <v>0</v>
      </c>
      <c r="I122" s="14">
        <f>'[1]TCE - ANEXO III - Preencher'!J131</f>
        <v>293.9968179104477</v>
      </c>
      <c r="J122" s="14">
        <f>'[1]TCE - ANEXO III - Preencher'!K131</f>
        <v>0</v>
      </c>
      <c r="K122" s="15">
        <f>'[1]TCE - ANEXO III - Preencher'!L131</f>
        <v>272.08999999999997</v>
      </c>
      <c r="L122" s="15">
        <f>'[1]TCE - ANEXO III - Preencher'!M131</f>
        <v>28.24</v>
      </c>
      <c r="M122" s="15">
        <f t="shared" si="7"/>
        <v>243.84999999999997</v>
      </c>
      <c r="N122" s="15">
        <f>'[1]TCE - ANEXO III - Preencher'!O131</f>
        <v>4.53</v>
      </c>
      <c r="O122" s="15">
        <f>'[1]TCE - ANEXO III - Preencher'!P131</f>
        <v>0</v>
      </c>
      <c r="P122" s="16">
        <f t="shared" si="8"/>
        <v>4.53</v>
      </c>
      <c r="Q122" s="15">
        <f>'[1]TCE - ANEXO III - Preencher'!R131</f>
        <v>135.73999999999998</v>
      </c>
      <c r="R122" s="15">
        <f>'[1]TCE - ANEXO III - Preencher'!S131</f>
        <v>82.74</v>
      </c>
      <c r="S122" s="16">
        <f t="shared" si="9"/>
        <v>52.999999999999986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595.3768179104477</v>
      </c>
    </row>
    <row r="123" spans="1:28" x14ac:dyDescent="0.2">
      <c r="A123" s="8">
        <f>IFERROR(VLOOKUP(B123,'[1]DADOS (OCULTAR)'!$Q$3:$S$135,3,0),"")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LUCILENE OLIVEIRA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01/2024</v>
      </c>
      <c r="H123" s="14">
        <f>'[1]TCE - ANEXO III - Preencher'!I132</f>
        <v>0</v>
      </c>
      <c r="I123" s="14">
        <f>'[1]TCE - ANEXO III - Preencher'!J132</f>
        <v>284.97521791044767</v>
      </c>
      <c r="J123" s="14">
        <f>'[1]TCE - ANEXO III - Preencher'!K132</f>
        <v>0</v>
      </c>
      <c r="K123" s="15">
        <f>'[1]TCE - ANEXO III - Preencher'!L132</f>
        <v>272.08999999999997</v>
      </c>
      <c r="L123" s="15">
        <f>'[1]TCE - ANEXO III - Preencher'!M132</f>
        <v>28.24</v>
      </c>
      <c r="M123" s="15">
        <f t="shared" si="7"/>
        <v>243.84999999999997</v>
      </c>
      <c r="N123" s="15">
        <f>'[1]TCE - ANEXO III - Preencher'!O132</f>
        <v>4.53</v>
      </c>
      <c r="O123" s="15">
        <f>'[1]TCE - ANEXO III - Preencher'!P132</f>
        <v>0</v>
      </c>
      <c r="P123" s="16">
        <f t="shared" si="8"/>
        <v>4.53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533.35521791044766</v>
      </c>
    </row>
    <row r="124" spans="1:28" x14ac:dyDescent="0.2">
      <c r="A124" s="8">
        <f>IFERROR(VLOOKUP(B124,'[1]DADOS (OCULTAR)'!$Q$3:$S$135,3,0),"")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LUCIVANIA MARIA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01/2024</v>
      </c>
      <c r="H124" s="14">
        <f>'[1]TCE - ANEXO III - Preencher'!I133</f>
        <v>0</v>
      </c>
      <c r="I124" s="14">
        <f>'[1]TCE - ANEXO III - Preencher'!J133</f>
        <v>297.52881791044769</v>
      </c>
      <c r="J124" s="14">
        <f>'[1]TCE - ANEXO III - Preencher'!K133</f>
        <v>0</v>
      </c>
      <c r="K124" s="15">
        <f>'[1]TCE - ANEXO III - Preencher'!L133</f>
        <v>272.08999999999997</v>
      </c>
      <c r="L124" s="15">
        <f>'[1]TCE - ANEXO III - Preencher'!M133</f>
        <v>28.24</v>
      </c>
      <c r="M124" s="15">
        <f t="shared" si="7"/>
        <v>243.84999999999997</v>
      </c>
      <c r="N124" s="15">
        <f>'[1]TCE - ANEXO III - Preencher'!O133</f>
        <v>4.53</v>
      </c>
      <c r="O124" s="15">
        <f>'[1]TCE - ANEXO III - Preencher'!P133</f>
        <v>0</v>
      </c>
      <c r="P124" s="16">
        <f t="shared" si="8"/>
        <v>4.53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545.90881791044762</v>
      </c>
    </row>
    <row r="125" spans="1:28" x14ac:dyDescent="0.2">
      <c r="A125" s="8">
        <f>IFERROR(VLOOKUP(B125,'[1]DADOS (OCULTAR)'!$Q$3:$S$135,3,0),"")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LUIZ TEIXEIRA DE OLIVEIRA NETO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2252-70</v>
      </c>
      <c r="G125" s="13" t="str">
        <f>IF('[1]TCE - ANEXO III - Preencher'!H134="","",'[1]TCE - ANEXO III - Preencher'!H134)</f>
        <v>01/2024</v>
      </c>
      <c r="H125" s="14">
        <f>'[1]TCE - ANEXO III - Preencher'!I134</f>
        <v>0</v>
      </c>
      <c r="I125" s="14">
        <f>'[1]TCE - ANEXO III - Preencher'!J134</f>
        <v>402.29840000000002</v>
      </c>
      <c r="J125" s="14">
        <f>'[1]TCE - ANEXO III - Preencher'!K134</f>
        <v>0</v>
      </c>
      <c r="K125" s="15">
        <f>'[1]TCE - ANEXO III - Preencher'!L134</f>
        <v>272.08999999999997</v>
      </c>
      <c r="L125" s="15">
        <f>'[1]TCE - ANEXO III - Preencher'!M134</f>
        <v>6.34</v>
      </c>
      <c r="M125" s="15">
        <f t="shared" si="7"/>
        <v>265.75</v>
      </c>
      <c r="N125" s="15">
        <f>'[1]TCE - ANEXO III - Preencher'!O134</f>
        <v>4.53</v>
      </c>
      <c r="O125" s="15">
        <f>'[1]TCE - ANEXO III - Preencher'!P134</f>
        <v>0</v>
      </c>
      <c r="P125" s="16">
        <f t="shared" si="8"/>
        <v>4.53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672.57839999999999</v>
      </c>
    </row>
    <row r="126" spans="1:28" x14ac:dyDescent="0.2">
      <c r="A126" s="8">
        <f>IFERROR(VLOOKUP(B126,'[1]DADOS (OCULTAR)'!$Q$3:$S$135,3,0),"")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LUYZA VICTORIA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01/2024</v>
      </c>
      <c r="H126" s="14">
        <f>'[1]TCE - ANEXO III - Preencher'!I135</f>
        <v>0</v>
      </c>
      <c r="I126" s="14">
        <f>'[1]TCE - ANEXO III - Preencher'!J135</f>
        <v>14.12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4.53</v>
      </c>
      <c r="O126" s="15">
        <f>'[1]TCE - ANEXO III - Preencher'!P135</f>
        <v>0</v>
      </c>
      <c r="P126" s="16">
        <f t="shared" si="8"/>
        <v>4.53</v>
      </c>
      <c r="Q126" s="15">
        <f>'[1]TCE - ANEXO III - Preencher'!R135</f>
        <v>185.64</v>
      </c>
      <c r="R126" s="15">
        <f>'[1]TCE - ANEXO III - Preencher'!S135</f>
        <v>42.36</v>
      </c>
      <c r="S126" s="16">
        <f t="shared" si="9"/>
        <v>143.27999999999997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161.92999999999998</v>
      </c>
    </row>
    <row r="127" spans="1:28" x14ac:dyDescent="0.2">
      <c r="A127" s="8">
        <f>IFERROR(VLOOKUP(B127,'[1]DADOS (OCULTAR)'!$Q$3:$S$135,3,0),"")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LYSIANE PRISCILLA OLEGARIA SANTOS DA SILVEIRA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2251-25</v>
      </c>
      <c r="G127" s="13" t="str">
        <f>IF('[1]TCE - ANEXO III - Preencher'!H136="","",'[1]TCE - ANEXO III - Preencher'!H136)</f>
        <v>01/2024</v>
      </c>
      <c r="H127" s="14">
        <f>'[1]TCE - ANEXO III - Preencher'!I136</f>
        <v>0</v>
      </c>
      <c r="I127" s="14">
        <f>'[1]TCE - ANEXO III - Preencher'!J136</f>
        <v>491.67599999999999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4.53</v>
      </c>
      <c r="O127" s="15">
        <f>'[1]TCE - ANEXO III - Preencher'!P136</f>
        <v>0</v>
      </c>
      <c r="P127" s="16">
        <f t="shared" si="8"/>
        <v>4.53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496.20599999999996</v>
      </c>
    </row>
    <row r="128" spans="1:28" x14ac:dyDescent="0.2">
      <c r="A128" s="8">
        <f>IFERROR(VLOOKUP(B128,'[1]DADOS (OCULTAR)'!$Q$3:$S$135,3,0),"")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MANOELA FERNANDES FERREIRA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 t="str">
        <f>IF('[1]TCE - ANEXO III - Preencher'!H137="","",'[1]TCE - ANEXO III - Preencher'!H137)</f>
        <v>01/2024</v>
      </c>
      <c r="H128" s="14">
        <f>'[1]TCE - ANEXO III - Preencher'!I137</f>
        <v>0</v>
      </c>
      <c r="I128" s="14">
        <f>'[1]TCE - ANEXO III - Preencher'!J137</f>
        <v>432.072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4.53</v>
      </c>
      <c r="O128" s="15">
        <f>'[1]TCE - ANEXO III - Preencher'!P137</f>
        <v>0</v>
      </c>
      <c r="P128" s="16">
        <f t="shared" si="8"/>
        <v>4.53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436.60199999999998</v>
      </c>
    </row>
    <row r="129" spans="1:28" x14ac:dyDescent="0.2">
      <c r="A129" s="8">
        <f>IFERROR(VLOOKUP(B129,'[1]DADOS (OCULTAR)'!$Q$3:$S$135,3,0),"")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MANOELLA CAVALCANTI DE BARROS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1422-05</v>
      </c>
      <c r="G129" s="13" t="str">
        <f>IF('[1]TCE - ANEXO III - Preencher'!H138="","",'[1]TCE - ANEXO III - Preencher'!H138)</f>
        <v>01/2024</v>
      </c>
      <c r="H129" s="14">
        <f>'[1]TCE - ANEXO III - Preencher'!I138</f>
        <v>0</v>
      </c>
      <c r="I129" s="14">
        <f>'[1]TCE - ANEXO III - Preencher'!J138</f>
        <v>289.39440000000002</v>
      </c>
      <c r="J129" s="14">
        <f>'[1]TCE - ANEXO III - Preencher'!K138</f>
        <v>0</v>
      </c>
      <c r="K129" s="15">
        <f>'[1]TCE - ANEXO III - Preencher'!L138</f>
        <v>272.08999999999997</v>
      </c>
      <c r="L129" s="15">
        <f>'[1]TCE - ANEXO III - Preencher'!M138</f>
        <v>65.77</v>
      </c>
      <c r="M129" s="15">
        <f t="shared" si="7"/>
        <v>206.32</v>
      </c>
      <c r="N129" s="15">
        <f>'[1]TCE - ANEXO III - Preencher'!O138</f>
        <v>4.53</v>
      </c>
      <c r="O129" s="15">
        <f>'[1]TCE - ANEXO III - Preencher'!P138</f>
        <v>0</v>
      </c>
      <c r="P129" s="16">
        <f t="shared" si="8"/>
        <v>4.53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500.24439999999998</v>
      </c>
    </row>
    <row r="130" spans="1:28" x14ac:dyDescent="0.2">
      <c r="A130" s="8">
        <f>IFERROR(VLOOKUP(B130,'[1]DADOS (OCULTAR)'!$Q$3:$S$135,3,0),"")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MARCELA PAULA DO NASCIMENTO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01/2024</v>
      </c>
      <c r="H130" s="14">
        <f>'[1]TCE - ANEXO III - Preencher'!I139</f>
        <v>0</v>
      </c>
      <c r="I130" s="14">
        <f>'[1]TCE - ANEXO III - Preencher'!J139</f>
        <v>285.92401791044767</v>
      </c>
      <c r="J130" s="14">
        <f>'[1]TCE - ANEXO III - Preencher'!K139</f>
        <v>0</v>
      </c>
      <c r="K130" s="15">
        <f>'[1]TCE - ANEXO III - Preencher'!L139</f>
        <v>272.08999999999997</v>
      </c>
      <c r="L130" s="15">
        <f>'[1]TCE - ANEXO III - Preencher'!M139</f>
        <v>28.24</v>
      </c>
      <c r="M130" s="15">
        <f t="shared" si="7"/>
        <v>243.84999999999997</v>
      </c>
      <c r="N130" s="15">
        <f>'[1]TCE - ANEXO III - Preencher'!O139</f>
        <v>4.53</v>
      </c>
      <c r="O130" s="15">
        <f>'[1]TCE - ANEXO III - Preencher'!P139</f>
        <v>0</v>
      </c>
      <c r="P130" s="16">
        <f t="shared" si="8"/>
        <v>4.53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534.30401791044756</v>
      </c>
    </row>
    <row r="131" spans="1:28" x14ac:dyDescent="0.2">
      <c r="A131" s="8">
        <f>IFERROR(VLOOKUP(B131,'[1]DADOS (OCULTAR)'!$Q$3:$S$135,3,0),"")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MARCELLA DA MOTA PEREIRA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01/2024</v>
      </c>
      <c r="H131" s="14">
        <f>'[1]TCE - ANEXO III - Preencher'!I140</f>
        <v>0</v>
      </c>
      <c r="I131" s="14">
        <f>'[1]TCE - ANEXO III - Preencher'!J140</f>
        <v>702.09041791044774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4.53</v>
      </c>
      <c r="O131" s="15">
        <f>'[1]TCE - ANEXO III - Preencher'!P140</f>
        <v>0</v>
      </c>
      <c r="P131" s="16">
        <f t="shared" si="8"/>
        <v>4.53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706.62041791044771</v>
      </c>
    </row>
    <row r="132" spans="1:28" x14ac:dyDescent="0.2">
      <c r="A132" s="8">
        <f>IFERROR(VLOOKUP(B132,'[1]DADOS (OCULTAR)'!$Q$3:$S$135,3,0),"")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MARCELO SEVERINO RAMOS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5174-10</v>
      </c>
      <c r="G132" s="13" t="str">
        <f>IF('[1]TCE - ANEXO III - Preencher'!H141="","",'[1]TCE - ANEXO III - Preencher'!H141)</f>
        <v>01/2024</v>
      </c>
      <c r="H132" s="14">
        <f>'[1]TCE - ANEXO III - Preencher'!I141</f>
        <v>0</v>
      </c>
      <c r="I132" s="14">
        <f>'[1]TCE - ANEXO III - Preencher'!J141</f>
        <v>200.2576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4.53</v>
      </c>
      <c r="O132" s="15">
        <f>'[1]TCE - ANEXO III - Preencher'!P141</f>
        <v>0</v>
      </c>
      <c r="P132" s="16">
        <f t="shared" ref="P132:P195" si="14">N132-O132</f>
        <v>4.53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204.7876</v>
      </c>
    </row>
    <row r="133" spans="1:28" x14ac:dyDescent="0.2">
      <c r="A133" s="8">
        <f>IFERROR(VLOOKUP(B133,'[1]DADOS (OCULTAR)'!$Q$3:$S$135,3,0),"")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MARCONI DO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7664-20</v>
      </c>
      <c r="G133" s="13" t="str">
        <f>IF('[1]TCE - ANEXO III - Preencher'!H142="","",'[1]TCE - ANEXO III - Preencher'!H142)</f>
        <v>01/2024</v>
      </c>
      <c r="H133" s="14">
        <f>'[1]TCE - ANEXO III - Preencher'!I142</f>
        <v>0</v>
      </c>
      <c r="I133" s="14">
        <f>'[1]TCE - ANEXO III - Preencher'!J142</f>
        <v>169.44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4.53</v>
      </c>
      <c r="O133" s="15">
        <f>'[1]TCE - ANEXO III - Preencher'!P142</f>
        <v>0</v>
      </c>
      <c r="P133" s="16">
        <f t="shared" si="14"/>
        <v>4.53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173.97</v>
      </c>
    </row>
    <row r="134" spans="1:28" x14ac:dyDescent="0.2">
      <c r="A134" s="8">
        <f>IFERROR(VLOOKUP(B134,'[1]DADOS (OCULTAR)'!$Q$3:$S$135,3,0),"")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MARCONI MARCIONILO DE SANTANA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 t="str">
        <f>IF('[1]TCE - ANEXO III - Preencher'!H143="","",'[1]TCE - ANEXO III - Preencher'!H143)</f>
        <v>01/2024</v>
      </c>
      <c r="H134" s="14">
        <f>'[1]TCE - ANEXO III - Preencher'!I143</f>
        <v>0</v>
      </c>
      <c r="I134" s="14">
        <f>'[1]TCE - ANEXO III - Preencher'!J143</f>
        <v>324.03440000000001</v>
      </c>
      <c r="J134" s="14">
        <f>'[1]TCE - ANEXO III - Preencher'!K143</f>
        <v>0</v>
      </c>
      <c r="K134" s="15">
        <f>'[1]TCE - ANEXO III - Preencher'!L143</f>
        <v>272.08999999999997</v>
      </c>
      <c r="L134" s="15">
        <f>'[1]TCE - ANEXO III - Preencher'!M143</f>
        <v>10.85</v>
      </c>
      <c r="M134" s="15">
        <f t="shared" si="13"/>
        <v>261.23999999999995</v>
      </c>
      <c r="N134" s="15">
        <f>'[1]TCE - ANEXO III - Preencher'!O143</f>
        <v>4.53</v>
      </c>
      <c r="O134" s="15">
        <f>'[1]TCE - ANEXO III - Preencher'!P143</f>
        <v>0</v>
      </c>
      <c r="P134" s="16">
        <f t="shared" si="14"/>
        <v>4.53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AUXÍLIO CRECHE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589.80439999999999</v>
      </c>
    </row>
    <row r="135" spans="1:28" x14ac:dyDescent="0.2">
      <c r="A135" s="8">
        <f>IFERROR(VLOOKUP(B135,'[1]DADOS (OCULTAR)'!$Q$3:$S$135,3,0),"")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MARIA APARECIDA RODRIGUES LAURIANO DE LIRA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2252-70</v>
      </c>
      <c r="G135" s="13" t="str">
        <f>IF('[1]TCE - ANEXO III - Preencher'!H144="","",'[1]TCE - ANEXO III - Preencher'!H144)</f>
        <v>01/2024</v>
      </c>
      <c r="H135" s="14">
        <f>'[1]TCE - ANEXO III - Preencher'!I144</f>
        <v>0</v>
      </c>
      <c r="I135" s="14">
        <f>'[1]TCE - ANEXO III - Preencher'!J144</f>
        <v>383.22160000000002</v>
      </c>
      <c r="J135" s="14">
        <f>'[1]TCE - ANEXO III - Preencher'!K144</f>
        <v>0</v>
      </c>
      <c r="K135" s="15">
        <f>'[1]TCE - ANEXO III - Preencher'!L144</f>
        <v>272.08999999999997</v>
      </c>
      <c r="L135" s="15">
        <f>'[1]TCE - ANEXO III - Preencher'!M144</f>
        <v>6.34</v>
      </c>
      <c r="M135" s="15">
        <f t="shared" si="13"/>
        <v>265.75</v>
      </c>
      <c r="N135" s="15">
        <f>'[1]TCE - ANEXO III - Preencher'!O144</f>
        <v>4.53</v>
      </c>
      <c r="O135" s="15">
        <f>'[1]TCE - ANEXO III - Preencher'!P144</f>
        <v>0</v>
      </c>
      <c r="P135" s="16">
        <f t="shared" si="14"/>
        <v>4.53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653.50160000000005</v>
      </c>
    </row>
    <row r="136" spans="1:28" x14ac:dyDescent="0.2">
      <c r="A136" s="8">
        <f>IFERROR(VLOOKUP(B136,'[1]DADOS (OCULTAR)'!$Q$3:$S$135,3,0),"")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MARIA DE FATIMA SILVA DE ANDRADE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01/2024</v>
      </c>
      <c r="H136" s="14">
        <f>'[1]TCE - ANEXO III - Preencher'!I145</f>
        <v>0</v>
      </c>
      <c r="I136" s="14">
        <f>'[1]TCE - ANEXO III - Preencher'!J145</f>
        <v>435.88681791044769</v>
      </c>
      <c r="J136" s="14">
        <f>'[1]TCE - ANEXO III - Preencher'!K145</f>
        <v>0</v>
      </c>
      <c r="K136" s="15">
        <f>'[1]TCE - ANEXO III - Preencher'!L145</f>
        <v>272.08999999999997</v>
      </c>
      <c r="L136" s="15">
        <f>'[1]TCE - ANEXO III - Preencher'!M145</f>
        <v>3.33</v>
      </c>
      <c r="M136" s="15">
        <f t="shared" si="13"/>
        <v>268.76</v>
      </c>
      <c r="N136" s="15">
        <f>'[1]TCE - ANEXO III - Preencher'!O145</f>
        <v>4.53</v>
      </c>
      <c r="O136" s="15">
        <f>'[1]TCE - ANEXO III - Preencher'!P145</f>
        <v>0</v>
      </c>
      <c r="P136" s="16">
        <f t="shared" si="14"/>
        <v>4.53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709.17681791044765</v>
      </c>
    </row>
    <row r="137" spans="1:28" x14ac:dyDescent="0.2">
      <c r="A137" s="8">
        <f>IFERROR(VLOOKUP(B137,'[1]DADOS (OCULTAR)'!$Q$3:$S$135,3,0),"")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MARIA EDUARDA ARAUJO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01/2024</v>
      </c>
      <c r="H137" s="14">
        <f>'[1]TCE - ANEXO III - Preencher'!I146</f>
        <v>0</v>
      </c>
      <c r="I137" s="14">
        <f>'[1]TCE - ANEXO III - Preencher'!J146</f>
        <v>273.47841791044766</v>
      </c>
      <c r="J137" s="14">
        <f>'[1]TCE - ANEXO III - Preencher'!K146</f>
        <v>0</v>
      </c>
      <c r="K137" s="15">
        <f>'[1]TCE - ANEXO III - Preencher'!L146</f>
        <v>272.08999999999997</v>
      </c>
      <c r="L137" s="15">
        <f>'[1]TCE - ANEXO III - Preencher'!M146</f>
        <v>28.24</v>
      </c>
      <c r="M137" s="15">
        <f t="shared" si="13"/>
        <v>243.84999999999997</v>
      </c>
      <c r="N137" s="15">
        <f>'[1]TCE - ANEXO III - Preencher'!O146</f>
        <v>4.53</v>
      </c>
      <c r="O137" s="15">
        <f>'[1]TCE - ANEXO III - Preencher'!P146</f>
        <v>0</v>
      </c>
      <c r="P137" s="16">
        <f t="shared" si="14"/>
        <v>4.53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521.85841791044754</v>
      </c>
    </row>
    <row r="138" spans="1:28" x14ac:dyDescent="0.2">
      <c r="A138" s="8">
        <f>IFERROR(VLOOKUP(B138,'[1]DADOS (OCULTAR)'!$Q$3:$S$135,3,0),"")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MARIA EDUARDA LIMA ROCHA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01/2024</v>
      </c>
      <c r="H138" s="14">
        <f>'[1]TCE - ANEXO III - Preencher'!I147</f>
        <v>0</v>
      </c>
      <c r="I138" s="14">
        <f>'[1]TCE - ANEXO III - Preencher'!J147</f>
        <v>150.364</v>
      </c>
      <c r="J138" s="14">
        <f>'[1]TCE - ANEXO III - Preencher'!K147</f>
        <v>0</v>
      </c>
      <c r="K138" s="15">
        <f>'[1]TCE - ANEXO III - Preencher'!L147</f>
        <v>272.08999999999997</v>
      </c>
      <c r="L138" s="15">
        <f>'[1]TCE - ANEXO III - Preencher'!M147</f>
        <v>37.590000000000003</v>
      </c>
      <c r="M138" s="15">
        <f t="shared" si="13"/>
        <v>234.49999999999997</v>
      </c>
      <c r="N138" s="15">
        <f>'[1]TCE - ANEXO III - Preencher'!O147</f>
        <v>4.53</v>
      </c>
      <c r="O138" s="15">
        <f>'[1]TCE - ANEXO III - Preencher'!P147</f>
        <v>0</v>
      </c>
      <c r="P138" s="16">
        <f t="shared" si="14"/>
        <v>4.53</v>
      </c>
      <c r="Q138" s="15">
        <f>'[1]TCE - ANEXO III - Preencher'!R147</f>
        <v>365.34000000000003</v>
      </c>
      <c r="R138" s="15">
        <f>'[1]TCE - ANEXO III - Preencher'!S147</f>
        <v>112.77</v>
      </c>
      <c r="S138" s="16">
        <f t="shared" si="15"/>
        <v>252.57000000000005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641.96399999999994</v>
      </c>
    </row>
    <row r="139" spans="1:28" x14ac:dyDescent="0.2">
      <c r="A139" s="8">
        <f>IFERROR(VLOOKUP(B139,'[1]DADOS (OCULTAR)'!$Q$3:$S$135,3,0),"")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MARIA JOSE GOMES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01/2024</v>
      </c>
      <c r="H139" s="14">
        <f>'[1]TCE - ANEXO III - Preencher'!I148</f>
        <v>0</v>
      </c>
      <c r="I139" s="14">
        <f>'[1]TCE - ANEXO III - Preencher'!J148</f>
        <v>291.47121791044771</v>
      </c>
      <c r="J139" s="14">
        <f>'[1]TCE - ANEXO III - Preencher'!K148</f>
        <v>0</v>
      </c>
      <c r="K139" s="15">
        <f>'[1]TCE - ANEXO III - Preencher'!L148</f>
        <v>272.08999999999997</v>
      </c>
      <c r="L139" s="15">
        <f>'[1]TCE - ANEXO III - Preencher'!M148</f>
        <v>28.24</v>
      </c>
      <c r="M139" s="15">
        <f t="shared" si="13"/>
        <v>243.84999999999997</v>
      </c>
      <c r="N139" s="15">
        <f>'[1]TCE - ANEXO III - Preencher'!O148</f>
        <v>4.53</v>
      </c>
      <c r="O139" s="15">
        <f>'[1]TCE - ANEXO III - Preencher'!P148</f>
        <v>0</v>
      </c>
      <c r="P139" s="16">
        <f t="shared" si="14"/>
        <v>4.53</v>
      </c>
      <c r="Q139" s="15">
        <f>'[1]TCE - ANEXO III - Preencher'!R148</f>
        <v>135.73999999999998</v>
      </c>
      <c r="R139" s="15">
        <f>'[1]TCE - ANEXO III - Preencher'!S148</f>
        <v>84.72</v>
      </c>
      <c r="S139" s="16">
        <f t="shared" si="15"/>
        <v>51.019999999999982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590.87121791044763</v>
      </c>
    </row>
    <row r="140" spans="1:28" x14ac:dyDescent="0.2">
      <c r="A140" s="8">
        <f>IFERROR(VLOOKUP(B140,'[1]DADOS (OCULTAR)'!$Q$3:$S$135,3,0),"")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MARIA JULIANA COSTA DA SILVA ALBERT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01/2024</v>
      </c>
      <c r="H140" s="14">
        <f>'[1]TCE - ANEXO III - Preencher'!I149</f>
        <v>0</v>
      </c>
      <c r="I140" s="14">
        <f>'[1]TCE - ANEXO III - Preencher'!J149</f>
        <v>410.87601791044767</v>
      </c>
      <c r="J140" s="14">
        <f>'[1]TCE - ANEXO III - Preencher'!K149</f>
        <v>0</v>
      </c>
      <c r="K140" s="15">
        <f>'[1]TCE - ANEXO III - Preencher'!L149</f>
        <v>272.08999999999997</v>
      </c>
      <c r="L140" s="15">
        <f>'[1]TCE - ANEXO III - Preencher'!M149</f>
        <v>3.59</v>
      </c>
      <c r="M140" s="15">
        <f t="shared" si="13"/>
        <v>268.5</v>
      </c>
      <c r="N140" s="15">
        <f>'[1]TCE - ANEXO III - Preencher'!O149</f>
        <v>4.53</v>
      </c>
      <c r="O140" s="15">
        <f>'[1]TCE - ANEXO III - Preencher'!P149</f>
        <v>0</v>
      </c>
      <c r="P140" s="16">
        <f t="shared" si="14"/>
        <v>4.53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683.90601791044764</v>
      </c>
    </row>
    <row r="141" spans="1:28" x14ac:dyDescent="0.2">
      <c r="A141" s="8">
        <f>IFERROR(VLOOKUP(B141,'[1]DADOS (OCULTAR)'!$Q$3:$S$135,3,0),"")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MARIA LUANA SILVA DE LIMA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5211-30</v>
      </c>
      <c r="G141" s="13" t="str">
        <f>IF('[1]TCE - ANEXO III - Preencher'!H150="","",'[1]TCE - ANEXO III - Preencher'!H150)</f>
        <v>01/2024</v>
      </c>
      <c r="H141" s="14">
        <f>'[1]TCE - ANEXO III - Preencher'!I150</f>
        <v>0</v>
      </c>
      <c r="I141" s="14">
        <f>'[1]TCE - ANEXO III - Preencher'!J150</f>
        <v>112.96</v>
      </c>
      <c r="J141" s="14">
        <f>'[1]TCE - ANEXO III - Preencher'!K150</f>
        <v>0</v>
      </c>
      <c r="K141" s="15">
        <f>'[1]TCE - ANEXO III - Preencher'!L150</f>
        <v>272.08999999999997</v>
      </c>
      <c r="L141" s="15">
        <f>'[1]TCE - ANEXO III - Preencher'!M150</f>
        <v>28.24</v>
      </c>
      <c r="M141" s="15">
        <f t="shared" si="13"/>
        <v>243.84999999999997</v>
      </c>
      <c r="N141" s="15">
        <f>'[1]TCE - ANEXO III - Preencher'!O150</f>
        <v>4.53</v>
      </c>
      <c r="O141" s="15">
        <f>'[1]TCE - ANEXO III - Preencher'!P150</f>
        <v>0</v>
      </c>
      <c r="P141" s="16">
        <f t="shared" si="14"/>
        <v>4.53</v>
      </c>
      <c r="Q141" s="15">
        <f>'[1]TCE - ANEXO III - Preencher'!R150</f>
        <v>127.54</v>
      </c>
      <c r="R141" s="15">
        <f>'[1]TCE - ANEXO III - Preencher'!S150</f>
        <v>84.72</v>
      </c>
      <c r="S141" s="16">
        <f t="shared" si="15"/>
        <v>42.820000000000007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404.15999999999991</v>
      </c>
    </row>
    <row r="142" spans="1:28" x14ac:dyDescent="0.2">
      <c r="A142" s="8">
        <f>IFERROR(VLOOKUP(B142,'[1]DADOS (OCULTAR)'!$Q$3:$S$135,3,0),"")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MARIA MADALENA SOUZA PEREIRA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01/2024</v>
      </c>
      <c r="H142" s="14">
        <f>'[1]TCE - ANEXO III - Preencher'!I151</f>
        <v>0</v>
      </c>
      <c r="I142" s="14">
        <f>'[1]TCE - ANEXO III - Preencher'!J151</f>
        <v>285.44001791044769</v>
      </c>
      <c r="J142" s="14">
        <f>'[1]TCE - ANEXO III - Preencher'!K151</f>
        <v>0</v>
      </c>
      <c r="K142" s="15">
        <f>'[1]TCE - ANEXO III - Preencher'!L151</f>
        <v>272.08999999999997</v>
      </c>
      <c r="L142" s="15">
        <f>'[1]TCE - ANEXO III - Preencher'!M151</f>
        <v>28.24</v>
      </c>
      <c r="M142" s="15">
        <f t="shared" si="13"/>
        <v>243.84999999999997</v>
      </c>
      <c r="N142" s="15">
        <f>'[1]TCE - ANEXO III - Preencher'!O151</f>
        <v>4.53</v>
      </c>
      <c r="O142" s="15">
        <f>'[1]TCE - ANEXO III - Preencher'!P151</f>
        <v>0</v>
      </c>
      <c r="P142" s="16">
        <f t="shared" si="14"/>
        <v>4.53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533.82001791044763</v>
      </c>
    </row>
    <row r="143" spans="1:28" x14ac:dyDescent="0.2">
      <c r="A143" s="8">
        <f>IFERROR(VLOOKUP(B143,'[1]DADOS (OCULTAR)'!$Q$3:$S$135,3,0),"")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MARIA VITORIA PEDROZA PEREIRA DE AGUIAR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01/2024</v>
      </c>
      <c r="H143" s="14">
        <f>'[1]TCE - ANEXO III - Preencher'!I152</f>
        <v>0</v>
      </c>
      <c r="I143" s="14">
        <f>'[1]TCE - ANEXO III - Preencher'!J152</f>
        <v>11.754799999999999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4.53</v>
      </c>
      <c r="O143" s="15">
        <f>'[1]TCE - ANEXO III - Preencher'!P152</f>
        <v>0</v>
      </c>
      <c r="P143" s="16">
        <f t="shared" si="14"/>
        <v>4.53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16.284800000000001</v>
      </c>
    </row>
    <row r="144" spans="1:28" x14ac:dyDescent="0.2">
      <c r="A144" s="8">
        <f>IFERROR(VLOOKUP(B144,'[1]DADOS (OCULTAR)'!$Q$3:$S$135,3,0),"")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MARIANA CRISTINA FERREIRA DE JESUS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01/2024</v>
      </c>
      <c r="H144" s="14">
        <f>'[1]TCE - ANEXO III - Preencher'!I153</f>
        <v>0</v>
      </c>
      <c r="I144" s="14">
        <f>'[1]TCE - ANEXO III - Preencher'!J153</f>
        <v>367.97121791044771</v>
      </c>
      <c r="J144" s="14">
        <f>'[1]TCE - ANEXO III - Preencher'!K153</f>
        <v>0</v>
      </c>
      <c r="K144" s="15">
        <f>'[1]TCE - ANEXO III - Preencher'!L153</f>
        <v>272.08999999999997</v>
      </c>
      <c r="L144" s="15">
        <f>'[1]TCE - ANEXO III - Preencher'!M153</f>
        <v>28.24</v>
      </c>
      <c r="M144" s="15">
        <f t="shared" si="13"/>
        <v>243.84999999999997</v>
      </c>
      <c r="N144" s="15">
        <f>'[1]TCE - ANEXO III - Preencher'!O153</f>
        <v>4.53</v>
      </c>
      <c r="O144" s="15">
        <f>'[1]TCE - ANEXO III - Preencher'!P153</f>
        <v>0</v>
      </c>
      <c r="P144" s="16">
        <f t="shared" si="14"/>
        <v>4.53</v>
      </c>
      <c r="Q144" s="15">
        <f>'[1]TCE - ANEXO III - Preencher'!R153</f>
        <v>127.54</v>
      </c>
      <c r="R144" s="15">
        <f>'[1]TCE - ANEXO III - Preencher'!S153</f>
        <v>84.72</v>
      </c>
      <c r="S144" s="16">
        <f t="shared" si="15"/>
        <v>42.820000000000007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659.17121791044769</v>
      </c>
    </row>
    <row r="145" spans="1:28" x14ac:dyDescent="0.2">
      <c r="A145" s="8">
        <f>IFERROR(VLOOKUP(B145,'[1]DADOS (OCULTAR)'!$Q$3:$S$135,3,0),"")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MARIANA DE BARROS MELO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01/2024</v>
      </c>
      <c r="H145" s="14">
        <f>'[1]TCE - ANEXO III - Preencher'!I154</f>
        <v>0</v>
      </c>
      <c r="I145" s="14">
        <f>'[1]TCE - ANEXO III - Preencher'!J154</f>
        <v>798.90719999999999</v>
      </c>
      <c r="J145" s="14">
        <f>'[1]TCE - ANEXO III - Preencher'!K154</f>
        <v>0</v>
      </c>
      <c r="K145" s="15">
        <f>'[1]TCE - ANEXO III - Preencher'!L154</f>
        <v>272.08999999999997</v>
      </c>
      <c r="L145" s="15">
        <f>'[1]TCE - ANEXO III - Preencher'!M154</f>
        <v>25.34</v>
      </c>
      <c r="M145" s="15">
        <f t="shared" si="13"/>
        <v>246.74999999999997</v>
      </c>
      <c r="N145" s="15">
        <f>'[1]TCE - ANEXO III - Preencher'!O154</f>
        <v>4.53</v>
      </c>
      <c r="O145" s="15">
        <f>'[1]TCE - ANEXO III - Preencher'!P154</f>
        <v>0</v>
      </c>
      <c r="P145" s="16">
        <f t="shared" si="14"/>
        <v>4.53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1050.1871999999998</v>
      </c>
    </row>
    <row r="146" spans="1:28" x14ac:dyDescent="0.2">
      <c r="A146" s="8">
        <f>IFERROR(VLOOKUP(B146,'[1]DADOS (OCULTAR)'!$Q$3:$S$135,3,0),"")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MARIANA DE TASSIA ALBUQUERQUE LOPES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01/2024</v>
      </c>
      <c r="H146" s="14">
        <f>'[1]TCE - ANEXO III - Preencher'!I155</f>
        <v>0</v>
      </c>
      <c r="I146" s="14">
        <f>'[1]TCE - ANEXO III - Preencher'!J155</f>
        <v>496.76201791044775</v>
      </c>
      <c r="J146" s="14">
        <f>'[1]TCE - ANEXO III - Preencher'!K155</f>
        <v>0</v>
      </c>
      <c r="K146" s="15">
        <f>'[1]TCE - ANEXO III - Preencher'!L155</f>
        <v>272.08999999999997</v>
      </c>
      <c r="L146" s="15">
        <f>'[1]TCE - ANEXO III - Preencher'!M155</f>
        <v>3.59</v>
      </c>
      <c r="M146" s="15">
        <f t="shared" si="13"/>
        <v>268.5</v>
      </c>
      <c r="N146" s="15">
        <f>'[1]TCE - ANEXO III - Preencher'!O155</f>
        <v>4.53</v>
      </c>
      <c r="O146" s="15">
        <f>'[1]TCE - ANEXO III - Preencher'!P155</f>
        <v>0</v>
      </c>
      <c r="P146" s="16">
        <f t="shared" si="14"/>
        <v>4.53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769.79201791044773</v>
      </c>
    </row>
    <row r="147" spans="1:28" x14ac:dyDescent="0.2">
      <c r="A147" s="8">
        <f>IFERROR(VLOOKUP(B147,'[1]DADOS (OCULTAR)'!$Q$3:$S$135,3,0),"")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MARINA LEITE CAMELLO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01/2024</v>
      </c>
      <c r="H147" s="14">
        <f>'[1]TCE - ANEXO III - Preencher'!I156</f>
        <v>0</v>
      </c>
      <c r="I147" s="14">
        <f>'[1]TCE - ANEXO III - Preencher'!J156</f>
        <v>391.29961791044769</v>
      </c>
      <c r="J147" s="14">
        <f>'[1]TCE - ANEXO III - Preencher'!K156</f>
        <v>0</v>
      </c>
      <c r="K147" s="15">
        <f>'[1]TCE - ANEXO III - Preencher'!L156</f>
        <v>272.08999999999997</v>
      </c>
      <c r="L147" s="15">
        <f>'[1]TCE - ANEXO III - Preencher'!M156</f>
        <v>2.79</v>
      </c>
      <c r="M147" s="15">
        <f t="shared" si="13"/>
        <v>269.29999999999995</v>
      </c>
      <c r="N147" s="15">
        <f>'[1]TCE - ANEXO III - Preencher'!O156</f>
        <v>4.53</v>
      </c>
      <c r="O147" s="15">
        <f>'[1]TCE - ANEXO III - Preencher'!P156</f>
        <v>0</v>
      </c>
      <c r="P147" s="16">
        <f t="shared" si="14"/>
        <v>4.53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665.12961791044768</v>
      </c>
    </row>
    <row r="148" spans="1:28" x14ac:dyDescent="0.2">
      <c r="A148" s="8">
        <f>IFERROR(VLOOKUP(B148,'[1]DADOS (OCULTAR)'!$Q$3:$S$135,3,0),"")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MARINALVA MARIA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01/2024</v>
      </c>
      <c r="H148" s="14">
        <f>'[1]TCE - ANEXO III - Preencher'!I157</f>
        <v>0</v>
      </c>
      <c r="I148" s="14">
        <f>'[1]TCE - ANEXO III - Preencher'!J157</f>
        <v>302.44321791044769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4.53</v>
      </c>
      <c r="O148" s="15">
        <f>'[1]TCE - ANEXO III - Preencher'!P157</f>
        <v>0</v>
      </c>
      <c r="P148" s="16">
        <f t="shared" si="14"/>
        <v>4.53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306.97321791044766</v>
      </c>
    </row>
    <row r="149" spans="1:28" x14ac:dyDescent="0.2">
      <c r="A149" s="8">
        <f>IFERROR(VLOOKUP(B149,'[1]DADOS (OCULTAR)'!$Q$3:$S$135,3,0),"")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MARISTELA FARIAS LOUREIRO AMORIM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1421-05</v>
      </c>
      <c r="G149" s="13" t="str">
        <f>IF('[1]TCE - ANEXO III - Preencher'!H158="","",'[1]TCE - ANEXO III - Preencher'!H158)</f>
        <v>01/2024</v>
      </c>
      <c r="H149" s="14">
        <f>'[1]TCE - ANEXO III - Preencher'!I158</f>
        <v>0</v>
      </c>
      <c r="I149" s="14">
        <f>'[1]TCE - ANEXO III - Preencher'!J158</f>
        <v>1017.0496000000001</v>
      </c>
      <c r="J149" s="14">
        <f>'[1]TCE - ANEXO III - Preencher'!K158</f>
        <v>0</v>
      </c>
      <c r="K149" s="15">
        <f>'[1]TCE - ANEXO III - Preencher'!L158</f>
        <v>272.08999999999997</v>
      </c>
      <c r="L149" s="15">
        <f>'[1]TCE - ANEXO III - Preencher'!M158</f>
        <v>30</v>
      </c>
      <c r="M149" s="15">
        <f t="shared" si="13"/>
        <v>242.08999999999997</v>
      </c>
      <c r="N149" s="15">
        <f>'[1]TCE - ANEXO III - Preencher'!O158</f>
        <v>4.53</v>
      </c>
      <c r="O149" s="15">
        <f>'[1]TCE - ANEXO III - Preencher'!P158</f>
        <v>0</v>
      </c>
      <c r="P149" s="16">
        <f t="shared" si="14"/>
        <v>4.53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1263.6695999999999</v>
      </c>
    </row>
    <row r="150" spans="1:28" x14ac:dyDescent="0.2">
      <c r="A150" s="8">
        <f>IFERROR(VLOOKUP(B150,'[1]DADOS (OCULTAR)'!$Q$3:$S$135,3,0),"")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MARLI VIEIRA PRAZO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01/2024</v>
      </c>
      <c r="H150" s="14">
        <f>'[1]TCE - ANEXO III - Preencher'!I159</f>
        <v>0</v>
      </c>
      <c r="I150" s="14">
        <f>'[1]TCE - ANEXO III - Preencher'!J159</f>
        <v>296.03521791044773</v>
      </c>
      <c r="J150" s="14">
        <f>'[1]TCE - ANEXO III - Preencher'!K159</f>
        <v>0</v>
      </c>
      <c r="K150" s="15">
        <f>'[1]TCE - ANEXO III - Preencher'!L159</f>
        <v>272.08999999999997</v>
      </c>
      <c r="L150" s="15">
        <f>'[1]TCE - ANEXO III - Preencher'!M159</f>
        <v>28.24</v>
      </c>
      <c r="M150" s="15">
        <f t="shared" si="13"/>
        <v>243.84999999999997</v>
      </c>
      <c r="N150" s="15">
        <f>'[1]TCE - ANEXO III - Preencher'!O159</f>
        <v>4.53</v>
      </c>
      <c r="O150" s="15">
        <f>'[1]TCE - ANEXO III - Preencher'!P159</f>
        <v>0</v>
      </c>
      <c r="P150" s="16">
        <f t="shared" si="14"/>
        <v>4.53</v>
      </c>
      <c r="Q150" s="15">
        <f>'[1]TCE - ANEXO III - Preencher'!R159</f>
        <v>135.73999999999998</v>
      </c>
      <c r="R150" s="15">
        <f>'[1]TCE - ANEXO III - Preencher'!S159</f>
        <v>84.72</v>
      </c>
      <c r="S150" s="16">
        <f t="shared" si="15"/>
        <v>51.019999999999982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595.43521791044759</v>
      </c>
    </row>
    <row r="151" spans="1:28" x14ac:dyDescent="0.2">
      <c r="A151" s="8">
        <f>IFERROR(VLOOKUP(B151,'[1]DADOS (OCULTAR)'!$Q$3:$S$135,3,0),"")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MATEUS GOMES CAJUI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01/2024</v>
      </c>
      <c r="H151" s="14">
        <f>'[1]TCE - ANEXO III - Preencher'!I160</f>
        <v>0</v>
      </c>
      <c r="I151" s="14">
        <f>'[1]TCE - ANEXO III - Preencher'!J160</f>
        <v>293.7672</v>
      </c>
      <c r="J151" s="14">
        <f>'[1]TCE - ANEXO III - Preencher'!K160</f>
        <v>0</v>
      </c>
      <c r="K151" s="15">
        <f>'[1]TCE - ANEXO III - Preencher'!L160</f>
        <v>272.08999999999997</v>
      </c>
      <c r="L151" s="15">
        <f>'[1]TCE - ANEXO III - Preencher'!M160</f>
        <v>6.34</v>
      </c>
      <c r="M151" s="15">
        <f t="shared" si="13"/>
        <v>265.75</v>
      </c>
      <c r="N151" s="15">
        <f>'[1]TCE - ANEXO III - Preencher'!O160</f>
        <v>4.53</v>
      </c>
      <c r="O151" s="15">
        <f>'[1]TCE - ANEXO III - Preencher'!P160</f>
        <v>0</v>
      </c>
      <c r="P151" s="16">
        <f t="shared" si="14"/>
        <v>4.53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564.04719999999998</v>
      </c>
    </row>
    <row r="152" spans="1:28" x14ac:dyDescent="0.2">
      <c r="A152" s="8">
        <f>IFERROR(VLOOKUP(B152,'[1]DADOS (OCULTAR)'!$Q$3:$S$135,3,0),"")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MAXWELL ALEX DE LIMA MOURA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01/2024</v>
      </c>
      <c r="H152" s="14">
        <f>'[1]TCE - ANEXO III - Preencher'!I161</f>
        <v>0</v>
      </c>
      <c r="I152" s="14">
        <f>'[1]TCE - ANEXO III - Preencher'!J161</f>
        <v>279.916</v>
      </c>
      <c r="J152" s="14">
        <f>'[1]TCE - ANEXO III - Preencher'!K161</f>
        <v>0</v>
      </c>
      <c r="K152" s="15">
        <f>'[1]TCE - ANEXO III - Preencher'!L161</f>
        <v>272.08999999999997</v>
      </c>
      <c r="L152" s="15">
        <f>'[1]TCE - ANEXO III - Preencher'!M161</f>
        <v>6.34</v>
      </c>
      <c r="M152" s="15">
        <f t="shared" si="13"/>
        <v>265.75</v>
      </c>
      <c r="N152" s="15">
        <f>'[1]TCE - ANEXO III - Preencher'!O161</f>
        <v>4.53</v>
      </c>
      <c r="O152" s="15">
        <f>'[1]TCE - ANEXO III - Preencher'!P161</f>
        <v>0</v>
      </c>
      <c r="P152" s="16">
        <f t="shared" si="14"/>
        <v>4.53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550.19599999999991</v>
      </c>
    </row>
    <row r="153" spans="1:28" x14ac:dyDescent="0.2">
      <c r="A153" s="8">
        <f>IFERROR(VLOOKUP(B153,'[1]DADOS (OCULTAR)'!$Q$3:$S$135,3,0),"")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MAYARA FERREIRA NOBRE DE MEDEIROS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01/2024</v>
      </c>
      <c r="H153" s="14">
        <f>'[1]TCE - ANEXO III - Preencher'!I162</f>
        <v>0</v>
      </c>
      <c r="I153" s="14">
        <f>'[1]TCE - ANEXO III - Preencher'!J162</f>
        <v>410.34001791044767</v>
      </c>
      <c r="J153" s="14">
        <f>'[1]TCE - ANEXO III - Preencher'!K162</f>
        <v>0</v>
      </c>
      <c r="K153" s="15">
        <f>'[1]TCE - ANEXO III - Preencher'!L162</f>
        <v>272.08999999999997</v>
      </c>
      <c r="L153" s="15">
        <f>'[1]TCE - ANEXO III - Preencher'!M162</f>
        <v>3.59</v>
      </c>
      <c r="M153" s="15">
        <f t="shared" si="13"/>
        <v>268.5</v>
      </c>
      <c r="N153" s="15">
        <f>'[1]TCE - ANEXO III - Preencher'!O162</f>
        <v>4.53</v>
      </c>
      <c r="O153" s="15">
        <f>'[1]TCE - ANEXO III - Preencher'!P162</f>
        <v>0</v>
      </c>
      <c r="P153" s="16">
        <f t="shared" si="14"/>
        <v>4.53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683.37001791044759</v>
      </c>
    </row>
    <row r="154" spans="1:28" x14ac:dyDescent="0.2">
      <c r="A154" s="8">
        <f>IFERROR(VLOOKUP(B154,'[1]DADOS (OCULTAR)'!$Q$3:$S$135,3,0),"")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MICAELLA GONCALO DA SILVA ALEXANDRE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01/2024</v>
      </c>
      <c r="H154" s="14">
        <f>'[1]TCE - ANEXO III - Preencher'!I163</f>
        <v>0</v>
      </c>
      <c r="I154" s="14">
        <f>'[1]TCE - ANEXO III - Preencher'!J163</f>
        <v>291.12081791044773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4.53</v>
      </c>
      <c r="O154" s="15">
        <f>'[1]TCE - ANEXO III - Preencher'!P163</f>
        <v>0</v>
      </c>
      <c r="P154" s="16">
        <f t="shared" si="14"/>
        <v>4.53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295.6508179104477</v>
      </c>
    </row>
    <row r="155" spans="1:28" x14ac:dyDescent="0.2">
      <c r="A155" s="8">
        <f>IFERROR(VLOOKUP(B155,'[1]DADOS (OCULTAR)'!$Q$3:$S$135,3,0),"")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MIRIAM MARIA DOS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2236-05</v>
      </c>
      <c r="G155" s="13" t="str">
        <f>IF('[1]TCE - ANEXO III - Preencher'!H164="","",'[1]TCE - ANEXO III - Preencher'!H164)</f>
        <v>01/2024</v>
      </c>
      <c r="H155" s="14">
        <f>'[1]TCE - ANEXO III - Preencher'!I164</f>
        <v>0</v>
      </c>
      <c r="I155" s="14">
        <f>'[1]TCE - ANEXO III - Preencher'!J164</f>
        <v>449.44319999999999</v>
      </c>
      <c r="J155" s="14">
        <f>'[1]TCE - ANEXO III - Preencher'!K164</f>
        <v>0</v>
      </c>
      <c r="K155" s="15">
        <f>'[1]TCE - ANEXO III - Preencher'!L164</f>
        <v>272.08999999999997</v>
      </c>
      <c r="L155" s="15">
        <f>'[1]TCE - ANEXO III - Preencher'!M164</f>
        <v>3.54</v>
      </c>
      <c r="M155" s="15">
        <f t="shared" si="13"/>
        <v>268.54999999999995</v>
      </c>
      <c r="N155" s="15">
        <f>'[1]TCE - ANEXO III - Preencher'!O164</f>
        <v>4.53</v>
      </c>
      <c r="O155" s="15">
        <f>'[1]TCE - ANEXO III - Preencher'!P164</f>
        <v>0</v>
      </c>
      <c r="P155" s="16">
        <f t="shared" si="14"/>
        <v>4.53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101</v>
      </c>
      <c r="V155" s="16">
        <f t="shared" si="16"/>
        <v>-101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621.52319999999986</v>
      </c>
    </row>
    <row r="156" spans="1:28" x14ac:dyDescent="0.2">
      <c r="A156" s="8">
        <f>IFERROR(VLOOKUP(B156,'[1]DADOS (OCULTAR)'!$Q$3:$S$135,3,0),"")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MONICA CORREIA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01/2024</v>
      </c>
      <c r="H156" s="14">
        <f>'[1]TCE - ANEXO III - Preencher'!I165</f>
        <v>0</v>
      </c>
      <c r="I156" s="14">
        <f>'[1]TCE - ANEXO III - Preencher'!J165</f>
        <v>354.61281791044769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4.53</v>
      </c>
      <c r="O156" s="15">
        <f>'[1]TCE - ANEXO III - Preencher'!P165</f>
        <v>0</v>
      </c>
      <c r="P156" s="16">
        <f t="shared" si="14"/>
        <v>4.53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359.14281791044766</v>
      </c>
    </row>
    <row r="157" spans="1:28" x14ac:dyDescent="0.2">
      <c r="A157" s="8">
        <f>IFERROR(VLOOKUP(B157,'[1]DADOS (OCULTAR)'!$Q$3:$S$135,3,0),"")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MURILO BARBOSA DE SOUZA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5174-10</v>
      </c>
      <c r="G157" s="13" t="str">
        <f>IF('[1]TCE - ANEXO III - Preencher'!H166="","",'[1]TCE - ANEXO III - Preencher'!H166)</f>
        <v>01/2024</v>
      </c>
      <c r="H157" s="14">
        <f>'[1]TCE - ANEXO III - Preencher'!I166</f>
        <v>0</v>
      </c>
      <c r="I157" s="14">
        <f>'[1]TCE - ANEXO III - Preencher'!J166</f>
        <v>112.96</v>
      </c>
      <c r="J157" s="14">
        <f>'[1]TCE - ANEXO III - Preencher'!K166</f>
        <v>0</v>
      </c>
      <c r="K157" s="15">
        <f>'[1]TCE - ANEXO III - Preencher'!L166</f>
        <v>272.08999999999997</v>
      </c>
      <c r="L157" s="15">
        <f>'[1]TCE - ANEXO III - Preencher'!M166</f>
        <v>28.24</v>
      </c>
      <c r="M157" s="15">
        <f t="shared" si="13"/>
        <v>243.84999999999997</v>
      </c>
      <c r="N157" s="15">
        <f>'[1]TCE - ANEXO III - Preencher'!O166</f>
        <v>4.53</v>
      </c>
      <c r="O157" s="15">
        <f>'[1]TCE - ANEXO III - Preencher'!P166</f>
        <v>0</v>
      </c>
      <c r="P157" s="16">
        <f t="shared" si="14"/>
        <v>4.53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361.33999999999992</v>
      </c>
    </row>
    <row r="158" spans="1:28" x14ac:dyDescent="0.2">
      <c r="A158" s="8">
        <f>IFERROR(VLOOKUP(B158,'[1]DADOS (OCULTAR)'!$Q$3:$S$135,3,0),"")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NATALIA DE FATIMA DE LIMA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3516-05</v>
      </c>
      <c r="G158" s="13" t="str">
        <f>IF('[1]TCE - ANEXO III - Preencher'!H167="","",'[1]TCE - ANEXO III - Preencher'!H167)</f>
        <v>01/2024</v>
      </c>
      <c r="H158" s="14">
        <f>'[1]TCE - ANEXO III - Preencher'!I167</f>
        <v>0</v>
      </c>
      <c r="I158" s="14">
        <f>'[1]TCE - ANEXO III - Preencher'!J167</f>
        <v>182.89279999999999</v>
      </c>
      <c r="J158" s="14">
        <f>'[1]TCE - ANEXO III - Preencher'!K167</f>
        <v>0</v>
      </c>
      <c r="K158" s="15">
        <f>'[1]TCE - ANEXO III - Preencher'!L167</f>
        <v>272.08999999999997</v>
      </c>
      <c r="L158" s="15">
        <f>'[1]TCE - ANEXO III - Preencher'!M167</f>
        <v>41.57</v>
      </c>
      <c r="M158" s="15">
        <f t="shared" si="13"/>
        <v>230.51999999999998</v>
      </c>
      <c r="N158" s="15">
        <f>'[1]TCE - ANEXO III - Preencher'!O167</f>
        <v>4.53</v>
      </c>
      <c r="O158" s="15">
        <f>'[1]TCE - ANEXO III - Preencher'!P167</f>
        <v>0</v>
      </c>
      <c r="P158" s="16">
        <f t="shared" si="14"/>
        <v>4.53</v>
      </c>
      <c r="Q158" s="15">
        <f>'[1]TCE - ANEXO III - Preencher'!R167</f>
        <v>275.14000000000004</v>
      </c>
      <c r="R158" s="15">
        <f>'[1]TCE - ANEXO III - Preencher'!S167</f>
        <v>124.7</v>
      </c>
      <c r="S158" s="16">
        <f t="shared" si="15"/>
        <v>150.44000000000005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568.38279999999997</v>
      </c>
    </row>
    <row r="159" spans="1:28" x14ac:dyDescent="0.2">
      <c r="A159" s="8">
        <f>IFERROR(VLOOKUP(B159,'[1]DADOS (OCULTAR)'!$Q$3:$S$135,3,0),"")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NAYANNE SAMARA SILVA COSTA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01/2024</v>
      </c>
      <c r="H159" s="14">
        <f>'[1]TCE - ANEXO III - Preencher'!I168</f>
        <v>0</v>
      </c>
      <c r="I159" s="14">
        <f>'[1]TCE - ANEXO III - Preencher'!J168</f>
        <v>43.993600000000001</v>
      </c>
      <c r="J159" s="14">
        <f>'[1]TCE - ANEXO III - Preencher'!K168</f>
        <v>0</v>
      </c>
      <c r="K159" s="15">
        <f>'[1]TCE - ANEXO III - Preencher'!L168</f>
        <v>272.08999999999997</v>
      </c>
      <c r="L159" s="15">
        <f>'[1]TCE - ANEXO III - Preencher'!M168</f>
        <v>2.79</v>
      </c>
      <c r="M159" s="15">
        <f t="shared" si="13"/>
        <v>269.29999999999995</v>
      </c>
      <c r="N159" s="15">
        <f>'[1]TCE - ANEXO III - Preencher'!O168</f>
        <v>4.53</v>
      </c>
      <c r="O159" s="15">
        <f>'[1]TCE - ANEXO III - Preencher'!P168</f>
        <v>0</v>
      </c>
      <c r="P159" s="16">
        <f t="shared" si="14"/>
        <v>4.53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317.82359999999994</v>
      </c>
    </row>
    <row r="160" spans="1:28" x14ac:dyDescent="0.2">
      <c r="A160" s="8">
        <f>IFERROR(VLOOKUP(B160,'[1]DADOS (OCULTAR)'!$Q$3:$S$135,3,0),"")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NELIA PALMIRA DA SILVA XAVIER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01/2024</v>
      </c>
      <c r="H160" s="14">
        <f>'[1]TCE - ANEXO III - Preencher'!I169</f>
        <v>0</v>
      </c>
      <c r="I160" s="14">
        <f>'[1]TCE - ANEXO III - Preencher'!J169</f>
        <v>131.30799999999999</v>
      </c>
      <c r="J160" s="14">
        <f>'[1]TCE - ANEXO III - Preencher'!K169</f>
        <v>0</v>
      </c>
      <c r="K160" s="15">
        <f>'[1]TCE - ANEXO III - Preencher'!L169</f>
        <v>272.08999999999997</v>
      </c>
      <c r="L160" s="15">
        <f>'[1]TCE - ANEXO III - Preencher'!M169</f>
        <v>28.24</v>
      </c>
      <c r="M160" s="15">
        <f t="shared" si="13"/>
        <v>243.84999999999997</v>
      </c>
      <c r="N160" s="15">
        <f>'[1]TCE - ANEXO III - Preencher'!O169</f>
        <v>4.53</v>
      </c>
      <c r="O160" s="15">
        <f>'[1]TCE - ANEXO III - Preencher'!P169</f>
        <v>0</v>
      </c>
      <c r="P160" s="16">
        <f t="shared" si="14"/>
        <v>4.53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AUXÍLIO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379.68799999999993</v>
      </c>
    </row>
    <row r="161" spans="1:28" x14ac:dyDescent="0.2">
      <c r="A161" s="8">
        <f>IFERROR(VLOOKUP(B161,'[1]DADOS (OCULTAR)'!$Q$3:$S$135,3,0),"")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PATRICIA CRISTINA DA SILVA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01/2024</v>
      </c>
      <c r="H161" s="14">
        <f>'[1]TCE - ANEXO III - Preencher'!I170</f>
        <v>0</v>
      </c>
      <c r="I161" s="14">
        <f>'[1]TCE - ANEXO III - Preencher'!J170</f>
        <v>284.77441791044771</v>
      </c>
      <c r="J161" s="14">
        <f>'[1]TCE - ANEXO III - Preencher'!K170</f>
        <v>0</v>
      </c>
      <c r="K161" s="15">
        <f>'[1]TCE - ANEXO III - Preencher'!L170</f>
        <v>272.08999999999997</v>
      </c>
      <c r="L161" s="15">
        <f>'[1]TCE - ANEXO III - Preencher'!M170</f>
        <v>28.24</v>
      </c>
      <c r="M161" s="15">
        <f t="shared" si="13"/>
        <v>243.84999999999997</v>
      </c>
      <c r="N161" s="15">
        <f>'[1]TCE - ANEXO III - Preencher'!O170</f>
        <v>4.53</v>
      </c>
      <c r="O161" s="15">
        <f>'[1]TCE - ANEXO III - Preencher'!P170</f>
        <v>0</v>
      </c>
      <c r="P161" s="16">
        <f t="shared" si="14"/>
        <v>4.53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533.15441791044759</v>
      </c>
    </row>
    <row r="162" spans="1:28" x14ac:dyDescent="0.2">
      <c r="A162" s="8">
        <f>IFERROR(VLOOKUP(B162,'[1]DADOS (OCULTAR)'!$Q$3:$S$135,3,0),"")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PAULA MARIA DOS SANTOS ARRUDA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01/2024</v>
      </c>
      <c r="H162" s="14">
        <f>'[1]TCE - ANEXO III - Preencher'!I171</f>
        <v>0</v>
      </c>
      <c r="I162" s="14">
        <f>'[1]TCE - ANEXO III - Preencher'!J171</f>
        <v>279.31201791044771</v>
      </c>
      <c r="J162" s="14">
        <f>'[1]TCE - ANEXO III - Preencher'!K171</f>
        <v>0</v>
      </c>
      <c r="K162" s="15">
        <f>'[1]TCE - ANEXO III - Preencher'!L171</f>
        <v>272.08999999999997</v>
      </c>
      <c r="L162" s="15">
        <f>'[1]TCE - ANEXO III - Preencher'!M171</f>
        <v>28.24</v>
      </c>
      <c r="M162" s="15">
        <f t="shared" si="13"/>
        <v>243.84999999999997</v>
      </c>
      <c r="N162" s="15">
        <f>'[1]TCE - ANEXO III - Preencher'!O171</f>
        <v>4.53</v>
      </c>
      <c r="O162" s="15">
        <f>'[1]TCE - ANEXO III - Preencher'!P171</f>
        <v>0</v>
      </c>
      <c r="P162" s="16">
        <f t="shared" si="14"/>
        <v>4.53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69.41</v>
      </c>
      <c r="V162" s="16">
        <f t="shared" si="16"/>
        <v>-69.41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458.28201791044773</v>
      </c>
    </row>
    <row r="163" spans="1:28" x14ac:dyDescent="0.2">
      <c r="A163" s="8">
        <f>IFERROR(VLOOKUP(B163,'[1]DADOS (OCULTAR)'!$Q$3:$S$135,3,0),"")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 xml:space="preserve">PEDRO ROBERTO VALENCA BEZERRA 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2251-24</v>
      </c>
      <c r="G163" s="13" t="str">
        <f>IF('[1]TCE - ANEXO III - Preencher'!H172="","",'[1]TCE - ANEXO III - Preencher'!H172)</f>
        <v>01/2024</v>
      </c>
      <c r="H163" s="14">
        <f>'[1]TCE - ANEXO III - Preencher'!I172</f>
        <v>0</v>
      </c>
      <c r="I163" s="14">
        <f>'[1]TCE - ANEXO III - Preencher'!J172</f>
        <v>620.09440000000006</v>
      </c>
      <c r="J163" s="14">
        <f>'[1]TCE - ANEXO III - Preencher'!K172</f>
        <v>0</v>
      </c>
      <c r="K163" s="15">
        <f>'[1]TCE - ANEXO III - Preencher'!L172</f>
        <v>272.08999999999997</v>
      </c>
      <c r="L163" s="15">
        <f>'[1]TCE - ANEXO III - Preencher'!M172</f>
        <v>25.34</v>
      </c>
      <c r="M163" s="15">
        <f t="shared" si="13"/>
        <v>246.74999999999997</v>
      </c>
      <c r="N163" s="15">
        <f>'[1]TCE - ANEXO III - Preencher'!O172</f>
        <v>4.53</v>
      </c>
      <c r="O163" s="15">
        <f>'[1]TCE - ANEXO III - Preencher'!P172</f>
        <v>0</v>
      </c>
      <c r="P163" s="16">
        <f t="shared" si="14"/>
        <v>4.53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871.37440000000004</v>
      </c>
    </row>
    <row r="164" spans="1:28" x14ac:dyDescent="0.2">
      <c r="A164" s="8">
        <f>IFERROR(VLOOKUP(B164,'[1]DADOS (OCULTAR)'!$Q$3:$S$135,3,0),"")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PETRUCIA BARBOSA ARAUJO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01/2024</v>
      </c>
      <c r="H164" s="14">
        <f>'[1]TCE - ANEXO III - Preencher'!I173</f>
        <v>0</v>
      </c>
      <c r="I164" s="14">
        <f>'[1]TCE - ANEXO III - Preencher'!J173</f>
        <v>137.9264179104477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4.53</v>
      </c>
      <c r="O164" s="15">
        <f>'[1]TCE - ANEXO III - Preencher'!P173</f>
        <v>0</v>
      </c>
      <c r="P164" s="16">
        <f t="shared" si="14"/>
        <v>4.53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142.4564179104477</v>
      </c>
    </row>
    <row r="165" spans="1:28" x14ac:dyDescent="0.2">
      <c r="A165" s="8">
        <f>IFERROR(VLOOKUP(B165,'[1]DADOS (OCULTAR)'!$Q$3:$S$135,3,0),"")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PHAMELLA CHALEGRE FEITOSA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 t="str">
        <f>IF('[1]TCE - ANEXO III - Preencher'!H174="","",'[1]TCE - ANEXO III - Preencher'!H174)</f>
        <v>01/2024</v>
      </c>
      <c r="H165" s="14">
        <f>'[1]TCE - ANEXO III - Preencher'!I174</f>
        <v>0</v>
      </c>
      <c r="I165" s="14">
        <f>'[1]TCE - ANEXO III - Preencher'!J174</f>
        <v>212.69040000000001</v>
      </c>
      <c r="J165" s="14">
        <f>'[1]TCE - ANEXO III - Preencher'!K174</f>
        <v>0</v>
      </c>
      <c r="K165" s="15">
        <f>'[1]TCE - ANEXO III - Preencher'!L174</f>
        <v>272.08999999999997</v>
      </c>
      <c r="L165" s="15">
        <f>'[1]TCE - ANEXO III - Preencher'!M174</f>
        <v>2.73</v>
      </c>
      <c r="M165" s="15">
        <f t="shared" si="13"/>
        <v>269.35999999999996</v>
      </c>
      <c r="N165" s="15">
        <f>'[1]TCE - ANEXO III - Preencher'!O174</f>
        <v>4.53</v>
      </c>
      <c r="O165" s="15">
        <f>'[1]TCE - ANEXO III - Preencher'!P174</f>
        <v>0</v>
      </c>
      <c r="P165" s="16">
        <f t="shared" si="14"/>
        <v>4.53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486.58039999999994</v>
      </c>
    </row>
    <row r="166" spans="1:28" x14ac:dyDescent="0.2">
      <c r="A166" s="8">
        <f>IFERROR(VLOOKUP(B166,'[1]DADOS (OCULTAR)'!$Q$3:$S$135,3,0),"")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PRISCILA THAIS SIMPLICIO COSTA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3226-05</v>
      </c>
      <c r="G166" s="13" t="str">
        <f>IF('[1]TCE - ANEXO III - Preencher'!H175="","",'[1]TCE - ANEXO III - Preencher'!H175)</f>
        <v>01/2024</v>
      </c>
      <c r="H166" s="14">
        <f>'[1]TCE - ANEXO III - Preencher'!I175</f>
        <v>0</v>
      </c>
      <c r="I166" s="14">
        <f>'[1]TCE - ANEXO III - Preencher'!J175</f>
        <v>187.30879999999999</v>
      </c>
      <c r="J166" s="14">
        <f>'[1]TCE - ANEXO III - Preencher'!K175</f>
        <v>0</v>
      </c>
      <c r="K166" s="15">
        <f>'[1]TCE - ANEXO III - Preencher'!L175</f>
        <v>272.08999999999997</v>
      </c>
      <c r="L166" s="15">
        <f>'[1]TCE - ANEXO III - Preencher'!M175</f>
        <v>28.24</v>
      </c>
      <c r="M166" s="15">
        <f t="shared" si="13"/>
        <v>243.84999999999997</v>
      </c>
      <c r="N166" s="15">
        <f>'[1]TCE - ANEXO III - Preencher'!O175</f>
        <v>4.53</v>
      </c>
      <c r="O166" s="15">
        <f>'[1]TCE - ANEXO III - Preencher'!P175</f>
        <v>0</v>
      </c>
      <c r="P166" s="16">
        <f t="shared" si="14"/>
        <v>4.53</v>
      </c>
      <c r="Q166" s="15">
        <f>'[1]TCE - ANEXO III - Preencher'!R175</f>
        <v>127.54</v>
      </c>
      <c r="R166" s="15">
        <f>'[1]TCE - ANEXO III - Preencher'!S175</f>
        <v>80.2</v>
      </c>
      <c r="S166" s="16">
        <f t="shared" si="15"/>
        <v>47.34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AUXÍLIO CRECHE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483.02879999999993</v>
      </c>
    </row>
    <row r="167" spans="1:28" x14ac:dyDescent="0.2">
      <c r="A167" s="8">
        <f>IFERROR(VLOOKUP(B167,'[1]DADOS (OCULTAR)'!$Q$3:$S$135,3,0),"")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>PRISCYLLA RAYANNE FERNANDES DE OLIVEIRA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01/2024</v>
      </c>
      <c r="H167" s="14">
        <f>'[1]TCE - ANEXO III - Preencher'!I176</f>
        <v>0</v>
      </c>
      <c r="I167" s="14">
        <f>'[1]TCE - ANEXO III - Preencher'!J176</f>
        <v>321.90480000000002</v>
      </c>
      <c r="J167" s="14">
        <f>'[1]TCE - ANEXO III - Preencher'!K176</f>
        <v>0</v>
      </c>
      <c r="K167" s="15">
        <f>'[1]TCE - ANEXO III - Preencher'!L176</f>
        <v>272.08999999999997</v>
      </c>
      <c r="L167" s="15">
        <f>'[1]TCE - ANEXO III - Preencher'!M176</f>
        <v>6.34</v>
      </c>
      <c r="M167" s="15">
        <f t="shared" si="13"/>
        <v>265.75</v>
      </c>
      <c r="N167" s="15">
        <f>'[1]TCE - ANEXO III - Preencher'!O176</f>
        <v>4.53</v>
      </c>
      <c r="O167" s="15">
        <f>'[1]TCE - ANEXO III - Preencher'!P176</f>
        <v>0</v>
      </c>
      <c r="P167" s="16">
        <f t="shared" si="14"/>
        <v>4.53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592.1848</v>
      </c>
    </row>
    <row r="168" spans="1:28" x14ac:dyDescent="0.2">
      <c r="A168" s="8">
        <f>IFERROR(VLOOKUP(B168,'[1]DADOS (OCULTAR)'!$Q$3:$S$135,3,0),"")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RAFAELA BANDEIRA DE MELO SANTOS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4131-15</v>
      </c>
      <c r="G168" s="13" t="str">
        <f>IF('[1]TCE - ANEXO III - Preencher'!H177="","",'[1]TCE - ANEXO III - Preencher'!H177)</f>
        <v>01/2024</v>
      </c>
      <c r="H168" s="14">
        <f>'[1]TCE - ANEXO III - Preencher'!I177</f>
        <v>0</v>
      </c>
      <c r="I168" s="14">
        <f>'[1]TCE - ANEXO III - Preencher'!J177</f>
        <v>148.9024</v>
      </c>
      <c r="J168" s="14">
        <f>'[1]TCE - ANEXO III - Preencher'!K177</f>
        <v>0</v>
      </c>
      <c r="K168" s="15">
        <f>'[1]TCE - ANEXO III - Preencher'!L177</f>
        <v>272.08999999999997</v>
      </c>
      <c r="L168" s="15">
        <f>'[1]TCE - ANEXO III - Preencher'!M177</f>
        <v>33.840000000000003</v>
      </c>
      <c r="M168" s="15">
        <f t="shared" si="13"/>
        <v>238.24999999999997</v>
      </c>
      <c r="N168" s="15">
        <f>'[1]TCE - ANEXO III - Preencher'!O177</f>
        <v>4.53</v>
      </c>
      <c r="O168" s="15">
        <f>'[1]TCE - ANEXO III - Preencher'!P177</f>
        <v>0</v>
      </c>
      <c r="P168" s="16">
        <f t="shared" si="14"/>
        <v>4.53</v>
      </c>
      <c r="Q168" s="15">
        <f>'[1]TCE - ANEXO III - Preencher'!R177</f>
        <v>184.94</v>
      </c>
      <c r="R168" s="15">
        <f>'[1]TCE - ANEXO III - Preencher'!S177</f>
        <v>0</v>
      </c>
      <c r="S168" s="16">
        <f t="shared" si="15"/>
        <v>184.94</v>
      </c>
      <c r="T168" s="15">
        <f>'[1]TCE - ANEXO III - Preencher'!U177</f>
        <v>0</v>
      </c>
      <c r="U168" s="15">
        <f>'[1]TCE - ANEXO III - Preencher'!V177</f>
        <v>80.95</v>
      </c>
      <c r="V168" s="16">
        <f t="shared" si="16"/>
        <v>-80.95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495.67239999999998</v>
      </c>
    </row>
    <row r="169" spans="1:28" x14ac:dyDescent="0.2">
      <c r="A169" s="8">
        <f>IFERROR(VLOOKUP(B169,'[1]DADOS (OCULTAR)'!$Q$3:$S$135,3,0),"")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RAFAELA DA SILVA LOPES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01/2024</v>
      </c>
      <c r="H169" s="14">
        <f>'[1]TCE - ANEXO III - Preencher'!I178</f>
        <v>0</v>
      </c>
      <c r="I169" s="14">
        <f>'[1]TCE - ANEXO III - Preencher'!J178</f>
        <v>348.72161791044766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4.53</v>
      </c>
      <c r="O169" s="15">
        <f>'[1]TCE - ANEXO III - Preencher'!P178</f>
        <v>0</v>
      </c>
      <c r="P169" s="16">
        <f t="shared" si="14"/>
        <v>4.53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AUXÍLIO CRECHE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353.25161791044764</v>
      </c>
    </row>
    <row r="170" spans="1:28" x14ac:dyDescent="0.2">
      <c r="A170" s="8">
        <f>IFERROR(VLOOKUP(B170,'[1]DADOS (OCULTAR)'!$Q$3:$S$135,3,0),"")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RAFAELA DUARTE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 t="str">
        <f>IF('[1]TCE - ANEXO III - Preencher'!H179="","",'[1]TCE - ANEXO III - Preencher'!H179)</f>
        <v>01/2024</v>
      </c>
      <c r="H170" s="14">
        <f>'[1]TCE - ANEXO III - Preencher'!I179</f>
        <v>0</v>
      </c>
      <c r="I170" s="14">
        <f>'[1]TCE - ANEXO III - Preencher'!J179</f>
        <v>149.12960000000001</v>
      </c>
      <c r="J170" s="14">
        <f>'[1]TCE - ANEXO III - Preencher'!K179</f>
        <v>0</v>
      </c>
      <c r="K170" s="15">
        <f>'[1]TCE - ANEXO III - Preencher'!L179</f>
        <v>272.08999999999997</v>
      </c>
      <c r="L170" s="15">
        <f>'[1]TCE - ANEXO III - Preencher'!M179</f>
        <v>28.24</v>
      </c>
      <c r="M170" s="15">
        <f t="shared" si="13"/>
        <v>243.84999999999997</v>
      </c>
      <c r="N170" s="15">
        <f>'[1]TCE - ANEXO III - Preencher'!O179</f>
        <v>4.53</v>
      </c>
      <c r="O170" s="15">
        <f>'[1]TCE - ANEXO III - Preencher'!P179</f>
        <v>0</v>
      </c>
      <c r="P170" s="16">
        <f t="shared" si="14"/>
        <v>4.53</v>
      </c>
      <c r="Q170" s="15">
        <f>'[1]TCE - ANEXO III - Preencher'!R179</f>
        <v>135.73999999999998</v>
      </c>
      <c r="R170" s="15">
        <f>'[1]TCE - ANEXO III - Preencher'!S179</f>
        <v>84.72</v>
      </c>
      <c r="S170" s="16">
        <f t="shared" si="15"/>
        <v>51.019999999999982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448.52959999999996</v>
      </c>
    </row>
    <row r="171" spans="1:28" x14ac:dyDescent="0.2">
      <c r="A171" s="8">
        <f>IFERROR(VLOOKUP(B171,'[1]DADOS (OCULTAR)'!$Q$3:$S$135,3,0),"")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RAQUEL LYRA ARRUDA DE ARAUJO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2236-05</v>
      </c>
      <c r="G171" s="13" t="str">
        <f>IF('[1]TCE - ANEXO III - Preencher'!H180="","",'[1]TCE - ANEXO III - Preencher'!H180)</f>
        <v>01/2024</v>
      </c>
      <c r="H171" s="14">
        <f>'[1]TCE - ANEXO III - Preencher'!I180</f>
        <v>0</v>
      </c>
      <c r="I171" s="14">
        <f>'[1]TCE - ANEXO III - Preencher'!J180</f>
        <v>310.65839999999997</v>
      </c>
      <c r="J171" s="14">
        <f>'[1]TCE - ANEXO III - Preencher'!K180</f>
        <v>0</v>
      </c>
      <c r="K171" s="15">
        <f>'[1]TCE - ANEXO III - Preencher'!L180</f>
        <v>272.08999999999997</v>
      </c>
      <c r="L171" s="15">
        <f>'[1]TCE - ANEXO III - Preencher'!M180</f>
        <v>3.54</v>
      </c>
      <c r="M171" s="15">
        <f t="shared" si="13"/>
        <v>268.54999999999995</v>
      </c>
      <c r="N171" s="15">
        <f>'[1]TCE - ANEXO III - Preencher'!O180</f>
        <v>4.53</v>
      </c>
      <c r="O171" s="15">
        <f>'[1]TCE - ANEXO III - Preencher'!P180</f>
        <v>0</v>
      </c>
      <c r="P171" s="16">
        <f t="shared" si="14"/>
        <v>4.53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583.73839999999996</v>
      </c>
    </row>
    <row r="172" spans="1:28" x14ac:dyDescent="0.2">
      <c r="A172" s="8">
        <f>IFERROR(VLOOKUP(B172,'[1]DADOS (OCULTAR)'!$Q$3:$S$135,3,0),"")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RAQUELL ALVES DE ARAUJO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01/2024</v>
      </c>
      <c r="H172" s="14">
        <f>'[1]TCE - ANEXO III - Preencher'!I181</f>
        <v>0</v>
      </c>
      <c r="I172" s="14">
        <f>'[1]TCE - ANEXO III - Preencher'!J181</f>
        <v>315.20639999999997</v>
      </c>
      <c r="J172" s="14">
        <f>'[1]TCE - ANEXO III - Preencher'!K181</f>
        <v>0</v>
      </c>
      <c r="K172" s="15">
        <f>'[1]TCE - ANEXO III - Preencher'!L181</f>
        <v>272.08999999999997</v>
      </c>
      <c r="L172" s="15">
        <f>'[1]TCE - ANEXO III - Preencher'!M181</f>
        <v>6.34</v>
      </c>
      <c r="M172" s="15">
        <f t="shared" si="13"/>
        <v>265.75</v>
      </c>
      <c r="N172" s="15">
        <f>'[1]TCE - ANEXO III - Preencher'!O181</f>
        <v>4.53</v>
      </c>
      <c r="O172" s="15">
        <f>'[1]TCE - ANEXO III - Preencher'!P181</f>
        <v>0</v>
      </c>
      <c r="P172" s="16">
        <f t="shared" si="14"/>
        <v>4.53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585.4864</v>
      </c>
    </row>
    <row r="173" spans="1:28" x14ac:dyDescent="0.2">
      <c r="A173" s="8">
        <f>IFERROR(VLOOKUP(B173,'[1]DADOS (OCULTAR)'!$Q$3:$S$135,3,0),"")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RAYSSA AMORIM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01/2024</v>
      </c>
      <c r="H173" s="14">
        <f>'[1]TCE - ANEXO III - Preencher'!I182</f>
        <v>0</v>
      </c>
      <c r="I173" s="14">
        <f>'[1]TCE - ANEXO III - Preencher'!J182</f>
        <v>269.54561791044773</v>
      </c>
      <c r="J173" s="14">
        <f>'[1]TCE - ANEXO III - Preencher'!K182</f>
        <v>0</v>
      </c>
      <c r="K173" s="15">
        <f>'[1]TCE - ANEXO III - Preencher'!L182</f>
        <v>272.08999999999997</v>
      </c>
      <c r="L173" s="15">
        <f>'[1]TCE - ANEXO III - Preencher'!M182</f>
        <v>28.24</v>
      </c>
      <c r="M173" s="15">
        <f t="shared" si="13"/>
        <v>243.84999999999997</v>
      </c>
      <c r="N173" s="15">
        <f>'[1]TCE - ANEXO III - Preencher'!O182</f>
        <v>4.53</v>
      </c>
      <c r="O173" s="15">
        <f>'[1]TCE - ANEXO III - Preencher'!P182</f>
        <v>0</v>
      </c>
      <c r="P173" s="16">
        <f t="shared" si="14"/>
        <v>4.53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517.92561791044773</v>
      </c>
    </row>
    <row r="174" spans="1:28" x14ac:dyDescent="0.2">
      <c r="A174" s="8">
        <f>IFERROR(VLOOKUP(B174,'[1]DADOS (OCULTAR)'!$Q$3:$S$135,3,0),"")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REGINA MARIA CAVALCANTE ANDRADE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01/2024</v>
      </c>
      <c r="H174" s="14">
        <f>'[1]TCE - ANEXO III - Preencher'!I183</f>
        <v>0</v>
      </c>
      <c r="I174" s="14">
        <f>'[1]TCE - ANEXO III - Preencher'!J183</f>
        <v>140.39519999999999</v>
      </c>
      <c r="J174" s="14">
        <f>'[1]TCE - ANEXO III - Preencher'!K183</f>
        <v>0</v>
      </c>
      <c r="K174" s="15">
        <f>'[1]TCE - ANEXO III - Preencher'!L183</f>
        <v>272.08999999999997</v>
      </c>
      <c r="L174" s="15">
        <f>'[1]TCE - ANEXO III - Preencher'!M183</f>
        <v>33.43</v>
      </c>
      <c r="M174" s="15">
        <f t="shared" si="13"/>
        <v>238.65999999999997</v>
      </c>
      <c r="N174" s="15">
        <f>'[1]TCE - ANEXO III - Preencher'!O183</f>
        <v>4.53</v>
      </c>
      <c r="O174" s="15">
        <f>'[1]TCE - ANEXO III - Preencher'!P183</f>
        <v>0</v>
      </c>
      <c r="P174" s="16">
        <f t="shared" si="14"/>
        <v>4.53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383.58519999999993</v>
      </c>
    </row>
    <row r="175" spans="1:28" x14ac:dyDescent="0.2">
      <c r="A175" s="8">
        <f>IFERROR(VLOOKUP(B175,'[1]DADOS (OCULTAR)'!$Q$3:$S$135,3,0),"")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RENATA CABRAL GUERRA LIMA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 t="str">
        <f>IF('[1]TCE - ANEXO III - Preencher'!H184="","",'[1]TCE - ANEXO III - Preencher'!H184)</f>
        <v>01/2024</v>
      </c>
      <c r="H175" s="14">
        <f>'[1]TCE - ANEXO III - Preencher'!I184</f>
        <v>0</v>
      </c>
      <c r="I175" s="14">
        <f>'[1]TCE - ANEXO III - Preencher'!J184</f>
        <v>18.3048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4.53</v>
      </c>
      <c r="O175" s="15">
        <f>'[1]TCE - ANEXO III - Preencher'!P184</f>
        <v>0</v>
      </c>
      <c r="P175" s="16">
        <f t="shared" si="14"/>
        <v>4.53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22.834800000000001</v>
      </c>
    </row>
    <row r="176" spans="1:28" x14ac:dyDescent="0.2">
      <c r="A176" s="8">
        <f>IFERROR(VLOOKUP(B176,'[1]DADOS (OCULTAR)'!$Q$3:$S$135,3,0),"")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RENATA ELLEN MARIA DE CARVALHO DUTRA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01/2024</v>
      </c>
      <c r="H176" s="14">
        <f>'[1]TCE - ANEXO III - Preencher'!I185</f>
        <v>0</v>
      </c>
      <c r="I176" s="14">
        <f>'[1]TCE - ANEXO III - Preencher'!J185</f>
        <v>619.47519999999997</v>
      </c>
      <c r="J176" s="14">
        <f>'[1]TCE - ANEXO III - Preencher'!K185</f>
        <v>0</v>
      </c>
      <c r="K176" s="15">
        <f>'[1]TCE - ANEXO III - Preencher'!L185</f>
        <v>272.08999999999997</v>
      </c>
      <c r="L176" s="15">
        <f>'[1]TCE - ANEXO III - Preencher'!M185</f>
        <v>25.34</v>
      </c>
      <c r="M176" s="15">
        <f t="shared" si="13"/>
        <v>246.74999999999997</v>
      </c>
      <c r="N176" s="15">
        <f>'[1]TCE - ANEXO III - Preencher'!O185</f>
        <v>4.53</v>
      </c>
      <c r="O176" s="15">
        <f>'[1]TCE - ANEXO III - Preencher'!P185</f>
        <v>0</v>
      </c>
      <c r="P176" s="16">
        <f t="shared" si="14"/>
        <v>4.53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870.75519999999995</v>
      </c>
    </row>
    <row r="177" spans="1:28" x14ac:dyDescent="0.2">
      <c r="A177" s="8">
        <f>IFERROR(VLOOKUP(B177,'[1]DADOS (OCULTAR)'!$Q$3:$S$135,3,0),"")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RENATA TEREZA DA SILVA MUNIZ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01/2024</v>
      </c>
      <c r="H177" s="14">
        <f>'[1]TCE - ANEXO III - Preencher'!I186</f>
        <v>0</v>
      </c>
      <c r="I177" s="14">
        <f>'[1]TCE - ANEXO III - Preencher'!J186</f>
        <v>143.636</v>
      </c>
      <c r="J177" s="14">
        <f>'[1]TCE - ANEXO III - Preencher'!K186</f>
        <v>0</v>
      </c>
      <c r="K177" s="15">
        <f>'[1]TCE - ANEXO III - Preencher'!L186</f>
        <v>272.08999999999997</v>
      </c>
      <c r="L177" s="15">
        <f>'[1]TCE - ANEXO III - Preencher'!M186</f>
        <v>28.24</v>
      </c>
      <c r="M177" s="15">
        <f t="shared" si="13"/>
        <v>243.84999999999997</v>
      </c>
      <c r="N177" s="15">
        <f>'[1]TCE - ANEXO III - Preencher'!O186</f>
        <v>4.53</v>
      </c>
      <c r="O177" s="15">
        <f>'[1]TCE - ANEXO III - Preencher'!P186</f>
        <v>0</v>
      </c>
      <c r="P177" s="16">
        <f t="shared" si="14"/>
        <v>4.53</v>
      </c>
      <c r="Q177" s="15">
        <f>'[1]TCE - ANEXO III - Preencher'!R186</f>
        <v>250.54</v>
      </c>
      <c r="R177" s="15">
        <f>'[1]TCE - ANEXO III - Preencher'!S186</f>
        <v>84.72</v>
      </c>
      <c r="S177" s="16">
        <f t="shared" si="15"/>
        <v>165.82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557.83600000000001</v>
      </c>
    </row>
    <row r="178" spans="1:28" x14ac:dyDescent="0.2">
      <c r="A178" s="8">
        <f>IFERROR(VLOOKUP(B178,'[1]DADOS (OCULTAR)'!$Q$3:$S$135,3,0),"")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RICARDO JERONIMO DE ATAIDE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5151-10</v>
      </c>
      <c r="G178" s="13" t="str">
        <f>IF('[1]TCE - ANEXO III - Preencher'!H187="","",'[1]TCE - ANEXO III - Preencher'!H187)</f>
        <v>01/2024</v>
      </c>
      <c r="H178" s="14">
        <f>'[1]TCE - ANEXO III - Preencher'!I187</f>
        <v>0</v>
      </c>
      <c r="I178" s="14">
        <f>'[1]TCE - ANEXO III - Preencher'!J187</f>
        <v>141.19999999999999</v>
      </c>
      <c r="J178" s="14">
        <f>'[1]TCE - ANEXO III - Preencher'!K187</f>
        <v>0</v>
      </c>
      <c r="K178" s="15">
        <f>'[1]TCE - ANEXO III - Preencher'!L187</f>
        <v>272.08999999999997</v>
      </c>
      <c r="L178" s="15">
        <f>'[1]TCE - ANEXO III - Preencher'!M187</f>
        <v>28.24</v>
      </c>
      <c r="M178" s="15">
        <f t="shared" si="13"/>
        <v>243.84999999999997</v>
      </c>
      <c r="N178" s="15">
        <f>'[1]TCE - ANEXO III - Preencher'!O187</f>
        <v>4.53</v>
      </c>
      <c r="O178" s="15">
        <f>'[1]TCE - ANEXO III - Preencher'!P187</f>
        <v>0</v>
      </c>
      <c r="P178" s="16">
        <f t="shared" si="14"/>
        <v>4.53</v>
      </c>
      <c r="Q178" s="15">
        <f>'[1]TCE - ANEXO III - Preencher'!R187</f>
        <v>127.54</v>
      </c>
      <c r="R178" s="15">
        <f>'[1]TCE - ANEXO III - Preencher'!S187</f>
        <v>84.72</v>
      </c>
      <c r="S178" s="16">
        <f t="shared" si="15"/>
        <v>42.820000000000007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432.39999999999992</v>
      </c>
    </row>
    <row r="179" spans="1:28" x14ac:dyDescent="0.2">
      <c r="A179" s="8">
        <f>IFERROR(VLOOKUP(B179,'[1]DADOS (OCULTAR)'!$Q$3:$S$135,3,0),"")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RICARDO TENORIO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01/2024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989.5680000000001</v>
      </c>
      <c r="K179" s="15">
        <f>'[1]TCE - ANEXO III - Preencher'!L188</f>
        <v>272.08999999999997</v>
      </c>
      <c r="L179" s="15">
        <f>'[1]TCE - ANEXO III - Preencher'!M188</f>
        <v>28.24</v>
      </c>
      <c r="M179" s="15">
        <f t="shared" si="13"/>
        <v>243.84999999999997</v>
      </c>
      <c r="N179" s="15">
        <f>'[1]TCE - ANEXO III - Preencher'!O188</f>
        <v>4.53</v>
      </c>
      <c r="O179" s="15">
        <f>'[1]TCE - ANEXO III - Preencher'!P188</f>
        <v>0</v>
      </c>
      <c r="P179" s="16">
        <f t="shared" si="14"/>
        <v>4.53</v>
      </c>
      <c r="Q179" s="15">
        <f>'[1]TCE - ANEXO III - Preencher'!R188</f>
        <v>496.54</v>
      </c>
      <c r="R179" s="15">
        <f>'[1]TCE - ANEXO III - Preencher'!S188</f>
        <v>33.89</v>
      </c>
      <c r="S179" s="16">
        <f t="shared" si="15"/>
        <v>462.65000000000003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1700.5980000000002</v>
      </c>
    </row>
    <row r="180" spans="1:28" x14ac:dyDescent="0.2">
      <c r="A180" s="8">
        <f>IFERROR(VLOOKUP(B180,'[1]DADOS (OCULTAR)'!$Q$3:$S$135,3,0),"")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RISALVA SEVERINA RAMOS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01/2024</v>
      </c>
      <c r="H180" s="14">
        <f>'[1]TCE - ANEXO III - Preencher'!I189</f>
        <v>0</v>
      </c>
      <c r="I180" s="14">
        <f>'[1]TCE - ANEXO III - Preencher'!J189</f>
        <v>273.47841791044766</v>
      </c>
      <c r="J180" s="14">
        <f>'[1]TCE - ANEXO III - Preencher'!K189</f>
        <v>0</v>
      </c>
      <c r="K180" s="15">
        <f>'[1]TCE - ANEXO III - Preencher'!L189</f>
        <v>272.08999999999997</v>
      </c>
      <c r="L180" s="15">
        <f>'[1]TCE - ANEXO III - Preencher'!M189</f>
        <v>28.24</v>
      </c>
      <c r="M180" s="15">
        <f t="shared" si="13"/>
        <v>243.84999999999997</v>
      </c>
      <c r="N180" s="15">
        <f>'[1]TCE - ANEXO III - Preencher'!O189</f>
        <v>4.53</v>
      </c>
      <c r="O180" s="15">
        <f>'[1]TCE - ANEXO III - Preencher'!P189</f>
        <v>0</v>
      </c>
      <c r="P180" s="16">
        <f t="shared" si="14"/>
        <v>4.53</v>
      </c>
      <c r="Q180" s="15">
        <f>'[1]TCE - ANEXO III - Preencher'!R189</f>
        <v>18</v>
      </c>
      <c r="R180" s="15">
        <f>'[1]TCE - ANEXO III - Preencher'!S189</f>
        <v>54</v>
      </c>
      <c r="S180" s="16">
        <f t="shared" si="15"/>
        <v>-36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485.85841791044754</v>
      </c>
    </row>
    <row r="181" spans="1:28" x14ac:dyDescent="0.2">
      <c r="A181" s="8">
        <f>IFERROR(VLOOKUP(B181,'[1]DADOS (OCULTAR)'!$Q$3:$S$135,3,0),"")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ROBERTA FERREIRA DE OLIVEIRA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4131-15</v>
      </c>
      <c r="G181" s="13" t="str">
        <f>IF('[1]TCE - ANEXO III - Preencher'!H190="","",'[1]TCE - ANEXO III - Preencher'!H190)</f>
        <v>01/2024</v>
      </c>
      <c r="H181" s="14">
        <f>'[1]TCE - ANEXO III - Preencher'!I190</f>
        <v>0</v>
      </c>
      <c r="I181" s="14">
        <f>'[1]TCE - ANEXO III - Preencher'!J190</f>
        <v>135.3656</v>
      </c>
      <c r="J181" s="14">
        <f>'[1]TCE - ANEXO III - Preencher'!K190</f>
        <v>0</v>
      </c>
      <c r="K181" s="15">
        <f>'[1]TCE - ANEXO III - Preencher'!L190</f>
        <v>272.08999999999997</v>
      </c>
      <c r="L181" s="15">
        <f>'[1]TCE - ANEXO III - Preencher'!M190</f>
        <v>33.840000000000003</v>
      </c>
      <c r="M181" s="15">
        <f t="shared" si="13"/>
        <v>238.24999999999997</v>
      </c>
      <c r="N181" s="15">
        <f>'[1]TCE - ANEXO III - Preencher'!O190</f>
        <v>4.53</v>
      </c>
      <c r="O181" s="15">
        <f>'[1]TCE - ANEXO III - Preencher'!P190</f>
        <v>0</v>
      </c>
      <c r="P181" s="16">
        <f t="shared" si="14"/>
        <v>4.53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378.14559999999994</v>
      </c>
    </row>
    <row r="182" spans="1:28" x14ac:dyDescent="0.2">
      <c r="A182" s="8">
        <f>IFERROR(VLOOKUP(B182,'[1]DADOS (OCULTAR)'!$Q$3:$S$135,3,0),"")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ROBERTO FELIX DE LIMA JUNIOR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2236-05</v>
      </c>
      <c r="G182" s="13" t="str">
        <f>IF('[1]TCE - ANEXO III - Preencher'!H191="","",'[1]TCE - ANEXO III - Preencher'!H191)</f>
        <v>01/2024</v>
      </c>
      <c r="H182" s="14">
        <f>'[1]TCE - ANEXO III - Preencher'!I191</f>
        <v>0</v>
      </c>
      <c r="I182" s="14">
        <f>'[1]TCE - ANEXO III - Preencher'!J191</f>
        <v>317.5</v>
      </c>
      <c r="J182" s="14">
        <f>'[1]TCE - ANEXO III - Preencher'!K191</f>
        <v>0</v>
      </c>
      <c r="K182" s="15">
        <f>'[1]TCE - ANEXO III - Preencher'!L191</f>
        <v>272.08999999999997</v>
      </c>
      <c r="L182" s="15">
        <f>'[1]TCE - ANEXO III - Preencher'!M191</f>
        <v>3.54</v>
      </c>
      <c r="M182" s="15">
        <f t="shared" si="13"/>
        <v>268.54999999999995</v>
      </c>
      <c r="N182" s="15">
        <f>'[1]TCE - ANEXO III - Preencher'!O191</f>
        <v>4.53</v>
      </c>
      <c r="O182" s="15">
        <f>'[1]TCE - ANEXO III - Preencher'!P191</f>
        <v>0</v>
      </c>
      <c r="P182" s="16">
        <f t="shared" si="14"/>
        <v>4.53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590.57999999999993</v>
      </c>
    </row>
    <row r="183" spans="1:28" x14ac:dyDescent="0.2">
      <c r="A183" s="8">
        <f>IFERROR(VLOOKUP(B183,'[1]DADOS (OCULTAR)'!$Q$3:$S$135,3,0),"")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ROBESIA CANDIDO DE ALENCAR CORREIA DE ARAUJO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1231-05</v>
      </c>
      <c r="G183" s="13" t="str">
        <f>IF('[1]TCE - ANEXO III - Preencher'!H192="","",'[1]TCE - ANEXO III - Preencher'!H192)</f>
        <v>01/2024</v>
      </c>
      <c r="H183" s="14">
        <f>'[1]TCE - ANEXO III - Preencher'!I192</f>
        <v>0</v>
      </c>
      <c r="I183" s="14">
        <f>'[1]TCE - ANEXO III - Preencher'!J192</f>
        <v>1356.0640000000001</v>
      </c>
      <c r="J183" s="14">
        <f>'[1]TCE - ANEXO III - Preencher'!K192</f>
        <v>0</v>
      </c>
      <c r="K183" s="15">
        <f>'[1]TCE - ANEXO III - Preencher'!L192</f>
        <v>272.08999999999997</v>
      </c>
      <c r="L183" s="15">
        <f>'[1]TCE - ANEXO III - Preencher'!M192</f>
        <v>30</v>
      </c>
      <c r="M183" s="15">
        <f t="shared" si="13"/>
        <v>242.08999999999997</v>
      </c>
      <c r="N183" s="15">
        <f>'[1]TCE - ANEXO III - Preencher'!O192</f>
        <v>4.53</v>
      </c>
      <c r="O183" s="15">
        <f>'[1]TCE - ANEXO III - Preencher'!P192</f>
        <v>0</v>
      </c>
      <c r="P183" s="16">
        <f t="shared" si="14"/>
        <v>4.53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1602.684</v>
      </c>
    </row>
    <row r="184" spans="1:28" x14ac:dyDescent="0.2">
      <c r="A184" s="8">
        <f>IFERROR(VLOOKUP(B184,'[1]DADOS (OCULTAR)'!$Q$3:$S$135,3,0),"")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RODRIGO CESAR DE ALBUQUERQUE GOMES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01/2024</v>
      </c>
      <c r="H184" s="14">
        <f>'[1]TCE - ANEXO III - Preencher'!I193</f>
        <v>0</v>
      </c>
      <c r="I184" s="14">
        <f>'[1]TCE - ANEXO III - Preencher'!J193</f>
        <v>211.94560000000001</v>
      </c>
      <c r="J184" s="14">
        <f>'[1]TCE - ANEXO III - Preencher'!K193</f>
        <v>0</v>
      </c>
      <c r="K184" s="15">
        <f>'[1]TCE - ANEXO III - Preencher'!L193</f>
        <v>272.08999999999997</v>
      </c>
      <c r="L184" s="15">
        <f>'[1]TCE - ANEXO III - Preencher'!M193</f>
        <v>3.59</v>
      </c>
      <c r="M184" s="15">
        <f t="shared" si="13"/>
        <v>268.5</v>
      </c>
      <c r="N184" s="15">
        <f>'[1]TCE - ANEXO III - Preencher'!O193</f>
        <v>4.53</v>
      </c>
      <c r="O184" s="15">
        <f>'[1]TCE - ANEXO III - Preencher'!P193</f>
        <v>0</v>
      </c>
      <c r="P184" s="16">
        <f t="shared" si="14"/>
        <v>4.53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484.97559999999999</v>
      </c>
    </row>
    <row r="185" spans="1:28" x14ac:dyDescent="0.2">
      <c r="A185" s="8">
        <f>IFERROR(VLOOKUP(B185,'[1]DADOS (OCULTAR)'!$Q$3:$S$135,3,0),"")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RODRIGO FERREIRA DE ARAUJO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7664-20</v>
      </c>
      <c r="G185" s="13" t="str">
        <f>IF('[1]TCE - ANEXO III - Preencher'!H194="","",'[1]TCE - ANEXO III - Preencher'!H194)</f>
        <v>01/2024</v>
      </c>
      <c r="H185" s="14">
        <f>'[1]TCE - ANEXO III - Preencher'!I194</f>
        <v>0</v>
      </c>
      <c r="I185" s="14">
        <f>'[1]TCE - ANEXO III - Preencher'!J194</f>
        <v>158.14400000000001</v>
      </c>
      <c r="J185" s="14">
        <f>'[1]TCE - ANEXO III - Preencher'!K194</f>
        <v>0</v>
      </c>
      <c r="K185" s="15">
        <f>'[1]TCE - ANEXO III - Preencher'!L194</f>
        <v>272.08999999999997</v>
      </c>
      <c r="L185" s="15">
        <f>'[1]TCE - ANEXO III - Preencher'!M194</f>
        <v>10.85</v>
      </c>
      <c r="M185" s="15">
        <f t="shared" si="13"/>
        <v>261.23999999999995</v>
      </c>
      <c r="N185" s="15">
        <f>'[1]TCE - ANEXO III - Preencher'!O194</f>
        <v>4.53</v>
      </c>
      <c r="O185" s="15">
        <f>'[1]TCE - ANEXO III - Preencher'!P194</f>
        <v>0</v>
      </c>
      <c r="P185" s="16">
        <f t="shared" si="14"/>
        <v>4.53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423.91399999999993</v>
      </c>
    </row>
    <row r="186" spans="1:28" x14ac:dyDescent="0.2">
      <c r="A186" s="8">
        <f>IFERROR(VLOOKUP(B186,'[1]DADOS (OCULTAR)'!$Q$3:$S$135,3,0),"")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RODRIGO MARCIO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5142-25</v>
      </c>
      <c r="G186" s="13" t="str">
        <f>IF('[1]TCE - ANEXO III - Preencher'!H195="","",'[1]TCE - ANEXO III - Preencher'!H195)</f>
        <v>01/2024</v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4.53</v>
      </c>
      <c r="O186" s="15">
        <f>'[1]TCE - ANEXO III - Preencher'!P195</f>
        <v>0</v>
      </c>
      <c r="P186" s="16">
        <f t="shared" si="14"/>
        <v>4.53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4.53</v>
      </c>
    </row>
    <row r="187" spans="1:28" x14ac:dyDescent="0.2">
      <c r="A187" s="8">
        <f>IFERROR(VLOOKUP(B187,'[1]DADOS (OCULTAR)'!$Q$3:$S$135,3,0),"")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ROGERIA SEVERINA DE ALMEIDA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01/2024</v>
      </c>
      <c r="H187" s="14">
        <f>'[1]TCE - ANEXO III - Preencher'!I196</f>
        <v>0</v>
      </c>
      <c r="I187" s="14">
        <f>'[1]TCE - ANEXO III - Preencher'!J196</f>
        <v>299.60721791044773</v>
      </c>
      <c r="J187" s="14">
        <f>'[1]TCE - ANEXO III - Preencher'!K196</f>
        <v>0</v>
      </c>
      <c r="K187" s="15">
        <f>'[1]TCE - ANEXO III - Preencher'!L196</f>
        <v>272.08999999999997</v>
      </c>
      <c r="L187" s="15">
        <f>'[1]TCE - ANEXO III - Preencher'!M196</f>
        <v>28.24</v>
      </c>
      <c r="M187" s="15">
        <f t="shared" si="13"/>
        <v>243.84999999999997</v>
      </c>
      <c r="N187" s="15">
        <f>'[1]TCE - ANEXO III - Preencher'!O196</f>
        <v>4.53</v>
      </c>
      <c r="O187" s="15">
        <f>'[1]TCE - ANEXO III - Preencher'!P196</f>
        <v>0</v>
      </c>
      <c r="P187" s="16">
        <f t="shared" si="14"/>
        <v>4.53</v>
      </c>
      <c r="Q187" s="15">
        <f>'[1]TCE - ANEXO III - Preencher'!R196</f>
        <v>135.73999999999998</v>
      </c>
      <c r="R187" s="15">
        <f>'[1]TCE - ANEXO III - Preencher'!S196</f>
        <v>80.77</v>
      </c>
      <c r="S187" s="16">
        <f t="shared" si="15"/>
        <v>54.969999999999985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602.95721791044775</v>
      </c>
    </row>
    <row r="188" spans="1:28" x14ac:dyDescent="0.2">
      <c r="A188" s="8">
        <f>IFERROR(VLOOKUP(B188,'[1]DADOS (OCULTAR)'!$Q$3:$S$135,3,0),"")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ROSA FELICIANO DA SILVA LUNA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01/2024</v>
      </c>
      <c r="H188" s="14">
        <f>'[1]TCE - ANEXO III - Preencher'!I197</f>
        <v>0</v>
      </c>
      <c r="I188" s="14">
        <f>'[1]TCE - ANEXO III - Preencher'!J197</f>
        <v>330.00161791044769</v>
      </c>
      <c r="J188" s="14">
        <f>'[1]TCE - ANEXO III - Preencher'!K197</f>
        <v>0</v>
      </c>
      <c r="K188" s="15">
        <f>'[1]TCE - ANEXO III - Preencher'!L197</f>
        <v>272.08999999999997</v>
      </c>
      <c r="L188" s="15">
        <f>'[1]TCE - ANEXO III - Preencher'!M197</f>
        <v>28.24</v>
      </c>
      <c r="M188" s="15">
        <f t="shared" si="13"/>
        <v>243.84999999999997</v>
      </c>
      <c r="N188" s="15">
        <f>'[1]TCE - ANEXO III - Preencher'!O197</f>
        <v>4.53</v>
      </c>
      <c r="O188" s="15">
        <f>'[1]TCE - ANEXO III - Preencher'!P197</f>
        <v>0</v>
      </c>
      <c r="P188" s="16">
        <f t="shared" si="14"/>
        <v>4.53</v>
      </c>
      <c r="Q188" s="15">
        <f>'[1]TCE - ANEXO III - Preencher'!R197</f>
        <v>240</v>
      </c>
      <c r="R188" s="15">
        <f>'[1]TCE - ANEXO III - Preencher'!S197</f>
        <v>84.72</v>
      </c>
      <c r="S188" s="16">
        <f t="shared" si="15"/>
        <v>155.28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733.6616179104476</v>
      </c>
    </row>
    <row r="189" spans="1:28" x14ac:dyDescent="0.2">
      <c r="A189" s="8">
        <f>IFERROR(VLOOKUP(B189,'[1]DADOS (OCULTAR)'!$Q$3:$S$135,3,0),"")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ROSANA SOARES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01/2024</v>
      </c>
      <c r="H189" s="14">
        <f>'[1]TCE - ANEXO III - Preencher'!I198</f>
        <v>0</v>
      </c>
      <c r="I189" s="14">
        <f>'[1]TCE - ANEXO III - Preencher'!J198</f>
        <v>273.47841791044766</v>
      </c>
      <c r="J189" s="14">
        <f>'[1]TCE - ANEXO III - Preencher'!K198</f>
        <v>0</v>
      </c>
      <c r="K189" s="15">
        <f>'[1]TCE - ANEXO III - Preencher'!L198</f>
        <v>272.08999999999997</v>
      </c>
      <c r="L189" s="15">
        <f>'[1]TCE - ANEXO III - Preencher'!M198</f>
        <v>28.24</v>
      </c>
      <c r="M189" s="15">
        <f t="shared" si="13"/>
        <v>243.84999999999997</v>
      </c>
      <c r="N189" s="15">
        <f>'[1]TCE - ANEXO III - Preencher'!O198</f>
        <v>4.53</v>
      </c>
      <c r="O189" s="15">
        <f>'[1]TCE - ANEXO III - Preencher'!P198</f>
        <v>0</v>
      </c>
      <c r="P189" s="16">
        <f t="shared" si="14"/>
        <v>4.53</v>
      </c>
      <c r="Q189" s="15">
        <f>'[1]TCE - ANEXO III - Preencher'!R198</f>
        <v>127.54</v>
      </c>
      <c r="R189" s="15">
        <f>'[1]TCE - ANEXO III - Preencher'!S198</f>
        <v>84.72</v>
      </c>
      <c r="S189" s="16">
        <f t="shared" si="15"/>
        <v>42.820000000000007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564.67841791044759</v>
      </c>
    </row>
    <row r="190" spans="1:28" x14ac:dyDescent="0.2">
      <c r="A190" s="8">
        <f>IFERROR(VLOOKUP(B190,'[1]DADOS (OCULTAR)'!$Q$3:$S$135,3,0),"")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ROSANGELA DA SILVA BARBOSA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01/2024</v>
      </c>
      <c r="H190" s="14">
        <f>'[1]TCE - ANEXO III - Preencher'!I199</f>
        <v>0</v>
      </c>
      <c r="I190" s="14">
        <f>'[1]TCE - ANEXO III - Preencher'!J199</f>
        <v>124.256</v>
      </c>
      <c r="J190" s="14">
        <f>'[1]TCE - ANEXO III - Preencher'!K199</f>
        <v>0</v>
      </c>
      <c r="K190" s="15">
        <f>'[1]TCE - ANEXO III - Preencher'!L199</f>
        <v>272.08999999999997</v>
      </c>
      <c r="L190" s="15">
        <f>'[1]TCE - ANEXO III - Preencher'!M199</f>
        <v>28.24</v>
      </c>
      <c r="M190" s="15">
        <f t="shared" si="13"/>
        <v>243.84999999999997</v>
      </c>
      <c r="N190" s="15">
        <f>'[1]TCE - ANEXO III - Preencher'!O199</f>
        <v>4.53</v>
      </c>
      <c r="O190" s="15">
        <f>'[1]TCE - ANEXO III - Preencher'!P199</f>
        <v>0</v>
      </c>
      <c r="P190" s="16">
        <f t="shared" si="14"/>
        <v>4.53</v>
      </c>
      <c r="Q190" s="15">
        <f>'[1]TCE - ANEXO III - Preencher'!R199</f>
        <v>135.73999999999998</v>
      </c>
      <c r="R190" s="15">
        <f>'[1]TCE - ANEXO III - Preencher'!S199</f>
        <v>84.72</v>
      </c>
      <c r="S190" s="16">
        <f t="shared" si="15"/>
        <v>51.019999999999982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423.65599999999995</v>
      </c>
    </row>
    <row r="191" spans="1:28" x14ac:dyDescent="0.2">
      <c r="A191" s="8">
        <f>IFERROR(VLOOKUP(B191,'[1]DADOS (OCULTAR)'!$Q$3:$S$135,3,0),"")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ROSAURA FERRAZ EWEN DE SENA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01/2024</v>
      </c>
      <c r="H191" s="14">
        <f>'[1]TCE - ANEXO III - Preencher'!I200</f>
        <v>0</v>
      </c>
      <c r="I191" s="14">
        <f>'[1]TCE - ANEXO III - Preencher'!J200</f>
        <v>333.75921791044766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4.53</v>
      </c>
      <c r="O191" s="15">
        <f>'[1]TCE - ANEXO III - Preencher'!P200</f>
        <v>0</v>
      </c>
      <c r="P191" s="16">
        <f t="shared" si="14"/>
        <v>4.53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338.28921791044763</v>
      </c>
    </row>
    <row r="192" spans="1:28" x14ac:dyDescent="0.2">
      <c r="A192" s="8">
        <f>IFERROR(VLOOKUP(B192,'[1]DADOS (OCULTAR)'!$Q$3:$S$135,3,0),"")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ROSINEIDE MARIA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 t="str">
        <f>IF('[1]TCE - ANEXO III - Preencher'!H201="","",'[1]TCE - ANEXO III - Preencher'!H201)</f>
        <v>01/2024</v>
      </c>
      <c r="H192" s="14">
        <f>'[1]TCE - ANEXO III - Preencher'!I201</f>
        <v>0</v>
      </c>
      <c r="I192" s="14">
        <f>'[1]TCE - ANEXO III - Preencher'!J201</f>
        <v>137.67439999999999</v>
      </c>
      <c r="J192" s="14">
        <f>'[1]TCE - ANEXO III - Preencher'!K201</f>
        <v>0</v>
      </c>
      <c r="K192" s="15">
        <f>'[1]TCE - ANEXO III - Preencher'!L201</f>
        <v>272.08999999999997</v>
      </c>
      <c r="L192" s="15">
        <f>'[1]TCE - ANEXO III - Preencher'!M201</f>
        <v>28.24</v>
      </c>
      <c r="M192" s="15">
        <f t="shared" si="13"/>
        <v>243.84999999999997</v>
      </c>
      <c r="N192" s="15">
        <f>'[1]TCE - ANEXO III - Preencher'!O201</f>
        <v>4.53</v>
      </c>
      <c r="O192" s="15">
        <f>'[1]TCE - ANEXO III - Preencher'!P201</f>
        <v>0</v>
      </c>
      <c r="P192" s="16">
        <f t="shared" si="14"/>
        <v>4.53</v>
      </c>
      <c r="Q192" s="15">
        <f>'[1]TCE - ANEXO III - Preencher'!R201</f>
        <v>266.94</v>
      </c>
      <c r="R192" s="15">
        <f>'[1]TCE - ANEXO III - Preencher'!S201</f>
        <v>84.72</v>
      </c>
      <c r="S192" s="16">
        <f t="shared" si="15"/>
        <v>182.22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568.2743999999999</v>
      </c>
    </row>
    <row r="193" spans="1:28" x14ac:dyDescent="0.2">
      <c r="A193" s="8">
        <f>IFERROR(VLOOKUP(B193,'[1]DADOS (OCULTAR)'!$Q$3:$S$135,3,0),"")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SAMIA SANTOS RIBEIRO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 t="str">
        <f>IF('[1]TCE - ANEXO III - Preencher'!H202="","",'[1]TCE - ANEXO III - Preencher'!H202)</f>
        <v>01/2024</v>
      </c>
      <c r="H193" s="14">
        <f>'[1]TCE - ANEXO III - Preencher'!I202</f>
        <v>0</v>
      </c>
      <c r="I193" s="14">
        <f>'[1]TCE - ANEXO III - Preencher'!J202</f>
        <v>352.74480000000011</v>
      </c>
      <c r="J193" s="14">
        <f>'[1]TCE - ANEXO III - Preencher'!K202</f>
        <v>0</v>
      </c>
      <c r="K193" s="15">
        <f>'[1]TCE - ANEXO III - Preencher'!L202</f>
        <v>272.08999999999997</v>
      </c>
      <c r="L193" s="15">
        <f>'[1]TCE - ANEXO III - Preencher'!M202</f>
        <v>6.34</v>
      </c>
      <c r="M193" s="15">
        <f t="shared" si="13"/>
        <v>265.75</v>
      </c>
      <c r="N193" s="15">
        <f>'[1]TCE - ANEXO III - Preencher'!O202</f>
        <v>4.53</v>
      </c>
      <c r="O193" s="15">
        <f>'[1]TCE - ANEXO III - Preencher'!P202</f>
        <v>0</v>
      </c>
      <c r="P193" s="16">
        <f t="shared" si="14"/>
        <v>4.53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623.02480000000014</v>
      </c>
    </row>
    <row r="194" spans="1:28" x14ac:dyDescent="0.2">
      <c r="A194" s="8">
        <f>IFERROR(VLOOKUP(B194,'[1]DADOS (OCULTAR)'!$Q$3:$S$135,3,0),"")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SANDRA MARIA DOS SANTOS MONTEIRO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01/2024</v>
      </c>
      <c r="H194" s="14">
        <f>'[1]TCE - ANEXO III - Preencher'!I203</f>
        <v>0</v>
      </c>
      <c r="I194" s="14">
        <f>'[1]TCE - ANEXO III - Preencher'!J203</f>
        <v>354.17841791044771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4.53</v>
      </c>
      <c r="O194" s="15">
        <f>'[1]TCE - ANEXO III - Preencher'!P203</f>
        <v>0</v>
      </c>
      <c r="P194" s="16">
        <f t="shared" si="14"/>
        <v>4.53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358.70841791044768</v>
      </c>
    </row>
    <row r="195" spans="1:28" x14ac:dyDescent="0.2">
      <c r="A195" s="8">
        <f>IFERROR(VLOOKUP(B195,'[1]DADOS (OCULTAR)'!$Q$3:$S$135,3,0),"")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SEVERINA ANDREA DE OLIVEIRA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01/2024</v>
      </c>
      <c r="H195" s="14">
        <f>'[1]TCE - ANEXO III - Preencher'!I204</f>
        <v>0</v>
      </c>
      <c r="I195" s="14">
        <f>'[1]TCE - ANEXO III - Preencher'!J204</f>
        <v>300.87601791044767</v>
      </c>
      <c r="J195" s="14">
        <f>'[1]TCE - ANEXO III - Preencher'!K204</f>
        <v>0</v>
      </c>
      <c r="K195" s="15">
        <f>'[1]TCE - ANEXO III - Preencher'!L204</f>
        <v>272.08999999999997</v>
      </c>
      <c r="L195" s="15">
        <f>'[1]TCE - ANEXO III - Preencher'!M204</f>
        <v>28.24</v>
      </c>
      <c r="M195" s="15">
        <f t="shared" si="13"/>
        <v>243.84999999999997</v>
      </c>
      <c r="N195" s="15">
        <f>'[1]TCE - ANEXO III - Preencher'!O204</f>
        <v>4.53</v>
      </c>
      <c r="O195" s="15">
        <f>'[1]TCE - ANEXO III - Preencher'!P204</f>
        <v>0</v>
      </c>
      <c r="P195" s="16">
        <f t="shared" si="14"/>
        <v>4.53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AUXÍLIO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549.25601791044755</v>
      </c>
    </row>
    <row r="196" spans="1:28" x14ac:dyDescent="0.2">
      <c r="A196" s="8">
        <f>IFERROR(VLOOKUP(B196,'[1]DADOS (OCULTAR)'!$Q$3:$S$135,3,0),"")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SIDNEY VENANCIO DA SILVA XAVIER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01/2024</v>
      </c>
      <c r="H196" s="14">
        <f>'[1]TCE - ANEXO III - Preencher'!I205</f>
        <v>0</v>
      </c>
      <c r="I196" s="14">
        <f>'[1]TCE - ANEXO III - Preencher'!J205</f>
        <v>408.44361791044764</v>
      </c>
      <c r="J196" s="14">
        <f>'[1]TCE - ANEXO III - Preencher'!K205</f>
        <v>0</v>
      </c>
      <c r="K196" s="15">
        <f>'[1]TCE - ANEXO III - Preencher'!L205</f>
        <v>272.08999999999997</v>
      </c>
      <c r="L196" s="15">
        <f>'[1]TCE - ANEXO III - Preencher'!M205</f>
        <v>3.59</v>
      </c>
      <c r="M196" s="15">
        <f t="shared" ref="M196:M259" si="19">K196-L196</f>
        <v>268.5</v>
      </c>
      <c r="N196" s="15">
        <f>'[1]TCE - ANEXO III - Preencher'!O205</f>
        <v>4.53</v>
      </c>
      <c r="O196" s="15">
        <f>'[1]TCE - ANEXO III - Preencher'!P205</f>
        <v>0</v>
      </c>
      <c r="P196" s="16">
        <f t="shared" ref="P196:P259" si="20">N196-O196</f>
        <v>4.53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681.47361791044762</v>
      </c>
    </row>
    <row r="197" spans="1:28" x14ac:dyDescent="0.2">
      <c r="A197" s="8">
        <f>IFERROR(VLOOKUP(B197,'[1]DADOS (OCULTAR)'!$Q$3:$S$135,3,0),"")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SIVALDO AUGUSTO RAMOS DE ARAUJO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 t="str">
        <f>IF('[1]TCE - ANEXO III - Preencher'!H206="","",'[1]TCE - ANEXO III - Preencher'!H206)</f>
        <v>01/2024</v>
      </c>
      <c r="H197" s="14">
        <f>'[1]TCE - ANEXO III - Preencher'!I206</f>
        <v>0</v>
      </c>
      <c r="I197" s="14">
        <f>'[1]TCE - ANEXO III - Preencher'!J206</f>
        <v>819.4008</v>
      </c>
      <c r="J197" s="14">
        <f>'[1]TCE - ANEXO III - Preencher'!K206</f>
        <v>0</v>
      </c>
      <c r="K197" s="15">
        <f>'[1]TCE - ANEXO III - Preencher'!L206</f>
        <v>272.08999999999997</v>
      </c>
      <c r="L197" s="15">
        <f>'[1]TCE - ANEXO III - Preencher'!M206</f>
        <v>25.34</v>
      </c>
      <c r="M197" s="15">
        <f t="shared" si="19"/>
        <v>246.74999999999997</v>
      </c>
      <c r="N197" s="15">
        <f>'[1]TCE - ANEXO III - Preencher'!O206</f>
        <v>4.53</v>
      </c>
      <c r="O197" s="15">
        <f>'[1]TCE - ANEXO III - Preencher'!P206</f>
        <v>0</v>
      </c>
      <c r="P197" s="16">
        <f t="shared" si="20"/>
        <v>4.53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1070.6807999999999</v>
      </c>
    </row>
    <row r="198" spans="1:28" x14ac:dyDescent="0.2">
      <c r="A198" s="8">
        <f>IFERROR(VLOOKUP(B198,'[1]DADOS (OCULTAR)'!$Q$3:$S$135,3,0),"")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STERPHANNY HELLEN DO NASCIMENTO PEREIRA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4141-05</v>
      </c>
      <c r="G198" s="13" t="str">
        <f>IF('[1]TCE - ANEXO III - Preencher'!H207="","",'[1]TCE - ANEXO III - Preencher'!H207)</f>
        <v>01/2024</v>
      </c>
      <c r="H198" s="14">
        <f>'[1]TCE - ANEXO III - Preencher'!I207</f>
        <v>0</v>
      </c>
      <c r="I198" s="14">
        <f>'[1]TCE - ANEXO III - Preencher'!J207</f>
        <v>140.39599999999999</v>
      </c>
      <c r="J198" s="14">
        <f>'[1]TCE - ANEXO III - Preencher'!K207</f>
        <v>0</v>
      </c>
      <c r="K198" s="15">
        <f>'[1]TCE - ANEXO III - Preencher'!L207</f>
        <v>272.08999999999997</v>
      </c>
      <c r="L198" s="15">
        <f>'[1]TCE - ANEXO III - Preencher'!M207</f>
        <v>33.43</v>
      </c>
      <c r="M198" s="15">
        <f t="shared" si="19"/>
        <v>238.65999999999997</v>
      </c>
      <c r="N198" s="15">
        <f>'[1]TCE - ANEXO III - Preencher'!O207</f>
        <v>4.53</v>
      </c>
      <c r="O198" s="15">
        <f>'[1]TCE - ANEXO III - Preencher'!P207</f>
        <v>0</v>
      </c>
      <c r="P198" s="16">
        <f t="shared" si="20"/>
        <v>4.53</v>
      </c>
      <c r="Q198" s="15">
        <f>'[1]TCE - ANEXO III - Preencher'!R207</f>
        <v>365.34000000000003</v>
      </c>
      <c r="R198" s="15">
        <f>'[1]TCE - ANEXO III - Preencher'!S207</f>
        <v>100.28</v>
      </c>
      <c r="S198" s="16">
        <f t="shared" si="21"/>
        <v>265.06000000000006</v>
      </c>
      <c r="T198" s="15">
        <f>'[1]TCE - ANEXO III - Preencher'!U207</f>
        <v>0</v>
      </c>
      <c r="U198" s="15">
        <f>'[1]TCE - ANEXO III - Preencher'!V207</f>
        <v>80.95</v>
      </c>
      <c r="V198" s="16">
        <f t="shared" si="22"/>
        <v>-80.95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567.69599999999991</v>
      </c>
    </row>
    <row r="199" spans="1:28" x14ac:dyDescent="0.2">
      <c r="A199" s="8">
        <f>IFERROR(VLOOKUP(B199,'[1]DADOS (OCULTAR)'!$Q$3:$S$135,3,0),"")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TACIANA ANDRADE DE ABREU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01/2024</v>
      </c>
      <c r="H199" s="14">
        <f>'[1]TCE - ANEXO III - Preencher'!I208</f>
        <v>0</v>
      </c>
      <c r="I199" s="14">
        <f>'[1]TCE - ANEXO III - Preencher'!J208</f>
        <v>323.44720000000001</v>
      </c>
      <c r="J199" s="14">
        <f>'[1]TCE - ANEXO III - Preencher'!K208</f>
        <v>0</v>
      </c>
      <c r="K199" s="15">
        <f>'[1]TCE - ANEXO III - Preencher'!L208</f>
        <v>272.08999999999997</v>
      </c>
      <c r="L199" s="15">
        <f>'[1]TCE - ANEXO III - Preencher'!M208</f>
        <v>6.34</v>
      </c>
      <c r="M199" s="15">
        <f t="shared" si="19"/>
        <v>265.75</v>
      </c>
      <c r="N199" s="15">
        <f>'[1]TCE - ANEXO III - Preencher'!O208</f>
        <v>4.53</v>
      </c>
      <c r="O199" s="15">
        <f>'[1]TCE - ANEXO III - Preencher'!P208</f>
        <v>0</v>
      </c>
      <c r="P199" s="16">
        <f t="shared" si="20"/>
        <v>4.53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593.72720000000004</v>
      </c>
    </row>
    <row r="200" spans="1:28" x14ac:dyDescent="0.2">
      <c r="A200" s="8">
        <f>IFERROR(VLOOKUP(B200,'[1]DADOS (OCULTAR)'!$Q$3:$S$135,3,0),"")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TASSIANA FLORENCIO DE SOUZA MARTINS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01/2024</v>
      </c>
      <c r="H200" s="14">
        <f>'[1]TCE - ANEXO III - Preencher'!I209</f>
        <v>0</v>
      </c>
      <c r="I200" s="14">
        <f>'[1]TCE - ANEXO III - Preencher'!J209</f>
        <v>278.49521791044771</v>
      </c>
      <c r="J200" s="14">
        <f>'[1]TCE - ANEXO III - Preencher'!K209</f>
        <v>0</v>
      </c>
      <c r="K200" s="15">
        <f>'[1]TCE - ANEXO III - Preencher'!L209</f>
        <v>272.08999999999997</v>
      </c>
      <c r="L200" s="15">
        <f>'[1]TCE - ANEXO III - Preencher'!M209</f>
        <v>28.24</v>
      </c>
      <c r="M200" s="15">
        <f t="shared" si="19"/>
        <v>243.84999999999997</v>
      </c>
      <c r="N200" s="15">
        <f>'[1]TCE - ANEXO III - Preencher'!O209</f>
        <v>4.53</v>
      </c>
      <c r="O200" s="15">
        <f>'[1]TCE - ANEXO III - Preencher'!P209</f>
        <v>0</v>
      </c>
      <c r="P200" s="16">
        <f t="shared" si="20"/>
        <v>4.53</v>
      </c>
      <c r="Q200" s="15">
        <f>'[1]TCE - ANEXO III - Preencher'!R209</f>
        <v>240</v>
      </c>
      <c r="R200" s="15">
        <f>'[1]TCE - ANEXO III - Preencher'!S209</f>
        <v>57.6</v>
      </c>
      <c r="S200" s="16">
        <f t="shared" si="21"/>
        <v>182.4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709.27521791044762</v>
      </c>
    </row>
    <row r="201" spans="1:28" x14ac:dyDescent="0.2">
      <c r="A201" s="8">
        <f>IFERROR(VLOOKUP(B201,'[1]DADOS (OCULTAR)'!$Q$3:$S$135,3,0),"")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TATIANE SOARES TORRES BEZERRA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01/2024</v>
      </c>
      <c r="H201" s="14">
        <f>'[1]TCE - ANEXO III - Preencher'!I210</f>
        <v>0</v>
      </c>
      <c r="I201" s="14">
        <f>'[1]TCE - ANEXO III - Preencher'!J210</f>
        <v>452.61521791044771</v>
      </c>
      <c r="J201" s="14">
        <f>'[1]TCE - ANEXO III - Preencher'!K210</f>
        <v>0</v>
      </c>
      <c r="K201" s="15">
        <f>'[1]TCE - ANEXO III - Preencher'!L210</f>
        <v>272.08999999999997</v>
      </c>
      <c r="L201" s="15">
        <f>'[1]TCE - ANEXO III - Preencher'!M210</f>
        <v>3.59</v>
      </c>
      <c r="M201" s="15">
        <f t="shared" si="19"/>
        <v>268.5</v>
      </c>
      <c r="N201" s="15">
        <f>'[1]TCE - ANEXO III - Preencher'!O210</f>
        <v>4.53</v>
      </c>
      <c r="O201" s="15">
        <f>'[1]TCE - ANEXO III - Preencher'!P210</f>
        <v>0</v>
      </c>
      <c r="P201" s="16">
        <f t="shared" si="20"/>
        <v>4.53</v>
      </c>
      <c r="Q201" s="15">
        <f>'[1]TCE - ANEXO III - Preencher'!R210</f>
        <v>102.94000000000001</v>
      </c>
      <c r="R201" s="15">
        <f>'[1]TCE - ANEXO III - Preencher'!S210</f>
        <v>98.4</v>
      </c>
      <c r="S201" s="16">
        <f t="shared" si="21"/>
        <v>4.5400000000000063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730.18521791044759</v>
      </c>
    </row>
    <row r="202" spans="1:28" x14ac:dyDescent="0.2">
      <c r="A202" s="8">
        <f>IFERROR(VLOOKUP(B202,'[1]DADOS (OCULTAR)'!$Q$3:$S$135,3,0),"")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THAINI DO VAL CARRAZZONE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 t="str">
        <f>IF('[1]TCE - ANEXO III - Preencher'!H211="","",'[1]TCE - ANEXO III - Preencher'!H211)</f>
        <v>01/2024</v>
      </c>
      <c r="H202" s="14">
        <f>'[1]TCE - ANEXO III - Preencher'!I211</f>
        <v>0</v>
      </c>
      <c r="I202" s="14">
        <f>'[1]TCE - ANEXO III - Preencher'!J211</f>
        <v>356.26319999999998</v>
      </c>
      <c r="J202" s="14">
        <f>'[1]TCE - ANEXO III - Preencher'!K211</f>
        <v>0</v>
      </c>
      <c r="K202" s="15">
        <f>'[1]TCE - ANEXO III - Preencher'!L211</f>
        <v>272.08999999999997</v>
      </c>
      <c r="L202" s="15">
        <f>'[1]TCE - ANEXO III - Preencher'!M211</f>
        <v>6.34</v>
      </c>
      <c r="M202" s="15">
        <f t="shared" si="19"/>
        <v>265.75</v>
      </c>
      <c r="N202" s="15">
        <f>'[1]TCE - ANEXO III - Preencher'!O211</f>
        <v>4.53</v>
      </c>
      <c r="O202" s="15">
        <f>'[1]TCE - ANEXO III - Preencher'!P211</f>
        <v>0</v>
      </c>
      <c r="P202" s="16">
        <f t="shared" si="20"/>
        <v>4.53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626.54319999999996</v>
      </c>
    </row>
    <row r="203" spans="1:28" x14ac:dyDescent="0.2">
      <c r="A203" s="8">
        <f>IFERROR(VLOOKUP(B203,'[1]DADOS (OCULTAR)'!$Q$3:$S$135,3,0),"")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THAIS DANTAS FREIRE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 t="str">
        <f>IF('[1]TCE - ANEXO III - Preencher'!H212="","",'[1]TCE - ANEXO III - Preencher'!H212)</f>
        <v>01/2024</v>
      </c>
      <c r="H203" s="14">
        <f>'[1]TCE - ANEXO III - Preencher'!I212</f>
        <v>0</v>
      </c>
      <c r="I203" s="14">
        <f>'[1]TCE - ANEXO III - Preencher'!J212</f>
        <v>379.98399999999998</v>
      </c>
      <c r="J203" s="14">
        <f>'[1]TCE - ANEXO III - Preencher'!K212</f>
        <v>0</v>
      </c>
      <c r="K203" s="15">
        <f>'[1]TCE - ANEXO III - Preencher'!L212</f>
        <v>272.08999999999997</v>
      </c>
      <c r="L203" s="15">
        <f>'[1]TCE - ANEXO III - Preencher'!M212</f>
        <v>6.34</v>
      </c>
      <c r="M203" s="15">
        <f t="shared" si="19"/>
        <v>265.75</v>
      </c>
      <c r="N203" s="15">
        <f>'[1]TCE - ANEXO III - Preencher'!O212</f>
        <v>4.53</v>
      </c>
      <c r="O203" s="15">
        <f>'[1]TCE - ANEXO III - Preencher'!P212</f>
        <v>0</v>
      </c>
      <c r="P203" s="16">
        <f t="shared" si="20"/>
        <v>4.53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AUXÍLIO CRECHE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650.2639999999999</v>
      </c>
    </row>
    <row r="204" spans="1:28" x14ac:dyDescent="0.2">
      <c r="A204" s="8">
        <f>IFERROR(VLOOKUP(B204,'[1]DADOS (OCULTAR)'!$Q$3:$S$135,3,0),"")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THAIS MELO DE SOUZA ARAUJO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 t="str">
        <f>IF('[1]TCE - ANEXO III - Preencher'!H213="","",'[1]TCE - ANEXO III - Preencher'!H213)</f>
        <v>01/2024</v>
      </c>
      <c r="H204" s="14">
        <f>'[1]TCE - ANEXO III - Preencher'!I213</f>
        <v>0</v>
      </c>
      <c r="I204" s="14">
        <f>'[1]TCE - ANEXO III - Preencher'!J213</f>
        <v>476.9008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4.53</v>
      </c>
      <c r="O204" s="15">
        <f>'[1]TCE - ANEXO III - Preencher'!P213</f>
        <v>0</v>
      </c>
      <c r="P204" s="16">
        <f t="shared" si="20"/>
        <v>4.53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AUXÍLIO CRECHE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481.43079999999998</v>
      </c>
    </row>
    <row r="205" spans="1:28" x14ac:dyDescent="0.2">
      <c r="A205" s="8">
        <f>IFERROR(VLOOKUP(B205,'[1]DADOS (OCULTAR)'!$Q$3:$S$135,3,0),"")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VALDINEIDE DUTRA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01/2024</v>
      </c>
      <c r="H205" s="14">
        <f>'[1]TCE - ANEXO III - Preencher'!I214</f>
        <v>0</v>
      </c>
      <c r="I205" s="14">
        <f>'[1]TCE - ANEXO III - Preencher'!J214</f>
        <v>273.47841791044766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4.53</v>
      </c>
      <c r="O205" s="15">
        <f>'[1]TCE - ANEXO III - Preencher'!P214</f>
        <v>0</v>
      </c>
      <c r="P205" s="16">
        <f t="shared" si="20"/>
        <v>4.53</v>
      </c>
      <c r="Q205" s="15">
        <f>'[1]TCE - ANEXO III - Preencher'!R214</f>
        <v>127.54</v>
      </c>
      <c r="R205" s="15">
        <f>'[1]TCE - ANEXO III - Preencher'!S214</f>
        <v>84.72</v>
      </c>
      <c r="S205" s="16">
        <f t="shared" si="21"/>
        <v>42.820000000000007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320.82841791044763</v>
      </c>
    </row>
    <row r="206" spans="1:28" x14ac:dyDescent="0.2">
      <c r="A206" s="8">
        <f>IFERROR(VLOOKUP(B206,'[1]DADOS (OCULTAR)'!$Q$3:$S$135,3,0),"")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VALESKA LIMA DA SILVA DIAS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01/2024</v>
      </c>
      <c r="H206" s="14">
        <f>'[1]TCE - ANEXO III - Preencher'!I215</f>
        <v>0</v>
      </c>
      <c r="I206" s="14">
        <f>'[1]TCE - ANEXO III - Preencher'!J215</f>
        <v>279.12641791044769</v>
      </c>
      <c r="J206" s="14">
        <f>'[1]TCE - ANEXO III - Preencher'!K215</f>
        <v>0</v>
      </c>
      <c r="K206" s="15">
        <f>'[1]TCE - ANEXO III - Preencher'!L215</f>
        <v>272.08999999999997</v>
      </c>
      <c r="L206" s="15">
        <f>'[1]TCE - ANEXO III - Preencher'!M215</f>
        <v>28.24</v>
      </c>
      <c r="M206" s="15">
        <f t="shared" si="19"/>
        <v>243.84999999999997</v>
      </c>
      <c r="N206" s="15">
        <f>'[1]TCE - ANEXO III - Preencher'!O215</f>
        <v>4.53</v>
      </c>
      <c r="O206" s="15">
        <f>'[1]TCE - ANEXO III - Preencher'!P215</f>
        <v>0</v>
      </c>
      <c r="P206" s="16">
        <f t="shared" si="20"/>
        <v>4.53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138.82</v>
      </c>
      <c r="V206" s="16">
        <f t="shared" si="22"/>
        <v>-138.82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388.68641791044769</v>
      </c>
    </row>
    <row r="207" spans="1:28" x14ac:dyDescent="0.2">
      <c r="A207" s="8">
        <f>IFERROR(VLOOKUP(B207,'[1]DADOS (OCULTAR)'!$Q$3:$S$135,3,0),"")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VANESSA FERREIRA DA SILVA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5211-30</v>
      </c>
      <c r="G207" s="13" t="str">
        <f>IF('[1]TCE - ANEXO III - Preencher'!H216="","",'[1]TCE - ANEXO III - Preencher'!H216)</f>
        <v>01/2024</v>
      </c>
      <c r="H207" s="14">
        <f>'[1]TCE - ANEXO III - Preencher'!I216</f>
        <v>0</v>
      </c>
      <c r="I207" s="14">
        <f>'[1]TCE - ANEXO III - Preencher'!J216</f>
        <v>113.3464</v>
      </c>
      <c r="J207" s="14">
        <f>'[1]TCE - ANEXO III - Preencher'!K216</f>
        <v>0</v>
      </c>
      <c r="K207" s="15">
        <f>'[1]TCE - ANEXO III - Preencher'!L216</f>
        <v>272.08999999999997</v>
      </c>
      <c r="L207" s="15">
        <f>'[1]TCE - ANEXO III - Preencher'!M216</f>
        <v>28.24</v>
      </c>
      <c r="M207" s="15">
        <f t="shared" si="19"/>
        <v>243.84999999999997</v>
      </c>
      <c r="N207" s="15">
        <f>'[1]TCE - ANEXO III - Preencher'!O216</f>
        <v>4.53</v>
      </c>
      <c r="O207" s="15">
        <f>'[1]TCE - ANEXO III - Preencher'!P216</f>
        <v>0</v>
      </c>
      <c r="P207" s="16">
        <f t="shared" si="20"/>
        <v>4.53</v>
      </c>
      <c r="Q207" s="15">
        <f>'[1]TCE - ANEXO III - Preencher'!R216</f>
        <v>135.73999999999998</v>
      </c>
      <c r="R207" s="15">
        <f>'[1]TCE - ANEXO III - Preencher'!S216</f>
        <v>165.48</v>
      </c>
      <c r="S207" s="16">
        <f t="shared" si="21"/>
        <v>-29.740000000000009</v>
      </c>
      <c r="T207" s="15">
        <f>'[1]TCE - ANEXO III - Preencher'!U216</f>
        <v>0</v>
      </c>
      <c r="U207" s="15">
        <f>'[1]TCE - ANEXO III - Preencher'!V216</f>
        <v>80.95</v>
      </c>
      <c r="V207" s="16">
        <f t="shared" si="22"/>
        <v>-80.95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251.03639999999996</v>
      </c>
    </row>
    <row r="208" spans="1:28" x14ac:dyDescent="0.2">
      <c r="A208" s="8">
        <f>IFERROR(VLOOKUP(B208,'[1]DADOS (OCULTAR)'!$Q$3:$S$135,3,0),"")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VANESSA VERUSKA DE LIMA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 t="str">
        <f>IF('[1]TCE - ANEXO III - Preencher'!H217="","",'[1]TCE - ANEXO III - Preencher'!H217)</f>
        <v>01/2024</v>
      </c>
      <c r="H208" s="14">
        <f>'[1]TCE - ANEXO III - Preencher'!I217</f>
        <v>0</v>
      </c>
      <c r="I208" s="14">
        <f>'[1]TCE - ANEXO III - Preencher'!J217</f>
        <v>121.27760000000001</v>
      </c>
      <c r="J208" s="14">
        <f>'[1]TCE - ANEXO III - Preencher'!K217</f>
        <v>0</v>
      </c>
      <c r="K208" s="15">
        <f>'[1]TCE - ANEXO III - Preencher'!L217</f>
        <v>272.08999999999997</v>
      </c>
      <c r="L208" s="15">
        <f>'[1]TCE - ANEXO III - Preencher'!M217</f>
        <v>30.5</v>
      </c>
      <c r="M208" s="15">
        <f t="shared" si="19"/>
        <v>241.58999999999997</v>
      </c>
      <c r="N208" s="15">
        <f>'[1]TCE - ANEXO III - Preencher'!O217</f>
        <v>4.53</v>
      </c>
      <c r="O208" s="15">
        <f>'[1]TCE - ANEXO III - Preencher'!P217</f>
        <v>0</v>
      </c>
      <c r="P208" s="16">
        <f t="shared" si="20"/>
        <v>4.53</v>
      </c>
      <c r="Q208" s="15">
        <f>'[1]TCE - ANEXO III - Preencher'!R217</f>
        <v>165</v>
      </c>
      <c r="R208" s="15">
        <f>'[1]TCE - ANEXO III - Preencher'!S217</f>
        <v>91.5</v>
      </c>
      <c r="S208" s="16">
        <f t="shared" si="21"/>
        <v>73.5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440.89759999999995</v>
      </c>
    </row>
    <row r="209" spans="1:28" x14ac:dyDescent="0.2">
      <c r="A209" s="8">
        <f>IFERROR(VLOOKUP(B209,'[1]DADOS (OCULTAR)'!$Q$3:$S$135,3,0),"")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VANIELLY THADYA DE ARAUJO SIQUEIRA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01/2024</v>
      </c>
      <c r="H209" s="14">
        <f>'[1]TCE - ANEXO III - Preencher'!I218</f>
        <v>0</v>
      </c>
      <c r="I209" s="14">
        <f>'[1]TCE - ANEXO III - Preencher'!J218</f>
        <v>627.76160000000004</v>
      </c>
      <c r="J209" s="14">
        <f>'[1]TCE - ANEXO III - Preencher'!K218</f>
        <v>0</v>
      </c>
      <c r="K209" s="15">
        <f>'[1]TCE - ANEXO III - Preencher'!L218</f>
        <v>272.08999999999997</v>
      </c>
      <c r="L209" s="15">
        <f>'[1]TCE - ANEXO III - Preencher'!M218</f>
        <v>25.34</v>
      </c>
      <c r="M209" s="15">
        <f t="shared" si="19"/>
        <v>246.74999999999997</v>
      </c>
      <c r="N209" s="15">
        <f>'[1]TCE - ANEXO III - Preencher'!O218</f>
        <v>4.53</v>
      </c>
      <c r="O209" s="15">
        <f>'[1]TCE - ANEXO III - Preencher'!P218</f>
        <v>0</v>
      </c>
      <c r="P209" s="16">
        <f t="shared" si="20"/>
        <v>4.53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879.04160000000002</v>
      </c>
    </row>
    <row r="210" spans="1:28" x14ac:dyDescent="0.2">
      <c r="A210" s="8">
        <f>IFERROR(VLOOKUP(B210,'[1]DADOS (OCULTAR)'!$Q$3:$S$135,3,0),"")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VERA LUCIA SILVA DE SOUZA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2237-05</v>
      </c>
      <c r="G210" s="13" t="str">
        <f>IF('[1]TCE - ANEXO III - Preencher'!H219="","",'[1]TCE - ANEXO III - Preencher'!H219)</f>
        <v>01/2024</v>
      </c>
      <c r="H210" s="14">
        <f>'[1]TCE - ANEXO III - Preencher'!I219</f>
        <v>0</v>
      </c>
      <c r="I210" s="14">
        <f>'[1]TCE - ANEXO III - Preencher'!J219</f>
        <v>148.23439999999999</v>
      </c>
      <c r="J210" s="14">
        <f>'[1]TCE - ANEXO III - Preencher'!K219</f>
        <v>0</v>
      </c>
      <c r="K210" s="15">
        <f>'[1]TCE - ANEXO III - Preencher'!L219</f>
        <v>272.08999999999997</v>
      </c>
      <c r="L210" s="15">
        <f>'[1]TCE - ANEXO III - Preencher'!M219</f>
        <v>28.24</v>
      </c>
      <c r="M210" s="15">
        <f t="shared" si="19"/>
        <v>243.84999999999997</v>
      </c>
      <c r="N210" s="15">
        <f>'[1]TCE - ANEXO III - Preencher'!O219</f>
        <v>4.53</v>
      </c>
      <c r="O210" s="15">
        <f>'[1]TCE - ANEXO III - Preencher'!P219</f>
        <v>0</v>
      </c>
      <c r="P210" s="16">
        <f t="shared" si="20"/>
        <v>4.53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396.61439999999993</v>
      </c>
    </row>
    <row r="211" spans="1:28" x14ac:dyDescent="0.2">
      <c r="A211" s="8">
        <f>IFERROR(VLOOKUP(B211,'[1]DADOS (OCULTAR)'!$Q$3:$S$135,3,0),"")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VERONICA FELIPE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3241-15</v>
      </c>
      <c r="G211" s="13" t="str">
        <f>IF('[1]TCE - ANEXO III - Preencher'!H220="","",'[1]TCE - ANEXO III - Preencher'!H220)</f>
        <v>01/2024</v>
      </c>
      <c r="H211" s="14">
        <f>'[1]TCE - ANEXO III - Preencher'!I220</f>
        <v>0</v>
      </c>
      <c r="I211" s="14">
        <f>'[1]TCE - ANEXO III - Preencher'!J220</f>
        <v>279.69920000000002</v>
      </c>
      <c r="J211" s="14">
        <f>'[1]TCE - ANEXO III - Preencher'!K220</f>
        <v>0</v>
      </c>
      <c r="K211" s="15">
        <f>'[1]TCE - ANEXO III - Preencher'!L220</f>
        <v>272.08999999999997</v>
      </c>
      <c r="L211" s="15">
        <f>'[1]TCE - ANEXO III - Preencher'!M220</f>
        <v>10.85</v>
      </c>
      <c r="M211" s="15">
        <f t="shared" si="19"/>
        <v>261.23999999999995</v>
      </c>
      <c r="N211" s="15">
        <f>'[1]TCE - ANEXO III - Preencher'!O220</f>
        <v>4.53</v>
      </c>
      <c r="O211" s="15">
        <f>'[1]TCE - ANEXO III - Preencher'!P220</f>
        <v>0</v>
      </c>
      <c r="P211" s="16">
        <f t="shared" si="20"/>
        <v>4.53</v>
      </c>
      <c r="Q211" s="15">
        <f>'[1]TCE - ANEXO III - Preencher'!R220</f>
        <v>150.04</v>
      </c>
      <c r="R211" s="15">
        <f>'[1]TCE - ANEXO III - Preencher'!S220</f>
        <v>72.34</v>
      </c>
      <c r="S211" s="16">
        <f t="shared" si="21"/>
        <v>77.699999999999989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623.16920000000005</v>
      </c>
    </row>
    <row r="212" spans="1:28" x14ac:dyDescent="0.2">
      <c r="A212" s="8">
        <f>IFERROR(VLOOKUP(B212,'[1]DADOS (OCULTAR)'!$Q$3:$S$135,3,0),"")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VERONICA NASCIMENTO DE MELO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01/2024</v>
      </c>
      <c r="H212" s="14">
        <f>'[1]TCE - ANEXO III - Preencher'!I221</f>
        <v>0</v>
      </c>
      <c r="I212" s="14">
        <f>'[1]TCE - ANEXO III - Preencher'!J221</f>
        <v>273.23201791044767</v>
      </c>
      <c r="J212" s="14">
        <f>'[1]TCE - ANEXO III - Preencher'!K221</f>
        <v>0</v>
      </c>
      <c r="K212" s="15">
        <f>'[1]TCE - ANEXO III - Preencher'!L221</f>
        <v>272.08999999999997</v>
      </c>
      <c r="L212" s="15">
        <f>'[1]TCE - ANEXO III - Preencher'!M221</f>
        <v>28.24</v>
      </c>
      <c r="M212" s="15">
        <f t="shared" si="19"/>
        <v>243.84999999999997</v>
      </c>
      <c r="N212" s="15">
        <f>'[1]TCE - ANEXO III - Preencher'!O221</f>
        <v>4.53</v>
      </c>
      <c r="O212" s="15">
        <f>'[1]TCE - ANEXO III - Preencher'!P221</f>
        <v>0</v>
      </c>
      <c r="P212" s="16">
        <f t="shared" si="20"/>
        <v>4.53</v>
      </c>
      <c r="Q212" s="15">
        <f>'[1]TCE - ANEXO III - Preencher'!R221</f>
        <v>127.54</v>
      </c>
      <c r="R212" s="15">
        <f>'[1]TCE - ANEXO III - Preencher'!S221</f>
        <v>84.72</v>
      </c>
      <c r="S212" s="16">
        <f t="shared" si="21"/>
        <v>42.820000000000007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564.4320179104476</v>
      </c>
    </row>
    <row r="213" spans="1:28" x14ac:dyDescent="0.2">
      <c r="A213" s="8">
        <f>IFERROR(VLOOKUP(B213,'[1]DADOS (OCULTAR)'!$Q$3:$S$135,3,0),"")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VILANI MATIAS DOS SANTOS LIMA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01/2024</v>
      </c>
      <c r="H213" s="14">
        <f>'[1]TCE - ANEXO III - Preencher'!I222</f>
        <v>0</v>
      </c>
      <c r="I213" s="14">
        <f>'[1]TCE - ANEXO III - Preencher'!J222</f>
        <v>279.12641791044769</v>
      </c>
      <c r="J213" s="14">
        <f>'[1]TCE - ANEXO III - Preencher'!K222</f>
        <v>0</v>
      </c>
      <c r="K213" s="15">
        <f>'[1]TCE - ANEXO III - Preencher'!L222</f>
        <v>272.08999999999997</v>
      </c>
      <c r="L213" s="15">
        <f>'[1]TCE - ANEXO III - Preencher'!M222</f>
        <v>28.24</v>
      </c>
      <c r="M213" s="15">
        <f t="shared" si="19"/>
        <v>243.84999999999997</v>
      </c>
      <c r="N213" s="15">
        <f>'[1]TCE - ANEXO III - Preencher'!O222</f>
        <v>4.7300000000000004</v>
      </c>
      <c r="O213" s="15">
        <f>'[1]TCE - ANEXO III - Preencher'!P222</f>
        <v>0</v>
      </c>
      <c r="P213" s="16">
        <f t="shared" si="20"/>
        <v>4.7300000000000004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527.70641791044773</v>
      </c>
    </row>
    <row r="214" spans="1:28" x14ac:dyDescent="0.2">
      <c r="A214" s="8">
        <f>IFERROR(VLOOKUP(B214,'[1]DADOS (OCULTAR)'!$Q$3:$S$135,3,0),"")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VIRGINIA KARLA GONCALVES DE LIMA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01/2024</v>
      </c>
      <c r="H214" s="14">
        <f>'[1]TCE - ANEXO III - Preencher'!I223</f>
        <v>0</v>
      </c>
      <c r="I214" s="14">
        <f>'[1]TCE - ANEXO III - Preencher'!J223</f>
        <v>318.61121791044769</v>
      </c>
      <c r="J214" s="14">
        <f>'[1]TCE - ANEXO III - Preencher'!K223</f>
        <v>0</v>
      </c>
      <c r="K214" s="15">
        <f>'[1]TCE - ANEXO III - Preencher'!L223</f>
        <v>272.08999999999997</v>
      </c>
      <c r="L214" s="15">
        <f>'[1]TCE - ANEXO III - Preencher'!M223</f>
        <v>28.24</v>
      </c>
      <c r="M214" s="15">
        <f t="shared" si="19"/>
        <v>243.84999999999997</v>
      </c>
      <c r="N214" s="15">
        <f>'[1]TCE - ANEXO III - Preencher'!O223</f>
        <v>4.53</v>
      </c>
      <c r="O214" s="15">
        <f>'[1]TCE - ANEXO III - Preencher'!P223</f>
        <v>0</v>
      </c>
      <c r="P214" s="16">
        <f t="shared" si="20"/>
        <v>4.53</v>
      </c>
      <c r="Q214" s="15">
        <f>'[1]TCE - ANEXO III - Preencher'!R223</f>
        <v>127.54</v>
      </c>
      <c r="R214" s="15">
        <f>'[1]TCE - ANEXO III - Preencher'!S223</f>
        <v>84.72</v>
      </c>
      <c r="S214" s="16">
        <f t="shared" si="21"/>
        <v>42.820000000000007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609.81121791044768</v>
      </c>
    </row>
    <row r="215" spans="1:28" x14ac:dyDescent="0.2">
      <c r="A215" s="8">
        <f>IFERROR(VLOOKUP(B215,'[1]DADOS (OCULTAR)'!$Q$3:$S$135,3,0),"")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VITORIA CHRISTIANE DA SILVA ANDRADE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01/2024</v>
      </c>
      <c r="H215" s="14">
        <f>'[1]TCE - ANEXO III - Preencher'!I224</f>
        <v>0</v>
      </c>
      <c r="I215" s="14">
        <f>'[1]TCE - ANEXO III - Preencher'!J224</f>
        <v>10.7782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4.53</v>
      </c>
      <c r="O215" s="15">
        <f>'[1]TCE - ANEXO III - Preencher'!P224</f>
        <v>0</v>
      </c>
      <c r="P215" s="16">
        <f t="shared" si="20"/>
        <v>4.53</v>
      </c>
      <c r="Q215" s="15">
        <f>'[1]TCE - ANEXO III - Preencher'!R224</f>
        <v>185.65</v>
      </c>
      <c r="R215" s="15">
        <f>'[1]TCE - ANEXO III - Preencher'!S224</f>
        <v>33.89</v>
      </c>
      <c r="S215" s="16">
        <f t="shared" si="21"/>
        <v>151.76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167.06819999999999</v>
      </c>
    </row>
    <row r="216" spans="1:28" x14ac:dyDescent="0.2">
      <c r="A216" s="8">
        <f>IFERROR(VLOOKUP(B216,'[1]DADOS (OCULTAR)'!$Q$3:$S$135,3,0),"")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WELLINGTON PEREIRA ARCANJO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01/2024</v>
      </c>
      <c r="H216" s="14">
        <f>'[1]TCE - ANEXO III - Preencher'!I225</f>
        <v>0</v>
      </c>
      <c r="I216" s="14">
        <f>'[1]TCE - ANEXO III - Preencher'!J225</f>
        <v>279.12641791044769</v>
      </c>
      <c r="J216" s="14">
        <f>'[1]TCE - ANEXO III - Preencher'!K225</f>
        <v>0</v>
      </c>
      <c r="K216" s="15">
        <f>'[1]TCE - ANEXO III - Preencher'!L225</f>
        <v>272.08999999999997</v>
      </c>
      <c r="L216" s="15">
        <f>'[1]TCE - ANEXO III - Preencher'!M225</f>
        <v>28.24</v>
      </c>
      <c r="M216" s="15">
        <f t="shared" si="19"/>
        <v>243.84999999999997</v>
      </c>
      <c r="N216" s="15">
        <f>'[1]TCE - ANEXO III - Preencher'!O225</f>
        <v>5</v>
      </c>
      <c r="O216" s="15">
        <f>'[1]TCE - ANEXO III - Preencher'!P225</f>
        <v>0</v>
      </c>
      <c r="P216" s="16">
        <f t="shared" si="20"/>
        <v>5</v>
      </c>
      <c r="Q216" s="15">
        <f>'[1]TCE - ANEXO III - Preencher'!R225</f>
        <v>135.73999999999998</v>
      </c>
      <c r="R216" s="15">
        <f>'[1]TCE - ANEXO III - Preencher'!S225</f>
        <v>84.72</v>
      </c>
      <c r="S216" s="16">
        <f t="shared" si="21"/>
        <v>51.019999999999982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578.99641791044769</v>
      </c>
    </row>
    <row r="217" spans="1:28" x14ac:dyDescent="0.2">
      <c r="A217" s="8">
        <f>IFERROR(VLOOKUP(B217,'[1]DADOS (OCULTAR)'!$Q$3:$S$135,3,0),"")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WELLINGTON SILVA PEREIRA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5142-25</v>
      </c>
      <c r="G217" s="13" t="str">
        <f>IF('[1]TCE - ANEXO III - Preencher'!H226="","",'[1]TCE - ANEXO III - Preencher'!H226)</f>
        <v>01/2024</v>
      </c>
      <c r="H217" s="14">
        <f>'[1]TCE - ANEXO III - Preencher'!I226</f>
        <v>0</v>
      </c>
      <c r="I217" s="14">
        <f>'[1]TCE - ANEXO III - Preencher'!J226</f>
        <v>135.90799999999999</v>
      </c>
      <c r="J217" s="14">
        <f>'[1]TCE - ANEXO III - Preencher'!K226</f>
        <v>0</v>
      </c>
      <c r="K217" s="15">
        <f>'[1]TCE - ANEXO III - Preencher'!L226</f>
        <v>272.08999999999997</v>
      </c>
      <c r="L217" s="15">
        <f>'[1]TCE - ANEXO III - Preencher'!M226</f>
        <v>28.24</v>
      </c>
      <c r="M217" s="15">
        <f t="shared" si="19"/>
        <v>243.84999999999997</v>
      </c>
      <c r="N217" s="15">
        <f>'[1]TCE - ANEXO III - Preencher'!O226</f>
        <v>4.53</v>
      </c>
      <c r="O217" s="15">
        <f>'[1]TCE - ANEXO III - Preencher'!P226</f>
        <v>0</v>
      </c>
      <c r="P217" s="16">
        <f t="shared" si="20"/>
        <v>4.53</v>
      </c>
      <c r="Q217" s="15">
        <f>'[1]TCE - ANEXO III - Preencher'!R226</f>
        <v>127.54</v>
      </c>
      <c r="R217" s="15">
        <f>'[1]TCE - ANEXO III - Preencher'!S226</f>
        <v>84.72</v>
      </c>
      <c r="S217" s="16">
        <f t="shared" si="21"/>
        <v>42.820000000000007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427.10799999999989</v>
      </c>
    </row>
    <row r="218" spans="1:28" x14ac:dyDescent="0.2">
      <c r="A218" s="8">
        <f>IFERROR(VLOOKUP(B218,'[1]DADOS (OCULTAR)'!$Q$3:$S$135,3,0),"")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WILLIAM ALVES BEZERRA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3241-15</v>
      </c>
      <c r="G218" s="13" t="str">
        <f>IF('[1]TCE - ANEXO III - Preencher'!H227="","",'[1]TCE - ANEXO III - Preencher'!H227)</f>
        <v>01/2024</v>
      </c>
      <c r="H218" s="14">
        <f>'[1]TCE - ANEXO III - Preencher'!I227</f>
        <v>0</v>
      </c>
      <c r="I218" s="14">
        <f>'[1]TCE - ANEXO III - Preencher'!J227</f>
        <v>361.84160000000003</v>
      </c>
      <c r="J218" s="14">
        <f>'[1]TCE - ANEXO III - Preencher'!K227</f>
        <v>0</v>
      </c>
      <c r="K218" s="15">
        <f>'[1]TCE - ANEXO III - Preencher'!L227</f>
        <v>272.08999999999997</v>
      </c>
      <c r="L218" s="15">
        <f>'[1]TCE - ANEXO III - Preencher'!M227</f>
        <v>10.85</v>
      </c>
      <c r="M218" s="15">
        <f t="shared" si="19"/>
        <v>261.23999999999995</v>
      </c>
      <c r="N218" s="15">
        <f>'[1]TCE - ANEXO III - Preencher'!O227</f>
        <v>4.53</v>
      </c>
      <c r="O218" s="15">
        <f>'[1]TCE - ANEXO III - Preencher'!P227</f>
        <v>0</v>
      </c>
      <c r="P218" s="16">
        <f t="shared" si="20"/>
        <v>4.53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627.61159999999995</v>
      </c>
    </row>
    <row r="219" spans="1:28" x14ac:dyDescent="0.2">
      <c r="A219" s="8">
        <f>IFERROR(VLOOKUP(B219,'[1]DADOS (OCULTAR)'!$Q$3:$S$135,3,0),"")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YRIS ESTER MARIA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5211-30</v>
      </c>
      <c r="G219" s="13" t="str">
        <f>IF('[1]TCE - ANEXO III - Preencher'!H228="","",'[1]TCE - ANEXO III - Preencher'!H228)</f>
        <v>01/2024</v>
      </c>
      <c r="H219" s="14">
        <f>'[1]TCE - ANEXO III - Preencher'!I228</f>
        <v>0</v>
      </c>
      <c r="I219" s="14">
        <f>'[1]TCE - ANEXO III - Preencher'!J228</f>
        <v>119.24</v>
      </c>
      <c r="J219" s="14">
        <f>'[1]TCE - ANEXO III - Preencher'!K228</f>
        <v>0</v>
      </c>
      <c r="K219" s="15">
        <f>'[1]TCE - ANEXO III - Preencher'!L228</f>
        <v>273.32</v>
      </c>
      <c r="L219" s="15">
        <f>'[1]TCE - ANEXO III - Preencher'!M228</f>
        <v>28.24</v>
      </c>
      <c r="M219" s="15">
        <f t="shared" si="19"/>
        <v>245.07999999999998</v>
      </c>
      <c r="N219" s="15">
        <f>'[1]TCE - ANEXO III - Preencher'!O228</f>
        <v>4.76</v>
      </c>
      <c r="O219" s="15">
        <f>'[1]TCE - ANEXO III - Preencher'!P228</f>
        <v>0</v>
      </c>
      <c r="P219" s="16">
        <f t="shared" si="20"/>
        <v>4.76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369.08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Deyse Hellen Da Silva Freitas</dc:creator>
  <cp:lastModifiedBy>Deyse Hellen Da Silva Freitas</cp:lastModifiedBy>
  <dcterms:created xsi:type="dcterms:W3CDTF">2024-02-26T19:48:38Z</dcterms:created>
  <dcterms:modified xsi:type="dcterms:W3CDTF">2024-02-26T19:50:10Z</dcterms:modified>
</cp:coreProperties>
</file>