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1. Janeiro\FGH\DIGITALIZADOS\S.E.I\Portal Transparência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<sst xmlns="http://schemas.openxmlformats.org/spreadsheetml/2006/main" count="8" uniqueCount="8">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</sst>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1.%20Janeiro/FGH/13.2%20PCF%20em%20Excel%20-%202024_0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HOSPITAL PELÓPIDAS SILVEIRA - CG Nº 017/2022</v>
          </cell>
          <cell r="F10" t="str">
            <v>2023NE000097</v>
          </cell>
          <cell r="G10">
            <v>44928</v>
          </cell>
          <cell r="H10">
            <v>40095414.479999997</v>
          </cell>
          <cell r="I10" t="str">
            <v>2024OB003733</v>
          </cell>
          <cell r="J10">
            <v>45308</v>
          </cell>
          <cell r="N10">
            <v>3341284.54</v>
          </cell>
        </row>
        <row r="11">
          <cell r="B11">
            <v>9039744000194</v>
          </cell>
          <cell r="C11" t="str">
            <v>HOSPITAL PELÓPIDAS SILVEIRA - CG Nº 017/2022</v>
          </cell>
          <cell r="F11" t="str">
            <v>2023NE</v>
          </cell>
          <cell r="G11">
            <v>44928</v>
          </cell>
          <cell r="H11">
            <v>936883.95</v>
          </cell>
          <cell r="I11" t="str">
            <v>2024OB00</v>
          </cell>
          <cell r="J11">
            <v>45320</v>
          </cell>
          <cell r="N11">
            <v>936883.95</v>
          </cell>
        </row>
        <row r="12">
          <cell r="B12">
            <v>9039744000194</v>
          </cell>
          <cell r="C12" t="str">
            <v>HOSPITAL PELÓPIDAS SILVEIRA - CG Nº 017/2022</v>
          </cell>
          <cell r="F12" t="str">
            <v>2023NE000246</v>
          </cell>
          <cell r="G12">
            <v>44928</v>
          </cell>
          <cell r="H12">
            <v>3025075.31</v>
          </cell>
          <cell r="I12" t="str">
            <v>2024OB004772</v>
          </cell>
          <cell r="J12">
            <v>45315</v>
          </cell>
          <cell r="N12">
            <v>252089.61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HOSPITAL PELÓPIDAS SILVEIRA - CG Nº 017/2022</v>
      </c>
      <c r="C2" s="4" t="str">
        <f>'[1]TCE - ANEXO V - REC. Preencher'!F10</f>
        <v>2023NE000097</v>
      </c>
      <c r="D2" s="5">
        <f>IF('[1]TCE - ANEXO V - REC. Preencher'!G10="","",'[1]TCE - ANEXO V - REC. Preencher'!G10)</f>
        <v>44928</v>
      </c>
      <c r="E2" s="6">
        <f>'[1]TCE - ANEXO V - REC. Preencher'!H10</f>
        <v>40095414.479999997</v>
      </c>
      <c r="F2" s="4" t="str">
        <f>'[1]TCE - ANEXO V - REC. Preencher'!I10</f>
        <v>2024OB003733</v>
      </c>
      <c r="G2" s="5">
        <f>IF('[1]TCE - ANEXO V - REC. Preencher'!J10="","",'[1]TCE - ANEXO V - REC. Preencher'!J10)</f>
        <v>45308</v>
      </c>
      <c r="H2" s="6">
        <f>'[1]TCE - ANEXO V - REC. Preencher'!N10</f>
        <v>3341284.54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HOSPITAL PELÓPIDAS SILVEIRA - CG Nº 017/2022</v>
      </c>
      <c r="C3" s="4" t="str">
        <f>'[1]TCE - ANEXO V - REC. Preencher'!F11</f>
        <v>2023NE</v>
      </c>
      <c r="D3" s="5">
        <f>IF('[1]TCE - ANEXO V - REC. Preencher'!G11="","",'[1]TCE - ANEXO V - REC. Preencher'!G11)</f>
        <v>44928</v>
      </c>
      <c r="E3" s="6">
        <f>'[1]TCE - ANEXO V - REC. Preencher'!H11</f>
        <v>936883.95</v>
      </c>
      <c r="F3" s="4" t="str">
        <f>'[1]TCE - ANEXO V - REC. Preencher'!I11</f>
        <v>2024OB00</v>
      </c>
      <c r="G3" s="5">
        <f>IF('[1]TCE - ANEXO V - REC. Preencher'!J11="","",'[1]TCE - ANEXO V - REC. Preencher'!J11)</f>
        <v>45320</v>
      </c>
      <c r="H3" s="6">
        <f>'[1]TCE - ANEXO V - REC. Preencher'!N11</f>
        <v>936883.95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>
        <f>'[1]TCE - ANEXO V - REC. Preencher'!B12</f>
        <v>9039744000194</v>
      </c>
      <c r="B4" s="4" t="str">
        <f>'[1]TCE - ANEXO V - REC. Preencher'!C12</f>
        <v>HOSPITAL PELÓPIDAS SILVEIRA - CG Nº 017/2022</v>
      </c>
      <c r="C4" s="4" t="str">
        <f>'[1]TCE - ANEXO V - REC. Preencher'!F12</f>
        <v>2023NE000246</v>
      </c>
      <c r="D4" s="5">
        <f>IF('[1]TCE - ANEXO V - REC. Preencher'!G12="","",'[1]TCE - ANEXO V - REC. Preencher'!G12)</f>
        <v>44928</v>
      </c>
      <c r="E4" s="6">
        <f>'[1]TCE - ANEXO V - REC. Preencher'!H12</f>
        <v>3025075.31</v>
      </c>
      <c r="F4" s="4" t="str">
        <f>'[1]TCE - ANEXO V - REC. Preencher'!I12</f>
        <v>2024OB004772</v>
      </c>
      <c r="G4" s="5">
        <f>IF('[1]TCE - ANEXO V - REC. Preencher'!J12="","",'[1]TCE - ANEXO V - REC. Preencher'!J12)</f>
        <v>45315</v>
      </c>
      <c r="H4" s="6">
        <f>'[1]TCE - ANEXO V - REC. Preencher'!N12</f>
        <v>252089.61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2024-02-29T13:38:48Z</dcterms:created>
  <dcterms:modified xsi:type="dcterms:W3CDTF">2024-02-29T13:39:19Z</dcterms:modified>
</cp:coreProperties>
</file>