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S\PLANILHA FINANCEIRA\PLANILHA FINANCEIRA 2023\12.2023 DEZEMBRO\1. ARQ. PUBLICAÇÃO\XL\"/>
    </mc:Choice>
  </mc:AlternateContent>
  <xr:revisionPtr revIDLastSave="0" documentId="8_{C71C166D-A6F1-4DB6-BEE2-59D2CAA874C7}" xr6:coauthVersionLast="47" xr6:coauthVersionMax="47" xr10:uidLastSave="{00000000-0000-0000-0000-000000000000}"/>
  <bookViews>
    <workbookView xWindow="-120" yWindow="-120" windowWidth="20730" windowHeight="11160" xr2:uid="{6DBA094C-8BCF-400E-817A-3FA0F397056F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<sst xmlns="http://schemas.openxmlformats.org/spreadsheetml/2006/main" count="20" uniqueCount="15">
  <si>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</si>
  <si>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</si>
  <si>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</si>
  <si>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</si>
  <si>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</si>
  <si>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</si>
  <si>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</si>
  <si>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CAXANGÁ - CG Nº 007/2022</t>
  </si>
  <si>
    <t>CAIXA ECONÔMICA CC1524-7</t>
  </si>
  <si>
    <t>FIC GIRO EMPRESA</t>
  </si>
  <si>
    <t>SANTANDER</t>
  </si>
  <si>
    <t>CONTAMAX</t>
  </si>
  <si>
    <t>CAIXA ECONÔMICA CC 1581-6</t>
  </si>
  <si>
    <t>60.701.190/3650-21</t>
  </si>
  <si>
    <t>ITAÚ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</si>
</sst>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2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4" fillId="0" borderId="1" xfId="1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ES\PLANILHA%20FINANCEIRA\PLANILHA%20FINANCEIRA%202023\12.2023%20DEZEMBRO\C&#243;pia%20de%20Modelo_PCF_2023-FINAL.xlsx" TargetMode="External"/><Relationship Id="rId1" Type="http://schemas.openxmlformats.org/officeDocument/2006/relationships/externalLinkPath" Target="/SES/PLANILHA%20FINANCEIRA/PLANILHA%20FINANCEIRA%202023/12.2023%20DEZEMBRO/C&#243;pia%20de%20Modelo_PCF_2023-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Planilha1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C3183-0616-4DAF-A46B-5465DD8A164A}">
  <sheetPr>
    <tabColor indexed="13"/>
  </sheetPr>
  <dimension ref="A1:H991"/>
  <sheetViews>
    <sheetView showGridLines="0" tabSelected="1" topLeftCell="B1" zoomScale="90" zoomScaleNormal="90" workbookViewId="0">
      <selection activeCell="G6" sqref="G6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10" customWidth="1"/>
    <col min="4" max="4" width="37" customWidth="1"/>
    <col min="5" max="5" width="53.7109375" customWidth="1"/>
    <col min="6" max="6" width="27.28515625" style="11" customWidth="1"/>
    <col min="7" max="7" width="25.28515625" style="12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(OCULTAR)'!$Q$3:$S$136,3,0),"")</f>
        <v>9767633000609</v>
      </c>
      <c r="B2" s="3" t="s">
        <v>7</v>
      </c>
      <c r="C2" s="4">
        <v>16916063000122</v>
      </c>
      <c r="D2" s="5" t="s">
        <v>8</v>
      </c>
      <c r="E2" s="5" t="s">
        <v>9</v>
      </c>
      <c r="F2" s="6">
        <v>45291</v>
      </c>
      <c r="G2" s="7">
        <v>55.72</v>
      </c>
    </row>
    <row r="3" spans="1:8" ht="22.5" customHeight="1" x14ac:dyDescent="0.2">
      <c r="A3" s="2">
        <f>IFERROR(VLOOKUP(B3,'[1]DADOS (OCULTAR)'!$Q$3:$S$136,3,0),"")</f>
        <v>9767633000609</v>
      </c>
      <c r="B3" s="3" t="s">
        <v>7</v>
      </c>
      <c r="C3" s="4">
        <v>90400888177743</v>
      </c>
      <c r="D3" s="5" t="s">
        <v>10</v>
      </c>
      <c r="E3" s="5" t="s">
        <v>11</v>
      </c>
      <c r="F3" s="6">
        <v>45291</v>
      </c>
      <c r="G3" s="7">
        <v>9.7899999999999991</v>
      </c>
    </row>
    <row r="4" spans="1:8" ht="22.5" customHeight="1" x14ac:dyDescent="0.2">
      <c r="A4" s="2">
        <f>IFERROR(VLOOKUP(B4,'[1]DADOS (OCULTAR)'!$Q$3:$S$136,3,0),"")</f>
        <v>9767633000609</v>
      </c>
      <c r="B4" s="3" t="s">
        <v>7</v>
      </c>
      <c r="C4" s="4">
        <v>16916063000122</v>
      </c>
      <c r="D4" s="5" t="s">
        <v>12</v>
      </c>
      <c r="E4" s="5" t="s">
        <v>9</v>
      </c>
      <c r="F4" s="6">
        <v>45291</v>
      </c>
      <c r="G4" s="7">
        <v>0.42</v>
      </c>
    </row>
    <row r="5" spans="1:8" ht="22.5" customHeight="1" x14ac:dyDescent="0.2">
      <c r="A5" s="2">
        <f>IFERROR(VLOOKUP(B5,'[1]DADOS (OCULTAR)'!$Q$3:$S$136,3,0),"")</f>
        <v>9767633000609</v>
      </c>
      <c r="B5" s="3" t="s">
        <v>7</v>
      </c>
      <c r="C5" s="9" t="s">
        <v>13</v>
      </c>
      <c r="D5" s="5" t="s">
        <v>14</v>
      </c>
      <c r="E5" s="5" t="s">
        <v>9</v>
      </c>
      <c r="F5" s="6">
        <v>45291</v>
      </c>
      <c r="G5" s="7">
        <v>27.44</v>
      </c>
    </row>
    <row r="6" spans="1:8" ht="22.5" customHeight="1" x14ac:dyDescent="0.2">
      <c r="A6" s="2" t="str">
        <f>IFERROR(VLOOKUP(B6,'[1]DADOS (OCULTAR)'!$Q$3:$S$136,3,0),"")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6D5CD20A-FADD-4947-BF0C-BC6DCCB37D68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2024-01-25T19:47:19Z</dcterms:created>
  <dcterms:modified xsi:type="dcterms:W3CDTF">2024-01-25T19:47:39Z</dcterms:modified>
</cp:coreProperties>
</file>