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<sst xmlns="http://schemas.openxmlformats.org/spreadsheetml/2006/main" count="8" uniqueCount="8">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</sst>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2.2023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2023NE000245 </v>
          </cell>
          <cell r="G10">
            <v>44928</v>
          </cell>
          <cell r="H10">
            <v>5400000</v>
          </cell>
          <cell r="I10" t="str">
            <v>2023OB060473</v>
          </cell>
          <cell r="J10">
            <v>45267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2023NE000244 </v>
          </cell>
          <cell r="G11">
            <v>44564</v>
          </cell>
          <cell r="H11">
            <v>162000</v>
          </cell>
          <cell r="I11" t="str">
            <v>2023OB060452</v>
          </cell>
          <cell r="J11">
            <v>45267</v>
          </cell>
          <cell r="N11">
            <v>13500</v>
          </cell>
        </row>
        <row r="12">
          <cell r="B12">
            <v>9039744001590</v>
          </cell>
          <cell r="C12" t="str">
            <v>UPAE SALGUEIRO</v>
          </cell>
          <cell r="F12" t="str">
            <v>2023NE017445</v>
          </cell>
          <cell r="G12">
            <v>45264</v>
          </cell>
          <cell r="H12">
            <v>20746.169999999998</v>
          </cell>
          <cell r="I12" t="str">
            <v>2023OB060945</v>
          </cell>
          <cell r="J12">
            <v>45288</v>
          </cell>
          <cell r="N12">
            <v>27746.17</v>
          </cell>
        </row>
        <row r="13">
          <cell r="B13">
            <v>9039744001590</v>
          </cell>
          <cell r="C13" t="str">
            <v>UPAE SALGUEIRO</v>
          </cell>
          <cell r="F13" t="str">
            <v>2023NE019162</v>
          </cell>
          <cell r="G13">
            <v>45264</v>
          </cell>
          <cell r="H13">
            <v>20736.89</v>
          </cell>
          <cell r="I13" t="str">
            <v>2023OB068475</v>
          </cell>
          <cell r="J13">
            <v>45288</v>
          </cell>
          <cell r="N13">
            <v>20736.89</v>
          </cell>
        </row>
        <row r="14">
          <cell r="B14">
            <v>9039744001590</v>
          </cell>
          <cell r="C14" t="str">
            <v>UPAE SALGUEIRO</v>
          </cell>
          <cell r="F14" t="str">
            <v>2023NE019254</v>
          </cell>
          <cell r="G14">
            <v>45264</v>
          </cell>
          <cell r="H14">
            <v>20892.36</v>
          </cell>
          <cell r="I14" t="str">
            <v>2023OB068553</v>
          </cell>
          <cell r="J14">
            <v>45288</v>
          </cell>
          <cell r="N14">
            <v>20892.36</v>
          </cell>
        </row>
        <row r="15">
          <cell r="B15">
            <v>9039744001590</v>
          </cell>
          <cell r="C15" t="str">
            <v>UPAE SALGUEIRO</v>
          </cell>
          <cell r="F15" t="str">
            <v>2023NE017445</v>
          </cell>
          <cell r="G15">
            <v>45264</v>
          </cell>
          <cell r="H15">
            <v>20736.89</v>
          </cell>
          <cell r="I15" t="str">
            <v>2023OB060945</v>
          </cell>
          <cell r="J15">
            <v>45267</v>
          </cell>
          <cell r="N15">
            <v>20736.89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4">
    <tabColor rgb="FF92D050"/>
  </sheetPr>
  <dimension ref="A1:H991"/>
  <sheetViews>
    <sheetView showGridLines="0" tabSelected="1" zoomScale="90" zoomScaleNormal="90" workbookViewId="0">
      <selection activeCell="D18" sqref="D18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2023NE000245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2023OB060473</v>
      </c>
      <c r="G2" s="5">
        <f>IF('[1]TCE - ANEXO V - REC. Preencher'!J10="","",'[1]TCE - ANEXO V - REC. Preencher'!J10)</f>
        <v>45267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2023NE000244 </v>
      </c>
      <c r="D3" s="5">
        <f>IF('[1]TCE - ANEXO V - REC. Preencher'!G11="","",'[1]TCE - ANEXO V - REC. Preencher'!G11)</f>
        <v>44564</v>
      </c>
      <c r="E3" s="6">
        <f>'[1]TCE - ANEXO V - REC. Preencher'!H11</f>
        <v>162000</v>
      </c>
      <c r="F3" s="4" t="str">
        <f>'[1]TCE - ANEXO V - REC. Preencher'!I11</f>
        <v>2023OB060452</v>
      </c>
      <c r="G3" s="5">
        <f>IF('[1]TCE - ANEXO V - REC. Preencher'!J11="","",'[1]TCE - ANEXO V - REC. Preencher'!J11)</f>
        <v>45267</v>
      </c>
      <c r="H3" s="6">
        <f>'[1]TCE - ANEXO V - REC. Preencher'!N11</f>
        <v>13500</v>
      </c>
    </row>
    <row r="4" spans="1:8" ht="24" customHeight="1">
      <c r="A4" s="3">
        <f>'[1]TCE - ANEXO V - REC. Preencher'!B12</f>
        <v>9039744001590</v>
      </c>
      <c r="B4" s="4" t="str">
        <f>'[1]TCE - ANEXO V - REC. Preencher'!C12</f>
        <v>UPAE SALGUEIRO</v>
      </c>
      <c r="C4" s="4" t="str">
        <f>'[1]TCE - ANEXO V - REC. Preencher'!F12</f>
        <v>2023NE017445</v>
      </c>
      <c r="D4" s="5">
        <f>IF('[1]TCE - ANEXO V - REC. Preencher'!G12="","",'[1]TCE - ANEXO V - REC. Preencher'!G12)</f>
        <v>45264</v>
      </c>
      <c r="E4" s="6">
        <f>'[1]TCE - ANEXO V - REC. Preencher'!H12</f>
        <v>20746.169999999998</v>
      </c>
      <c r="F4" s="4" t="str">
        <f>'[1]TCE - ANEXO V - REC. Preencher'!I12</f>
        <v>2023OB060945</v>
      </c>
      <c r="G4" s="5">
        <f>IF('[1]TCE - ANEXO V - REC. Preencher'!J12="","",'[1]TCE - ANEXO V - REC. Preencher'!J12)</f>
        <v>45288</v>
      </c>
      <c r="H4" s="6">
        <f>'[1]TCE - ANEXO V - REC. Preencher'!N12</f>
        <v>27746.17</v>
      </c>
    </row>
    <row r="5" spans="1:8" ht="24" customHeight="1">
      <c r="A5" s="3">
        <f>'[1]TCE - ANEXO V - REC. Preencher'!B13</f>
        <v>9039744001590</v>
      </c>
      <c r="B5" s="4" t="str">
        <f>'[1]TCE - ANEXO V - REC. Preencher'!C13</f>
        <v>UPAE SALGUEIRO</v>
      </c>
      <c r="C5" s="4" t="str">
        <f>'[1]TCE - ANEXO V - REC. Preencher'!F13</f>
        <v>2023NE019162</v>
      </c>
      <c r="D5" s="5">
        <f>IF('[1]TCE - ANEXO V - REC. Preencher'!G13="","",'[1]TCE - ANEXO V - REC. Preencher'!G13)</f>
        <v>45264</v>
      </c>
      <c r="E5" s="6">
        <f>'[1]TCE - ANEXO V - REC. Preencher'!H13</f>
        <v>20736.89</v>
      </c>
      <c r="F5" s="4" t="str">
        <f>'[1]TCE - ANEXO V - REC. Preencher'!I13</f>
        <v>2023OB068475</v>
      </c>
      <c r="G5" s="5">
        <f>IF('[1]TCE - ANEXO V - REC. Preencher'!J13="","",'[1]TCE - ANEXO V - REC. Preencher'!J13)</f>
        <v>45288</v>
      </c>
      <c r="H5" s="6">
        <f>'[1]TCE - ANEXO V - REC. Preencher'!N13</f>
        <v>20736.89</v>
      </c>
    </row>
    <row r="6" spans="1:8" ht="24" customHeight="1">
      <c r="A6" s="3">
        <f>'[1]TCE - ANEXO V - REC. Preencher'!B14</f>
        <v>9039744001590</v>
      </c>
      <c r="B6" s="4" t="str">
        <f>'[1]TCE - ANEXO V - REC. Preencher'!C14</f>
        <v>UPAE SALGUEIRO</v>
      </c>
      <c r="C6" s="4" t="str">
        <f>'[1]TCE - ANEXO V - REC. Preencher'!F14</f>
        <v>2023NE019254</v>
      </c>
      <c r="D6" s="5">
        <f>IF('[1]TCE - ANEXO V - REC. Preencher'!G14="","",'[1]TCE - ANEXO V - REC. Preencher'!G14)</f>
        <v>45264</v>
      </c>
      <c r="E6" s="6">
        <f>'[1]TCE - ANEXO V - REC. Preencher'!H14</f>
        <v>20892.36</v>
      </c>
      <c r="F6" s="4" t="str">
        <f>'[1]TCE - ANEXO V - REC. Preencher'!I14</f>
        <v>2023OB068553</v>
      </c>
      <c r="G6" s="5">
        <f>IF('[1]TCE - ANEXO V - REC. Preencher'!J14="","",'[1]TCE - ANEXO V - REC. Preencher'!J14)</f>
        <v>45288</v>
      </c>
      <c r="H6" s="6">
        <f>'[1]TCE - ANEXO V - REC. Preencher'!N14</f>
        <v>20892.36</v>
      </c>
    </row>
    <row r="7" spans="1:8" ht="24" customHeight="1">
      <c r="A7" s="3">
        <f>'[1]TCE - ANEXO V - REC. Preencher'!B15</f>
        <v>9039744001590</v>
      </c>
      <c r="B7" s="4" t="str">
        <f>'[1]TCE - ANEXO V - REC. Preencher'!C15</f>
        <v>UPAE SALGUEIRO</v>
      </c>
      <c r="C7" s="4" t="str">
        <f>'[1]TCE - ANEXO V - REC. Preencher'!F15</f>
        <v>2023NE017445</v>
      </c>
      <c r="D7" s="5">
        <f>IF('[1]TCE - ANEXO V - REC. Preencher'!G15="","",'[1]TCE - ANEXO V - REC. Preencher'!G15)</f>
        <v>45264</v>
      </c>
      <c r="E7" s="6">
        <f>'[1]TCE - ANEXO V - REC. Preencher'!H15</f>
        <v>20736.89</v>
      </c>
      <c r="F7" s="4" t="str">
        <f>'[1]TCE - ANEXO V - REC. Preencher'!I15</f>
        <v>2023OB060945</v>
      </c>
      <c r="G7" s="5">
        <f>IF('[1]TCE - ANEXO V - REC. Preencher'!J15="","",'[1]TCE - ANEXO V - REC. Preencher'!J15)</f>
        <v>45267</v>
      </c>
      <c r="H7" s="6">
        <f>'[1]TCE - ANEXO V - REC. Preencher'!N15</f>
        <v>20736.89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2024-01-25T21:28:09Z</dcterms:created>
  <dcterms:modified xsi:type="dcterms:W3CDTF">2024-01-25T21:28:32Z</dcterms:modified>
</cp:coreProperties>
</file>