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12 - Dezembro - 2023\14.4 Arquivo Zip Excel Publicação - 2023_12\"/>
    </mc:Choice>
  </mc:AlternateContent>
  <bookViews>
    <workbookView xWindow="0" yWindow="0" windowWidth="21600" windowHeight="91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P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P4965" i="1"/>
  <c r="O4965" i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S4880" i="1" s="1"/>
  <c r="Q4880" i="1"/>
  <c r="O4880" i="1"/>
  <c r="N4880" i="1"/>
  <c r="P4880" i="1" s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R4858" i="1"/>
  <c r="Q4858" i="1"/>
  <c r="S4858" i="1" s="1"/>
  <c r="O4858" i="1"/>
  <c r="P4858" i="1" s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S4857" i="1" s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S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S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P4821" i="1"/>
  <c r="O4821" i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S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S4802" i="1"/>
  <c r="R4802" i="1"/>
  <c r="Q4802" i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M4771" i="1" s="1"/>
  <c r="AB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AB4756" i="1" s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AB4750" i="1" s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P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M4739" i="1"/>
  <c r="L4739" i="1"/>
  <c r="K4739" i="1"/>
  <c r="J4739" i="1"/>
  <c r="I4739" i="1"/>
  <c r="AB4739" i="1" s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AB4723" i="1" s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U4708" i="1"/>
  <c r="V4708" i="1" s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M4691" i="1"/>
  <c r="L4691" i="1"/>
  <c r="K4691" i="1"/>
  <c r="J4691" i="1"/>
  <c r="I4691" i="1"/>
  <c r="AB4691" i="1" s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M4671" i="1"/>
  <c r="L4671" i="1"/>
  <c r="K4671" i="1"/>
  <c r="J4671" i="1"/>
  <c r="I4671" i="1"/>
  <c r="AB4671" i="1" s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M4655" i="1"/>
  <c r="L4655" i="1"/>
  <c r="K4655" i="1"/>
  <c r="J4655" i="1"/>
  <c r="I4655" i="1"/>
  <c r="AB4655" i="1" s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M4639" i="1"/>
  <c r="L4639" i="1"/>
  <c r="K4639" i="1"/>
  <c r="J4639" i="1"/>
  <c r="I4639" i="1"/>
  <c r="AB4639" i="1" s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S4593" i="1"/>
  <c r="R4593" i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AB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V4576" i="1"/>
  <c r="U4576" i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V4568" i="1"/>
  <c r="U4568" i="1"/>
  <c r="T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V4501" i="1"/>
  <c r="U4501" i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AB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V4381" i="1"/>
  <c r="U4381" i="1"/>
  <c r="T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AB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AB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AB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V4278" i="1"/>
  <c r="U4278" i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AB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AB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AB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O4185" i="1"/>
  <c r="N4185" i="1"/>
  <c r="P4185" i="1" s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AB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S4155" i="1" s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O4144" i="1"/>
  <c r="P4144" i="1" s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AB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AB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AB4093" i="1" s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AB4085" i="1" s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P4073" i="1" s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AB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AB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P4057" i="1" s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AB4054" i="1" s="1"/>
  <c r="H4054" i="1"/>
  <c r="G4054" i="1"/>
  <c r="F4054" i="1"/>
  <c r="E4054" i="1"/>
  <c r="D4054" i="1"/>
  <c r="B4054" i="1"/>
  <c r="A4054" i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AB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AB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AB4040" i="1" s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S4036" i="1" s="1"/>
  <c r="Q4036" i="1"/>
  <c r="P4036" i="1"/>
  <c r="O4036" i="1"/>
  <c r="N4036" i="1"/>
  <c r="L4036" i="1"/>
  <c r="K4036" i="1"/>
  <c r="M4036" i="1" s="1"/>
  <c r="AB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AB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AB4022" i="1" s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AB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B4020" i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AB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AB4008" i="1" s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AB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R3993" i="1"/>
  <c r="Q3993" i="1"/>
  <c r="S3993" i="1" s="1"/>
  <c r="O3993" i="1"/>
  <c r="P3993" i="1" s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AB3988" i="1" s="1"/>
  <c r="R3988" i="1"/>
  <c r="S3988" i="1" s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AB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AB3976" i="1" s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AB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AB3958" i="1" s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AB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AB3932" i="1" s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M3926" i="1"/>
  <c r="L3926" i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M3910" i="1"/>
  <c r="L3910" i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AB3900" i="1" s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M3894" i="1"/>
  <c r="L3894" i="1"/>
  <c r="K3894" i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M3878" i="1"/>
  <c r="L3878" i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AB3868" i="1" s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M3862" i="1"/>
  <c r="L3862" i="1"/>
  <c r="K3862" i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M3846" i="1"/>
  <c r="L3846" i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AB3836" i="1" s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M3830" i="1"/>
  <c r="L3830" i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M3814" i="1"/>
  <c r="L3814" i="1"/>
  <c r="K3814" i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AB3804" i="1" s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M3798" i="1"/>
  <c r="L3798" i="1"/>
  <c r="K3798" i="1"/>
  <c r="J3798" i="1"/>
  <c r="AB3798" i="1" s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AB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M3782" i="1"/>
  <c r="L3782" i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AB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AB3766" i="1" s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AB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AB3734" i="1" s="1"/>
  <c r="W3734" i="1"/>
  <c r="U3734" i="1"/>
  <c r="T3734" i="1"/>
  <c r="V3734" i="1" s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AB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AB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AB3720" i="1" s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B3713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AB3712" i="1" s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AB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V3503" i="1" s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V3474" i="1" s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S3472" i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V3471" i="1" s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V3467" i="1" s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V3463" i="1" s="1"/>
  <c r="T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V3459" i="1" s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V3455" i="1" s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R3454" i="1"/>
  <c r="Q3454" i="1"/>
  <c r="S3454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V3451" i="1" s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V3443" i="1" s="1"/>
  <c r="T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AB3438" i="1" s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AB3422" i="1" s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V3415" i="1"/>
  <c r="U3415" i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V3407" i="1"/>
  <c r="U3407" i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V3399" i="1"/>
  <c r="U3399" i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B3385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AB3139" i="1" s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AB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AB3123" i="1" s="1"/>
  <c r="H3123" i="1"/>
  <c r="G3123" i="1"/>
  <c r="F3123" i="1"/>
  <c r="E3123" i="1"/>
  <c r="D3123" i="1"/>
  <c r="B3123" i="1"/>
  <c r="A3123" i="1"/>
  <c r="AB3122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AB3107" i="1" s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AB3091" i="1" s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P3082" i="1"/>
  <c r="O3082" i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M3075" i="1"/>
  <c r="L3075" i="1"/>
  <c r="K3075" i="1"/>
  <c r="J3075" i="1"/>
  <c r="I3075" i="1"/>
  <c r="AB3075" i="1" s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AB3059" i="1" s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P3050" i="1"/>
  <c r="O3050" i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M3043" i="1"/>
  <c r="L3043" i="1"/>
  <c r="K3043" i="1"/>
  <c r="J3043" i="1"/>
  <c r="I3043" i="1"/>
  <c r="AB3043" i="1" s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AB3027" i="1" s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AB3011" i="1" s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AB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M2995" i="1"/>
  <c r="L2995" i="1"/>
  <c r="K2995" i="1"/>
  <c r="J2995" i="1"/>
  <c r="I2995" i="1"/>
  <c r="AB2995" i="1" s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M2979" i="1"/>
  <c r="L2979" i="1"/>
  <c r="K2979" i="1"/>
  <c r="J2979" i="1"/>
  <c r="I2979" i="1"/>
  <c r="AB2979" i="1" s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M2963" i="1"/>
  <c r="L2963" i="1"/>
  <c r="K2963" i="1"/>
  <c r="J2963" i="1"/>
  <c r="I2963" i="1"/>
  <c r="AB2963" i="1" s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M2947" i="1"/>
  <c r="L2947" i="1"/>
  <c r="K2947" i="1"/>
  <c r="J2947" i="1"/>
  <c r="I2947" i="1"/>
  <c r="AB2947" i="1" s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AB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M2931" i="1"/>
  <c r="L2931" i="1"/>
  <c r="K2931" i="1"/>
  <c r="J2931" i="1"/>
  <c r="I2931" i="1"/>
  <c r="AB2931" i="1" s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M2915" i="1"/>
  <c r="L2915" i="1"/>
  <c r="K2915" i="1"/>
  <c r="J2915" i="1"/>
  <c r="I2915" i="1"/>
  <c r="AB2915" i="1" s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AB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AB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AB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AB2876" i="1" s="1"/>
  <c r="H2876" i="1"/>
  <c r="G2876" i="1"/>
  <c r="F2876" i="1"/>
  <c r="E2876" i="1"/>
  <c r="D2876" i="1"/>
  <c r="B2876" i="1"/>
  <c r="A2876" i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AB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AB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AB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AB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AB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B2842" i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AB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AB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AB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AB2812" i="1" s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AB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AB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AB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 s="1"/>
  <c r="AB2778" i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AB2748" i="1" s="1"/>
  <c r="H2748" i="1"/>
  <c r="G2748" i="1"/>
  <c r="F2748" i="1"/>
  <c r="E2748" i="1"/>
  <c r="D2748" i="1"/>
  <c r="B2748" i="1"/>
  <c r="A2748" i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B2714" i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AB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AB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AB2684" i="1" s="1"/>
  <c r="H2684" i="1"/>
  <c r="G2684" i="1"/>
  <c r="F2684" i="1"/>
  <c r="E2684" i="1"/>
  <c r="D2684" i="1"/>
  <c r="B2684" i="1"/>
  <c r="A2684" i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AB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AB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B2654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AB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AB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P2607" i="1" s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P2591" i="1" s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AB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AB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/>
  <c r="AB2550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AB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B2486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AB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AB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AB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AB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B2413" i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R2402" i="1"/>
  <c r="Q2402" i="1"/>
  <c r="S2402" i="1" s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AB2401" i="1" s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AB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S2397" i="1" s="1"/>
  <c r="AB2397" i="1" s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O2395" i="1"/>
  <c r="N2395" i="1"/>
  <c r="P2395" i="1" s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AB2389" i="1" s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AB2383" i="1" s="1"/>
  <c r="H2383" i="1"/>
  <c r="G2383" i="1"/>
  <c r="F2383" i="1"/>
  <c r="E2383" i="1"/>
  <c r="D2383" i="1"/>
  <c r="B2383" i="1"/>
  <c r="A2383" i="1"/>
  <c r="AB2382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AB2381" i="1" s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AB2369" i="1" s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B2366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M2365" i="1" s="1"/>
  <c r="AB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AB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B2349" i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O2347" i="1"/>
  <c r="N2347" i="1"/>
  <c r="P2347" i="1" s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AB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AB2333" i="1" s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AB2319" i="1" s="1"/>
  <c r="H2319" i="1"/>
  <c r="G2319" i="1"/>
  <c r="F2319" i="1"/>
  <c r="E2319" i="1"/>
  <c r="D2319" i="1"/>
  <c r="B2319" i="1"/>
  <c r="A2319" i="1"/>
  <c r="AB2318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S2317" i="1" s="1"/>
  <c r="AB2317" i="1" s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M2301" i="1" s="1"/>
  <c r="AB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AB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B2285" i="1"/>
  <c r="AA2285" i="1"/>
  <c r="Y2285" i="1"/>
  <c r="X2285" i="1"/>
  <c r="Z2285" i="1" s="1"/>
  <c r="W2285" i="1"/>
  <c r="U2285" i="1"/>
  <c r="T2285" i="1"/>
  <c r="V2285" i="1" s="1"/>
  <c r="R2285" i="1"/>
  <c r="S2285" i="1" s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AB2273" i="1" s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U1938" i="1"/>
  <c r="V1938" i="1" s="1"/>
  <c r="T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V1922" i="1" s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AB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U1858" i="1"/>
  <c r="V1858" i="1" s="1"/>
  <c r="T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AB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U1842" i="1"/>
  <c r="V1842" i="1" s="1"/>
  <c r="T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AB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AB1805" i="1" s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AB1789" i="1" s="1"/>
  <c r="H1789" i="1"/>
  <c r="G1789" i="1"/>
  <c r="F1789" i="1"/>
  <c r="E1789" i="1"/>
  <c r="D1789" i="1"/>
  <c r="B1789" i="1"/>
  <c r="A1789" i="1"/>
  <c r="AB1788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/>
  <c r="AB1756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AB1709" i="1" s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AB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AB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P1638" i="1" s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AB1631" i="1" s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AB1623" i="1" s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AB1611" i="1" s="1"/>
  <c r="H1611" i="1"/>
  <c r="G1611" i="1"/>
  <c r="F1611" i="1"/>
  <c r="E1611" i="1"/>
  <c r="D1611" i="1"/>
  <c r="B1611" i="1"/>
  <c r="A1611" i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AB1595" i="1" s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AB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AB1579" i="1" s="1"/>
  <c r="H1579" i="1"/>
  <c r="G1579" i="1"/>
  <c r="F1579" i="1"/>
  <c r="E1579" i="1"/>
  <c r="D1579" i="1"/>
  <c r="B1579" i="1"/>
  <c r="A1579" i="1"/>
  <c r="AB1578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AB1563" i="1" s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AB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AB1547" i="1" s="1"/>
  <c r="H1547" i="1"/>
  <c r="G1547" i="1"/>
  <c r="F1547" i="1"/>
  <c r="E1547" i="1"/>
  <c r="D1547" i="1"/>
  <c r="B1547" i="1"/>
  <c r="A1547" i="1"/>
  <c r="AB1546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AB1531" i="1" s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AB1530" i="1" s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AB1515" i="1" s="1"/>
  <c r="H1515" i="1"/>
  <c r="G1515" i="1"/>
  <c r="F1515" i="1"/>
  <c r="E1515" i="1"/>
  <c r="D1515" i="1"/>
  <c r="B1515" i="1"/>
  <c r="A1515" i="1"/>
  <c r="AB1514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AB1499" i="1" s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AB1498" i="1" s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AB1483" i="1" s="1"/>
  <c r="H1483" i="1"/>
  <c r="G1483" i="1"/>
  <c r="F1483" i="1"/>
  <c r="E1483" i="1"/>
  <c r="D1483" i="1"/>
  <c r="B1483" i="1"/>
  <c r="A1483" i="1"/>
  <c r="AB1482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AB1467" i="1" s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O1466" i="1"/>
  <c r="P1466" i="1" s="1"/>
  <c r="AB1466" i="1" s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S1461" i="1" s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L1455" i="1"/>
  <c r="M1455" i="1" s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AB1451" i="1" s="1"/>
  <c r="H1451" i="1"/>
  <c r="G1451" i="1"/>
  <c r="F1451" i="1"/>
  <c r="E1451" i="1"/>
  <c r="D1451" i="1"/>
  <c r="B1451" i="1"/>
  <c r="A1451" i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O1450" i="1"/>
  <c r="P1450" i="1" s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AB1435" i="1" s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AB1434" i="1" s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AB1419" i="1" s="1"/>
  <c r="H1419" i="1"/>
  <c r="G1419" i="1"/>
  <c r="F1419" i="1"/>
  <c r="E1419" i="1"/>
  <c r="D1419" i="1"/>
  <c r="B1419" i="1"/>
  <c r="A1419" i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O1414" i="1"/>
  <c r="P1414" i="1" s="1"/>
  <c r="N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V1412" i="1" s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AB1403" i="1" s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AB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AB1387" i="1" s="1"/>
  <c r="H1387" i="1"/>
  <c r="G1387" i="1"/>
  <c r="F1387" i="1"/>
  <c r="E1387" i="1"/>
  <c r="D1387" i="1"/>
  <c r="B1387" i="1"/>
  <c r="A1387" i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AB1371" i="1" s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AB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AB1355" i="1" s="1"/>
  <c r="H1355" i="1"/>
  <c r="G1355" i="1"/>
  <c r="F1355" i="1"/>
  <c r="E1355" i="1"/>
  <c r="D1355" i="1"/>
  <c r="B1355" i="1"/>
  <c r="A1355" i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AB1339" i="1" s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AB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AB1307" i="1" s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AB1291" i="1" s="1"/>
  <c r="H1291" i="1"/>
  <c r="G1291" i="1"/>
  <c r="F1291" i="1"/>
  <c r="E1291" i="1"/>
  <c r="D1291" i="1"/>
  <c r="B1291" i="1"/>
  <c r="A1291" i="1"/>
  <c r="AB1290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AB1275" i="1" s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AB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AB1259" i="1" s="1"/>
  <c r="H1259" i="1"/>
  <c r="G1259" i="1"/>
  <c r="F1259" i="1"/>
  <c r="E1259" i="1"/>
  <c r="D1259" i="1"/>
  <c r="B1259" i="1"/>
  <c r="A1259" i="1"/>
  <c r="AB1258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AB1227" i="1" s="1"/>
  <c r="H1227" i="1"/>
  <c r="G1227" i="1"/>
  <c r="F1227" i="1"/>
  <c r="E1227" i="1"/>
  <c r="D1227" i="1"/>
  <c r="B1227" i="1"/>
  <c r="A1227" i="1"/>
  <c r="AB1226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AB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AB1195" i="1" s="1"/>
  <c r="H1195" i="1"/>
  <c r="G1195" i="1"/>
  <c r="F1195" i="1"/>
  <c r="E1195" i="1"/>
  <c r="D1195" i="1"/>
  <c r="B1195" i="1"/>
  <c r="A1195" i="1"/>
  <c r="AB1194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AB1179" i="1" s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AB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AB1163" i="1" s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AB1162" i="1" s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AB1147" i="1" s="1"/>
  <c r="H1147" i="1"/>
  <c r="G1147" i="1"/>
  <c r="F1147" i="1"/>
  <c r="E1147" i="1"/>
  <c r="D1147" i="1"/>
  <c r="B1147" i="1"/>
  <c r="A1147" i="1"/>
  <c r="AB1146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AB1135" i="1" s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AB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AB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AB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AB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Z218" i="1" s="1"/>
  <c r="X218" i="1"/>
  <c r="W218" i="1"/>
  <c r="U218" i="1"/>
  <c r="V218" i="1" s="1"/>
  <c r="T218" i="1"/>
  <c r="R218" i="1"/>
  <c r="Q218" i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AB197" i="1" s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V194" i="1"/>
  <c r="U194" i="1"/>
  <c r="T194" i="1"/>
  <c r="R194" i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AB165" i="1" s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AB149" i="1" s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V146" i="1"/>
  <c r="U146" i="1"/>
  <c r="T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V134" i="1" s="1"/>
  <c r="T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V130" i="1"/>
  <c r="U130" i="1"/>
  <c r="T130" i="1"/>
  <c r="R130" i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R110" i="1"/>
  <c r="Q110" i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AB97" i="1" s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V86" i="1" s="1"/>
  <c r="T86" i="1"/>
  <c r="R86" i="1"/>
  <c r="Q86" i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V78" i="1"/>
  <c r="U78" i="1"/>
  <c r="T78" i="1"/>
  <c r="R78" i="1"/>
  <c r="Q78" i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W73" i="1"/>
  <c r="U73" i="1"/>
  <c r="T73" i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V70" i="1" s="1"/>
  <c r="T70" i="1"/>
  <c r="R70" i="1"/>
  <c r="Q70" i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V66" i="1"/>
  <c r="U66" i="1"/>
  <c r="T66" i="1"/>
  <c r="R66" i="1"/>
  <c r="Q66" i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V62" i="1"/>
  <c r="U62" i="1"/>
  <c r="T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AB49" i="1" s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V46" i="1"/>
  <c r="U46" i="1"/>
  <c r="T46" i="1"/>
  <c r="R46" i="1"/>
  <c r="Q46" i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R41" i="1"/>
  <c r="Q41" i="1"/>
  <c r="S41" i="1" s="1"/>
  <c r="P41" i="1"/>
  <c r="O41" i="1"/>
  <c r="N41" i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AB33" i="1" s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V30" i="1"/>
  <c r="U30" i="1"/>
  <c r="T30" i="1"/>
  <c r="R30" i="1"/>
  <c r="Q30" i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AB17" i="1" s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V14" i="1"/>
  <c r="U14" i="1"/>
  <c r="T14" i="1"/>
  <c r="R14" i="1"/>
  <c r="Q14" i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V6" i="1" s="1"/>
  <c r="T6" i="1"/>
  <c r="R6" i="1"/>
  <c r="Q6" i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AB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10" i="1" l="1"/>
  <c r="AB26" i="1"/>
  <c r="AB42" i="1"/>
  <c r="AB75" i="1"/>
  <c r="AB91" i="1"/>
  <c r="AB138" i="1"/>
  <c r="AB162" i="1"/>
  <c r="AB163" i="1"/>
  <c r="AB175" i="1"/>
  <c r="AB211" i="1"/>
  <c r="AB231" i="1"/>
  <c r="AB263" i="1"/>
  <c r="AB295" i="1"/>
  <c r="AB359" i="1"/>
  <c r="AB491" i="1"/>
  <c r="AB6" i="1"/>
  <c r="S6" i="1"/>
  <c r="M16" i="1"/>
  <c r="AB16" i="1" s="1"/>
  <c r="AB22" i="1"/>
  <c r="M32" i="1"/>
  <c r="AB32" i="1" s="1"/>
  <c r="AB38" i="1"/>
  <c r="M48" i="1"/>
  <c r="AB48" i="1" s="1"/>
  <c r="AB54" i="1"/>
  <c r="M64" i="1"/>
  <c r="AB64" i="1" s="1"/>
  <c r="V65" i="1"/>
  <c r="AB65" i="1" s="1"/>
  <c r="AB70" i="1"/>
  <c r="S70" i="1"/>
  <c r="M80" i="1"/>
  <c r="AB80" i="1" s="1"/>
  <c r="AB86" i="1"/>
  <c r="S86" i="1"/>
  <c r="M96" i="1"/>
  <c r="AB96" i="1" s="1"/>
  <c r="AB102" i="1"/>
  <c r="M112" i="1"/>
  <c r="AB112" i="1" s="1"/>
  <c r="V113" i="1"/>
  <c r="AB113" i="1" s="1"/>
  <c r="AB118" i="1"/>
  <c r="P123" i="1"/>
  <c r="M128" i="1"/>
  <c r="AB128" i="1" s="1"/>
  <c r="V129" i="1"/>
  <c r="AB129" i="1" s="1"/>
  <c r="S134" i="1"/>
  <c r="AB134" i="1" s="1"/>
  <c r="P139" i="1"/>
  <c r="AB139" i="1" s="1"/>
  <c r="Z141" i="1"/>
  <c r="M144" i="1"/>
  <c r="AB144" i="1" s="1"/>
  <c r="AB152" i="1"/>
  <c r="P167" i="1"/>
  <c r="AB174" i="1"/>
  <c r="AB178" i="1"/>
  <c r="AB179" i="1"/>
  <c r="AB188" i="1"/>
  <c r="AB191" i="1"/>
  <c r="AB200" i="1"/>
  <c r="AB222" i="1"/>
  <c r="AB235" i="1"/>
  <c r="AB267" i="1"/>
  <c r="AB299" i="1"/>
  <c r="AB331" i="1"/>
  <c r="AB363" i="1"/>
  <c r="AB395" i="1"/>
  <c r="AB433" i="1"/>
  <c r="AB437" i="1"/>
  <c r="AB497" i="1"/>
  <c r="AB501" i="1"/>
  <c r="AB561" i="1"/>
  <c r="AB565" i="1"/>
  <c r="AB625" i="1"/>
  <c r="AB629" i="1"/>
  <c r="AB689" i="1"/>
  <c r="AB693" i="1"/>
  <c r="AB753" i="1"/>
  <c r="AB757" i="1"/>
  <c r="AB817" i="1"/>
  <c r="AB833" i="1"/>
  <c r="AB849" i="1"/>
  <c r="AB865" i="1"/>
  <c r="AB881" i="1"/>
  <c r="AB897" i="1"/>
  <c r="AB953" i="1"/>
  <c r="AB957" i="1"/>
  <c r="AB961" i="1"/>
  <c r="AB1017" i="1"/>
  <c r="AB1021" i="1"/>
  <c r="AB1025" i="1"/>
  <c r="AB43" i="1"/>
  <c r="AB58" i="1"/>
  <c r="AB107" i="1"/>
  <c r="AB122" i="1"/>
  <c r="AB123" i="1"/>
  <c r="AB206" i="1"/>
  <c r="AB210" i="1"/>
  <c r="AB327" i="1"/>
  <c r="AB391" i="1"/>
  <c r="AB427" i="1"/>
  <c r="AB683" i="1"/>
  <c r="AB747" i="1"/>
  <c r="P7" i="1"/>
  <c r="AB7" i="1" s="1"/>
  <c r="Z9" i="1"/>
  <c r="M12" i="1"/>
  <c r="AB12" i="1" s="1"/>
  <c r="V13" i="1"/>
  <c r="AB13" i="1" s="1"/>
  <c r="AB18" i="1"/>
  <c r="S18" i="1"/>
  <c r="P23" i="1"/>
  <c r="AB23" i="1" s="1"/>
  <c r="Z25" i="1"/>
  <c r="M28" i="1"/>
  <c r="AB28" i="1" s="1"/>
  <c r="V29" i="1"/>
  <c r="AB29" i="1" s="1"/>
  <c r="S34" i="1"/>
  <c r="AB34" i="1" s="1"/>
  <c r="P39" i="1"/>
  <c r="AB39" i="1" s="1"/>
  <c r="Z41" i="1"/>
  <c r="M44" i="1"/>
  <c r="AB44" i="1" s="1"/>
  <c r="V45" i="1"/>
  <c r="AB45" i="1" s="1"/>
  <c r="AB50" i="1"/>
  <c r="S50" i="1"/>
  <c r="P55" i="1"/>
  <c r="AB55" i="1" s="1"/>
  <c r="Z57" i="1"/>
  <c r="M60" i="1"/>
  <c r="AB60" i="1" s="1"/>
  <c r="V61" i="1"/>
  <c r="AB61" i="1" s="1"/>
  <c r="S66" i="1"/>
  <c r="AB66" i="1" s="1"/>
  <c r="P71" i="1"/>
  <c r="AB71" i="1" s="1"/>
  <c r="Z73" i="1"/>
  <c r="M76" i="1"/>
  <c r="AB76" i="1" s="1"/>
  <c r="V77" i="1"/>
  <c r="AB77" i="1" s="1"/>
  <c r="AB82" i="1"/>
  <c r="S82" i="1"/>
  <c r="P87" i="1"/>
  <c r="AB87" i="1" s="1"/>
  <c r="Z89" i="1"/>
  <c r="M92" i="1"/>
  <c r="AB92" i="1" s="1"/>
  <c r="V93" i="1"/>
  <c r="AB93" i="1" s="1"/>
  <c r="S98" i="1"/>
  <c r="AB98" i="1" s="1"/>
  <c r="P103" i="1"/>
  <c r="AB103" i="1" s="1"/>
  <c r="Z105" i="1"/>
  <c r="M108" i="1"/>
  <c r="AB108" i="1" s="1"/>
  <c r="V109" i="1"/>
  <c r="AB109" i="1" s="1"/>
  <c r="AB114" i="1"/>
  <c r="S114" i="1"/>
  <c r="P119" i="1"/>
  <c r="AB119" i="1" s="1"/>
  <c r="Z121" i="1"/>
  <c r="M124" i="1"/>
  <c r="AB124" i="1" s="1"/>
  <c r="V125" i="1"/>
  <c r="AB125" i="1" s="1"/>
  <c r="S130" i="1"/>
  <c r="AB130" i="1" s="1"/>
  <c r="P135" i="1"/>
  <c r="AB135" i="1" s="1"/>
  <c r="Z137" i="1"/>
  <c r="M140" i="1"/>
  <c r="AB140" i="1" s="1"/>
  <c r="V141" i="1"/>
  <c r="AB141" i="1" s="1"/>
  <c r="AB146" i="1"/>
  <c r="S146" i="1"/>
  <c r="AB147" i="1"/>
  <c r="Z153" i="1"/>
  <c r="AB153" i="1" s="1"/>
  <c r="M156" i="1"/>
  <c r="P183" i="1"/>
  <c r="V189" i="1"/>
  <c r="AB189" i="1" s="1"/>
  <c r="S194" i="1"/>
  <c r="AB194" i="1" s="1"/>
  <c r="AB195" i="1"/>
  <c r="Z201" i="1"/>
  <c r="AB201" i="1" s="1"/>
  <c r="M204" i="1"/>
  <c r="Z217" i="1"/>
  <c r="AB217" i="1" s="1"/>
  <c r="AB226" i="1"/>
  <c r="AB228" i="1"/>
  <c r="AB241" i="1"/>
  <c r="AB245" i="1"/>
  <c r="AB247" i="1"/>
  <c r="AB254" i="1"/>
  <c r="AB256" i="1"/>
  <c r="AB258" i="1"/>
  <c r="AB260" i="1"/>
  <c r="AB273" i="1"/>
  <c r="AB277" i="1"/>
  <c r="AB279" i="1"/>
  <c r="AB286" i="1"/>
  <c r="AB288" i="1"/>
  <c r="AB290" i="1"/>
  <c r="AB292" i="1"/>
  <c r="AB305" i="1"/>
  <c r="AB309" i="1"/>
  <c r="AB311" i="1"/>
  <c r="AB318" i="1"/>
  <c r="AB320" i="1"/>
  <c r="AB322" i="1"/>
  <c r="AB324" i="1"/>
  <c r="AB337" i="1"/>
  <c r="AB341" i="1"/>
  <c r="AB343" i="1"/>
  <c r="AB350" i="1"/>
  <c r="AB352" i="1"/>
  <c r="AB354" i="1"/>
  <c r="AB356" i="1"/>
  <c r="AB369" i="1"/>
  <c r="AB373" i="1"/>
  <c r="AB375" i="1"/>
  <c r="AB382" i="1"/>
  <c r="AB384" i="1"/>
  <c r="AB388" i="1"/>
  <c r="AB401" i="1"/>
  <c r="AB405" i="1"/>
  <c r="AB407" i="1"/>
  <c r="AB414" i="1"/>
  <c r="AB416" i="1"/>
  <c r="AB453" i="1"/>
  <c r="AB457" i="1"/>
  <c r="AB517" i="1"/>
  <c r="AB521" i="1"/>
  <c r="AB581" i="1"/>
  <c r="AB585" i="1"/>
  <c r="AB641" i="1"/>
  <c r="AB645" i="1"/>
  <c r="AB649" i="1"/>
  <c r="AB709" i="1"/>
  <c r="AB713" i="1"/>
  <c r="AB773" i="1"/>
  <c r="AB777" i="1"/>
  <c r="AB813" i="1"/>
  <c r="AB829" i="1"/>
  <c r="AB845" i="1"/>
  <c r="AB861" i="1"/>
  <c r="AB877" i="1"/>
  <c r="AB893" i="1"/>
  <c r="AB909" i="1"/>
  <c r="AB913" i="1"/>
  <c r="AB973" i="1"/>
  <c r="AB977" i="1"/>
  <c r="AB1037" i="1"/>
  <c r="AB1041" i="1"/>
  <c r="AB11" i="1"/>
  <c r="AB27" i="1"/>
  <c r="AB59" i="1"/>
  <c r="AB90" i="1"/>
  <c r="P3" i="1"/>
  <c r="AB3" i="1" s="1"/>
  <c r="Z5" i="1"/>
  <c r="AB5" i="1" s="1"/>
  <c r="M8" i="1"/>
  <c r="AB8" i="1" s="1"/>
  <c r="V9" i="1"/>
  <c r="AB9" i="1" s="1"/>
  <c r="S14" i="1"/>
  <c r="AB14" i="1" s="1"/>
  <c r="AB15" i="1"/>
  <c r="P19" i="1"/>
  <c r="AB19" i="1" s="1"/>
  <c r="Z21" i="1"/>
  <c r="AB21" i="1" s="1"/>
  <c r="M24" i="1"/>
  <c r="AB24" i="1" s="1"/>
  <c r="V25" i="1"/>
  <c r="AB25" i="1" s="1"/>
  <c r="AB30" i="1"/>
  <c r="S30" i="1"/>
  <c r="AB31" i="1"/>
  <c r="P35" i="1"/>
  <c r="AB35" i="1" s="1"/>
  <c r="Z37" i="1"/>
  <c r="AB37" i="1" s="1"/>
  <c r="M40" i="1"/>
  <c r="AB40" i="1" s="1"/>
  <c r="V41" i="1"/>
  <c r="AB41" i="1" s="1"/>
  <c r="S46" i="1"/>
  <c r="AB46" i="1" s="1"/>
  <c r="AB47" i="1"/>
  <c r="P51" i="1"/>
  <c r="AB51" i="1" s="1"/>
  <c r="Z53" i="1"/>
  <c r="AB53" i="1" s="1"/>
  <c r="M56" i="1"/>
  <c r="AB56" i="1" s="1"/>
  <c r="V57" i="1"/>
  <c r="AB57" i="1" s="1"/>
  <c r="AB62" i="1"/>
  <c r="S62" i="1"/>
  <c r="AB63" i="1"/>
  <c r="P67" i="1"/>
  <c r="AB67" i="1" s="1"/>
  <c r="Z69" i="1"/>
  <c r="AB69" i="1" s="1"/>
  <c r="M72" i="1"/>
  <c r="AB72" i="1" s="1"/>
  <c r="V73" i="1"/>
  <c r="AB73" i="1" s="1"/>
  <c r="S78" i="1"/>
  <c r="AB78" i="1" s="1"/>
  <c r="AB79" i="1"/>
  <c r="P83" i="1"/>
  <c r="AB83" i="1" s="1"/>
  <c r="Z85" i="1"/>
  <c r="AB85" i="1" s="1"/>
  <c r="M88" i="1"/>
  <c r="AB88" i="1" s="1"/>
  <c r="V89" i="1"/>
  <c r="AB89" i="1" s="1"/>
  <c r="AB94" i="1"/>
  <c r="S94" i="1"/>
  <c r="AB95" i="1"/>
  <c r="P99" i="1"/>
  <c r="AB99" i="1" s="1"/>
  <c r="Z101" i="1"/>
  <c r="AB101" i="1" s="1"/>
  <c r="M104" i="1"/>
  <c r="AB104" i="1" s="1"/>
  <c r="V105" i="1"/>
  <c r="AB105" i="1" s="1"/>
  <c r="S110" i="1"/>
  <c r="AB110" i="1" s="1"/>
  <c r="AB111" i="1"/>
  <c r="P115" i="1"/>
  <c r="AB115" i="1" s="1"/>
  <c r="Z117" i="1"/>
  <c r="AB117" i="1" s="1"/>
  <c r="M120" i="1"/>
  <c r="AB120" i="1" s="1"/>
  <c r="V121" i="1"/>
  <c r="AB121" i="1" s="1"/>
  <c r="AB126" i="1"/>
  <c r="S126" i="1"/>
  <c r="AB127" i="1"/>
  <c r="P131" i="1"/>
  <c r="AB131" i="1" s="1"/>
  <c r="Z133" i="1"/>
  <c r="AB133" i="1" s="1"/>
  <c r="M136" i="1"/>
  <c r="AB136" i="1" s="1"/>
  <c r="V137" i="1"/>
  <c r="AB137" i="1" s="1"/>
  <c r="S142" i="1"/>
  <c r="AB142" i="1" s="1"/>
  <c r="AB143" i="1"/>
  <c r="P151" i="1"/>
  <c r="AB156" i="1"/>
  <c r="Z169" i="1"/>
  <c r="AB169" i="1" s="1"/>
  <c r="M172" i="1"/>
  <c r="AB172" i="1" s="1"/>
  <c r="AB173" i="1"/>
  <c r="AB185" i="1"/>
  <c r="P199" i="1"/>
  <c r="AB199" i="1" s="1"/>
  <c r="AB204" i="1"/>
  <c r="P215" i="1"/>
  <c r="M220" i="1"/>
  <c r="AB220" i="1" s="1"/>
  <c r="AB473" i="1"/>
  <c r="AB537" i="1"/>
  <c r="AB601" i="1"/>
  <c r="AB665" i="1"/>
  <c r="AB729" i="1"/>
  <c r="AB793" i="1"/>
  <c r="AB929" i="1"/>
  <c r="AB993" i="1"/>
  <c r="V145" i="1"/>
  <c r="AB145" i="1" s="1"/>
  <c r="AB150" i="1"/>
  <c r="S150" i="1"/>
  <c r="AB151" i="1"/>
  <c r="P155" i="1"/>
  <c r="Z157" i="1"/>
  <c r="AB157" i="1" s="1"/>
  <c r="M160" i="1"/>
  <c r="AB160" i="1" s="1"/>
  <c r="V161" i="1"/>
  <c r="AB161" i="1" s="1"/>
  <c r="S166" i="1"/>
  <c r="AB166" i="1" s="1"/>
  <c r="AB167" i="1"/>
  <c r="P171" i="1"/>
  <c r="Z173" i="1"/>
  <c r="M176" i="1"/>
  <c r="AB176" i="1" s="1"/>
  <c r="V177" i="1"/>
  <c r="AB177" i="1" s="1"/>
  <c r="AB182" i="1"/>
  <c r="S182" i="1"/>
  <c r="AB183" i="1"/>
  <c r="P187" i="1"/>
  <c r="Z189" i="1"/>
  <c r="M192" i="1"/>
  <c r="AB192" i="1" s="1"/>
  <c r="V193" i="1"/>
  <c r="AB193" i="1" s="1"/>
  <c r="S198" i="1"/>
  <c r="AB198" i="1" s="1"/>
  <c r="P203" i="1"/>
  <c r="Z205" i="1"/>
  <c r="AB205" i="1" s="1"/>
  <c r="M208" i="1"/>
  <c r="AB208" i="1" s="1"/>
  <c r="V209" i="1"/>
  <c r="AB209" i="1" s="1"/>
  <c r="AB214" i="1"/>
  <c r="S214" i="1"/>
  <c r="AB215" i="1"/>
  <c r="P219" i="1"/>
  <c r="Z221" i="1"/>
  <c r="AB221" i="1" s="1"/>
  <c r="M224" i="1"/>
  <c r="AB224" i="1" s="1"/>
  <c r="AB227" i="1"/>
  <c r="AB234" i="1"/>
  <c r="AB236" i="1"/>
  <c r="AB243" i="1"/>
  <c r="AB250" i="1"/>
  <c r="AB252" i="1"/>
  <c r="AB259" i="1"/>
  <c r="AB266" i="1"/>
  <c r="AB268" i="1"/>
  <c r="AB275" i="1"/>
  <c r="AB282" i="1"/>
  <c r="AB284" i="1"/>
  <c r="AB291" i="1"/>
  <c r="AB298" i="1"/>
  <c r="AB300" i="1"/>
  <c r="AB307" i="1"/>
  <c r="AB314" i="1"/>
  <c r="AB316" i="1"/>
  <c r="AB323" i="1"/>
  <c r="AB330" i="1"/>
  <c r="AB332" i="1"/>
  <c r="AB339" i="1"/>
  <c r="AB346" i="1"/>
  <c r="AB348" i="1"/>
  <c r="AB355" i="1"/>
  <c r="AB362" i="1"/>
  <c r="AB364" i="1"/>
  <c r="AB371" i="1"/>
  <c r="AB378" i="1"/>
  <c r="AB380" i="1"/>
  <c r="AB387" i="1"/>
  <c r="AB394" i="1"/>
  <c r="AB396" i="1"/>
  <c r="AB403" i="1"/>
  <c r="AB410" i="1"/>
  <c r="AB412" i="1"/>
  <c r="AB419" i="1"/>
  <c r="AB426" i="1"/>
  <c r="AB428" i="1"/>
  <c r="AB435" i="1"/>
  <c r="AB442" i="1"/>
  <c r="AB444" i="1"/>
  <c r="AB451" i="1"/>
  <c r="AB458" i="1"/>
  <c r="AB460" i="1"/>
  <c r="AB467" i="1"/>
  <c r="AB474" i="1"/>
  <c r="AB476" i="1"/>
  <c r="AB483" i="1"/>
  <c r="AB490" i="1"/>
  <c r="AB492" i="1"/>
  <c r="AB499" i="1"/>
  <c r="AB506" i="1"/>
  <c r="AB508" i="1"/>
  <c r="AB515" i="1"/>
  <c r="AB522" i="1"/>
  <c r="AB524" i="1"/>
  <c r="AB531" i="1"/>
  <c r="AB538" i="1"/>
  <c r="AB540" i="1"/>
  <c r="AB547" i="1"/>
  <c r="AB554" i="1"/>
  <c r="AB556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2" i="1"/>
  <c r="AB1145" i="1"/>
  <c r="AB1151" i="1"/>
  <c r="AB1166" i="1"/>
  <c r="AB1657" i="1"/>
  <c r="AB1669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64" i="1"/>
  <c r="AB1183" i="1"/>
  <c r="AB1198" i="1"/>
  <c r="AB1215" i="1"/>
  <c r="AB1230" i="1"/>
  <c r="AB1247" i="1"/>
  <c r="AB1262" i="1"/>
  <c r="AB1279" i="1"/>
  <c r="AB1294" i="1"/>
  <c r="AB1311" i="1"/>
  <c r="AB1326" i="1"/>
  <c r="AB1343" i="1"/>
  <c r="AB1358" i="1"/>
  <c r="AB1375" i="1"/>
  <c r="AB1390" i="1"/>
  <c r="AB1407" i="1"/>
  <c r="AB1422" i="1"/>
  <c r="AB1439" i="1"/>
  <c r="AB1454" i="1"/>
  <c r="AB1471" i="1"/>
  <c r="AB1486" i="1"/>
  <c r="AB1503" i="1"/>
  <c r="AB1518" i="1"/>
  <c r="AB1535" i="1"/>
  <c r="AB1550" i="1"/>
  <c r="AB1567" i="1"/>
  <c r="AB1582" i="1"/>
  <c r="AB1599" i="1"/>
  <c r="AB1614" i="1"/>
  <c r="M148" i="1"/>
  <c r="AB148" i="1" s="1"/>
  <c r="AB154" i="1"/>
  <c r="AB155" i="1"/>
  <c r="M164" i="1"/>
  <c r="AB164" i="1" s="1"/>
  <c r="AB170" i="1"/>
  <c r="AB171" i="1"/>
  <c r="M180" i="1"/>
  <c r="AB180" i="1" s="1"/>
  <c r="AB186" i="1"/>
  <c r="AB187" i="1"/>
  <c r="M196" i="1"/>
  <c r="AB196" i="1" s="1"/>
  <c r="AB202" i="1"/>
  <c r="AB203" i="1"/>
  <c r="M212" i="1"/>
  <c r="AB212" i="1" s="1"/>
  <c r="V213" i="1"/>
  <c r="AB213" i="1" s="1"/>
  <c r="AB218" i="1"/>
  <c r="S218" i="1"/>
  <c r="AB219" i="1"/>
  <c r="P223" i="1"/>
  <c r="AB223" i="1" s="1"/>
  <c r="AB230" i="1"/>
  <c r="AB232" i="1"/>
  <c r="AB239" i="1"/>
  <c r="AB246" i="1"/>
  <c r="AB248" i="1"/>
  <c r="AB255" i="1"/>
  <c r="AB262" i="1"/>
  <c r="AB264" i="1"/>
  <c r="AB271" i="1"/>
  <c r="AB278" i="1"/>
  <c r="AB280" i="1"/>
  <c r="AB287" i="1"/>
  <c r="AB294" i="1"/>
  <c r="AB296" i="1"/>
  <c r="AB303" i="1"/>
  <c r="AB310" i="1"/>
  <c r="AB312" i="1"/>
  <c r="AB319" i="1"/>
  <c r="AB326" i="1"/>
  <c r="AB328" i="1"/>
  <c r="AB335" i="1"/>
  <c r="AB342" i="1"/>
  <c r="AB344" i="1"/>
  <c r="AB351" i="1"/>
  <c r="AB358" i="1"/>
  <c r="AB360" i="1"/>
  <c r="AB367" i="1"/>
  <c r="AB374" i="1"/>
  <c r="AB376" i="1"/>
  <c r="AB383" i="1"/>
  <c r="AB390" i="1"/>
  <c r="AB392" i="1"/>
  <c r="AB399" i="1"/>
  <c r="AB406" i="1"/>
  <c r="AB408" i="1"/>
  <c r="AB415" i="1"/>
  <c r="AB422" i="1"/>
  <c r="AB424" i="1"/>
  <c r="AB431" i="1"/>
  <c r="AB438" i="1"/>
  <c r="AB440" i="1"/>
  <c r="AB447" i="1"/>
  <c r="AB454" i="1"/>
  <c r="AB456" i="1"/>
  <c r="AB463" i="1"/>
  <c r="AB470" i="1"/>
  <c r="AB472" i="1"/>
  <c r="AB479" i="1"/>
  <c r="AB486" i="1"/>
  <c r="AB488" i="1"/>
  <c r="AB495" i="1"/>
  <c r="AB502" i="1"/>
  <c r="AB504" i="1"/>
  <c r="AB511" i="1"/>
  <c r="AB518" i="1"/>
  <c r="AB520" i="1"/>
  <c r="AB527" i="1"/>
  <c r="AB534" i="1"/>
  <c r="AB536" i="1"/>
  <c r="AB543" i="1"/>
  <c r="AB550" i="1"/>
  <c r="AB552" i="1"/>
  <c r="AB559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678" i="1"/>
  <c r="AB680" i="1"/>
  <c r="AB687" i="1"/>
  <c r="AB694" i="1"/>
  <c r="AB696" i="1"/>
  <c r="AB703" i="1"/>
  <c r="AB710" i="1"/>
  <c r="AB712" i="1"/>
  <c r="AB719" i="1"/>
  <c r="AB726" i="1"/>
  <c r="AB728" i="1"/>
  <c r="AB735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49" i="1"/>
  <c r="AB1050" i="1"/>
  <c r="AB1059" i="1"/>
  <c r="AB1066" i="1"/>
  <c r="AB1075" i="1"/>
  <c r="AB1082" i="1"/>
  <c r="AB1098" i="1"/>
  <c r="AB1182" i="1"/>
  <c r="AB1186" i="1"/>
  <c r="AB1193" i="1"/>
  <c r="AB1214" i="1"/>
  <c r="AB1218" i="1"/>
  <c r="AB1225" i="1"/>
  <c r="AB1246" i="1"/>
  <c r="AB1250" i="1"/>
  <c r="AB1257" i="1"/>
  <c r="AB1278" i="1"/>
  <c r="AB1282" i="1"/>
  <c r="AB1289" i="1"/>
  <c r="AB1310" i="1"/>
  <c r="AB1314" i="1"/>
  <c r="AB1321" i="1"/>
  <c r="AB1342" i="1"/>
  <c r="AB1346" i="1"/>
  <c r="AB1353" i="1"/>
  <c r="AB1374" i="1"/>
  <c r="AB1378" i="1"/>
  <c r="AB1385" i="1"/>
  <c r="AB1406" i="1"/>
  <c r="AB1410" i="1"/>
  <c r="AB1417" i="1"/>
  <c r="AB1438" i="1"/>
  <c r="AB1442" i="1"/>
  <c r="AB1449" i="1"/>
  <c r="AB1470" i="1"/>
  <c r="AB1474" i="1"/>
  <c r="AB1481" i="1"/>
  <c r="AB1502" i="1"/>
  <c r="AB1506" i="1"/>
  <c r="AB1513" i="1"/>
  <c r="AB1534" i="1"/>
  <c r="AB1538" i="1"/>
  <c r="AB1545" i="1"/>
  <c r="AB1566" i="1"/>
  <c r="AB1570" i="1"/>
  <c r="AB1577" i="1"/>
  <c r="AB1598" i="1"/>
  <c r="AB1602" i="1"/>
  <c r="AB1609" i="1"/>
  <c r="AB1615" i="1"/>
  <c r="AB1626" i="1"/>
  <c r="AB1634" i="1"/>
  <c r="AB1667" i="1"/>
  <c r="AB1693" i="1"/>
  <c r="AB1741" i="1"/>
  <c r="AB1867" i="1"/>
  <c r="AB1084" i="1"/>
  <c r="AB1092" i="1"/>
  <c r="AB1100" i="1"/>
  <c r="AB1108" i="1"/>
  <c r="AB1109" i="1"/>
  <c r="AB1116" i="1"/>
  <c r="AB1117" i="1"/>
  <c r="AB1124" i="1"/>
  <c r="AB1125" i="1"/>
  <c r="AB1132" i="1"/>
  <c r="AB1133" i="1"/>
  <c r="AB1140" i="1"/>
  <c r="AB1141" i="1"/>
  <c r="AB1156" i="1"/>
  <c r="AB1157" i="1"/>
  <c r="AB1172" i="1"/>
  <c r="AB1173" i="1"/>
  <c r="AB1188" i="1"/>
  <c r="AB1189" i="1"/>
  <c r="AB1204" i="1"/>
  <c r="AB1205" i="1"/>
  <c r="AB1220" i="1"/>
  <c r="AB1221" i="1"/>
  <c r="AB1236" i="1"/>
  <c r="AB1237" i="1"/>
  <c r="AB1252" i="1"/>
  <c r="AB1253" i="1"/>
  <c r="AB1268" i="1"/>
  <c r="AB1269" i="1"/>
  <c r="AB1284" i="1"/>
  <c r="AB1285" i="1"/>
  <c r="AB1300" i="1"/>
  <c r="AB1301" i="1"/>
  <c r="AB1316" i="1"/>
  <c r="AB1317" i="1"/>
  <c r="AB1332" i="1"/>
  <c r="AB1333" i="1"/>
  <c r="AB1348" i="1"/>
  <c r="AB1349" i="1"/>
  <c r="AB1364" i="1"/>
  <c r="AB1365" i="1"/>
  <c r="AB1380" i="1"/>
  <c r="AB1381" i="1"/>
  <c r="AB1396" i="1"/>
  <c r="AB1397" i="1"/>
  <c r="AB1412" i="1"/>
  <c r="AB1413" i="1"/>
  <c r="AB1428" i="1"/>
  <c r="AB1429" i="1"/>
  <c r="AB1444" i="1"/>
  <c r="AB1445" i="1"/>
  <c r="AB1460" i="1"/>
  <c r="AB1461" i="1"/>
  <c r="AB1476" i="1"/>
  <c r="AB1477" i="1"/>
  <c r="AB1492" i="1"/>
  <c r="AB1493" i="1"/>
  <c r="AB1508" i="1"/>
  <c r="AB1509" i="1"/>
  <c r="AB1524" i="1"/>
  <c r="AB1525" i="1"/>
  <c r="AB1540" i="1"/>
  <c r="AB1541" i="1"/>
  <c r="AB1556" i="1"/>
  <c r="AB1557" i="1"/>
  <c r="AB1572" i="1"/>
  <c r="AB1573" i="1"/>
  <c r="AB1588" i="1"/>
  <c r="AB1589" i="1"/>
  <c r="AB1604" i="1"/>
  <c r="AB1605" i="1"/>
  <c r="AB1620" i="1"/>
  <c r="AB1621" i="1"/>
  <c r="AB1628" i="1"/>
  <c r="AB1629" i="1"/>
  <c r="AB1636" i="1"/>
  <c r="AB1637" i="1"/>
  <c r="AB1649" i="1"/>
  <c r="AB1655" i="1"/>
  <c r="AB1702" i="1"/>
  <c r="AB1707" i="1"/>
  <c r="AB1716" i="1"/>
  <c r="AB1719" i="1"/>
  <c r="AB1728" i="1"/>
  <c r="AB1750" i="1"/>
  <c r="AB1755" i="1"/>
  <c r="AB1782" i="1"/>
  <c r="AB1787" i="1"/>
  <c r="AB1812" i="1"/>
  <c r="AB1857" i="1"/>
  <c r="AB1862" i="1"/>
  <c r="AB1878" i="1"/>
  <c r="AB1883" i="1"/>
  <c r="AB1888" i="1"/>
  <c r="AB1892" i="1"/>
  <c r="AB1942" i="1"/>
  <c r="AB1947" i="1"/>
  <c r="AB1952" i="1"/>
  <c r="AB1956" i="1"/>
  <c r="AB2004" i="1"/>
  <c r="AB2011" i="1"/>
  <c r="AB2036" i="1"/>
  <c r="AB2049" i="1"/>
  <c r="AB2113" i="1"/>
  <c r="AB1053" i="1"/>
  <c r="M1054" i="1"/>
  <c r="AB1054" i="1" s="1"/>
  <c r="V1063" i="1"/>
  <c r="AB1063" i="1" s="1"/>
  <c r="Z1067" i="1"/>
  <c r="AB1069" i="1"/>
  <c r="M1070" i="1"/>
  <c r="AB1070" i="1" s="1"/>
  <c r="S1072" i="1"/>
  <c r="AB1072" i="1" s="1"/>
  <c r="P1077" i="1"/>
  <c r="AB1077" i="1" s="1"/>
  <c r="V1079" i="1"/>
  <c r="AB1079" i="1" s="1"/>
  <c r="P1085" i="1"/>
  <c r="AB1085" i="1" s="1"/>
  <c r="V1087" i="1"/>
  <c r="AB1087" i="1" s="1"/>
  <c r="P1093" i="1"/>
  <c r="AB1093" i="1" s="1"/>
  <c r="V1095" i="1"/>
  <c r="AB1095" i="1" s="1"/>
  <c r="P1101" i="1"/>
  <c r="AB1101" i="1" s="1"/>
  <c r="V1103" i="1"/>
  <c r="AB1103" i="1" s="1"/>
  <c r="AB1152" i="1"/>
  <c r="AB1168" i="1"/>
  <c r="AB1184" i="1"/>
  <c r="AB1200" i="1"/>
  <c r="AB1216" i="1"/>
  <c r="AB1232" i="1"/>
  <c r="M1242" i="1"/>
  <c r="AB1242" i="1" s="1"/>
  <c r="AB1248" i="1"/>
  <c r="AB1264" i="1"/>
  <c r="AB1280" i="1"/>
  <c r="AB1296" i="1"/>
  <c r="M1306" i="1"/>
  <c r="AB1306" i="1" s="1"/>
  <c r="AB1312" i="1"/>
  <c r="AB1328" i="1"/>
  <c r="AB1344" i="1"/>
  <c r="AB1360" i="1"/>
  <c r="AB1376" i="1"/>
  <c r="AB1392" i="1"/>
  <c r="AB1408" i="1"/>
  <c r="AB1424" i="1"/>
  <c r="AB1440" i="1"/>
  <c r="AB1456" i="1"/>
  <c r="AB1472" i="1"/>
  <c r="AB1488" i="1"/>
  <c r="AB1504" i="1"/>
  <c r="AB1520" i="1"/>
  <c r="AB1536" i="1"/>
  <c r="AB1552" i="1"/>
  <c r="AB1568" i="1"/>
  <c r="AB1584" i="1"/>
  <c r="AB1600" i="1"/>
  <c r="AB1616" i="1"/>
  <c r="AB1653" i="1"/>
  <c r="AB1662" i="1"/>
  <c r="M1676" i="1"/>
  <c r="M1679" i="1"/>
  <c r="AB1679" i="1" s="1"/>
  <c r="P1711" i="1"/>
  <c r="V1717" i="1"/>
  <c r="AB1717" i="1" s="1"/>
  <c r="AB1718" i="1"/>
  <c r="S1722" i="1"/>
  <c r="AB1722" i="1" s="1"/>
  <c r="AB1723" i="1"/>
  <c r="Z1729" i="1"/>
  <c r="AB1729" i="1" s="1"/>
  <c r="M1732" i="1"/>
  <c r="P1759" i="1"/>
  <c r="AB1764" i="1"/>
  <c r="AB1767" i="1"/>
  <c r="AB1776" i="1"/>
  <c r="P1791" i="1"/>
  <c r="AB1796" i="1"/>
  <c r="AB1799" i="1"/>
  <c r="AB1808" i="1"/>
  <c r="V1813" i="1"/>
  <c r="AB1813" i="1" s="1"/>
  <c r="AB1814" i="1"/>
  <c r="AB1819" i="1"/>
  <c r="AB1824" i="1"/>
  <c r="AB1828" i="1"/>
  <c r="AB1831" i="1"/>
  <c r="P1839" i="1"/>
  <c r="M1844" i="1"/>
  <c r="Z1857" i="1"/>
  <c r="Z1873" i="1"/>
  <c r="AB1873" i="1" s="1"/>
  <c r="AB1894" i="1"/>
  <c r="AB1899" i="1"/>
  <c r="AB1904" i="1"/>
  <c r="AB1908" i="1"/>
  <c r="P1919" i="1"/>
  <c r="M1924" i="1"/>
  <c r="Z1937" i="1"/>
  <c r="AB1937" i="1" s="1"/>
  <c r="AB1958" i="1"/>
  <c r="AB1963" i="1"/>
  <c r="AB1968" i="1"/>
  <c r="AB1988" i="1"/>
  <c r="AB1995" i="1"/>
  <c r="AB2001" i="1"/>
  <c r="AB2065" i="1"/>
  <c r="AB2069" i="1"/>
  <c r="AB2129" i="1"/>
  <c r="AB2133" i="1"/>
  <c r="AB2137" i="1"/>
  <c r="V1051" i="1"/>
  <c r="AB1051" i="1" s="1"/>
  <c r="Z1055" i="1"/>
  <c r="AB1055" i="1" s="1"/>
  <c r="AB1057" i="1"/>
  <c r="M1058" i="1"/>
  <c r="AB1058" i="1" s="1"/>
  <c r="S1060" i="1"/>
  <c r="AB1060" i="1" s="1"/>
  <c r="P1065" i="1"/>
  <c r="AB1065" i="1" s="1"/>
  <c r="V1067" i="1"/>
  <c r="AB1067" i="1" s="1"/>
  <c r="Z1071" i="1"/>
  <c r="AB1071" i="1" s="1"/>
  <c r="AB1073" i="1"/>
  <c r="M1074" i="1"/>
  <c r="AB1074" i="1" s="1"/>
  <c r="S1076" i="1"/>
  <c r="AB1076" i="1" s="1"/>
  <c r="M1078" i="1"/>
  <c r="AB1078" i="1" s="1"/>
  <c r="AB1080" i="1"/>
  <c r="S1080" i="1"/>
  <c r="AB1081" i="1"/>
  <c r="Z1083" i="1"/>
  <c r="AB1083" i="1" s="1"/>
  <c r="M1086" i="1"/>
  <c r="AB1086" i="1" s="1"/>
  <c r="S1088" i="1"/>
  <c r="AB1088" i="1" s="1"/>
  <c r="AB1089" i="1"/>
  <c r="Z1091" i="1"/>
  <c r="AB1091" i="1" s="1"/>
  <c r="M1094" i="1"/>
  <c r="AB1094" i="1" s="1"/>
  <c r="AB1096" i="1"/>
  <c r="S1096" i="1"/>
  <c r="AB1097" i="1"/>
  <c r="Z1099" i="1"/>
  <c r="AB1099" i="1" s="1"/>
  <c r="M1102" i="1"/>
  <c r="AB1102" i="1" s="1"/>
  <c r="S1104" i="1"/>
  <c r="AB1104" i="1" s="1"/>
  <c r="AB1105" i="1"/>
  <c r="Z1107" i="1"/>
  <c r="AB1107" i="1" s="1"/>
  <c r="M1110" i="1"/>
  <c r="AB1110" i="1" s="1"/>
  <c r="AB1112" i="1"/>
  <c r="S1112" i="1"/>
  <c r="AB1113" i="1"/>
  <c r="Z1115" i="1"/>
  <c r="AB1115" i="1" s="1"/>
  <c r="M1118" i="1"/>
  <c r="AB1118" i="1" s="1"/>
  <c r="S1120" i="1"/>
  <c r="AB1120" i="1" s="1"/>
  <c r="AB1121" i="1"/>
  <c r="Z1123" i="1"/>
  <c r="AB1123" i="1" s="1"/>
  <c r="M1126" i="1"/>
  <c r="AB1126" i="1" s="1"/>
  <c r="AB1128" i="1"/>
  <c r="S1128" i="1"/>
  <c r="AB1129" i="1"/>
  <c r="Z1131" i="1"/>
  <c r="AB1131" i="1" s="1"/>
  <c r="M1134" i="1"/>
  <c r="AB1134" i="1" s="1"/>
  <c r="S1136" i="1"/>
  <c r="AB1136" i="1" s="1"/>
  <c r="AB1137" i="1"/>
  <c r="Z1139" i="1"/>
  <c r="AB1139" i="1" s="1"/>
  <c r="M1142" i="1"/>
  <c r="AB1142" i="1" s="1"/>
  <c r="V1143" i="1"/>
  <c r="AB1143" i="1" s="1"/>
  <c r="S1148" i="1"/>
  <c r="AB1148" i="1" s="1"/>
  <c r="AB1149" i="1"/>
  <c r="P1153" i="1"/>
  <c r="AB1153" i="1" s="1"/>
  <c r="Z1155" i="1"/>
  <c r="AB1155" i="1" s="1"/>
  <c r="M1158" i="1"/>
  <c r="AB1158" i="1" s="1"/>
  <c r="V1159" i="1"/>
  <c r="AB1159" i="1" s="1"/>
  <c r="AB1164" i="1"/>
  <c r="S1164" i="1"/>
  <c r="AB1165" i="1"/>
  <c r="P1169" i="1"/>
  <c r="AB1169" i="1" s="1"/>
  <c r="Z1171" i="1"/>
  <c r="AB1171" i="1" s="1"/>
  <c r="M1174" i="1"/>
  <c r="AB1174" i="1" s="1"/>
  <c r="V1175" i="1"/>
  <c r="AB1175" i="1" s="1"/>
  <c r="S1180" i="1"/>
  <c r="AB1180" i="1" s="1"/>
  <c r="AB1181" i="1"/>
  <c r="P1185" i="1"/>
  <c r="AB1185" i="1" s="1"/>
  <c r="Z1187" i="1"/>
  <c r="AB1187" i="1" s="1"/>
  <c r="M1190" i="1"/>
  <c r="AB1190" i="1" s="1"/>
  <c r="V1191" i="1"/>
  <c r="AB1191" i="1" s="1"/>
  <c r="AB1196" i="1"/>
  <c r="S1196" i="1"/>
  <c r="AB1197" i="1"/>
  <c r="P1201" i="1"/>
  <c r="AB1201" i="1" s="1"/>
  <c r="Z1203" i="1"/>
  <c r="AB1203" i="1" s="1"/>
  <c r="M1206" i="1"/>
  <c r="AB1206" i="1" s="1"/>
  <c r="V1207" i="1"/>
  <c r="AB1207" i="1" s="1"/>
  <c r="S1212" i="1"/>
  <c r="AB1212" i="1" s="1"/>
  <c r="AB1213" i="1"/>
  <c r="P1217" i="1"/>
  <c r="AB1217" i="1" s="1"/>
  <c r="Z1219" i="1"/>
  <c r="AB1219" i="1" s="1"/>
  <c r="M1222" i="1"/>
  <c r="AB1222" i="1" s="1"/>
  <c r="V1223" i="1"/>
  <c r="AB1223" i="1" s="1"/>
  <c r="AB1228" i="1"/>
  <c r="S1228" i="1"/>
  <c r="AB1229" i="1"/>
  <c r="P1233" i="1"/>
  <c r="AB1233" i="1" s="1"/>
  <c r="Z1235" i="1"/>
  <c r="AB1235" i="1" s="1"/>
  <c r="M1238" i="1"/>
  <c r="AB1238" i="1" s="1"/>
  <c r="V1239" i="1"/>
  <c r="AB1239" i="1" s="1"/>
  <c r="S1244" i="1"/>
  <c r="AB1244" i="1" s="1"/>
  <c r="AB1245" i="1"/>
  <c r="P1249" i="1"/>
  <c r="AB1249" i="1" s="1"/>
  <c r="Z1251" i="1"/>
  <c r="AB1251" i="1" s="1"/>
  <c r="M1254" i="1"/>
  <c r="AB1254" i="1" s="1"/>
  <c r="V1255" i="1"/>
  <c r="AB1255" i="1" s="1"/>
  <c r="AB1260" i="1"/>
  <c r="S1260" i="1"/>
  <c r="AB1261" i="1"/>
  <c r="P1265" i="1"/>
  <c r="AB1265" i="1" s="1"/>
  <c r="Z1267" i="1"/>
  <c r="AB1267" i="1" s="1"/>
  <c r="M1270" i="1"/>
  <c r="AB1270" i="1" s="1"/>
  <c r="V1271" i="1"/>
  <c r="AB1271" i="1" s="1"/>
  <c r="S1276" i="1"/>
  <c r="AB1276" i="1" s="1"/>
  <c r="AB1277" i="1"/>
  <c r="P1281" i="1"/>
  <c r="AB1281" i="1" s="1"/>
  <c r="Z1283" i="1"/>
  <c r="AB1283" i="1" s="1"/>
  <c r="M1286" i="1"/>
  <c r="AB1286" i="1" s="1"/>
  <c r="V1287" i="1"/>
  <c r="AB1287" i="1" s="1"/>
  <c r="AB1292" i="1"/>
  <c r="S1292" i="1"/>
  <c r="AB1293" i="1"/>
  <c r="P1297" i="1"/>
  <c r="AB1297" i="1" s="1"/>
  <c r="Z1299" i="1"/>
  <c r="AB1299" i="1" s="1"/>
  <c r="M1302" i="1"/>
  <c r="AB1302" i="1" s="1"/>
  <c r="V1303" i="1"/>
  <c r="AB1303" i="1" s="1"/>
  <c r="S1308" i="1"/>
  <c r="AB1308" i="1" s="1"/>
  <c r="AB1309" i="1"/>
  <c r="P1313" i="1"/>
  <c r="AB1313" i="1" s="1"/>
  <c r="Z1315" i="1"/>
  <c r="AB1315" i="1" s="1"/>
  <c r="M1318" i="1"/>
  <c r="AB1318" i="1" s="1"/>
  <c r="V1319" i="1"/>
  <c r="AB1319" i="1" s="1"/>
  <c r="AB1324" i="1"/>
  <c r="S1324" i="1"/>
  <c r="AB1325" i="1"/>
  <c r="P1329" i="1"/>
  <c r="AB1329" i="1" s="1"/>
  <c r="Z1331" i="1"/>
  <c r="AB1331" i="1" s="1"/>
  <c r="M1334" i="1"/>
  <c r="AB1334" i="1" s="1"/>
  <c r="V1335" i="1"/>
  <c r="AB1335" i="1" s="1"/>
  <c r="S1340" i="1"/>
  <c r="AB1340" i="1" s="1"/>
  <c r="AB1341" i="1"/>
  <c r="P1345" i="1"/>
  <c r="AB1345" i="1" s="1"/>
  <c r="Z1347" i="1"/>
  <c r="AB1347" i="1" s="1"/>
  <c r="M1350" i="1"/>
  <c r="AB1350" i="1" s="1"/>
  <c r="V1351" i="1"/>
  <c r="AB1351" i="1" s="1"/>
  <c r="AB1356" i="1"/>
  <c r="S1356" i="1"/>
  <c r="AB1357" i="1"/>
  <c r="P1361" i="1"/>
  <c r="AB1361" i="1" s="1"/>
  <c r="Z1363" i="1"/>
  <c r="AB1363" i="1" s="1"/>
  <c r="M1366" i="1"/>
  <c r="AB1366" i="1" s="1"/>
  <c r="V1367" i="1"/>
  <c r="AB1367" i="1" s="1"/>
  <c r="S1372" i="1"/>
  <c r="AB1372" i="1" s="1"/>
  <c r="AB1373" i="1"/>
  <c r="P1377" i="1"/>
  <c r="AB1377" i="1" s="1"/>
  <c r="Z1379" i="1"/>
  <c r="AB1379" i="1" s="1"/>
  <c r="M1382" i="1"/>
  <c r="AB1382" i="1" s="1"/>
  <c r="V1383" i="1"/>
  <c r="AB1383" i="1" s="1"/>
  <c r="AB1388" i="1"/>
  <c r="S1388" i="1"/>
  <c r="AB1389" i="1"/>
  <c r="P1393" i="1"/>
  <c r="AB1393" i="1" s="1"/>
  <c r="Z1395" i="1"/>
  <c r="AB1395" i="1" s="1"/>
  <c r="M1398" i="1"/>
  <c r="AB1398" i="1" s="1"/>
  <c r="V1399" i="1"/>
  <c r="AB1399" i="1" s="1"/>
  <c r="S1404" i="1"/>
  <c r="AB1404" i="1" s="1"/>
  <c r="AB1405" i="1"/>
  <c r="P1409" i="1"/>
  <c r="AB1409" i="1" s="1"/>
  <c r="Z1411" i="1"/>
  <c r="AB1411" i="1" s="1"/>
  <c r="M1414" i="1"/>
  <c r="AB1414" i="1" s="1"/>
  <c r="V1415" i="1"/>
  <c r="AB1415" i="1" s="1"/>
  <c r="AB1420" i="1"/>
  <c r="S1420" i="1"/>
  <c r="AB1421" i="1"/>
  <c r="P1425" i="1"/>
  <c r="AB1425" i="1" s="1"/>
  <c r="Z1427" i="1"/>
  <c r="AB1427" i="1" s="1"/>
  <c r="M1430" i="1"/>
  <c r="AB1430" i="1" s="1"/>
  <c r="V1431" i="1"/>
  <c r="AB1431" i="1" s="1"/>
  <c r="S1436" i="1"/>
  <c r="AB1436" i="1" s="1"/>
  <c r="AB1437" i="1"/>
  <c r="P1441" i="1"/>
  <c r="AB1441" i="1" s="1"/>
  <c r="Z1443" i="1"/>
  <c r="AB1443" i="1" s="1"/>
  <c r="M1446" i="1"/>
  <c r="AB1446" i="1" s="1"/>
  <c r="V1447" i="1"/>
  <c r="AB1447" i="1" s="1"/>
  <c r="AB1452" i="1"/>
  <c r="S1452" i="1"/>
  <c r="AB1453" i="1"/>
  <c r="P1457" i="1"/>
  <c r="AB1457" i="1" s="1"/>
  <c r="Z1459" i="1"/>
  <c r="AB1459" i="1" s="1"/>
  <c r="M1462" i="1"/>
  <c r="AB1462" i="1" s="1"/>
  <c r="V1463" i="1"/>
  <c r="AB1463" i="1" s="1"/>
  <c r="S1468" i="1"/>
  <c r="AB1468" i="1" s="1"/>
  <c r="AB1469" i="1"/>
  <c r="P1473" i="1"/>
  <c r="AB1473" i="1" s="1"/>
  <c r="Z1475" i="1"/>
  <c r="AB1475" i="1" s="1"/>
  <c r="M1478" i="1"/>
  <c r="AB1478" i="1" s="1"/>
  <c r="V1479" i="1"/>
  <c r="AB1479" i="1" s="1"/>
  <c r="AB1484" i="1"/>
  <c r="S1484" i="1"/>
  <c r="AB1485" i="1"/>
  <c r="P1489" i="1"/>
  <c r="AB1489" i="1" s="1"/>
  <c r="Z1491" i="1"/>
  <c r="AB1491" i="1" s="1"/>
  <c r="M1494" i="1"/>
  <c r="AB1494" i="1" s="1"/>
  <c r="V1495" i="1"/>
  <c r="AB1495" i="1" s="1"/>
  <c r="S1500" i="1"/>
  <c r="AB1500" i="1" s="1"/>
  <c r="AB1501" i="1"/>
  <c r="P1505" i="1"/>
  <c r="AB1505" i="1" s="1"/>
  <c r="Z1507" i="1"/>
  <c r="AB1507" i="1" s="1"/>
  <c r="M1510" i="1"/>
  <c r="AB1510" i="1" s="1"/>
  <c r="V1511" i="1"/>
  <c r="AB1511" i="1" s="1"/>
  <c r="AB1516" i="1"/>
  <c r="S1516" i="1"/>
  <c r="AB1517" i="1"/>
  <c r="P1521" i="1"/>
  <c r="AB1521" i="1" s="1"/>
  <c r="Z1523" i="1"/>
  <c r="AB1523" i="1" s="1"/>
  <c r="M1526" i="1"/>
  <c r="AB1526" i="1" s="1"/>
  <c r="V1527" i="1"/>
  <c r="AB1527" i="1" s="1"/>
  <c r="S1532" i="1"/>
  <c r="AB1532" i="1" s="1"/>
  <c r="AB1533" i="1"/>
  <c r="P1537" i="1"/>
  <c r="AB1537" i="1" s="1"/>
  <c r="Z1539" i="1"/>
  <c r="AB1539" i="1" s="1"/>
  <c r="M1542" i="1"/>
  <c r="AB1542" i="1" s="1"/>
  <c r="V1543" i="1"/>
  <c r="AB1543" i="1" s="1"/>
  <c r="AB1548" i="1"/>
  <c r="S1548" i="1"/>
  <c r="AB1549" i="1"/>
  <c r="P1553" i="1"/>
  <c r="AB1553" i="1" s="1"/>
  <c r="Z1555" i="1"/>
  <c r="AB1555" i="1" s="1"/>
  <c r="M1558" i="1"/>
  <c r="AB1558" i="1" s="1"/>
  <c r="V1559" i="1"/>
  <c r="AB1559" i="1" s="1"/>
  <c r="S1564" i="1"/>
  <c r="AB1564" i="1" s="1"/>
  <c r="AB1565" i="1"/>
  <c r="P1569" i="1"/>
  <c r="AB1569" i="1" s="1"/>
  <c r="Z1571" i="1"/>
  <c r="AB1571" i="1" s="1"/>
  <c r="M1574" i="1"/>
  <c r="AB1574" i="1" s="1"/>
  <c r="V1575" i="1"/>
  <c r="AB1575" i="1" s="1"/>
  <c r="AB1580" i="1"/>
  <c r="S1580" i="1"/>
  <c r="AB1581" i="1"/>
  <c r="P1585" i="1"/>
  <c r="AB1585" i="1" s="1"/>
  <c r="Z1587" i="1"/>
  <c r="AB1587" i="1" s="1"/>
  <c r="M1590" i="1"/>
  <c r="AB1590" i="1" s="1"/>
  <c r="V1591" i="1"/>
  <c r="AB1591" i="1" s="1"/>
  <c r="S1596" i="1"/>
  <c r="AB1596" i="1" s="1"/>
  <c r="AB1597" i="1"/>
  <c r="P1601" i="1"/>
  <c r="AB1601" i="1" s="1"/>
  <c r="Z1603" i="1"/>
  <c r="AB1603" i="1" s="1"/>
  <c r="M1606" i="1"/>
  <c r="AB1606" i="1" s="1"/>
  <c r="V1607" i="1"/>
  <c r="AB1607" i="1" s="1"/>
  <c r="AB1612" i="1"/>
  <c r="S1612" i="1"/>
  <c r="AB1613" i="1"/>
  <c r="P1617" i="1"/>
  <c r="AB1617" i="1" s="1"/>
  <c r="Z1619" i="1"/>
  <c r="AB1619" i="1" s="1"/>
  <c r="M1622" i="1"/>
  <c r="AB1622" i="1" s="1"/>
  <c r="AB1624" i="1"/>
  <c r="S1624" i="1"/>
  <c r="AB1625" i="1"/>
  <c r="Z1627" i="1"/>
  <c r="AB1627" i="1" s="1"/>
  <c r="M1630" i="1"/>
  <c r="AB1630" i="1" s="1"/>
  <c r="S1632" i="1"/>
  <c r="AB1632" i="1" s="1"/>
  <c r="AB1633" i="1"/>
  <c r="Z1635" i="1"/>
  <c r="AB1635" i="1" s="1"/>
  <c r="M1638" i="1"/>
  <c r="AB1638" i="1" s="1"/>
  <c r="AB1639" i="1"/>
  <c r="V1641" i="1"/>
  <c r="AB1641" i="1" s="1"/>
  <c r="AB1644" i="1"/>
  <c r="V1656" i="1"/>
  <c r="AB1656" i="1" s="1"/>
  <c r="Z1660" i="1"/>
  <c r="AB1660" i="1" s="1"/>
  <c r="AB1665" i="1"/>
  <c r="AB1671" i="1"/>
  <c r="V1673" i="1"/>
  <c r="AB1673" i="1" s="1"/>
  <c r="AB1676" i="1"/>
  <c r="AB1684" i="1"/>
  <c r="AB1696" i="1"/>
  <c r="Z1697" i="1"/>
  <c r="AB1697" i="1" s="1"/>
  <c r="M1700" i="1"/>
  <c r="AB1700" i="1" s="1"/>
  <c r="AB1713" i="1"/>
  <c r="P1727" i="1"/>
  <c r="AB1732" i="1"/>
  <c r="AB1744" i="1"/>
  <c r="Z1745" i="1"/>
  <c r="AB1745" i="1" s="1"/>
  <c r="M1748" i="1"/>
  <c r="AB1748" i="1" s="1"/>
  <c r="AB1761" i="1"/>
  <c r="V1765" i="1"/>
  <c r="AB1765" i="1" s="1"/>
  <c r="S1770" i="1"/>
  <c r="AB1770" i="1" s="1"/>
  <c r="AB1771" i="1"/>
  <c r="Z1777" i="1"/>
  <c r="AB1777" i="1" s="1"/>
  <c r="M1780" i="1"/>
  <c r="AB1780" i="1" s="1"/>
  <c r="AB1793" i="1"/>
  <c r="V1797" i="1"/>
  <c r="AB1797" i="1" s="1"/>
  <c r="S1802" i="1"/>
  <c r="AB1802" i="1" s="1"/>
  <c r="AB1803" i="1"/>
  <c r="Z1809" i="1"/>
  <c r="AB1809" i="1" s="1"/>
  <c r="S1818" i="1"/>
  <c r="AB1818" i="1" s="1"/>
  <c r="AB1825" i="1"/>
  <c r="V1829" i="1"/>
  <c r="AB1829" i="1" s="1"/>
  <c r="S1834" i="1"/>
  <c r="AB1834" i="1" s="1"/>
  <c r="AB1835" i="1"/>
  <c r="AB1844" i="1"/>
  <c r="P1855" i="1"/>
  <c r="M1860" i="1"/>
  <c r="AB1860" i="1" s="1"/>
  <c r="P1871" i="1"/>
  <c r="M1876" i="1"/>
  <c r="AB1876" i="1" s="1"/>
  <c r="Z1889" i="1"/>
  <c r="AB1889" i="1" s="1"/>
  <c r="AB1898" i="1"/>
  <c r="S1898" i="1"/>
  <c r="AB1905" i="1"/>
  <c r="V1909" i="1"/>
  <c r="AB1909" i="1" s="1"/>
  <c r="AB1915" i="1"/>
  <c r="AB1920" i="1"/>
  <c r="AB1924" i="1"/>
  <c r="P1935" i="1"/>
  <c r="M1940" i="1"/>
  <c r="AB1940" i="1" s="1"/>
  <c r="Z1953" i="1"/>
  <c r="AB1953" i="1" s="1"/>
  <c r="AB1962" i="1"/>
  <c r="S1962" i="1"/>
  <c r="AB1972" i="1"/>
  <c r="AB1985" i="1"/>
  <c r="AB2017" i="1"/>
  <c r="AB2020" i="1"/>
  <c r="AB2032" i="1"/>
  <c r="AB2085" i="1"/>
  <c r="AB2089" i="1"/>
  <c r="AB2149" i="1"/>
  <c r="AB2153" i="1"/>
  <c r="AB1974" i="1"/>
  <c r="AB1975" i="1"/>
  <c r="AB1990" i="1"/>
  <c r="AB1991" i="1"/>
  <c r="AB2006" i="1"/>
  <c r="AB2007" i="1"/>
  <c r="AB2022" i="1"/>
  <c r="AB2023" i="1"/>
  <c r="AB2038" i="1"/>
  <c r="AB2039" i="1"/>
  <c r="AB2047" i="1"/>
  <c r="AB2054" i="1"/>
  <c r="AB2056" i="1"/>
  <c r="AB2063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1654" i="1"/>
  <c r="AB1670" i="1"/>
  <c r="M1671" i="1"/>
  <c r="P1678" i="1"/>
  <c r="AB1678" i="1" s="1"/>
  <c r="V1680" i="1"/>
  <c r="AB1680" i="1" s="1"/>
  <c r="AB1698" i="1"/>
  <c r="M1708" i="1"/>
  <c r="AB1708" i="1" s="1"/>
  <c r="AB1714" i="1"/>
  <c r="M1724" i="1"/>
  <c r="AB1724" i="1" s="1"/>
  <c r="V1725" i="1"/>
  <c r="AB1725" i="1" s="1"/>
  <c r="AB1730" i="1"/>
  <c r="M1740" i="1"/>
  <c r="AB1740" i="1" s="1"/>
  <c r="AB1746" i="1"/>
  <c r="AB1762" i="1"/>
  <c r="M1772" i="1"/>
  <c r="AB1772" i="1" s="1"/>
  <c r="AB1778" i="1"/>
  <c r="AB1794" i="1"/>
  <c r="M1804" i="1"/>
  <c r="AB1804" i="1" s="1"/>
  <c r="AB1810" i="1"/>
  <c r="P1815" i="1"/>
  <c r="AB1815" i="1" s="1"/>
  <c r="Z1817" i="1"/>
  <c r="M1820" i="1"/>
  <c r="AB1820" i="1" s="1"/>
  <c r="V1821" i="1"/>
  <c r="AB1821" i="1" s="1"/>
  <c r="AB1826" i="1"/>
  <c r="M1836" i="1"/>
  <c r="AB1836" i="1" s="1"/>
  <c r="V1837" i="1"/>
  <c r="AB1837" i="1" s="1"/>
  <c r="S1842" i="1"/>
  <c r="AB1842" i="1" s="1"/>
  <c r="M1852" i="1"/>
  <c r="AB1852" i="1" s="1"/>
  <c r="V1853" i="1"/>
  <c r="AB1853" i="1" s="1"/>
  <c r="AB1858" i="1"/>
  <c r="S1858" i="1"/>
  <c r="P1863" i="1"/>
  <c r="AB1863" i="1" s="1"/>
  <c r="M1868" i="1"/>
  <c r="AB1868" i="1" s="1"/>
  <c r="V1869" i="1"/>
  <c r="AB1869" i="1" s="1"/>
  <c r="AB1874" i="1"/>
  <c r="S1874" i="1"/>
  <c r="P1879" i="1"/>
  <c r="AB1879" i="1" s="1"/>
  <c r="Z1881" i="1"/>
  <c r="M1884" i="1"/>
  <c r="AB1884" i="1" s="1"/>
  <c r="V1885" i="1"/>
  <c r="AB1885" i="1" s="1"/>
  <c r="S1890" i="1"/>
  <c r="AB1890" i="1" s="1"/>
  <c r="P1895" i="1"/>
  <c r="AB1895" i="1" s="1"/>
  <c r="Z1897" i="1"/>
  <c r="M1900" i="1"/>
  <c r="AB1900" i="1" s="1"/>
  <c r="V1901" i="1"/>
  <c r="AB1901" i="1" s="1"/>
  <c r="AB1906" i="1"/>
  <c r="S1906" i="1"/>
  <c r="P1911" i="1"/>
  <c r="AB1911" i="1" s="1"/>
  <c r="Z1913" i="1"/>
  <c r="M1916" i="1"/>
  <c r="AB1916" i="1" s="1"/>
  <c r="V1917" i="1"/>
  <c r="AB1917" i="1" s="1"/>
  <c r="S1922" i="1"/>
  <c r="AB1922" i="1" s="1"/>
  <c r="P1927" i="1"/>
  <c r="AB1927" i="1" s="1"/>
  <c r="Z1929" i="1"/>
  <c r="M1932" i="1"/>
  <c r="AB1932" i="1" s="1"/>
  <c r="V1933" i="1"/>
  <c r="AB1933" i="1" s="1"/>
  <c r="AB1938" i="1"/>
  <c r="S1938" i="1"/>
  <c r="P1943" i="1"/>
  <c r="AB1943" i="1" s="1"/>
  <c r="Z1945" i="1"/>
  <c r="M1948" i="1"/>
  <c r="AB1948" i="1" s="1"/>
  <c r="V1949" i="1"/>
  <c r="AB1949" i="1" s="1"/>
  <c r="S1954" i="1"/>
  <c r="AB1954" i="1" s="1"/>
  <c r="P1959" i="1"/>
  <c r="AB1959" i="1" s="1"/>
  <c r="Z1961" i="1"/>
  <c r="M1964" i="1"/>
  <c r="AB1964" i="1" s="1"/>
  <c r="V1965" i="1"/>
  <c r="AB1965" i="1" s="1"/>
  <c r="AB1970" i="1"/>
  <c r="M1980" i="1"/>
  <c r="AB1980" i="1" s="1"/>
  <c r="V1981" i="1"/>
  <c r="AB1981" i="1" s="1"/>
  <c r="AB1986" i="1"/>
  <c r="M1996" i="1"/>
  <c r="AB1996" i="1" s="1"/>
  <c r="V1997" i="1"/>
  <c r="AB1997" i="1" s="1"/>
  <c r="AB2002" i="1"/>
  <c r="M2012" i="1"/>
  <c r="AB2012" i="1" s="1"/>
  <c r="V2013" i="1"/>
  <c r="AB2013" i="1" s="1"/>
  <c r="AB2018" i="1"/>
  <c r="S2018" i="1"/>
  <c r="M2028" i="1"/>
  <c r="AB2028" i="1" s="1"/>
  <c r="V2029" i="1"/>
  <c r="AB2029" i="1" s="1"/>
  <c r="S2034" i="1"/>
  <c r="AB2034" i="1" s="1"/>
  <c r="AB2044" i="1"/>
  <c r="AB2051" i="1"/>
  <c r="AB2058" i="1"/>
  <c r="AB2060" i="1"/>
  <c r="AB2067" i="1"/>
  <c r="AB2074" i="1"/>
  <c r="AB2076" i="1"/>
  <c r="AB2083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1" i="1"/>
  <c r="AB2277" i="1"/>
  <c r="AB2298" i="1"/>
  <c r="AB2307" i="1"/>
  <c r="AB2316" i="1"/>
  <c r="AB2321" i="1"/>
  <c r="AB2335" i="1"/>
  <c r="AB2341" i="1"/>
  <c r="AB2362" i="1"/>
  <c r="AB2371" i="1"/>
  <c r="AB2380" i="1"/>
  <c r="AB2385" i="1"/>
  <c r="AB2399" i="1"/>
  <c r="AB2405" i="1"/>
  <c r="AB2586" i="1"/>
  <c r="AB2602" i="1"/>
  <c r="AB2603" i="1"/>
  <c r="AB2634" i="1"/>
  <c r="AB2635" i="1"/>
  <c r="AB2666" i="1"/>
  <c r="AB2715" i="1"/>
  <c r="AB2746" i="1"/>
  <c r="AB2756" i="1"/>
  <c r="Z1640" i="1"/>
  <c r="AB1640" i="1" s="1"/>
  <c r="AB1642" i="1"/>
  <c r="M1643" i="1"/>
  <c r="AB1643" i="1" s="1"/>
  <c r="S1645" i="1"/>
  <c r="AB1645" i="1" s="1"/>
  <c r="P1650" i="1"/>
  <c r="AB1650" i="1" s="1"/>
  <c r="V1652" i="1"/>
  <c r="AB1652" i="1" s="1"/>
  <c r="Z1656" i="1"/>
  <c r="AB1658" i="1"/>
  <c r="M1659" i="1"/>
  <c r="AB1659" i="1" s="1"/>
  <c r="S1661" i="1"/>
  <c r="AB1661" i="1" s="1"/>
  <c r="P1666" i="1"/>
  <c r="AB1666" i="1" s="1"/>
  <c r="V1668" i="1"/>
  <c r="AB1668" i="1" s="1"/>
  <c r="Z1672" i="1"/>
  <c r="AB1672" i="1" s="1"/>
  <c r="AB1674" i="1"/>
  <c r="M1675" i="1"/>
  <c r="AB1675" i="1" s="1"/>
  <c r="S1677" i="1"/>
  <c r="AB1677" i="1" s="1"/>
  <c r="P1682" i="1"/>
  <c r="AB1682" i="1" s="1"/>
  <c r="P1683" i="1"/>
  <c r="AB1683" i="1" s="1"/>
  <c r="Z1685" i="1"/>
  <c r="AB1685" i="1" s="1"/>
  <c r="M1688" i="1"/>
  <c r="AB1688" i="1" s="1"/>
  <c r="V1689" i="1"/>
  <c r="AB1689" i="1" s="1"/>
  <c r="S1694" i="1"/>
  <c r="AB1694" i="1" s="1"/>
  <c r="AB1695" i="1"/>
  <c r="P1699" i="1"/>
  <c r="AB1699" i="1" s="1"/>
  <c r="Z1701" i="1"/>
  <c r="AB1701" i="1" s="1"/>
  <c r="M1704" i="1"/>
  <c r="AB1704" i="1" s="1"/>
  <c r="V1705" i="1"/>
  <c r="AB1705" i="1" s="1"/>
  <c r="AB1710" i="1"/>
  <c r="S1710" i="1"/>
  <c r="AB1711" i="1"/>
  <c r="P1715" i="1"/>
  <c r="AB1715" i="1" s="1"/>
  <c r="Z1717" i="1"/>
  <c r="M1720" i="1"/>
  <c r="AB1720" i="1" s="1"/>
  <c r="V1721" i="1"/>
  <c r="AB1721" i="1" s="1"/>
  <c r="S1726" i="1"/>
  <c r="AB1726" i="1" s="1"/>
  <c r="AB1727" i="1"/>
  <c r="P1731" i="1"/>
  <c r="AB1731" i="1" s="1"/>
  <c r="Z1733" i="1"/>
  <c r="AB1733" i="1" s="1"/>
  <c r="M1736" i="1"/>
  <c r="AB1736" i="1" s="1"/>
  <c r="V1737" i="1"/>
  <c r="AB1737" i="1" s="1"/>
  <c r="AB1742" i="1"/>
  <c r="S1742" i="1"/>
  <c r="AB1743" i="1"/>
  <c r="P1747" i="1"/>
  <c r="AB1747" i="1" s="1"/>
  <c r="Z1749" i="1"/>
  <c r="AB1749" i="1" s="1"/>
  <c r="M1752" i="1"/>
  <c r="AB1752" i="1" s="1"/>
  <c r="V1753" i="1"/>
  <c r="AB1753" i="1" s="1"/>
  <c r="S1758" i="1"/>
  <c r="AB1758" i="1" s="1"/>
  <c r="AB1759" i="1"/>
  <c r="P1763" i="1"/>
  <c r="AB1763" i="1" s="1"/>
  <c r="Z1765" i="1"/>
  <c r="M1768" i="1"/>
  <c r="AB1768" i="1" s="1"/>
  <c r="V1769" i="1"/>
  <c r="AB1769" i="1" s="1"/>
  <c r="AB1774" i="1"/>
  <c r="S1774" i="1"/>
  <c r="AB1775" i="1"/>
  <c r="P1779" i="1"/>
  <c r="AB1779" i="1" s="1"/>
  <c r="Z1781" i="1"/>
  <c r="AB1781" i="1" s="1"/>
  <c r="M1784" i="1"/>
  <c r="AB1784" i="1" s="1"/>
  <c r="V1785" i="1"/>
  <c r="AB1785" i="1" s="1"/>
  <c r="S1790" i="1"/>
  <c r="AB1790" i="1" s="1"/>
  <c r="AB1791" i="1"/>
  <c r="P1795" i="1"/>
  <c r="AB1795" i="1" s="1"/>
  <c r="Z1797" i="1"/>
  <c r="M1800" i="1"/>
  <c r="AB1800" i="1" s="1"/>
  <c r="V1801" i="1"/>
  <c r="AB1801" i="1" s="1"/>
  <c r="AB1806" i="1"/>
  <c r="S1806" i="1"/>
  <c r="AB1807" i="1"/>
  <c r="P1811" i="1"/>
  <c r="AB1811" i="1" s="1"/>
  <c r="Z1813" i="1"/>
  <c r="M1816" i="1"/>
  <c r="AB1816" i="1" s="1"/>
  <c r="V1817" i="1"/>
  <c r="AB1817" i="1" s="1"/>
  <c r="S1822" i="1"/>
  <c r="AB1822" i="1" s="1"/>
  <c r="AB1823" i="1"/>
  <c r="P1827" i="1"/>
  <c r="AB1827" i="1" s="1"/>
  <c r="Z1829" i="1"/>
  <c r="M1832" i="1"/>
  <c r="AB1832" i="1" s="1"/>
  <c r="V1833" i="1"/>
  <c r="AB1833" i="1" s="1"/>
  <c r="AB1838" i="1"/>
  <c r="S1838" i="1"/>
  <c r="AB1839" i="1"/>
  <c r="P1843" i="1"/>
  <c r="AB1843" i="1" s="1"/>
  <c r="Z1845" i="1"/>
  <c r="AB1845" i="1" s="1"/>
  <c r="M1848" i="1"/>
  <c r="AB1848" i="1" s="1"/>
  <c r="V1849" i="1"/>
  <c r="AB1849" i="1" s="1"/>
  <c r="S1854" i="1"/>
  <c r="AB1854" i="1" s="1"/>
  <c r="AB1855" i="1"/>
  <c r="P1859" i="1"/>
  <c r="AB1859" i="1" s="1"/>
  <c r="Z1861" i="1"/>
  <c r="AB1861" i="1" s="1"/>
  <c r="M1864" i="1"/>
  <c r="AB1864" i="1" s="1"/>
  <c r="V1865" i="1"/>
  <c r="AB1865" i="1" s="1"/>
  <c r="AB1870" i="1"/>
  <c r="S1870" i="1"/>
  <c r="AB1871" i="1"/>
  <c r="P1875" i="1"/>
  <c r="AB1875" i="1" s="1"/>
  <c r="Z1877" i="1"/>
  <c r="AB1877" i="1" s="1"/>
  <c r="M1880" i="1"/>
  <c r="AB1880" i="1" s="1"/>
  <c r="V1881" i="1"/>
  <c r="AB1881" i="1" s="1"/>
  <c r="S1886" i="1"/>
  <c r="AB1886" i="1" s="1"/>
  <c r="AB1887" i="1"/>
  <c r="P1891" i="1"/>
  <c r="AB1891" i="1" s="1"/>
  <c r="Z1893" i="1"/>
  <c r="AB1893" i="1" s="1"/>
  <c r="M1896" i="1"/>
  <c r="AB1896" i="1" s="1"/>
  <c r="V1897" i="1"/>
  <c r="AB1897" i="1" s="1"/>
  <c r="AB1902" i="1"/>
  <c r="S1902" i="1"/>
  <c r="AB1903" i="1"/>
  <c r="P1907" i="1"/>
  <c r="AB1907" i="1" s="1"/>
  <c r="Z1909" i="1"/>
  <c r="M1912" i="1"/>
  <c r="AB1912" i="1" s="1"/>
  <c r="V1913" i="1"/>
  <c r="AB1913" i="1" s="1"/>
  <c r="S1918" i="1"/>
  <c r="AB1918" i="1" s="1"/>
  <c r="AB1919" i="1"/>
  <c r="P1923" i="1"/>
  <c r="AB1923" i="1" s="1"/>
  <c r="Z1925" i="1"/>
  <c r="AB1925" i="1" s="1"/>
  <c r="M1928" i="1"/>
  <c r="AB1928" i="1" s="1"/>
  <c r="V1929" i="1"/>
  <c r="AB1929" i="1" s="1"/>
  <c r="AB1934" i="1"/>
  <c r="S1934" i="1"/>
  <c r="AB1935" i="1"/>
  <c r="P1939" i="1"/>
  <c r="AB1939" i="1" s="1"/>
  <c r="Z1941" i="1"/>
  <c r="AB1941" i="1" s="1"/>
  <c r="M1944" i="1"/>
  <c r="AB1944" i="1" s="1"/>
  <c r="V1945" i="1"/>
  <c r="AB1945" i="1" s="1"/>
  <c r="S1950" i="1"/>
  <c r="AB1950" i="1" s="1"/>
  <c r="AB1951" i="1"/>
  <c r="P1955" i="1"/>
  <c r="AB1955" i="1" s="1"/>
  <c r="Z1957" i="1"/>
  <c r="AB1957" i="1" s="1"/>
  <c r="M1960" i="1"/>
  <c r="AB1960" i="1" s="1"/>
  <c r="V1961" i="1"/>
  <c r="AB1961" i="1" s="1"/>
  <c r="AB1966" i="1"/>
  <c r="S1966" i="1"/>
  <c r="AB1967" i="1"/>
  <c r="P1971" i="1"/>
  <c r="AB1971" i="1" s="1"/>
  <c r="Z1973" i="1"/>
  <c r="AB1973" i="1" s="1"/>
  <c r="M1976" i="1"/>
  <c r="AB1976" i="1" s="1"/>
  <c r="V1977" i="1"/>
  <c r="AB1977" i="1" s="1"/>
  <c r="S1982" i="1"/>
  <c r="AB1982" i="1" s="1"/>
  <c r="AB1983" i="1"/>
  <c r="P1987" i="1"/>
  <c r="AB1987" i="1" s="1"/>
  <c r="Z1989" i="1"/>
  <c r="AB1989" i="1" s="1"/>
  <c r="M1992" i="1"/>
  <c r="AB1992" i="1" s="1"/>
  <c r="V1993" i="1"/>
  <c r="AB1993" i="1" s="1"/>
  <c r="AB1998" i="1"/>
  <c r="S1998" i="1"/>
  <c r="AB1999" i="1"/>
  <c r="P2003" i="1"/>
  <c r="AB2003" i="1" s="1"/>
  <c r="Z2005" i="1"/>
  <c r="AB2005" i="1" s="1"/>
  <c r="M2008" i="1"/>
  <c r="AB2008" i="1" s="1"/>
  <c r="V2009" i="1"/>
  <c r="AB2009" i="1" s="1"/>
  <c r="S2014" i="1"/>
  <c r="AB2014" i="1" s="1"/>
  <c r="AB2015" i="1"/>
  <c r="P2019" i="1"/>
  <c r="AB2019" i="1" s="1"/>
  <c r="Z2021" i="1"/>
  <c r="AB2021" i="1" s="1"/>
  <c r="M2024" i="1"/>
  <c r="AB2024" i="1" s="1"/>
  <c r="V2025" i="1"/>
  <c r="AB2025" i="1" s="1"/>
  <c r="AB2030" i="1"/>
  <c r="S2030" i="1"/>
  <c r="AB2031" i="1"/>
  <c r="P2035" i="1"/>
  <c r="AB2035" i="1" s="1"/>
  <c r="Z2037" i="1"/>
  <c r="AB2037" i="1" s="1"/>
  <c r="M2040" i="1"/>
  <c r="AB2040" i="1" s="1"/>
  <c r="V2041" i="1"/>
  <c r="AB2041" i="1" s="1"/>
  <c r="AB2046" i="1"/>
  <c r="AB2048" i="1"/>
  <c r="AB2055" i="1"/>
  <c r="AB2062" i="1"/>
  <c r="AB2064" i="1"/>
  <c r="AB2071" i="1"/>
  <c r="AB2078" i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87" i="1"/>
  <c r="AB2293" i="1"/>
  <c r="AB2314" i="1"/>
  <c r="AB2323" i="1"/>
  <c r="AB2332" i="1"/>
  <c r="AB2351" i="1"/>
  <c r="AB2357" i="1"/>
  <c r="AB2378" i="1"/>
  <c r="AB2387" i="1"/>
  <c r="AB2396" i="1"/>
  <c r="AB2415" i="1"/>
  <c r="AB2421" i="1"/>
  <c r="AB2427" i="1"/>
  <c r="AB2442" i="1"/>
  <c r="AB2459" i="1"/>
  <c r="AB2474" i="1"/>
  <c r="AB2491" i="1"/>
  <c r="AB2506" i="1"/>
  <c r="AB2523" i="1"/>
  <c r="AB2538" i="1"/>
  <c r="AB2555" i="1"/>
  <c r="AB2570" i="1"/>
  <c r="AB2606" i="1"/>
  <c r="AB2638" i="1"/>
  <c r="AB2682" i="1"/>
  <c r="AB2692" i="1"/>
  <c r="AB2836" i="1"/>
  <c r="AB2890" i="1"/>
  <c r="AB2162" i="1"/>
  <c r="AB2164" i="1"/>
  <c r="AB2171" i="1"/>
  <c r="AB2178" i="1"/>
  <c r="AB2180" i="1"/>
  <c r="AB2187" i="1"/>
  <c r="AB2194" i="1"/>
  <c r="AB2196" i="1"/>
  <c r="AB2203" i="1"/>
  <c r="AB2210" i="1"/>
  <c r="AB2212" i="1"/>
  <c r="AB2219" i="1"/>
  <c r="AB2226" i="1"/>
  <c r="AB2228" i="1"/>
  <c r="AB2235" i="1"/>
  <c r="AB2242" i="1"/>
  <c r="AB2244" i="1"/>
  <c r="AB2251" i="1"/>
  <c r="AB2258" i="1"/>
  <c r="AB2260" i="1"/>
  <c r="AB2267" i="1"/>
  <c r="AB2303" i="1"/>
  <c r="AB2309" i="1"/>
  <c r="AB2330" i="1"/>
  <c r="AB2367" i="1"/>
  <c r="AB2373" i="1"/>
  <c r="AB2394" i="1"/>
  <c r="AB2596" i="1"/>
  <c r="AB2628" i="1"/>
  <c r="AB2660" i="1"/>
  <c r="AB2772" i="1"/>
  <c r="AB2432" i="1"/>
  <c r="AB2433" i="1"/>
  <c r="AB2448" i="1"/>
  <c r="AB2449" i="1"/>
  <c r="AB2464" i="1"/>
  <c r="AB2465" i="1"/>
  <c r="AB2480" i="1"/>
  <c r="AB2481" i="1"/>
  <c r="AB2496" i="1"/>
  <c r="AB2497" i="1"/>
  <c r="AB2512" i="1"/>
  <c r="AB2513" i="1"/>
  <c r="AB2528" i="1"/>
  <c r="AB2529" i="1"/>
  <c r="AB2544" i="1"/>
  <c r="AB2545" i="1"/>
  <c r="AB2560" i="1"/>
  <c r="AB2561" i="1"/>
  <c r="AB2576" i="1"/>
  <c r="AB2578" i="1"/>
  <c r="AB2588" i="1"/>
  <c r="AB2610" i="1"/>
  <c r="AB2620" i="1"/>
  <c r="AB2642" i="1"/>
  <c r="AB2652" i="1"/>
  <c r="AB2672" i="1"/>
  <c r="AB2681" i="1"/>
  <c r="AB2686" i="1"/>
  <c r="AB2700" i="1"/>
  <c r="AB2727" i="1"/>
  <c r="AB2736" i="1"/>
  <c r="AB2745" i="1"/>
  <c r="AB2750" i="1"/>
  <c r="AB2764" i="1"/>
  <c r="AB2770" i="1"/>
  <c r="AB2791" i="1"/>
  <c r="AB2800" i="1"/>
  <c r="AB2809" i="1"/>
  <c r="AB2814" i="1"/>
  <c r="AB2828" i="1"/>
  <c r="AB2834" i="1"/>
  <c r="AB2855" i="1"/>
  <c r="AB2864" i="1"/>
  <c r="AB2873" i="1"/>
  <c r="AB2878" i="1"/>
  <c r="AB2892" i="1"/>
  <c r="AB3034" i="1"/>
  <c r="AB3041" i="1"/>
  <c r="AB3066" i="1"/>
  <c r="AB3073" i="1"/>
  <c r="AB3098" i="1"/>
  <c r="AB3105" i="1"/>
  <c r="AB3130" i="1"/>
  <c r="AB3137" i="1"/>
  <c r="AB3191" i="1"/>
  <c r="AB3255" i="1"/>
  <c r="AB3319" i="1"/>
  <c r="AB3359" i="1"/>
  <c r="AB3375" i="1"/>
  <c r="AB2276" i="1"/>
  <c r="AB2292" i="1"/>
  <c r="AB2308" i="1"/>
  <c r="AB2324" i="1"/>
  <c r="AB2340" i="1"/>
  <c r="AB2356" i="1"/>
  <c r="AB2372" i="1"/>
  <c r="AB2388" i="1"/>
  <c r="AB2404" i="1"/>
  <c r="AB2420" i="1"/>
  <c r="AB2428" i="1"/>
  <c r="AB2444" i="1"/>
  <c r="AB2460" i="1"/>
  <c r="AB2476" i="1"/>
  <c r="AB2492" i="1"/>
  <c r="AB2508" i="1"/>
  <c r="AB2524" i="1"/>
  <c r="AB2540" i="1"/>
  <c r="AB2556" i="1"/>
  <c r="AB2572" i="1"/>
  <c r="AB2592" i="1"/>
  <c r="AB2601" i="1"/>
  <c r="AB2624" i="1"/>
  <c r="AB2633" i="1"/>
  <c r="AB2656" i="1"/>
  <c r="AB2665" i="1"/>
  <c r="AB2679" i="1"/>
  <c r="AB2688" i="1"/>
  <c r="AB2697" i="1"/>
  <c r="AB2702" i="1"/>
  <c r="AB2716" i="1"/>
  <c r="AB2722" i="1"/>
  <c r="AB2743" i="1"/>
  <c r="AB2752" i="1"/>
  <c r="AB2761" i="1"/>
  <c r="AB2766" i="1"/>
  <c r="AB2780" i="1"/>
  <c r="AB2786" i="1"/>
  <c r="AB2807" i="1"/>
  <c r="AB2816" i="1"/>
  <c r="AB2825" i="1"/>
  <c r="AB2830" i="1"/>
  <c r="AB2844" i="1"/>
  <c r="AB2850" i="1"/>
  <c r="AB2871" i="1"/>
  <c r="AB2880" i="1"/>
  <c r="AB2889" i="1"/>
  <c r="AB2894" i="1"/>
  <c r="AB2903" i="1"/>
  <c r="AB2918" i="1"/>
  <c r="AB2922" i="1"/>
  <c r="AB2929" i="1"/>
  <c r="AB2950" i="1"/>
  <c r="AB2954" i="1"/>
  <c r="AB2961" i="1"/>
  <c r="AB2982" i="1"/>
  <c r="AB2986" i="1"/>
  <c r="AB2993" i="1"/>
  <c r="AB2999" i="1"/>
  <c r="AB3014" i="1"/>
  <c r="AB3018" i="1"/>
  <c r="AB3025" i="1"/>
  <c r="AB3031" i="1"/>
  <c r="AB3147" i="1"/>
  <c r="AB3207" i="1"/>
  <c r="AB3211" i="1"/>
  <c r="AB3271" i="1"/>
  <c r="AB3275" i="1"/>
  <c r="AB3335" i="1"/>
  <c r="AB3339" i="1"/>
  <c r="AB3355" i="1"/>
  <c r="AB3371" i="1"/>
  <c r="P2272" i="1"/>
  <c r="AB2272" i="1" s="1"/>
  <c r="V2274" i="1"/>
  <c r="AB2274" i="1" s="1"/>
  <c r="Z2278" i="1"/>
  <c r="AB2278" i="1" s="1"/>
  <c r="AB2280" i="1"/>
  <c r="M2281" i="1"/>
  <c r="AB2281" i="1" s="1"/>
  <c r="S2283" i="1"/>
  <c r="AB2283" i="1" s="1"/>
  <c r="P2288" i="1"/>
  <c r="AB2288" i="1" s="1"/>
  <c r="V2290" i="1"/>
  <c r="AB2290" i="1" s="1"/>
  <c r="Z2294" i="1"/>
  <c r="AB2294" i="1" s="1"/>
  <c r="AB2296" i="1"/>
  <c r="M2297" i="1"/>
  <c r="AB2297" i="1" s="1"/>
  <c r="S2299" i="1"/>
  <c r="AB2299" i="1" s="1"/>
  <c r="P2304" i="1"/>
  <c r="AB2304" i="1" s="1"/>
  <c r="V2306" i="1"/>
  <c r="AB2306" i="1" s="1"/>
  <c r="Z2310" i="1"/>
  <c r="AB2310" i="1" s="1"/>
  <c r="AB2312" i="1"/>
  <c r="M2313" i="1"/>
  <c r="AB2313" i="1" s="1"/>
  <c r="S2315" i="1"/>
  <c r="AB2315" i="1" s="1"/>
  <c r="P2320" i="1"/>
  <c r="AB2320" i="1" s="1"/>
  <c r="V2322" i="1"/>
  <c r="AB2322" i="1" s="1"/>
  <c r="Z2326" i="1"/>
  <c r="AB2326" i="1" s="1"/>
  <c r="AB2328" i="1"/>
  <c r="M2329" i="1"/>
  <c r="AB2329" i="1" s="1"/>
  <c r="S2331" i="1"/>
  <c r="AB2331" i="1" s="1"/>
  <c r="P2336" i="1"/>
  <c r="AB2336" i="1" s="1"/>
  <c r="V2338" i="1"/>
  <c r="AB2338" i="1" s="1"/>
  <c r="Z2342" i="1"/>
  <c r="AB2342" i="1" s="1"/>
  <c r="AB2344" i="1"/>
  <c r="M2345" i="1"/>
  <c r="AB2345" i="1" s="1"/>
  <c r="S2347" i="1"/>
  <c r="AB2347" i="1" s="1"/>
  <c r="P2352" i="1"/>
  <c r="AB2352" i="1" s="1"/>
  <c r="V2354" i="1"/>
  <c r="AB2354" i="1" s="1"/>
  <c r="Z2358" i="1"/>
  <c r="AB2358" i="1" s="1"/>
  <c r="AB2360" i="1"/>
  <c r="M2361" i="1"/>
  <c r="AB2361" i="1" s="1"/>
  <c r="S2363" i="1"/>
  <c r="AB2363" i="1" s="1"/>
  <c r="P2368" i="1"/>
  <c r="AB2368" i="1" s="1"/>
  <c r="V2370" i="1"/>
  <c r="AB2370" i="1" s="1"/>
  <c r="Z2374" i="1"/>
  <c r="AB2374" i="1" s="1"/>
  <c r="AB2376" i="1"/>
  <c r="M2377" i="1"/>
  <c r="AB2377" i="1" s="1"/>
  <c r="S2379" i="1"/>
  <c r="AB2379" i="1" s="1"/>
  <c r="P2384" i="1"/>
  <c r="AB2384" i="1" s="1"/>
  <c r="V2386" i="1"/>
  <c r="AB2386" i="1" s="1"/>
  <c r="Z2390" i="1"/>
  <c r="AB2390" i="1" s="1"/>
  <c r="AB2392" i="1"/>
  <c r="M2393" i="1"/>
  <c r="AB2393" i="1" s="1"/>
  <c r="S2395" i="1"/>
  <c r="AB2395" i="1" s="1"/>
  <c r="P2400" i="1"/>
  <c r="AB2400" i="1" s="1"/>
  <c r="V2402" i="1"/>
  <c r="AB2402" i="1" s="1"/>
  <c r="Z2406" i="1"/>
  <c r="AB2406" i="1" s="1"/>
  <c r="AB2408" i="1"/>
  <c r="M2409" i="1"/>
  <c r="AB2409" i="1" s="1"/>
  <c r="S2411" i="1"/>
  <c r="AB2411" i="1" s="1"/>
  <c r="P2416" i="1"/>
  <c r="AB2416" i="1" s="1"/>
  <c r="V2418" i="1"/>
  <c r="AB2418" i="1" s="1"/>
  <c r="Z2422" i="1"/>
  <c r="AB2422" i="1" s="1"/>
  <c r="S2424" i="1"/>
  <c r="AB2424" i="1" s="1"/>
  <c r="AB2425" i="1"/>
  <c r="P2429" i="1"/>
  <c r="AB2429" i="1" s="1"/>
  <c r="Z2431" i="1"/>
  <c r="AB2431" i="1" s="1"/>
  <c r="M2434" i="1"/>
  <c r="AB2434" i="1" s="1"/>
  <c r="V2435" i="1"/>
  <c r="AB2435" i="1" s="1"/>
  <c r="AB2440" i="1"/>
  <c r="S2440" i="1"/>
  <c r="AB2441" i="1"/>
  <c r="P2445" i="1"/>
  <c r="AB2445" i="1" s="1"/>
  <c r="Z2447" i="1"/>
  <c r="AB2447" i="1" s="1"/>
  <c r="M2450" i="1"/>
  <c r="AB2450" i="1" s="1"/>
  <c r="V2451" i="1"/>
  <c r="AB2451" i="1" s="1"/>
  <c r="S2456" i="1"/>
  <c r="AB2456" i="1" s="1"/>
  <c r="AB2457" i="1"/>
  <c r="P2461" i="1"/>
  <c r="AB2461" i="1" s="1"/>
  <c r="Z2463" i="1"/>
  <c r="AB2463" i="1" s="1"/>
  <c r="M2466" i="1"/>
  <c r="AB2466" i="1" s="1"/>
  <c r="V2467" i="1"/>
  <c r="AB2467" i="1" s="1"/>
  <c r="AB2472" i="1"/>
  <c r="S2472" i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AB2493" i="1" s="1"/>
  <c r="Z2495" i="1"/>
  <c r="AB2495" i="1" s="1"/>
  <c r="M2498" i="1"/>
  <c r="AB2498" i="1" s="1"/>
  <c r="V2499" i="1"/>
  <c r="AB2499" i="1" s="1"/>
  <c r="AB2504" i="1"/>
  <c r="S2504" i="1"/>
  <c r="AB2505" i="1"/>
  <c r="P2509" i="1"/>
  <c r="AB2509" i="1" s="1"/>
  <c r="Z2511" i="1"/>
  <c r="AB2511" i="1" s="1"/>
  <c r="M2514" i="1"/>
  <c r="AB2514" i="1" s="1"/>
  <c r="V2515" i="1"/>
  <c r="AB2515" i="1" s="1"/>
  <c r="S2520" i="1"/>
  <c r="AB2520" i="1" s="1"/>
  <c r="AB2521" i="1"/>
  <c r="P2525" i="1"/>
  <c r="AB2525" i="1" s="1"/>
  <c r="Z2527" i="1"/>
  <c r="AB2527" i="1" s="1"/>
  <c r="M2530" i="1"/>
  <c r="AB2530" i="1" s="1"/>
  <c r="V2531" i="1"/>
  <c r="AB2531" i="1" s="1"/>
  <c r="AB2536" i="1"/>
  <c r="S2536" i="1"/>
  <c r="AB2537" i="1"/>
  <c r="P2541" i="1"/>
  <c r="AB2541" i="1" s="1"/>
  <c r="Z2543" i="1"/>
  <c r="AB2543" i="1" s="1"/>
  <c r="M2546" i="1"/>
  <c r="AB2546" i="1" s="1"/>
  <c r="V2547" i="1"/>
  <c r="AB2547" i="1" s="1"/>
  <c r="S2552" i="1"/>
  <c r="AB2552" i="1" s="1"/>
  <c r="AB2553" i="1"/>
  <c r="P2557" i="1"/>
  <c r="AB2557" i="1" s="1"/>
  <c r="Z2559" i="1"/>
  <c r="AB2559" i="1" s="1"/>
  <c r="M2562" i="1"/>
  <c r="AB2562" i="1" s="1"/>
  <c r="V2563" i="1"/>
  <c r="AB2563" i="1" s="1"/>
  <c r="AB2568" i="1"/>
  <c r="S2568" i="1"/>
  <c r="AB2569" i="1"/>
  <c r="P2573" i="1"/>
  <c r="AB2573" i="1" s="1"/>
  <c r="Z2575" i="1"/>
  <c r="AB2575" i="1" s="1"/>
  <c r="V2580" i="1"/>
  <c r="AB2580" i="1" s="1"/>
  <c r="AB2583" i="1"/>
  <c r="AB2594" i="1"/>
  <c r="V2595" i="1"/>
  <c r="AB2595" i="1" s="1"/>
  <c r="Z2599" i="1"/>
  <c r="AB2599" i="1" s="1"/>
  <c r="AB2604" i="1"/>
  <c r="V2612" i="1"/>
  <c r="AB2612" i="1" s="1"/>
  <c r="AB2615" i="1"/>
  <c r="AB2626" i="1"/>
  <c r="V2627" i="1"/>
  <c r="AB2627" i="1" s="1"/>
  <c r="Z2631" i="1"/>
  <c r="AB2631" i="1" s="1"/>
  <c r="AB2636" i="1"/>
  <c r="V2644" i="1"/>
  <c r="AB2644" i="1" s="1"/>
  <c r="AB2647" i="1"/>
  <c r="AB2658" i="1"/>
  <c r="V2659" i="1"/>
  <c r="AB2659" i="1" s="1"/>
  <c r="Z2663" i="1"/>
  <c r="AB2663" i="1" s="1"/>
  <c r="AB2668" i="1"/>
  <c r="AB2674" i="1"/>
  <c r="AB2695" i="1"/>
  <c r="AB2704" i="1"/>
  <c r="AB2706" i="1"/>
  <c r="AB2713" i="1"/>
  <c r="AB2732" i="1"/>
  <c r="AB2738" i="1"/>
  <c r="AB2759" i="1"/>
  <c r="AB2768" i="1"/>
  <c r="AB2777" i="1"/>
  <c r="AB2782" i="1"/>
  <c r="AB2796" i="1"/>
  <c r="AB2802" i="1"/>
  <c r="AB2823" i="1"/>
  <c r="AB2832" i="1"/>
  <c r="AB2841" i="1"/>
  <c r="AB2846" i="1"/>
  <c r="AB2860" i="1"/>
  <c r="AB2866" i="1"/>
  <c r="AB2887" i="1"/>
  <c r="AB2896" i="1"/>
  <c r="AB3046" i="1"/>
  <c r="AB3063" i="1"/>
  <c r="AB3078" i="1"/>
  <c r="AB3095" i="1"/>
  <c r="AB3110" i="1"/>
  <c r="AB3127" i="1"/>
  <c r="AB3142" i="1"/>
  <c r="AB3146" i="1"/>
  <c r="AB3163" i="1"/>
  <c r="AB3167" i="1"/>
  <c r="AB3227" i="1"/>
  <c r="AB3231" i="1"/>
  <c r="AB3291" i="1"/>
  <c r="AB3295" i="1"/>
  <c r="AB2908" i="1"/>
  <c r="AB2909" i="1"/>
  <c r="AB2924" i="1"/>
  <c r="AB2925" i="1"/>
  <c r="AB2940" i="1"/>
  <c r="AB2941" i="1"/>
  <c r="AB2956" i="1"/>
  <c r="AB2957" i="1"/>
  <c r="AB2972" i="1"/>
  <c r="AB2973" i="1"/>
  <c r="AB2988" i="1"/>
  <c r="AB2989" i="1"/>
  <c r="AB3004" i="1"/>
  <c r="AB3005" i="1"/>
  <c r="AB3020" i="1"/>
  <c r="AB3021" i="1"/>
  <c r="AB3036" i="1"/>
  <c r="AB3037" i="1"/>
  <c r="AB3052" i="1"/>
  <c r="AB3053" i="1"/>
  <c r="AB3068" i="1"/>
  <c r="AB3069" i="1"/>
  <c r="AB3084" i="1"/>
  <c r="AB3085" i="1"/>
  <c r="AB3100" i="1"/>
  <c r="AB3101" i="1"/>
  <c r="AB3116" i="1"/>
  <c r="AB3117" i="1"/>
  <c r="AB3132" i="1"/>
  <c r="AB3133" i="1"/>
  <c r="AB3148" i="1"/>
  <c r="AB3150" i="1"/>
  <c r="AB3157" i="1"/>
  <c r="AB3164" i="1"/>
  <c r="AB3166" i="1"/>
  <c r="AB3173" i="1"/>
  <c r="AB3180" i="1"/>
  <c r="AB3182" i="1"/>
  <c r="AB3189" i="1"/>
  <c r="AB3196" i="1"/>
  <c r="AB3198" i="1"/>
  <c r="AB3205" i="1"/>
  <c r="AB3212" i="1"/>
  <c r="AB3214" i="1"/>
  <c r="AB3221" i="1"/>
  <c r="AB3228" i="1"/>
  <c r="AB3230" i="1"/>
  <c r="AB3237" i="1"/>
  <c r="AB3244" i="1"/>
  <c r="AB3246" i="1"/>
  <c r="AB3253" i="1"/>
  <c r="AB3260" i="1"/>
  <c r="AB3262" i="1"/>
  <c r="AB3269" i="1"/>
  <c r="AB3276" i="1"/>
  <c r="AB3278" i="1"/>
  <c r="AB3285" i="1"/>
  <c r="AB3292" i="1"/>
  <c r="AB3294" i="1"/>
  <c r="AB3301" i="1"/>
  <c r="AB3308" i="1"/>
  <c r="AB3310" i="1"/>
  <c r="AB3317" i="1"/>
  <c r="AB3324" i="1"/>
  <c r="AB3326" i="1"/>
  <c r="AB3333" i="1"/>
  <c r="AB3340" i="1"/>
  <c r="AB3342" i="1"/>
  <c r="AB3349" i="1"/>
  <c r="AB3401" i="1"/>
  <c r="AB3417" i="1"/>
  <c r="AB2577" i="1"/>
  <c r="AB2593" i="1"/>
  <c r="AB2609" i="1"/>
  <c r="AB2625" i="1"/>
  <c r="AB2641" i="1"/>
  <c r="AB2657" i="1"/>
  <c r="AB2673" i="1"/>
  <c r="AB2689" i="1"/>
  <c r="AB2705" i="1"/>
  <c r="AB2721" i="1"/>
  <c r="AB2737" i="1"/>
  <c r="AB2753" i="1"/>
  <c r="AB2769" i="1"/>
  <c r="AB2785" i="1"/>
  <c r="AB2801" i="1"/>
  <c r="AB2817" i="1"/>
  <c r="AB2833" i="1"/>
  <c r="AB2849" i="1"/>
  <c r="AB2865" i="1"/>
  <c r="AB2881" i="1"/>
  <c r="AB2897" i="1"/>
  <c r="M2898" i="1"/>
  <c r="AB2898" i="1" s="1"/>
  <c r="AB2904" i="1"/>
  <c r="M2914" i="1"/>
  <c r="AB2914" i="1" s="1"/>
  <c r="AB2920" i="1"/>
  <c r="AB2921" i="1"/>
  <c r="M2930" i="1"/>
  <c r="AB2930" i="1" s="1"/>
  <c r="AB2936" i="1"/>
  <c r="AB2952" i="1"/>
  <c r="M2962" i="1"/>
  <c r="AB2962" i="1" s="1"/>
  <c r="AB2968" i="1"/>
  <c r="M2978" i="1"/>
  <c r="AB2978" i="1" s="1"/>
  <c r="AB2984" i="1"/>
  <c r="M2994" i="1"/>
  <c r="AB2994" i="1" s="1"/>
  <c r="AB3000" i="1"/>
  <c r="AB3016" i="1"/>
  <c r="AB3017" i="1"/>
  <c r="M3026" i="1"/>
  <c r="AB3026" i="1" s="1"/>
  <c r="AB3032" i="1"/>
  <c r="M3042" i="1"/>
  <c r="AB3042" i="1" s="1"/>
  <c r="AB3048" i="1"/>
  <c r="AB3049" i="1"/>
  <c r="M3058" i="1"/>
  <c r="AB3058" i="1" s="1"/>
  <c r="AB3064" i="1"/>
  <c r="M3074" i="1"/>
  <c r="AB3074" i="1" s="1"/>
  <c r="AB3080" i="1"/>
  <c r="AB3081" i="1"/>
  <c r="M3090" i="1"/>
  <c r="AB3090" i="1" s="1"/>
  <c r="AB3096" i="1"/>
  <c r="M3106" i="1"/>
  <c r="AB3106" i="1" s="1"/>
  <c r="AB3112" i="1"/>
  <c r="AB3113" i="1"/>
  <c r="AB3128" i="1"/>
  <c r="AB3144" i="1"/>
  <c r="AB3145" i="1"/>
  <c r="AB3152" i="1"/>
  <c r="AB3154" i="1"/>
  <c r="AB3161" i="1"/>
  <c r="AB3168" i="1"/>
  <c r="AB3170" i="1"/>
  <c r="AB3177" i="1"/>
  <c r="AB3184" i="1"/>
  <c r="AB3186" i="1"/>
  <c r="AB3193" i="1"/>
  <c r="AB3200" i="1"/>
  <c r="AB3202" i="1"/>
  <c r="AB3209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57" i="1"/>
  <c r="AB3361" i="1"/>
  <c r="AB3365" i="1"/>
  <c r="AB3369" i="1"/>
  <c r="AB3373" i="1"/>
  <c r="AB3377" i="1"/>
  <c r="AB3381" i="1"/>
  <c r="AB3387" i="1"/>
  <c r="AB3425" i="1"/>
  <c r="AB3433" i="1"/>
  <c r="AB3441" i="1"/>
  <c r="Z2579" i="1"/>
  <c r="AB2579" i="1" s="1"/>
  <c r="AB2581" i="1"/>
  <c r="M2582" i="1"/>
  <c r="AB2582" i="1" s="1"/>
  <c r="S2584" i="1"/>
  <c r="AB2584" i="1" s="1"/>
  <c r="P2589" i="1"/>
  <c r="AB2589" i="1" s="1"/>
  <c r="V2591" i="1"/>
  <c r="AB2591" i="1" s="1"/>
  <c r="Z2595" i="1"/>
  <c r="AB2597" i="1"/>
  <c r="M2598" i="1"/>
  <c r="AB2598" i="1" s="1"/>
  <c r="S2600" i="1"/>
  <c r="AB2600" i="1" s="1"/>
  <c r="P2605" i="1"/>
  <c r="AB2605" i="1" s="1"/>
  <c r="V2607" i="1"/>
  <c r="AB2607" i="1" s="1"/>
  <c r="Z2611" i="1"/>
  <c r="AB2611" i="1" s="1"/>
  <c r="AB2613" i="1"/>
  <c r="M2614" i="1"/>
  <c r="AB2614" i="1" s="1"/>
  <c r="S2616" i="1"/>
  <c r="AB2616" i="1" s="1"/>
  <c r="P2621" i="1"/>
  <c r="AB2621" i="1" s="1"/>
  <c r="V2623" i="1"/>
  <c r="AB2623" i="1" s="1"/>
  <c r="Z2627" i="1"/>
  <c r="AB2629" i="1"/>
  <c r="M2630" i="1"/>
  <c r="AB2630" i="1" s="1"/>
  <c r="S2632" i="1"/>
  <c r="AB2632" i="1" s="1"/>
  <c r="P2637" i="1"/>
  <c r="AB2637" i="1" s="1"/>
  <c r="V2639" i="1"/>
  <c r="AB2639" i="1" s="1"/>
  <c r="Z2643" i="1"/>
  <c r="AB2643" i="1" s="1"/>
  <c r="AB2645" i="1"/>
  <c r="M2646" i="1"/>
  <c r="AB2646" i="1" s="1"/>
  <c r="S2648" i="1"/>
  <c r="AB2648" i="1" s="1"/>
  <c r="P2653" i="1"/>
  <c r="AB2653" i="1" s="1"/>
  <c r="V2655" i="1"/>
  <c r="AB2655" i="1" s="1"/>
  <c r="Z2659" i="1"/>
  <c r="AB2661" i="1"/>
  <c r="M2662" i="1"/>
  <c r="AB2662" i="1" s="1"/>
  <c r="S2664" i="1"/>
  <c r="AB2664" i="1" s="1"/>
  <c r="P2669" i="1"/>
  <c r="AB2669" i="1" s="1"/>
  <c r="V2671" i="1"/>
  <c r="AB2671" i="1" s="1"/>
  <c r="Z2675" i="1"/>
  <c r="AB2675" i="1" s="1"/>
  <c r="AB2677" i="1"/>
  <c r="M2678" i="1"/>
  <c r="AB2678" i="1" s="1"/>
  <c r="S2680" i="1"/>
  <c r="AB2680" i="1" s="1"/>
  <c r="P2685" i="1"/>
  <c r="AB2685" i="1" s="1"/>
  <c r="V2687" i="1"/>
  <c r="AB2687" i="1" s="1"/>
  <c r="Z2691" i="1"/>
  <c r="AB2691" i="1" s="1"/>
  <c r="AB2693" i="1"/>
  <c r="M2694" i="1"/>
  <c r="AB2694" i="1" s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AB2712" i="1" s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P2733" i="1"/>
  <c r="AB2733" i="1" s="1"/>
  <c r="V2735" i="1"/>
  <c r="AB2735" i="1" s="1"/>
  <c r="Z2739" i="1"/>
  <c r="AB2739" i="1" s="1"/>
  <c r="AB2741" i="1"/>
  <c r="M2742" i="1"/>
  <c r="AB2742" i="1" s="1"/>
  <c r="S2744" i="1"/>
  <c r="AB2744" i="1" s="1"/>
  <c r="P2749" i="1"/>
  <c r="AB2749" i="1" s="1"/>
  <c r="V2751" i="1"/>
  <c r="AB2751" i="1" s="1"/>
  <c r="Z2755" i="1"/>
  <c r="AB2755" i="1" s="1"/>
  <c r="AB2757" i="1"/>
  <c r="M2758" i="1"/>
  <c r="AB2758" i="1" s="1"/>
  <c r="S2760" i="1"/>
  <c r="AB2760" i="1" s="1"/>
  <c r="P2765" i="1"/>
  <c r="AB2765" i="1" s="1"/>
  <c r="V2767" i="1"/>
  <c r="AB2767" i="1" s="1"/>
  <c r="Z2771" i="1"/>
  <c r="AB2771" i="1" s="1"/>
  <c r="AB2773" i="1"/>
  <c r="M2774" i="1"/>
  <c r="AB2774" i="1" s="1"/>
  <c r="S2776" i="1"/>
  <c r="AB2776" i="1" s="1"/>
  <c r="P2781" i="1"/>
  <c r="AB2781" i="1" s="1"/>
  <c r="V2783" i="1"/>
  <c r="AB2783" i="1" s="1"/>
  <c r="Z2787" i="1"/>
  <c r="AB2787" i="1" s="1"/>
  <c r="AB2789" i="1"/>
  <c r="M2790" i="1"/>
  <c r="AB2790" i="1" s="1"/>
  <c r="S2792" i="1"/>
  <c r="AB2792" i="1" s="1"/>
  <c r="P2797" i="1"/>
  <c r="AB2797" i="1" s="1"/>
  <c r="V2799" i="1"/>
  <c r="AB2799" i="1" s="1"/>
  <c r="Z2803" i="1"/>
  <c r="AB2803" i="1" s="1"/>
  <c r="AB2805" i="1"/>
  <c r="M2806" i="1"/>
  <c r="AB2806" i="1" s="1"/>
  <c r="S2808" i="1"/>
  <c r="AB2808" i="1" s="1"/>
  <c r="P2813" i="1"/>
  <c r="AB2813" i="1" s="1"/>
  <c r="V2815" i="1"/>
  <c r="AB2815" i="1" s="1"/>
  <c r="Z2819" i="1"/>
  <c r="AB2819" i="1" s="1"/>
  <c r="AB2821" i="1"/>
  <c r="M2822" i="1"/>
  <c r="AB2822" i="1" s="1"/>
  <c r="S2824" i="1"/>
  <c r="AB2824" i="1" s="1"/>
  <c r="P2829" i="1"/>
  <c r="AB2829" i="1" s="1"/>
  <c r="V2831" i="1"/>
  <c r="AB2831" i="1" s="1"/>
  <c r="Z2835" i="1"/>
  <c r="AB2835" i="1" s="1"/>
  <c r="AB2837" i="1"/>
  <c r="M2838" i="1"/>
  <c r="AB2838" i="1" s="1"/>
  <c r="S2840" i="1"/>
  <c r="AB2840" i="1" s="1"/>
  <c r="P2845" i="1"/>
  <c r="AB2845" i="1" s="1"/>
  <c r="V2847" i="1"/>
  <c r="AB2847" i="1" s="1"/>
  <c r="Z2851" i="1"/>
  <c r="AB2851" i="1" s="1"/>
  <c r="AB2853" i="1"/>
  <c r="M2854" i="1"/>
  <c r="AB2854" i="1" s="1"/>
  <c r="S2856" i="1"/>
  <c r="AB2856" i="1" s="1"/>
  <c r="P2861" i="1"/>
  <c r="AB2861" i="1" s="1"/>
  <c r="V2863" i="1"/>
  <c r="AB2863" i="1" s="1"/>
  <c r="Z2867" i="1"/>
  <c r="AB2867" i="1" s="1"/>
  <c r="AB2869" i="1"/>
  <c r="M2870" i="1"/>
  <c r="AB2870" i="1" s="1"/>
  <c r="S2872" i="1"/>
  <c r="AB2872" i="1" s="1"/>
  <c r="P2877" i="1"/>
  <c r="AB2877" i="1" s="1"/>
  <c r="V2879" i="1"/>
  <c r="AB2879" i="1" s="1"/>
  <c r="Z2883" i="1"/>
  <c r="AB2883" i="1" s="1"/>
  <c r="AB2885" i="1"/>
  <c r="M2886" i="1"/>
  <c r="AB2886" i="1" s="1"/>
  <c r="S2888" i="1"/>
  <c r="AB2888" i="1" s="1"/>
  <c r="P2893" i="1"/>
  <c r="AB2893" i="1" s="1"/>
  <c r="V2895" i="1"/>
  <c r="AB2895" i="1" s="1"/>
  <c r="Z2899" i="1"/>
  <c r="AB2899" i="1" s="1"/>
  <c r="AB2901" i="1"/>
  <c r="M2902" i="1"/>
  <c r="AB2902" i="1" s="1"/>
  <c r="P2905" i="1"/>
  <c r="AB2905" i="1" s="1"/>
  <c r="Z2907" i="1"/>
  <c r="AB2907" i="1" s="1"/>
  <c r="M2910" i="1"/>
  <c r="AB2910" i="1" s="1"/>
  <c r="V2911" i="1"/>
  <c r="AB2911" i="1" s="1"/>
  <c r="AB2916" i="1"/>
  <c r="S2916" i="1"/>
  <c r="AB2917" i="1"/>
  <c r="P2921" i="1"/>
  <c r="Z2923" i="1"/>
  <c r="AB2923" i="1" s="1"/>
  <c r="M2926" i="1"/>
  <c r="AB2926" i="1" s="1"/>
  <c r="V2927" i="1"/>
  <c r="AB2927" i="1" s="1"/>
  <c r="S2932" i="1"/>
  <c r="AB2932" i="1" s="1"/>
  <c r="AB2933" i="1"/>
  <c r="P2937" i="1"/>
  <c r="AB2937" i="1" s="1"/>
  <c r="Z2939" i="1"/>
  <c r="AB2939" i="1" s="1"/>
  <c r="M2942" i="1"/>
  <c r="AB2942" i="1" s="1"/>
  <c r="V2943" i="1"/>
  <c r="AB2943" i="1" s="1"/>
  <c r="AB2948" i="1"/>
  <c r="S2948" i="1"/>
  <c r="AB2949" i="1"/>
  <c r="P2953" i="1"/>
  <c r="AB2953" i="1" s="1"/>
  <c r="Z2955" i="1"/>
  <c r="AB2955" i="1" s="1"/>
  <c r="M2958" i="1"/>
  <c r="AB2958" i="1" s="1"/>
  <c r="V2959" i="1"/>
  <c r="AB2959" i="1" s="1"/>
  <c r="S2964" i="1"/>
  <c r="AB2964" i="1" s="1"/>
  <c r="AB2965" i="1"/>
  <c r="P2969" i="1"/>
  <c r="AB2969" i="1" s="1"/>
  <c r="Z2971" i="1"/>
  <c r="AB2971" i="1" s="1"/>
  <c r="M2974" i="1"/>
  <c r="AB2974" i="1" s="1"/>
  <c r="V2975" i="1"/>
  <c r="AB2975" i="1" s="1"/>
  <c r="AB2980" i="1"/>
  <c r="S2980" i="1"/>
  <c r="AB2981" i="1"/>
  <c r="P2985" i="1"/>
  <c r="AB2985" i="1" s="1"/>
  <c r="Z2987" i="1"/>
  <c r="AB2987" i="1" s="1"/>
  <c r="M2990" i="1"/>
  <c r="AB2990" i="1" s="1"/>
  <c r="V2991" i="1"/>
  <c r="AB2991" i="1" s="1"/>
  <c r="S2996" i="1"/>
  <c r="AB2996" i="1" s="1"/>
  <c r="AB2997" i="1"/>
  <c r="P3001" i="1"/>
  <c r="AB3001" i="1" s="1"/>
  <c r="Z3003" i="1"/>
  <c r="AB3003" i="1" s="1"/>
  <c r="M3006" i="1"/>
  <c r="AB3006" i="1" s="1"/>
  <c r="V3007" i="1"/>
  <c r="AB3007" i="1" s="1"/>
  <c r="AB3012" i="1"/>
  <c r="S3012" i="1"/>
  <c r="AB3013" i="1"/>
  <c r="P3017" i="1"/>
  <c r="Z3019" i="1"/>
  <c r="AB3019" i="1" s="1"/>
  <c r="M3022" i="1"/>
  <c r="AB3022" i="1" s="1"/>
  <c r="V3023" i="1"/>
  <c r="AB3023" i="1" s="1"/>
  <c r="S3028" i="1"/>
  <c r="AB3028" i="1" s="1"/>
  <c r="AB3029" i="1"/>
  <c r="P3033" i="1"/>
  <c r="AB3033" i="1" s="1"/>
  <c r="Z3035" i="1"/>
  <c r="AB3035" i="1" s="1"/>
  <c r="M3038" i="1"/>
  <c r="AB3038" i="1" s="1"/>
  <c r="V3039" i="1"/>
  <c r="AB3039" i="1" s="1"/>
  <c r="AB3044" i="1"/>
  <c r="S3044" i="1"/>
  <c r="AB3045" i="1"/>
  <c r="P3049" i="1"/>
  <c r="Z3051" i="1"/>
  <c r="AB3051" i="1" s="1"/>
  <c r="M3054" i="1"/>
  <c r="AB3054" i="1" s="1"/>
  <c r="V3055" i="1"/>
  <c r="AB3055" i="1" s="1"/>
  <c r="S3060" i="1"/>
  <c r="AB3060" i="1" s="1"/>
  <c r="AB3061" i="1"/>
  <c r="P3065" i="1"/>
  <c r="AB3065" i="1" s="1"/>
  <c r="Z3067" i="1"/>
  <c r="AB3067" i="1" s="1"/>
  <c r="M3070" i="1"/>
  <c r="AB3070" i="1" s="1"/>
  <c r="V3071" i="1"/>
  <c r="AB3071" i="1" s="1"/>
  <c r="AB3076" i="1"/>
  <c r="S3076" i="1"/>
  <c r="AB3077" i="1"/>
  <c r="P3081" i="1"/>
  <c r="Z3083" i="1"/>
  <c r="AB3083" i="1" s="1"/>
  <c r="M3086" i="1"/>
  <c r="AB3086" i="1" s="1"/>
  <c r="V3087" i="1"/>
  <c r="AB3087" i="1" s="1"/>
  <c r="S3092" i="1"/>
  <c r="AB3092" i="1" s="1"/>
  <c r="AB3093" i="1"/>
  <c r="P3097" i="1"/>
  <c r="AB3097" i="1" s="1"/>
  <c r="Z3099" i="1"/>
  <c r="AB3099" i="1" s="1"/>
  <c r="M3102" i="1"/>
  <c r="AB3102" i="1" s="1"/>
  <c r="V3103" i="1"/>
  <c r="AB3103" i="1" s="1"/>
  <c r="AB3108" i="1"/>
  <c r="S3108" i="1"/>
  <c r="AB3109" i="1"/>
  <c r="P3113" i="1"/>
  <c r="Z3115" i="1"/>
  <c r="AB3115" i="1" s="1"/>
  <c r="M3118" i="1"/>
  <c r="AB3118" i="1" s="1"/>
  <c r="V3119" i="1"/>
  <c r="AB3119" i="1" s="1"/>
  <c r="S3124" i="1"/>
  <c r="AB3124" i="1" s="1"/>
  <c r="AB3125" i="1"/>
  <c r="P3129" i="1"/>
  <c r="AB3129" i="1" s="1"/>
  <c r="Z3131" i="1"/>
  <c r="AB3131" i="1" s="1"/>
  <c r="M3134" i="1"/>
  <c r="AB3134" i="1" s="1"/>
  <c r="V3135" i="1"/>
  <c r="AB3135" i="1" s="1"/>
  <c r="AB3140" i="1"/>
  <c r="S3140" i="1"/>
  <c r="AB3141" i="1"/>
  <c r="P3145" i="1"/>
  <c r="AB3149" i="1"/>
  <c r="AB3156" i="1"/>
  <c r="AB3158" i="1"/>
  <c r="AB3165" i="1"/>
  <c r="AB3172" i="1"/>
  <c r="AB3174" i="1"/>
  <c r="AB3181" i="1"/>
  <c r="AB3188" i="1"/>
  <c r="AB3190" i="1"/>
  <c r="AB3197" i="1"/>
  <c r="AB3204" i="1"/>
  <c r="AB3206" i="1"/>
  <c r="AB3213" i="1"/>
  <c r="AB3220" i="1"/>
  <c r="AB3222" i="1"/>
  <c r="AB3229" i="1"/>
  <c r="AB3236" i="1"/>
  <c r="AB3238" i="1"/>
  <c r="AB3245" i="1"/>
  <c r="AB3252" i="1"/>
  <c r="AB3254" i="1"/>
  <c r="AB3261" i="1"/>
  <c r="AB3268" i="1"/>
  <c r="AB3270" i="1"/>
  <c r="AB3277" i="1"/>
  <c r="AB3284" i="1"/>
  <c r="AB3286" i="1"/>
  <c r="AB3293" i="1"/>
  <c r="AB3300" i="1"/>
  <c r="AB3302" i="1"/>
  <c r="AB3309" i="1"/>
  <c r="AB3316" i="1"/>
  <c r="AB3318" i="1"/>
  <c r="AB3325" i="1"/>
  <c r="AB3332" i="1"/>
  <c r="AB3334" i="1"/>
  <c r="AB3341" i="1"/>
  <c r="AB3348" i="1"/>
  <c r="AB3350" i="1"/>
  <c r="AB3393" i="1"/>
  <c r="AB3402" i="1"/>
  <c r="AB3409" i="1"/>
  <c r="AB3418" i="1"/>
  <c r="AB3434" i="1"/>
  <c r="AB3446" i="1"/>
  <c r="AB3510" i="1"/>
  <c r="AB3590" i="1"/>
  <c r="AB3622" i="1"/>
  <c r="AB3662" i="1"/>
  <c r="AB3395" i="1"/>
  <c r="AB3403" i="1"/>
  <c r="AB3411" i="1"/>
  <c r="AB3419" i="1"/>
  <c r="AB3427" i="1"/>
  <c r="AB3428" i="1"/>
  <c r="AB3435" i="1"/>
  <c r="AB3436" i="1"/>
  <c r="AB3534" i="1"/>
  <c r="AB3566" i="1"/>
  <c r="P3384" i="1"/>
  <c r="AB3384" i="1" s="1"/>
  <c r="V3386" i="1"/>
  <c r="AB3386" i="1" s="1"/>
  <c r="P3388" i="1"/>
  <c r="AB3388" i="1" s="1"/>
  <c r="V3390" i="1"/>
  <c r="AB3390" i="1" s="1"/>
  <c r="P3396" i="1"/>
  <c r="AB3396" i="1" s="1"/>
  <c r="V3398" i="1"/>
  <c r="AB3398" i="1" s="1"/>
  <c r="P3404" i="1"/>
  <c r="AB3404" i="1" s="1"/>
  <c r="V3406" i="1"/>
  <c r="AB3406" i="1" s="1"/>
  <c r="P3412" i="1"/>
  <c r="AB3412" i="1" s="1"/>
  <c r="V3414" i="1"/>
  <c r="AB3414" i="1" s="1"/>
  <c r="P3420" i="1"/>
  <c r="AB3420" i="1" s="1"/>
  <c r="P3428" i="1"/>
  <c r="AB3542" i="1"/>
  <c r="AB3544" i="1"/>
  <c r="AB3559" i="1"/>
  <c r="AB3561" i="1"/>
  <c r="AB3574" i="1"/>
  <c r="AB3576" i="1"/>
  <c r="AB3591" i="1"/>
  <c r="AB3593" i="1"/>
  <c r="AB3606" i="1"/>
  <c r="AB3608" i="1"/>
  <c r="AB3623" i="1"/>
  <c r="AB3625" i="1"/>
  <c r="AB3638" i="1"/>
  <c r="AB3640" i="1"/>
  <c r="S3383" i="1"/>
  <c r="AB3383" i="1" s="1"/>
  <c r="M3389" i="1"/>
  <c r="AB3389" i="1" s="1"/>
  <c r="S3391" i="1"/>
  <c r="AB3391" i="1" s="1"/>
  <c r="AB3392" i="1"/>
  <c r="Z3394" i="1"/>
  <c r="AB3394" i="1" s="1"/>
  <c r="M3397" i="1"/>
  <c r="AB3397" i="1" s="1"/>
  <c r="AB3399" i="1"/>
  <c r="S3399" i="1"/>
  <c r="AB3400" i="1"/>
  <c r="Z3402" i="1"/>
  <c r="M3405" i="1"/>
  <c r="AB3405" i="1" s="1"/>
  <c r="S3407" i="1"/>
  <c r="AB3407" i="1" s="1"/>
  <c r="AB3408" i="1"/>
  <c r="Z3410" i="1"/>
  <c r="AB3410" i="1" s="1"/>
  <c r="M3413" i="1"/>
  <c r="AB3413" i="1" s="1"/>
  <c r="AB3415" i="1"/>
  <c r="S3415" i="1"/>
  <c r="AB3416" i="1"/>
  <c r="Z3418" i="1"/>
  <c r="M3421" i="1"/>
  <c r="AB3421" i="1" s="1"/>
  <c r="S3423" i="1"/>
  <c r="AB3423" i="1" s="1"/>
  <c r="AB3424" i="1"/>
  <c r="Z3426" i="1"/>
  <c r="AB3426" i="1" s="1"/>
  <c r="M3429" i="1"/>
  <c r="AB3429" i="1" s="1"/>
  <c r="AB3431" i="1"/>
  <c r="S3431" i="1"/>
  <c r="AB3432" i="1"/>
  <c r="Z3434" i="1"/>
  <c r="M3437" i="1"/>
  <c r="AB3437" i="1" s="1"/>
  <c r="S3439" i="1"/>
  <c r="AB3439" i="1" s="1"/>
  <c r="AB3440" i="1"/>
  <c r="Z3442" i="1"/>
  <c r="AB3442" i="1" s="1"/>
  <c r="AB3469" i="1"/>
  <c r="AB3501" i="1"/>
  <c r="AB3535" i="1"/>
  <c r="AB3537" i="1"/>
  <c r="AB3550" i="1"/>
  <c r="AB3552" i="1"/>
  <c r="AB3567" i="1"/>
  <c r="AB3569" i="1"/>
  <c r="AB3582" i="1"/>
  <c r="AB3584" i="1"/>
  <c r="AB3599" i="1"/>
  <c r="AB3601" i="1"/>
  <c r="AB3614" i="1"/>
  <c r="AB3616" i="1"/>
  <c r="AB3631" i="1"/>
  <c r="AB3633" i="1"/>
  <c r="AB3646" i="1"/>
  <c r="AB3648" i="1"/>
  <c r="AB3443" i="1"/>
  <c r="S3443" i="1"/>
  <c r="AB3444" i="1"/>
  <c r="Z3446" i="1"/>
  <c r="M3449" i="1"/>
  <c r="AB3449" i="1" s="1"/>
  <c r="S3451" i="1"/>
  <c r="AB3451" i="1" s="1"/>
  <c r="AB3452" i="1"/>
  <c r="Z3454" i="1"/>
  <c r="AB3454" i="1" s="1"/>
  <c r="M3457" i="1"/>
  <c r="AB3457" i="1" s="1"/>
  <c r="AB3459" i="1"/>
  <c r="S3459" i="1"/>
  <c r="AB3460" i="1"/>
  <c r="Z3462" i="1"/>
  <c r="AB3462" i="1" s="1"/>
  <c r="M3465" i="1"/>
  <c r="AB3465" i="1" s="1"/>
  <c r="S3467" i="1"/>
  <c r="AB3467" i="1" s="1"/>
  <c r="AB3468" i="1"/>
  <c r="Z3470" i="1"/>
  <c r="AB3470" i="1" s="1"/>
  <c r="M3473" i="1"/>
  <c r="AB3473" i="1" s="1"/>
  <c r="AB3475" i="1"/>
  <c r="S3475" i="1"/>
  <c r="AB3476" i="1"/>
  <c r="Z3478" i="1"/>
  <c r="AB3478" i="1" s="1"/>
  <c r="M3481" i="1"/>
  <c r="AB3481" i="1" s="1"/>
  <c r="S3483" i="1"/>
  <c r="AB3483" i="1" s="1"/>
  <c r="AB3484" i="1"/>
  <c r="Z3486" i="1"/>
  <c r="AB3486" i="1" s="1"/>
  <c r="M3489" i="1"/>
  <c r="AB3489" i="1" s="1"/>
  <c r="AB3491" i="1"/>
  <c r="S3491" i="1"/>
  <c r="AB3492" i="1"/>
  <c r="Z3494" i="1"/>
  <c r="AB3494" i="1" s="1"/>
  <c r="M3497" i="1"/>
  <c r="AB3497" i="1" s="1"/>
  <c r="S3499" i="1"/>
  <c r="AB3499" i="1" s="1"/>
  <c r="AB3500" i="1"/>
  <c r="Z3502" i="1"/>
  <c r="AB3502" i="1" s="1"/>
  <c r="M3505" i="1"/>
  <c r="AB3505" i="1" s="1"/>
  <c r="AB3507" i="1"/>
  <c r="S3507" i="1"/>
  <c r="AB3508" i="1"/>
  <c r="Z3510" i="1"/>
  <c r="M3513" i="1"/>
  <c r="AB3513" i="1" s="1"/>
  <c r="S3515" i="1"/>
  <c r="AB3515" i="1" s="1"/>
  <c r="AB3516" i="1"/>
  <c r="AB3519" i="1"/>
  <c r="AB3521" i="1"/>
  <c r="AB3523" i="1"/>
  <c r="AB3525" i="1"/>
  <c r="AB3527" i="1"/>
  <c r="AB3529" i="1"/>
  <c r="AB3531" i="1"/>
  <c r="AB3533" i="1"/>
  <c r="AB3540" i="1"/>
  <c r="AB3547" i="1"/>
  <c r="AB3549" i="1"/>
  <c r="AB3556" i="1"/>
  <c r="AB3563" i="1"/>
  <c r="AB3565" i="1"/>
  <c r="AB3572" i="1"/>
  <c r="AB3579" i="1"/>
  <c r="AB3581" i="1"/>
  <c r="AB3588" i="1"/>
  <c r="AB3595" i="1"/>
  <c r="AB3597" i="1"/>
  <c r="AB3604" i="1"/>
  <c r="AB3611" i="1"/>
  <c r="AB3613" i="1"/>
  <c r="AB3620" i="1"/>
  <c r="AB3627" i="1"/>
  <c r="AB3629" i="1"/>
  <c r="AB3636" i="1"/>
  <c r="AB3643" i="1"/>
  <c r="AB3645" i="1"/>
  <c r="AB3652" i="1"/>
  <c r="AB3659" i="1"/>
  <c r="AB3661" i="1"/>
  <c r="AB3668" i="1"/>
  <c r="AB3675" i="1"/>
  <c r="AB3677" i="1"/>
  <c r="AB3684" i="1"/>
  <c r="AB3691" i="1"/>
  <c r="AB3693" i="1"/>
  <c r="AB3700" i="1"/>
  <c r="AB3702" i="1"/>
  <c r="AB3711" i="1"/>
  <c r="AB3716" i="1"/>
  <c r="AB3733" i="1"/>
  <c r="AB3740" i="1"/>
  <c r="AB3788" i="1"/>
  <c r="AB3822" i="1"/>
  <c r="AB3854" i="1"/>
  <c r="AB3886" i="1"/>
  <c r="AB3918" i="1"/>
  <c r="AB3656" i="1"/>
  <c r="AB3663" i="1"/>
  <c r="AB3665" i="1"/>
  <c r="AB3672" i="1"/>
  <c r="AB3679" i="1"/>
  <c r="AB3681" i="1"/>
  <c r="AB3688" i="1"/>
  <c r="AB3695" i="1"/>
  <c r="AB3697" i="1"/>
  <c r="AB3709" i="1"/>
  <c r="AB3718" i="1"/>
  <c r="AB3736" i="1"/>
  <c r="M3445" i="1"/>
  <c r="AB3445" i="1" s="1"/>
  <c r="S3447" i="1"/>
  <c r="AB3447" i="1" s="1"/>
  <c r="AB3448" i="1"/>
  <c r="Z3450" i="1"/>
  <c r="AB3450" i="1" s="1"/>
  <c r="M3453" i="1"/>
  <c r="AB3453" i="1" s="1"/>
  <c r="AB3455" i="1"/>
  <c r="S3455" i="1"/>
  <c r="AB3456" i="1"/>
  <c r="Z3458" i="1"/>
  <c r="AB3458" i="1" s="1"/>
  <c r="M3461" i="1"/>
  <c r="AB3461" i="1" s="1"/>
  <c r="S3463" i="1"/>
  <c r="AB3463" i="1" s="1"/>
  <c r="AB3464" i="1"/>
  <c r="Z3466" i="1"/>
  <c r="AB3466" i="1" s="1"/>
  <c r="M3469" i="1"/>
  <c r="AB3471" i="1"/>
  <c r="S3471" i="1"/>
  <c r="AB3472" i="1"/>
  <c r="Z3474" i="1"/>
  <c r="AB3474" i="1" s="1"/>
  <c r="M3477" i="1"/>
  <c r="AB3477" i="1" s="1"/>
  <c r="S3479" i="1"/>
  <c r="AB3479" i="1" s="1"/>
  <c r="AB3480" i="1"/>
  <c r="Z3482" i="1"/>
  <c r="AB3482" i="1" s="1"/>
  <c r="M3485" i="1"/>
  <c r="AB3485" i="1" s="1"/>
  <c r="AB3487" i="1"/>
  <c r="S3487" i="1"/>
  <c r="AB3488" i="1"/>
  <c r="Z3490" i="1"/>
  <c r="AB3490" i="1" s="1"/>
  <c r="M3493" i="1"/>
  <c r="AB3493" i="1" s="1"/>
  <c r="S3495" i="1"/>
  <c r="AB3495" i="1" s="1"/>
  <c r="AB3496" i="1"/>
  <c r="Z3498" i="1"/>
  <c r="AB3498" i="1" s="1"/>
  <c r="M3501" i="1"/>
  <c r="AB3503" i="1"/>
  <c r="S3503" i="1"/>
  <c r="AB3504" i="1"/>
  <c r="Z3506" i="1"/>
  <c r="AB3506" i="1" s="1"/>
  <c r="M3509" i="1"/>
  <c r="AB3509" i="1" s="1"/>
  <c r="S3511" i="1"/>
  <c r="AB3511" i="1" s="1"/>
  <c r="AB3512" i="1"/>
  <c r="Z3514" i="1"/>
  <c r="AB3514" i="1" s="1"/>
  <c r="M3517" i="1"/>
  <c r="AB3517" i="1" s="1"/>
  <c r="AB3520" i="1"/>
  <c r="AB3524" i="1"/>
  <c r="AB3528" i="1"/>
  <c r="AB3532" i="1"/>
  <c r="AB3539" i="1"/>
  <c r="AB3541" i="1"/>
  <c r="AB3548" i="1"/>
  <c r="AB3555" i="1"/>
  <c r="AB3557" i="1"/>
  <c r="AB3564" i="1"/>
  <c r="AB3571" i="1"/>
  <c r="AB3573" i="1"/>
  <c r="AB3580" i="1"/>
  <c r="AB3587" i="1"/>
  <c r="AB3589" i="1"/>
  <c r="AB3596" i="1"/>
  <c r="AB3603" i="1"/>
  <c r="AB3605" i="1"/>
  <c r="AB3612" i="1"/>
  <c r="AB3619" i="1"/>
  <c r="AB3621" i="1"/>
  <c r="AB3628" i="1"/>
  <c r="AB3635" i="1"/>
  <c r="AB3637" i="1"/>
  <c r="AB3644" i="1"/>
  <c r="AB3651" i="1"/>
  <c r="AB3653" i="1"/>
  <c r="AB3660" i="1"/>
  <c r="AB3667" i="1"/>
  <c r="AB3669" i="1"/>
  <c r="AB3676" i="1"/>
  <c r="AB3683" i="1"/>
  <c r="AB3685" i="1"/>
  <c r="AB3692" i="1"/>
  <c r="AB3699" i="1"/>
  <c r="AB3701" i="1"/>
  <c r="AB3704" i="1"/>
  <c r="AB3724" i="1"/>
  <c r="AB3756" i="1"/>
  <c r="AB3806" i="1"/>
  <c r="AB3838" i="1"/>
  <c r="AB3870" i="1"/>
  <c r="AB3902" i="1"/>
  <c r="AB3781" i="1"/>
  <c r="AB3722" i="1"/>
  <c r="AB3738" i="1"/>
  <c r="P3743" i="1"/>
  <c r="P3744" i="1"/>
  <c r="V3746" i="1"/>
  <c r="M3748" i="1"/>
  <c r="AB3748" i="1" s="1"/>
  <c r="M3749" i="1"/>
  <c r="AB3749" i="1" s="1"/>
  <c r="M3752" i="1"/>
  <c r="AB3752" i="1" s="1"/>
  <c r="AB3754" i="1"/>
  <c r="P3759" i="1"/>
  <c r="P3760" i="1"/>
  <c r="V3762" i="1"/>
  <c r="M3764" i="1"/>
  <c r="AB3764" i="1" s="1"/>
  <c r="M3765" i="1"/>
  <c r="AB3765" i="1" s="1"/>
  <c r="M3768" i="1"/>
  <c r="AB3768" i="1" s="1"/>
  <c r="AB3770" i="1"/>
  <c r="P3775" i="1"/>
  <c r="P3776" i="1"/>
  <c r="V3778" i="1"/>
  <c r="M3780" i="1"/>
  <c r="AB3780" i="1" s="1"/>
  <c r="M3781" i="1"/>
  <c r="M3784" i="1"/>
  <c r="AB3784" i="1" s="1"/>
  <c r="AB3786" i="1"/>
  <c r="P3791" i="1"/>
  <c r="P3792" i="1"/>
  <c r="V3794" i="1"/>
  <c r="M3796" i="1"/>
  <c r="AB3796" i="1" s="1"/>
  <c r="M3797" i="1"/>
  <c r="AB3797" i="1" s="1"/>
  <c r="M3800" i="1"/>
  <c r="AB3800" i="1" s="1"/>
  <c r="AB3802" i="1"/>
  <c r="P3807" i="1"/>
  <c r="P3808" i="1"/>
  <c r="V3810" i="1"/>
  <c r="M3812" i="1"/>
  <c r="AB3812" i="1" s="1"/>
  <c r="M3813" i="1"/>
  <c r="AB3813" i="1" s="1"/>
  <c r="M3816" i="1"/>
  <c r="AB3816" i="1" s="1"/>
  <c r="AB3818" i="1"/>
  <c r="P3823" i="1"/>
  <c r="P3824" i="1"/>
  <c r="V3826" i="1"/>
  <c r="M3828" i="1"/>
  <c r="AB3828" i="1" s="1"/>
  <c r="M3829" i="1"/>
  <c r="AB3829" i="1" s="1"/>
  <c r="M3832" i="1"/>
  <c r="AB3832" i="1" s="1"/>
  <c r="AB3834" i="1"/>
  <c r="P3839" i="1"/>
  <c r="P3840" i="1"/>
  <c r="V3842" i="1"/>
  <c r="M3844" i="1"/>
  <c r="AB3844" i="1" s="1"/>
  <c r="M3845" i="1"/>
  <c r="AB3845" i="1" s="1"/>
  <c r="M3848" i="1"/>
  <c r="AB3848" i="1" s="1"/>
  <c r="AB3850" i="1"/>
  <c r="P3855" i="1"/>
  <c r="P3856" i="1"/>
  <c r="V3858" i="1"/>
  <c r="M3860" i="1"/>
  <c r="AB3860" i="1" s="1"/>
  <c r="M3861" i="1"/>
  <c r="AB3861" i="1" s="1"/>
  <c r="M3864" i="1"/>
  <c r="AB3864" i="1" s="1"/>
  <c r="AB3866" i="1"/>
  <c r="P3871" i="1"/>
  <c r="P3872" i="1"/>
  <c r="V3874" i="1"/>
  <c r="M3876" i="1"/>
  <c r="AB3876" i="1" s="1"/>
  <c r="M3877" i="1"/>
  <c r="AB3877" i="1" s="1"/>
  <c r="M3880" i="1"/>
  <c r="AB3880" i="1" s="1"/>
  <c r="AB3882" i="1"/>
  <c r="P3887" i="1"/>
  <c r="P3888" i="1"/>
  <c r="V3890" i="1"/>
  <c r="M3892" i="1"/>
  <c r="AB3892" i="1" s="1"/>
  <c r="M3893" i="1"/>
  <c r="AB3893" i="1" s="1"/>
  <c r="M3896" i="1"/>
  <c r="AB3896" i="1" s="1"/>
  <c r="AB3898" i="1"/>
  <c r="P3903" i="1"/>
  <c r="P3904" i="1"/>
  <c r="V3906" i="1"/>
  <c r="M3908" i="1"/>
  <c r="AB3908" i="1" s="1"/>
  <c r="M3909" i="1"/>
  <c r="AB3909" i="1" s="1"/>
  <c r="M3912" i="1"/>
  <c r="AB3912" i="1" s="1"/>
  <c r="AB3914" i="1"/>
  <c r="P3919" i="1"/>
  <c r="P3920" i="1"/>
  <c r="V3922" i="1"/>
  <c r="M3924" i="1"/>
  <c r="AB3924" i="1" s="1"/>
  <c r="M3925" i="1"/>
  <c r="AB3925" i="1" s="1"/>
  <c r="M3928" i="1"/>
  <c r="AB3928" i="1" s="1"/>
  <c r="AB3930" i="1"/>
  <c r="Z3934" i="1"/>
  <c r="AB3934" i="1" s="1"/>
  <c r="M3937" i="1"/>
  <c r="M3940" i="1"/>
  <c r="AB3940" i="1" s="1"/>
  <c r="AB3946" i="1"/>
  <c r="P3948" i="1"/>
  <c r="AB3948" i="1" s="1"/>
  <c r="S3955" i="1"/>
  <c r="AB3955" i="1" s="1"/>
  <c r="AB3969" i="1"/>
  <c r="AB3978" i="1"/>
  <c r="AB3987" i="1"/>
  <c r="AB3992" i="1"/>
  <c r="AB4006" i="1"/>
  <c r="AB4012" i="1"/>
  <c r="AB4033" i="1"/>
  <c r="AB4042" i="1"/>
  <c r="AB4051" i="1"/>
  <c r="AB4056" i="1"/>
  <c r="AB4070" i="1"/>
  <c r="AB4076" i="1"/>
  <c r="AB4105" i="1"/>
  <c r="AB4271" i="1"/>
  <c r="AB3703" i="1"/>
  <c r="AB3719" i="1"/>
  <c r="AB3731" i="1"/>
  <c r="AB3739" i="1"/>
  <c r="AB3747" i="1"/>
  <c r="AB3763" i="1"/>
  <c r="AB3771" i="1"/>
  <c r="AB3779" i="1"/>
  <c r="AB3795" i="1"/>
  <c r="AB3803" i="1"/>
  <c r="AB3811" i="1"/>
  <c r="AB3827" i="1"/>
  <c r="AB3835" i="1"/>
  <c r="AB3843" i="1"/>
  <c r="AB3859" i="1"/>
  <c r="AB3867" i="1"/>
  <c r="AB3875" i="1"/>
  <c r="AB3891" i="1"/>
  <c r="AB3899" i="1"/>
  <c r="AB3907" i="1"/>
  <c r="AB3923" i="1"/>
  <c r="AB3931" i="1"/>
  <c r="AB3937" i="1"/>
  <c r="AB3964" i="1"/>
  <c r="AB3985" i="1"/>
  <c r="AB3994" i="1"/>
  <c r="AB4003" i="1"/>
  <c r="AB4028" i="1"/>
  <c r="AB4049" i="1"/>
  <c r="AB4058" i="1"/>
  <c r="AB4067" i="1"/>
  <c r="AB4101" i="1"/>
  <c r="AB4207" i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P3723" i="1"/>
  <c r="AB3723" i="1" s="1"/>
  <c r="V3729" i="1"/>
  <c r="AB3729" i="1" s="1"/>
  <c r="P3739" i="1"/>
  <c r="AB3745" i="1"/>
  <c r="V3745" i="1"/>
  <c r="P3755" i="1"/>
  <c r="AB3755" i="1" s="1"/>
  <c r="V3761" i="1"/>
  <c r="AB3761" i="1" s="1"/>
  <c r="P3771" i="1"/>
  <c r="AB3777" i="1"/>
  <c r="V3777" i="1"/>
  <c r="P3787" i="1"/>
  <c r="AB3787" i="1" s="1"/>
  <c r="V3793" i="1"/>
  <c r="AB3793" i="1" s="1"/>
  <c r="P3803" i="1"/>
  <c r="AB3809" i="1"/>
  <c r="V3809" i="1"/>
  <c r="P3819" i="1"/>
  <c r="AB3819" i="1" s="1"/>
  <c r="V3825" i="1"/>
  <c r="AB3825" i="1" s="1"/>
  <c r="P3835" i="1"/>
  <c r="AB3841" i="1"/>
  <c r="V3841" i="1"/>
  <c r="P3851" i="1"/>
  <c r="AB3851" i="1" s="1"/>
  <c r="V3857" i="1"/>
  <c r="AB3857" i="1" s="1"/>
  <c r="P3867" i="1"/>
  <c r="AB3873" i="1"/>
  <c r="V3873" i="1"/>
  <c r="P3883" i="1"/>
  <c r="AB3883" i="1" s="1"/>
  <c r="V3889" i="1"/>
  <c r="AB3889" i="1" s="1"/>
  <c r="P3899" i="1"/>
  <c r="AB3905" i="1"/>
  <c r="V3905" i="1"/>
  <c r="P3915" i="1"/>
  <c r="AB3915" i="1" s="1"/>
  <c r="V3921" i="1"/>
  <c r="AB3921" i="1" s="1"/>
  <c r="P3931" i="1"/>
  <c r="AB3939" i="1"/>
  <c r="S3939" i="1"/>
  <c r="S3942" i="1"/>
  <c r="AB3942" i="1" s="1"/>
  <c r="P3947" i="1"/>
  <c r="Z3950" i="1"/>
  <c r="AB3950" i="1" s="1"/>
  <c r="M3953" i="1"/>
  <c r="AB3953" i="1" s="1"/>
  <c r="M3956" i="1"/>
  <c r="AB3956" i="1" s="1"/>
  <c r="AB3960" i="1"/>
  <c r="AB3974" i="1"/>
  <c r="AB3980" i="1"/>
  <c r="AB4001" i="1"/>
  <c r="AB4010" i="1"/>
  <c r="AB4019" i="1"/>
  <c r="AB4024" i="1"/>
  <c r="AB4038" i="1"/>
  <c r="AB4044" i="1"/>
  <c r="AB4065" i="1"/>
  <c r="AB4074" i="1"/>
  <c r="AB4088" i="1"/>
  <c r="AB4096" i="1"/>
  <c r="AB4143" i="1"/>
  <c r="AB4082" i="1"/>
  <c r="AB4083" i="1"/>
  <c r="AB4090" i="1"/>
  <c r="AB4091" i="1"/>
  <c r="AB4098" i="1"/>
  <c r="AB4099" i="1"/>
  <c r="AB4115" i="1"/>
  <c r="AB4156" i="1"/>
  <c r="AB4163" i="1"/>
  <c r="M4168" i="1"/>
  <c r="AB4168" i="1" s="1"/>
  <c r="P4179" i="1"/>
  <c r="V4197" i="1"/>
  <c r="S4202" i="1"/>
  <c r="Z4213" i="1"/>
  <c r="AB4213" i="1" s="1"/>
  <c r="AB4220" i="1"/>
  <c r="AB4225" i="1"/>
  <c r="AB4227" i="1"/>
  <c r="M4232" i="1"/>
  <c r="P4243" i="1"/>
  <c r="V4261" i="1"/>
  <c r="S4266" i="1"/>
  <c r="Z4277" i="1"/>
  <c r="AB4277" i="1" s="1"/>
  <c r="AB4303" i="1"/>
  <c r="AB4335" i="1"/>
  <c r="AB4367" i="1"/>
  <c r="AB3947" i="1"/>
  <c r="AB3963" i="1"/>
  <c r="AB3979" i="1"/>
  <c r="AB3995" i="1"/>
  <c r="AB4011" i="1"/>
  <c r="AB4027" i="1"/>
  <c r="AB4043" i="1"/>
  <c r="AB4059" i="1"/>
  <c r="AB4075" i="1"/>
  <c r="AB4103" i="1"/>
  <c r="AB4107" i="1"/>
  <c r="AB4172" i="1"/>
  <c r="AB4179" i="1"/>
  <c r="AB4181" i="1"/>
  <c r="AB4236" i="1"/>
  <c r="AB4243" i="1"/>
  <c r="AB4295" i="1"/>
  <c r="AB4327" i="1"/>
  <c r="AB4359" i="1"/>
  <c r="AB4400" i="1"/>
  <c r="AB4416" i="1"/>
  <c r="V3721" i="1"/>
  <c r="AB3721" i="1" s="1"/>
  <c r="Z3725" i="1"/>
  <c r="AB3725" i="1" s="1"/>
  <c r="AB3727" i="1"/>
  <c r="M3728" i="1"/>
  <c r="AB3728" i="1" s="1"/>
  <c r="S3730" i="1"/>
  <c r="AB3730" i="1" s="1"/>
  <c r="P3735" i="1"/>
  <c r="AB3735" i="1" s="1"/>
  <c r="V3737" i="1"/>
  <c r="AB3737" i="1" s="1"/>
  <c r="Z3741" i="1"/>
  <c r="AB3741" i="1" s="1"/>
  <c r="AB3743" i="1"/>
  <c r="M3744" i="1"/>
  <c r="AB3744" i="1" s="1"/>
  <c r="S3746" i="1"/>
  <c r="AB3746" i="1" s="1"/>
  <c r="P3751" i="1"/>
  <c r="AB3751" i="1" s="1"/>
  <c r="V3753" i="1"/>
  <c r="AB3753" i="1" s="1"/>
  <c r="Z3757" i="1"/>
  <c r="AB3757" i="1" s="1"/>
  <c r="AB3759" i="1"/>
  <c r="M3760" i="1"/>
  <c r="AB3760" i="1" s="1"/>
  <c r="S3762" i="1"/>
  <c r="AB3762" i="1" s="1"/>
  <c r="P3767" i="1"/>
  <c r="AB3767" i="1" s="1"/>
  <c r="V3769" i="1"/>
  <c r="AB3769" i="1" s="1"/>
  <c r="Z3773" i="1"/>
  <c r="AB3773" i="1" s="1"/>
  <c r="AB3775" i="1"/>
  <c r="M3776" i="1"/>
  <c r="AB3776" i="1" s="1"/>
  <c r="S3778" i="1"/>
  <c r="AB3778" i="1" s="1"/>
  <c r="P3783" i="1"/>
  <c r="AB3783" i="1" s="1"/>
  <c r="V3785" i="1"/>
  <c r="AB3785" i="1" s="1"/>
  <c r="Z3789" i="1"/>
  <c r="AB3789" i="1" s="1"/>
  <c r="AB3791" i="1"/>
  <c r="M3792" i="1"/>
  <c r="AB3792" i="1" s="1"/>
  <c r="S3794" i="1"/>
  <c r="AB3794" i="1" s="1"/>
  <c r="P3799" i="1"/>
  <c r="AB3799" i="1" s="1"/>
  <c r="V3801" i="1"/>
  <c r="AB3801" i="1" s="1"/>
  <c r="Z3805" i="1"/>
  <c r="AB3805" i="1" s="1"/>
  <c r="AB3807" i="1"/>
  <c r="M3808" i="1"/>
  <c r="AB3808" i="1" s="1"/>
  <c r="S3810" i="1"/>
  <c r="AB3810" i="1" s="1"/>
  <c r="P3815" i="1"/>
  <c r="AB3815" i="1" s="1"/>
  <c r="V3817" i="1"/>
  <c r="AB3817" i="1" s="1"/>
  <c r="Z3821" i="1"/>
  <c r="AB3821" i="1" s="1"/>
  <c r="AB3823" i="1"/>
  <c r="M3824" i="1"/>
  <c r="AB3824" i="1" s="1"/>
  <c r="S3826" i="1"/>
  <c r="AB3826" i="1" s="1"/>
  <c r="P3831" i="1"/>
  <c r="AB3831" i="1" s="1"/>
  <c r="V3833" i="1"/>
  <c r="AB3833" i="1" s="1"/>
  <c r="Z3837" i="1"/>
  <c r="AB3837" i="1" s="1"/>
  <c r="AB3839" i="1"/>
  <c r="M3840" i="1"/>
  <c r="AB3840" i="1" s="1"/>
  <c r="S3842" i="1"/>
  <c r="AB3842" i="1" s="1"/>
  <c r="P3847" i="1"/>
  <c r="AB3847" i="1" s="1"/>
  <c r="V3849" i="1"/>
  <c r="AB3849" i="1" s="1"/>
  <c r="Z3853" i="1"/>
  <c r="AB3853" i="1" s="1"/>
  <c r="AB3855" i="1"/>
  <c r="M3856" i="1"/>
  <c r="AB3856" i="1" s="1"/>
  <c r="S3858" i="1"/>
  <c r="AB3858" i="1" s="1"/>
  <c r="P3863" i="1"/>
  <c r="AB3863" i="1" s="1"/>
  <c r="V3865" i="1"/>
  <c r="AB3865" i="1" s="1"/>
  <c r="Z3869" i="1"/>
  <c r="AB3869" i="1" s="1"/>
  <c r="AB3871" i="1"/>
  <c r="M3872" i="1"/>
  <c r="AB3872" i="1" s="1"/>
  <c r="S3874" i="1"/>
  <c r="AB3874" i="1" s="1"/>
  <c r="P3879" i="1"/>
  <c r="AB3879" i="1" s="1"/>
  <c r="V3881" i="1"/>
  <c r="AB3881" i="1" s="1"/>
  <c r="Z3885" i="1"/>
  <c r="AB3885" i="1" s="1"/>
  <c r="AB3887" i="1"/>
  <c r="M3888" i="1"/>
  <c r="AB3888" i="1" s="1"/>
  <c r="S3890" i="1"/>
  <c r="AB3890" i="1" s="1"/>
  <c r="P3895" i="1"/>
  <c r="AB3895" i="1" s="1"/>
  <c r="V3897" i="1"/>
  <c r="AB3897" i="1" s="1"/>
  <c r="Z3901" i="1"/>
  <c r="AB3901" i="1" s="1"/>
  <c r="AB3903" i="1"/>
  <c r="M3904" i="1"/>
  <c r="AB3904" i="1" s="1"/>
  <c r="S3906" i="1"/>
  <c r="AB3906" i="1" s="1"/>
  <c r="P3911" i="1"/>
  <c r="AB3911" i="1" s="1"/>
  <c r="V3913" i="1"/>
  <c r="AB3913" i="1" s="1"/>
  <c r="Z3917" i="1"/>
  <c r="AB3917" i="1" s="1"/>
  <c r="AB3919" i="1"/>
  <c r="M3920" i="1"/>
  <c r="AB3920" i="1" s="1"/>
  <c r="S3922" i="1"/>
  <c r="AB3922" i="1" s="1"/>
  <c r="P3927" i="1"/>
  <c r="AB3927" i="1" s="1"/>
  <c r="V3929" i="1"/>
  <c r="AB3929" i="1" s="1"/>
  <c r="Z3933" i="1"/>
  <c r="AB3933" i="1" s="1"/>
  <c r="AB3935" i="1"/>
  <c r="M3936" i="1"/>
  <c r="AB3936" i="1" s="1"/>
  <c r="S3938" i="1"/>
  <c r="AB3938" i="1" s="1"/>
  <c r="P3943" i="1"/>
  <c r="AB3943" i="1" s="1"/>
  <c r="V3945" i="1"/>
  <c r="AB3945" i="1" s="1"/>
  <c r="Z3949" i="1"/>
  <c r="AB3949" i="1" s="1"/>
  <c r="AB3951" i="1"/>
  <c r="M3952" i="1"/>
  <c r="AB3952" i="1" s="1"/>
  <c r="S3954" i="1"/>
  <c r="AB3954" i="1" s="1"/>
  <c r="P3959" i="1"/>
  <c r="AB3959" i="1" s="1"/>
  <c r="V3961" i="1"/>
  <c r="AB3961" i="1" s="1"/>
  <c r="Z3965" i="1"/>
  <c r="AB3965" i="1" s="1"/>
  <c r="AB3967" i="1"/>
  <c r="M3968" i="1"/>
  <c r="AB3968" i="1" s="1"/>
  <c r="S3970" i="1"/>
  <c r="AB3970" i="1" s="1"/>
  <c r="P3975" i="1"/>
  <c r="AB3975" i="1" s="1"/>
  <c r="V3977" i="1"/>
  <c r="AB3977" i="1" s="1"/>
  <c r="Z3981" i="1"/>
  <c r="AB3981" i="1" s="1"/>
  <c r="AB3983" i="1"/>
  <c r="M3984" i="1"/>
  <c r="AB3984" i="1" s="1"/>
  <c r="S3986" i="1"/>
  <c r="AB3986" i="1" s="1"/>
  <c r="P3991" i="1"/>
  <c r="AB3991" i="1" s="1"/>
  <c r="V3993" i="1"/>
  <c r="AB3993" i="1" s="1"/>
  <c r="Z3997" i="1"/>
  <c r="AB3997" i="1" s="1"/>
  <c r="AB3999" i="1"/>
  <c r="M4000" i="1"/>
  <c r="AB4000" i="1" s="1"/>
  <c r="S4002" i="1"/>
  <c r="AB4002" i="1" s="1"/>
  <c r="P4007" i="1"/>
  <c r="AB4007" i="1" s="1"/>
  <c r="V4009" i="1"/>
  <c r="AB4009" i="1" s="1"/>
  <c r="Z4013" i="1"/>
  <c r="AB4013" i="1" s="1"/>
  <c r="AB4015" i="1"/>
  <c r="M4016" i="1"/>
  <c r="AB4016" i="1" s="1"/>
  <c r="S4018" i="1"/>
  <c r="AB4018" i="1" s="1"/>
  <c r="P4023" i="1"/>
  <c r="AB4023" i="1" s="1"/>
  <c r="V4025" i="1"/>
  <c r="AB4025" i="1" s="1"/>
  <c r="Z4029" i="1"/>
  <c r="AB4029" i="1" s="1"/>
  <c r="AB4031" i="1"/>
  <c r="M4032" i="1"/>
  <c r="AB4032" i="1" s="1"/>
  <c r="S4034" i="1"/>
  <c r="AB4034" i="1" s="1"/>
  <c r="P4039" i="1"/>
  <c r="AB4039" i="1" s="1"/>
  <c r="V4041" i="1"/>
  <c r="AB4041" i="1" s="1"/>
  <c r="Z4045" i="1"/>
  <c r="AB4045" i="1" s="1"/>
  <c r="AB4047" i="1"/>
  <c r="M4048" i="1"/>
  <c r="AB4048" i="1" s="1"/>
  <c r="S4050" i="1"/>
  <c r="AB4050" i="1" s="1"/>
  <c r="P4055" i="1"/>
  <c r="AB4055" i="1" s="1"/>
  <c r="V4057" i="1"/>
  <c r="AB4057" i="1" s="1"/>
  <c r="Z4061" i="1"/>
  <c r="AB4061" i="1" s="1"/>
  <c r="AB4063" i="1"/>
  <c r="M4064" i="1"/>
  <c r="AB4064" i="1" s="1"/>
  <c r="S4066" i="1"/>
  <c r="AB4066" i="1" s="1"/>
  <c r="P4071" i="1"/>
  <c r="AB4071" i="1" s="1"/>
  <c r="V4073" i="1"/>
  <c r="AB4073" i="1" s="1"/>
  <c r="Z4077" i="1"/>
  <c r="AB4077" i="1" s="1"/>
  <c r="AB4079" i="1"/>
  <c r="M4080" i="1"/>
  <c r="AB4080" i="1" s="1"/>
  <c r="Z4081" i="1"/>
  <c r="AB4081" i="1" s="1"/>
  <c r="M4084" i="1"/>
  <c r="AB4084" i="1" s="1"/>
  <c r="S4086" i="1"/>
  <c r="AB4086" i="1" s="1"/>
  <c r="AB4087" i="1"/>
  <c r="Z4089" i="1"/>
  <c r="AB4089" i="1" s="1"/>
  <c r="M4092" i="1"/>
  <c r="AB4092" i="1" s="1"/>
  <c r="AB4094" i="1"/>
  <c r="S4094" i="1"/>
  <c r="AB4095" i="1"/>
  <c r="Z4097" i="1"/>
  <c r="AB4097" i="1" s="1"/>
  <c r="M4100" i="1"/>
  <c r="AB4100" i="1" s="1"/>
  <c r="AB4113" i="1"/>
  <c r="AB4117" i="1"/>
  <c r="AB4124" i="1"/>
  <c r="AB4129" i="1"/>
  <c r="AB4131" i="1"/>
  <c r="AB4133" i="1"/>
  <c r="M4136" i="1"/>
  <c r="AB4136" i="1" s="1"/>
  <c r="P4147" i="1"/>
  <c r="AB4147" i="1" s="1"/>
  <c r="V4165" i="1"/>
  <c r="AB4165" i="1" s="1"/>
  <c r="S4170" i="1"/>
  <c r="Z4181" i="1"/>
  <c r="AB4188" i="1"/>
  <c r="AB4193" i="1"/>
  <c r="AB4195" i="1"/>
  <c r="AB4197" i="1"/>
  <c r="M4200" i="1"/>
  <c r="AB4200" i="1" s="1"/>
  <c r="P4211" i="1"/>
  <c r="AB4211" i="1" s="1"/>
  <c r="V4229" i="1"/>
  <c r="AB4229" i="1" s="1"/>
  <c r="S4234" i="1"/>
  <c r="Z4245" i="1"/>
  <c r="AB4245" i="1" s="1"/>
  <c r="AB4252" i="1"/>
  <c r="AB4257" i="1"/>
  <c r="AB4259" i="1"/>
  <c r="AB4261" i="1"/>
  <c r="M4264" i="1"/>
  <c r="AB4264" i="1" s="1"/>
  <c r="P4275" i="1"/>
  <c r="AB4275" i="1" s="1"/>
  <c r="AB4287" i="1"/>
  <c r="AB4319" i="1"/>
  <c r="AB4351" i="1"/>
  <c r="AB4383" i="1"/>
  <c r="AB4396" i="1"/>
  <c r="AB4412" i="1"/>
  <c r="AB4428" i="1"/>
  <c r="AB4289" i="1"/>
  <c r="AB4297" i="1"/>
  <c r="AB4305" i="1"/>
  <c r="AB4313" i="1"/>
  <c r="AB4321" i="1"/>
  <c r="AB4329" i="1"/>
  <c r="AB4337" i="1"/>
  <c r="AB4345" i="1"/>
  <c r="AB4353" i="1"/>
  <c r="AB4361" i="1"/>
  <c r="AB4369" i="1"/>
  <c r="AB4377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55" i="1"/>
  <c r="AB4463" i="1"/>
  <c r="AB4495" i="1"/>
  <c r="AB4527" i="1"/>
  <c r="AB4585" i="1"/>
  <c r="V4112" i="1"/>
  <c r="AB4112" i="1" s="1"/>
  <c r="Z4116" i="1"/>
  <c r="AB4118" i="1"/>
  <c r="M4119" i="1"/>
  <c r="AB4119" i="1" s="1"/>
  <c r="S4121" i="1"/>
  <c r="AB4121" i="1" s="1"/>
  <c r="P4126" i="1"/>
  <c r="AB4126" i="1" s="1"/>
  <c r="V4128" i="1"/>
  <c r="AB4128" i="1" s="1"/>
  <c r="Z4132" i="1"/>
  <c r="AB4134" i="1"/>
  <c r="M4135" i="1"/>
  <c r="AB4135" i="1" s="1"/>
  <c r="S4137" i="1"/>
  <c r="AB4137" i="1" s="1"/>
  <c r="P4142" i="1"/>
  <c r="AB4142" i="1" s="1"/>
  <c r="V4144" i="1"/>
  <c r="AB4144" i="1" s="1"/>
  <c r="Z4148" i="1"/>
  <c r="AB4150" i="1"/>
  <c r="M4151" i="1"/>
  <c r="AB4151" i="1" s="1"/>
  <c r="S4153" i="1"/>
  <c r="AB4153" i="1" s="1"/>
  <c r="P4158" i="1"/>
  <c r="AB4158" i="1" s="1"/>
  <c r="V4160" i="1"/>
  <c r="AB4160" i="1" s="1"/>
  <c r="Z4164" i="1"/>
  <c r="AB4166" i="1"/>
  <c r="M4167" i="1"/>
  <c r="AB4167" i="1" s="1"/>
  <c r="S4169" i="1"/>
  <c r="AB4169" i="1" s="1"/>
  <c r="P4174" i="1"/>
  <c r="AB4174" i="1" s="1"/>
  <c r="V4176" i="1"/>
  <c r="AB4176" i="1" s="1"/>
  <c r="Z4180" i="1"/>
  <c r="AB4182" i="1"/>
  <c r="M4183" i="1"/>
  <c r="AB4183" i="1" s="1"/>
  <c r="S4185" i="1"/>
  <c r="AB4185" i="1" s="1"/>
  <c r="P4190" i="1"/>
  <c r="AB4190" i="1" s="1"/>
  <c r="V4192" i="1"/>
  <c r="AB4192" i="1" s="1"/>
  <c r="Z4196" i="1"/>
  <c r="AB4198" i="1"/>
  <c r="M4199" i="1"/>
  <c r="AB4199" i="1" s="1"/>
  <c r="S4201" i="1"/>
  <c r="AB4201" i="1" s="1"/>
  <c r="P4206" i="1"/>
  <c r="AB4206" i="1" s="1"/>
  <c r="V4208" i="1"/>
  <c r="AB4208" i="1" s="1"/>
  <c r="Z4212" i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P4238" i="1"/>
  <c r="AB4238" i="1" s="1"/>
  <c r="V4240" i="1"/>
  <c r="AB4240" i="1" s="1"/>
  <c r="Z4244" i="1"/>
  <c r="AB4246" i="1"/>
  <c r="M4247" i="1"/>
  <c r="AB4247" i="1" s="1"/>
  <c r="S4249" i="1"/>
  <c r="AB4249" i="1" s="1"/>
  <c r="P4254" i="1"/>
  <c r="AB4254" i="1" s="1"/>
  <c r="V4256" i="1"/>
  <c r="AB4256" i="1" s="1"/>
  <c r="Z4260" i="1"/>
  <c r="AB4262" i="1"/>
  <c r="M4263" i="1"/>
  <c r="AB4263" i="1" s="1"/>
  <c r="S4265" i="1"/>
  <c r="AB4265" i="1" s="1"/>
  <c r="P4270" i="1"/>
  <c r="AB4270" i="1" s="1"/>
  <c r="V4272" i="1"/>
  <c r="AB4272" i="1" s="1"/>
  <c r="Z4276" i="1"/>
  <c r="AB4278" i="1"/>
  <c r="M4279" i="1"/>
  <c r="AB4279" i="1" s="1"/>
  <c r="S4281" i="1"/>
  <c r="AB4281" i="1" s="1"/>
  <c r="V4284" i="1"/>
  <c r="AB4284" i="1" s="1"/>
  <c r="P4290" i="1"/>
  <c r="AB4290" i="1" s="1"/>
  <c r="V4292" i="1"/>
  <c r="AB4292" i="1" s="1"/>
  <c r="P4298" i="1"/>
  <c r="AB4298" i="1" s="1"/>
  <c r="V4300" i="1"/>
  <c r="AB4300" i="1" s="1"/>
  <c r="P4306" i="1"/>
  <c r="AB4306" i="1" s="1"/>
  <c r="V4308" i="1"/>
  <c r="AB4308" i="1" s="1"/>
  <c r="P4314" i="1"/>
  <c r="AB4314" i="1" s="1"/>
  <c r="V4316" i="1"/>
  <c r="AB4316" i="1" s="1"/>
  <c r="P4322" i="1"/>
  <c r="AB4322" i="1" s="1"/>
  <c r="V4324" i="1"/>
  <c r="AB4324" i="1" s="1"/>
  <c r="P4330" i="1"/>
  <c r="AB4330" i="1" s="1"/>
  <c r="V4332" i="1"/>
  <c r="AB4332" i="1" s="1"/>
  <c r="P4338" i="1"/>
  <c r="AB4338" i="1" s="1"/>
  <c r="V4340" i="1"/>
  <c r="AB4340" i="1" s="1"/>
  <c r="P4346" i="1"/>
  <c r="AB4346" i="1" s="1"/>
  <c r="V4348" i="1"/>
  <c r="AB4348" i="1" s="1"/>
  <c r="P4354" i="1"/>
  <c r="AB4354" i="1" s="1"/>
  <c r="V4356" i="1"/>
  <c r="AB4356" i="1" s="1"/>
  <c r="P4362" i="1"/>
  <c r="AB4362" i="1" s="1"/>
  <c r="V4364" i="1"/>
  <c r="AB4364" i="1" s="1"/>
  <c r="P4370" i="1"/>
  <c r="AB4370" i="1" s="1"/>
  <c r="V4372" i="1"/>
  <c r="AB4372" i="1" s="1"/>
  <c r="P4378" i="1"/>
  <c r="AB4378" i="1" s="1"/>
  <c r="V4380" i="1"/>
  <c r="AB4380" i="1" s="1"/>
  <c r="AB4431" i="1"/>
  <c r="AB4447" i="1"/>
  <c r="AB4487" i="1"/>
  <c r="AB4519" i="1"/>
  <c r="AB4558" i="1"/>
  <c r="AB4110" i="1"/>
  <c r="P4114" i="1"/>
  <c r="AB4114" i="1" s="1"/>
  <c r="V4116" i="1"/>
  <c r="AB4116" i="1" s="1"/>
  <c r="Z4120" i="1"/>
  <c r="AB4120" i="1" s="1"/>
  <c r="AB4122" i="1"/>
  <c r="M4123" i="1"/>
  <c r="AB4123" i="1" s="1"/>
  <c r="S4125" i="1"/>
  <c r="AB4125" i="1" s="1"/>
  <c r="P4130" i="1"/>
  <c r="AB4130" i="1" s="1"/>
  <c r="V4132" i="1"/>
  <c r="AB4132" i="1" s="1"/>
  <c r="Z4136" i="1"/>
  <c r="AB4138" i="1"/>
  <c r="M4139" i="1"/>
  <c r="AB4139" i="1" s="1"/>
  <c r="S4141" i="1"/>
  <c r="AB4141" i="1" s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P4162" i="1"/>
  <c r="AB4162" i="1" s="1"/>
  <c r="V4164" i="1"/>
  <c r="AB4164" i="1" s="1"/>
  <c r="Z4168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4" i="1" s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S4205" i="1"/>
  <c r="AB4205" i="1" s="1"/>
  <c r="P4210" i="1"/>
  <c r="AB4210" i="1" s="1"/>
  <c r="V4212" i="1"/>
  <c r="AB4212" i="1" s="1"/>
  <c r="Z4216" i="1"/>
  <c r="AB4216" i="1" s="1"/>
  <c r="AB4218" i="1"/>
  <c r="M4219" i="1"/>
  <c r="AB4219" i="1" s="1"/>
  <c r="S4221" i="1"/>
  <c r="AB4221" i="1" s="1"/>
  <c r="P4226" i="1"/>
  <c r="AB4226" i="1" s="1"/>
  <c r="V4228" i="1"/>
  <c r="AB4228" i="1" s="1"/>
  <c r="Z4232" i="1"/>
  <c r="AB4232" i="1" s="1"/>
  <c r="AB4234" i="1"/>
  <c r="M4235" i="1"/>
  <c r="AB4235" i="1" s="1"/>
  <c r="S4237" i="1"/>
  <c r="AB4237" i="1" s="1"/>
  <c r="P4242" i="1"/>
  <c r="AB4242" i="1" s="1"/>
  <c r="V4244" i="1"/>
  <c r="AB4244" i="1" s="1"/>
  <c r="Z4248" i="1"/>
  <c r="AB4248" i="1" s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0" i="1" s="1"/>
  <c r="AB4282" i="1"/>
  <c r="M4283" i="1"/>
  <c r="AB4283" i="1" s="1"/>
  <c r="S4285" i="1"/>
  <c r="AB4285" i="1" s="1"/>
  <c r="AB4286" i="1"/>
  <c r="Z4288" i="1"/>
  <c r="AB4288" i="1" s="1"/>
  <c r="M4291" i="1"/>
  <c r="AB4291" i="1" s="1"/>
  <c r="AB4293" i="1"/>
  <c r="S4293" i="1"/>
  <c r="AB4294" i="1"/>
  <c r="Z4296" i="1"/>
  <c r="AB4296" i="1" s="1"/>
  <c r="M4299" i="1"/>
  <c r="AB4299" i="1" s="1"/>
  <c r="S4301" i="1"/>
  <c r="AB4301" i="1" s="1"/>
  <c r="AB4302" i="1"/>
  <c r="Z4304" i="1"/>
  <c r="AB4304" i="1" s="1"/>
  <c r="M4307" i="1"/>
  <c r="AB4307" i="1" s="1"/>
  <c r="AB4309" i="1"/>
  <c r="S4309" i="1"/>
  <c r="AB4310" i="1"/>
  <c r="Z4312" i="1"/>
  <c r="AB4312" i="1" s="1"/>
  <c r="M4315" i="1"/>
  <c r="AB4315" i="1" s="1"/>
  <c r="S4317" i="1"/>
  <c r="AB4317" i="1" s="1"/>
  <c r="AB4318" i="1"/>
  <c r="Z4320" i="1"/>
  <c r="AB4320" i="1" s="1"/>
  <c r="M4323" i="1"/>
  <c r="AB4323" i="1" s="1"/>
  <c r="AB4325" i="1"/>
  <c r="S4325" i="1"/>
  <c r="AB4326" i="1"/>
  <c r="Z4328" i="1"/>
  <c r="AB4328" i="1" s="1"/>
  <c r="M4331" i="1"/>
  <c r="AB4331" i="1" s="1"/>
  <c r="S4333" i="1"/>
  <c r="AB4333" i="1" s="1"/>
  <c r="AB4334" i="1"/>
  <c r="Z4336" i="1"/>
  <c r="AB4336" i="1" s="1"/>
  <c r="M4339" i="1"/>
  <c r="AB4339" i="1" s="1"/>
  <c r="AB4341" i="1"/>
  <c r="S4341" i="1"/>
  <c r="AB4342" i="1"/>
  <c r="Z4344" i="1"/>
  <c r="AB4344" i="1" s="1"/>
  <c r="M4347" i="1"/>
  <c r="AB4347" i="1" s="1"/>
  <c r="S4349" i="1"/>
  <c r="AB4349" i="1" s="1"/>
  <c r="AB4350" i="1"/>
  <c r="Z4352" i="1"/>
  <c r="AB4352" i="1" s="1"/>
  <c r="M4355" i="1"/>
  <c r="AB4355" i="1" s="1"/>
  <c r="AB4357" i="1"/>
  <c r="S4357" i="1"/>
  <c r="AB4358" i="1"/>
  <c r="Z4360" i="1"/>
  <c r="AB4360" i="1" s="1"/>
  <c r="M4363" i="1"/>
  <c r="AB4363" i="1" s="1"/>
  <c r="S4365" i="1"/>
  <c r="AB4365" i="1" s="1"/>
  <c r="AB4366" i="1"/>
  <c r="Z4368" i="1"/>
  <c r="AB4368" i="1" s="1"/>
  <c r="M4371" i="1"/>
  <c r="AB4371" i="1" s="1"/>
  <c r="AB4373" i="1"/>
  <c r="S4373" i="1"/>
  <c r="AB4374" i="1"/>
  <c r="Z4376" i="1"/>
  <c r="AB4376" i="1" s="1"/>
  <c r="M4379" i="1"/>
  <c r="AB4379" i="1" s="1"/>
  <c r="S4381" i="1"/>
  <c r="AB4381" i="1" s="1"/>
  <c r="AB4382" i="1"/>
  <c r="Z4384" i="1"/>
  <c r="AB4384" i="1" s="1"/>
  <c r="AB4386" i="1"/>
  <c r="AB4390" i="1"/>
  <c r="AB4394" i="1"/>
  <c r="AB4398" i="1"/>
  <c r="AB4402" i="1"/>
  <c r="AB4406" i="1"/>
  <c r="AB4410" i="1"/>
  <c r="AB4414" i="1"/>
  <c r="AB4418" i="1"/>
  <c r="AB4422" i="1"/>
  <c r="AB4426" i="1"/>
  <c r="AB4441" i="1"/>
  <c r="AB4449" i="1"/>
  <c r="AB4457" i="1"/>
  <c r="AB4465" i="1"/>
  <c r="AB4473" i="1"/>
  <c r="AB4481" i="1"/>
  <c r="AB4489" i="1"/>
  <c r="AB4497" i="1"/>
  <c r="AB4505" i="1"/>
  <c r="AB4513" i="1"/>
  <c r="AB4521" i="1"/>
  <c r="AB4529" i="1"/>
  <c r="AB4548" i="1"/>
  <c r="AB4562" i="1"/>
  <c r="AB4572" i="1"/>
  <c r="AB4596" i="1"/>
  <c r="AB4601" i="1"/>
  <c r="AB4606" i="1"/>
  <c r="AB4610" i="1"/>
  <c r="P4433" i="1"/>
  <c r="AB4433" i="1" s="1"/>
  <c r="P4434" i="1"/>
  <c r="AB4434" i="1" s="1"/>
  <c r="V4436" i="1"/>
  <c r="AB4436" i="1" s="1"/>
  <c r="P4442" i="1"/>
  <c r="AB4442" i="1" s="1"/>
  <c r="V4444" i="1"/>
  <c r="AB4444" i="1" s="1"/>
  <c r="P4450" i="1"/>
  <c r="AB4450" i="1" s="1"/>
  <c r="V4452" i="1"/>
  <c r="AB4452" i="1" s="1"/>
  <c r="P4458" i="1"/>
  <c r="AB4458" i="1" s="1"/>
  <c r="V4460" i="1"/>
  <c r="AB4460" i="1" s="1"/>
  <c r="P4466" i="1"/>
  <c r="AB4466" i="1" s="1"/>
  <c r="V4468" i="1"/>
  <c r="AB4468" i="1" s="1"/>
  <c r="P4474" i="1"/>
  <c r="AB4474" i="1" s="1"/>
  <c r="V4476" i="1"/>
  <c r="AB4476" i="1" s="1"/>
  <c r="P4482" i="1"/>
  <c r="AB4482" i="1" s="1"/>
  <c r="V4484" i="1"/>
  <c r="AB4484" i="1" s="1"/>
  <c r="P4490" i="1"/>
  <c r="AB4490" i="1" s="1"/>
  <c r="V4492" i="1"/>
  <c r="AB4492" i="1" s="1"/>
  <c r="P4498" i="1"/>
  <c r="AB4498" i="1" s="1"/>
  <c r="V4500" i="1"/>
  <c r="AB4500" i="1" s="1"/>
  <c r="P4506" i="1"/>
  <c r="AB4506" i="1" s="1"/>
  <c r="V4508" i="1"/>
  <c r="AB4508" i="1" s="1"/>
  <c r="P4514" i="1"/>
  <c r="AB4514" i="1" s="1"/>
  <c r="V4516" i="1"/>
  <c r="AB4516" i="1" s="1"/>
  <c r="P4522" i="1"/>
  <c r="AB4522" i="1" s="1"/>
  <c r="V4524" i="1"/>
  <c r="AB4524" i="1" s="1"/>
  <c r="P4533" i="1"/>
  <c r="P4534" i="1"/>
  <c r="Z4539" i="1"/>
  <c r="AB4544" i="1"/>
  <c r="S4544" i="1"/>
  <c r="V4552" i="1"/>
  <c r="AB4557" i="1"/>
  <c r="S4557" i="1"/>
  <c r="V4563" i="1"/>
  <c r="AB4563" i="1" s="1"/>
  <c r="AB4564" i="1"/>
  <c r="P4577" i="1"/>
  <c r="Z4591" i="1"/>
  <c r="AB4591" i="1" s="1"/>
  <c r="V4611" i="1"/>
  <c r="AB4611" i="1" s="1"/>
  <c r="AB4612" i="1"/>
  <c r="AB4617" i="1"/>
  <c r="AB4622" i="1"/>
  <c r="AB4626" i="1"/>
  <c r="P4637" i="1"/>
  <c r="M4642" i="1"/>
  <c r="AB4429" i="1"/>
  <c r="M4430" i="1"/>
  <c r="AB4430" i="1" s="1"/>
  <c r="S4432" i="1"/>
  <c r="AB4432" i="1" s="1"/>
  <c r="M4435" i="1"/>
  <c r="AB4435" i="1" s="1"/>
  <c r="AB4437" i="1"/>
  <c r="S4437" i="1"/>
  <c r="AB4438" i="1"/>
  <c r="Z4440" i="1"/>
  <c r="AB4440" i="1" s="1"/>
  <c r="M4443" i="1"/>
  <c r="AB4443" i="1" s="1"/>
  <c r="S4445" i="1"/>
  <c r="AB4445" i="1" s="1"/>
  <c r="AB4446" i="1"/>
  <c r="Z4448" i="1"/>
  <c r="AB4448" i="1" s="1"/>
  <c r="M4451" i="1"/>
  <c r="AB4451" i="1" s="1"/>
  <c r="AB4453" i="1"/>
  <c r="S4453" i="1"/>
  <c r="AB4454" i="1"/>
  <c r="Z4456" i="1"/>
  <c r="AB4456" i="1" s="1"/>
  <c r="M4459" i="1"/>
  <c r="AB4459" i="1" s="1"/>
  <c r="S4461" i="1"/>
  <c r="AB4461" i="1" s="1"/>
  <c r="AB4462" i="1"/>
  <c r="Z4464" i="1"/>
  <c r="AB4464" i="1" s="1"/>
  <c r="M4467" i="1"/>
  <c r="AB4467" i="1" s="1"/>
  <c r="AB4469" i="1"/>
  <c r="S4469" i="1"/>
  <c r="AB4470" i="1"/>
  <c r="Z4472" i="1"/>
  <c r="AB4472" i="1" s="1"/>
  <c r="M4475" i="1"/>
  <c r="AB4475" i="1" s="1"/>
  <c r="S4477" i="1"/>
  <c r="AB4477" i="1" s="1"/>
  <c r="AB4478" i="1"/>
  <c r="Z4480" i="1"/>
  <c r="AB4480" i="1" s="1"/>
  <c r="M4483" i="1"/>
  <c r="AB4483" i="1" s="1"/>
  <c r="AB4485" i="1"/>
  <c r="S4485" i="1"/>
  <c r="AB4486" i="1"/>
  <c r="Z4488" i="1"/>
  <c r="AB4488" i="1" s="1"/>
  <c r="M4491" i="1"/>
  <c r="AB4491" i="1" s="1"/>
  <c r="S4493" i="1"/>
  <c r="AB4493" i="1" s="1"/>
  <c r="AB4494" i="1"/>
  <c r="Z4496" i="1"/>
  <c r="AB4496" i="1" s="1"/>
  <c r="M4499" i="1"/>
  <c r="AB4499" i="1" s="1"/>
  <c r="AB4501" i="1"/>
  <c r="S4501" i="1"/>
  <c r="AB4502" i="1"/>
  <c r="Z4504" i="1"/>
  <c r="AB4504" i="1" s="1"/>
  <c r="M4507" i="1"/>
  <c r="AB4507" i="1" s="1"/>
  <c r="S4509" i="1"/>
  <c r="AB4509" i="1" s="1"/>
  <c r="AB4510" i="1"/>
  <c r="Z4512" i="1"/>
  <c r="AB4512" i="1" s="1"/>
  <c r="M4515" i="1"/>
  <c r="AB4515" i="1" s="1"/>
  <c r="AB4517" i="1"/>
  <c r="S4517" i="1"/>
  <c r="AB4518" i="1"/>
  <c r="Z4520" i="1"/>
  <c r="AB4520" i="1" s="1"/>
  <c r="M4523" i="1"/>
  <c r="AB4523" i="1" s="1"/>
  <c r="S4525" i="1"/>
  <c r="AB4525" i="1" s="1"/>
  <c r="AB4526" i="1"/>
  <c r="Z4528" i="1"/>
  <c r="AB4528" i="1" s="1"/>
  <c r="V4535" i="1"/>
  <c r="AB4535" i="1" s="1"/>
  <c r="M4539" i="1"/>
  <c r="AB4539" i="1" s="1"/>
  <c r="M4542" i="1"/>
  <c r="AB4542" i="1" s="1"/>
  <c r="P4549" i="1"/>
  <c r="P4550" i="1"/>
  <c r="Z4555" i="1"/>
  <c r="AB4555" i="1" s="1"/>
  <c r="P4569" i="1"/>
  <c r="AB4569" i="1" s="1"/>
  <c r="AB4581" i="1"/>
  <c r="P4589" i="1"/>
  <c r="M4594" i="1"/>
  <c r="AB4594" i="1" s="1"/>
  <c r="Z4607" i="1"/>
  <c r="AB4607" i="1" s="1"/>
  <c r="S4616" i="1"/>
  <c r="AB4616" i="1" s="1"/>
  <c r="AB4623" i="1"/>
  <c r="V4627" i="1"/>
  <c r="AB4627" i="1" s="1"/>
  <c r="AB4633" i="1"/>
  <c r="AB4642" i="1"/>
  <c r="AB4645" i="1"/>
  <c r="AB4652" i="1"/>
  <c r="AB4653" i="1"/>
  <c r="AB4660" i="1"/>
  <c r="AB4661" i="1"/>
  <c r="AB4668" i="1"/>
  <c r="AB4669" i="1"/>
  <c r="AB4681" i="1"/>
  <c r="AB4697" i="1"/>
  <c r="AB4713" i="1"/>
  <c r="AB4729" i="1"/>
  <c r="Z4531" i="1"/>
  <c r="AB4533" i="1"/>
  <c r="M4534" i="1"/>
  <c r="AB4534" i="1" s="1"/>
  <c r="S4536" i="1"/>
  <c r="AB4536" i="1" s="1"/>
  <c r="P4541" i="1"/>
  <c r="AB4541" i="1" s="1"/>
  <c r="V4543" i="1"/>
  <c r="AB4543" i="1" s="1"/>
  <c r="Z4547" i="1"/>
  <c r="AB4549" i="1"/>
  <c r="M4550" i="1"/>
  <c r="AB4550" i="1" s="1"/>
  <c r="S4552" i="1"/>
  <c r="AB4552" i="1" s="1"/>
  <c r="P4557" i="1"/>
  <c r="V4559" i="1"/>
  <c r="AB4559" i="1" s="1"/>
  <c r="P4565" i="1"/>
  <c r="AB4565" i="1" s="1"/>
  <c r="V4567" i="1"/>
  <c r="AB4567" i="1" s="1"/>
  <c r="P4573" i="1"/>
  <c r="AB4573" i="1" s="1"/>
  <c r="V4575" i="1"/>
  <c r="AB4575" i="1" s="1"/>
  <c r="P4581" i="1"/>
  <c r="Z4583" i="1"/>
  <c r="M4586" i="1"/>
  <c r="AB4586" i="1" s="1"/>
  <c r="V4587" i="1"/>
  <c r="AB4587" i="1" s="1"/>
  <c r="S4592" i="1"/>
  <c r="AB4592" i="1" s="1"/>
  <c r="P4597" i="1"/>
  <c r="AB4597" i="1" s="1"/>
  <c r="Z4599" i="1"/>
  <c r="M4602" i="1"/>
  <c r="AB4602" i="1" s="1"/>
  <c r="V4603" i="1"/>
  <c r="AB4603" i="1" s="1"/>
  <c r="AB4608" i="1"/>
  <c r="S4608" i="1"/>
  <c r="P4613" i="1"/>
  <c r="AB4613" i="1" s="1"/>
  <c r="Z4615" i="1"/>
  <c r="M4618" i="1"/>
  <c r="AB4618" i="1" s="1"/>
  <c r="V4619" i="1"/>
  <c r="AB4619" i="1" s="1"/>
  <c r="S4624" i="1"/>
  <c r="AB4624" i="1" s="1"/>
  <c r="P4629" i="1"/>
  <c r="AB4629" i="1" s="1"/>
  <c r="Z4631" i="1"/>
  <c r="M4634" i="1"/>
  <c r="AB4634" i="1" s="1"/>
  <c r="V4635" i="1"/>
  <c r="AB4635" i="1" s="1"/>
  <c r="AB4640" i="1"/>
  <c r="S4640" i="1"/>
  <c r="P4645" i="1"/>
  <c r="V4647" i="1"/>
  <c r="AB4647" i="1" s="1"/>
  <c r="AB4686" i="1"/>
  <c r="AB4702" i="1"/>
  <c r="AB4718" i="1"/>
  <c r="AB4734" i="1"/>
  <c r="AB4752" i="1"/>
  <c r="V4531" i="1"/>
  <c r="AB4531" i="1" s="1"/>
  <c r="Z4535" i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S4556" i="1"/>
  <c r="AB4556" i="1" s="1"/>
  <c r="AB4560" i="1"/>
  <c r="S4560" i="1"/>
  <c r="AB4561" i="1"/>
  <c r="Z4563" i="1"/>
  <c r="M4566" i="1"/>
  <c r="AB4566" i="1" s="1"/>
  <c r="S4568" i="1"/>
  <c r="AB4568" i="1" s="1"/>
  <c r="Z4571" i="1"/>
  <c r="AB4571" i="1" s="1"/>
  <c r="M4574" i="1"/>
  <c r="AB4574" i="1" s="1"/>
  <c r="AB4576" i="1"/>
  <c r="S4576" i="1"/>
  <c r="AB4577" i="1"/>
  <c r="Z4579" i="1"/>
  <c r="AB4579" i="1" s="1"/>
  <c r="M4582" i="1"/>
  <c r="AB4582" i="1" s="1"/>
  <c r="V4583" i="1"/>
  <c r="AB4583" i="1" s="1"/>
  <c r="AB4588" i="1"/>
  <c r="S4588" i="1"/>
  <c r="AB4589" i="1"/>
  <c r="P4593" i="1"/>
  <c r="AB4593" i="1" s="1"/>
  <c r="Z4595" i="1"/>
  <c r="AB4595" i="1" s="1"/>
  <c r="M4598" i="1"/>
  <c r="AB4598" i="1" s="1"/>
  <c r="V4599" i="1"/>
  <c r="AB4599" i="1" s="1"/>
  <c r="S4604" i="1"/>
  <c r="AB4604" i="1" s="1"/>
  <c r="AB4605" i="1"/>
  <c r="P4609" i="1"/>
  <c r="AB4609" i="1" s="1"/>
  <c r="Z4611" i="1"/>
  <c r="M4614" i="1"/>
  <c r="AB4614" i="1" s="1"/>
  <c r="V4615" i="1"/>
  <c r="AB4615" i="1" s="1"/>
  <c r="AB4620" i="1"/>
  <c r="S4620" i="1"/>
  <c r="AB4621" i="1"/>
  <c r="P4625" i="1"/>
  <c r="AB4625" i="1" s="1"/>
  <c r="Z4627" i="1"/>
  <c r="M4630" i="1"/>
  <c r="AB4630" i="1" s="1"/>
  <c r="V4631" i="1"/>
  <c r="AB4631" i="1" s="1"/>
  <c r="S4636" i="1"/>
  <c r="AB4636" i="1" s="1"/>
  <c r="AB4637" i="1"/>
  <c r="P4641" i="1"/>
  <c r="AB4641" i="1" s="1"/>
  <c r="Z4643" i="1"/>
  <c r="AB4643" i="1" s="1"/>
  <c r="M4646" i="1"/>
  <c r="AB4646" i="1" s="1"/>
  <c r="S4648" i="1"/>
  <c r="AB4648" i="1" s="1"/>
  <c r="AB4649" i="1"/>
  <c r="Z4651" i="1"/>
  <c r="AB4651" i="1" s="1"/>
  <c r="M4654" i="1"/>
  <c r="AB4654" i="1" s="1"/>
  <c r="AB4656" i="1"/>
  <c r="S4656" i="1"/>
  <c r="AB4657" i="1"/>
  <c r="Z4659" i="1"/>
  <c r="AB4659" i="1" s="1"/>
  <c r="M4662" i="1"/>
  <c r="AB4662" i="1" s="1"/>
  <c r="S4664" i="1"/>
  <c r="AB4664" i="1" s="1"/>
  <c r="AB4665" i="1"/>
  <c r="Z4667" i="1"/>
  <c r="AB4667" i="1" s="1"/>
  <c r="M4670" i="1"/>
  <c r="AB4670" i="1" s="1"/>
  <c r="AB4672" i="1"/>
  <c r="S4672" i="1"/>
  <c r="M4678" i="1"/>
  <c r="AB4678" i="1" s="1"/>
  <c r="AB4683" i="1"/>
  <c r="AB4689" i="1"/>
  <c r="M4694" i="1"/>
  <c r="AB4694" i="1" s="1"/>
  <c r="AB4699" i="1"/>
  <c r="AB4705" i="1"/>
  <c r="M4710" i="1"/>
  <c r="AB4710" i="1" s="1"/>
  <c r="AB4715" i="1"/>
  <c r="AB4721" i="1"/>
  <c r="M4726" i="1"/>
  <c r="AB4726" i="1" s="1"/>
  <c r="AB4731" i="1"/>
  <c r="AB4737" i="1"/>
  <c r="V4768" i="1"/>
  <c r="AB4768" i="1" s="1"/>
  <c r="S4769" i="1"/>
  <c r="AB4769" i="1" s="1"/>
  <c r="P4770" i="1"/>
  <c r="AB4673" i="1"/>
  <c r="M4674" i="1"/>
  <c r="AB4674" i="1" s="1"/>
  <c r="AB4676" i="1"/>
  <c r="S4676" i="1"/>
  <c r="Z4679" i="1"/>
  <c r="M4682" i="1"/>
  <c r="AB4682" i="1" s="1"/>
  <c r="S4684" i="1"/>
  <c r="AB4684" i="1" s="1"/>
  <c r="Z4687" i="1"/>
  <c r="M4690" i="1"/>
  <c r="AB4690" i="1" s="1"/>
  <c r="AB4692" i="1"/>
  <c r="S4692" i="1"/>
  <c r="Z4695" i="1"/>
  <c r="M4698" i="1"/>
  <c r="AB4698" i="1" s="1"/>
  <c r="S4700" i="1"/>
  <c r="AB4700" i="1" s="1"/>
  <c r="Z4703" i="1"/>
  <c r="M4706" i="1"/>
  <c r="AB4706" i="1" s="1"/>
  <c r="AB4708" i="1"/>
  <c r="S4708" i="1"/>
  <c r="Z4711" i="1"/>
  <c r="M4714" i="1"/>
  <c r="AB4714" i="1" s="1"/>
  <c r="S4716" i="1"/>
  <c r="AB4716" i="1" s="1"/>
  <c r="Z4719" i="1"/>
  <c r="M4722" i="1"/>
  <c r="AB4722" i="1" s="1"/>
  <c r="AB4724" i="1"/>
  <c r="S4724" i="1"/>
  <c r="Z4727" i="1"/>
  <c r="M4730" i="1"/>
  <c r="AB4730" i="1" s="1"/>
  <c r="S4732" i="1"/>
  <c r="AB4732" i="1" s="1"/>
  <c r="Z4735" i="1"/>
  <c r="M4738" i="1"/>
  <c r="AB4738" i="1" s="1"/>
  <c r="AB4740" i="1"/>
  <c r="S4740" i="1"/>
  <c r="M4743" i="1"/>
  <c r="AB4743" i="1" s="1"/>
  <c r="M4746" i="1"/>
  <c r="AB4746" i="1" s="1"/>
  <c r="P4753" i="1"/>
  <c r="P4754" i="1"/>
  <c r="M4759" i="1"/>
  <c r="AB4767" i="1"/>
  <c r="P4677" i="1"/>
  <c r="AB4677" i="1" s="1"/>
  <c r="V4679" i="1"/>
  <c r="AB4679" i="1" s="1"/>
  <c r="P4685" i="1"/>
  <c r="AB4685" i="1" s="1"/>
  <c r="V4687" i="1"/>
  <c r="AB4687" i="1" s="1"/>
  <c r="P4693" i="1"/>
  <c r="AB4693" i="1" s="1"/>
  <c r="V4695" i="1"/>
  <c r="AB4695" i="1" s="1"/>
  <c r="P4701" i="1"/>
  <c r="AB4701" i="1" s="1"/>
  <c r="V4703" i="1"/>
  <c r="AB4703" i="1" s="1"/>
  <c r="P4709" i="1"/>
  <c r="AB4709" i="1" s="1"/>
  <c r="V4711" i="1"/>
  <c r="AB4711" i="1" s="1"/>
  <c r="P4717" i="1"/>
  <c r="AB4717" i="1" s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P4741" i="1"/>
  <c r="AB4759" i="1"/>
  <c r="Z4772" i="1"/>
  <c r="AB4772" i="1" s="1"/>
  <c r="AB4774" i="1"/>
  <c r="AB4741" i="1"/>
  <c r="P4745" i="1"/>
  <c r="AB4745" i="1" s="1"/>
  <c r="V4747" i="1"/>
  <c r="AB4747" i="1" s="1"/>
  <c r="Z4751" i="1"/>
  <c r="AB4753" i="1"/>
  <c r="S4757" i="1"/>
  <c r="AB4757" i="1" s="1"/>
  <c r="P4762" i="1"/>
  <c r="AB4762" i="1" s="1"/>
  <c r="Z4764" i="1"/>
  <c r="M4775" i="1"/>
  <c r="AB4775" i="1" s="1"/>
  <c r="V4776" i="1"/>
  <c r="AB4777" i="1"/>
  <c r="S4777" i="1"/>
  <c r="P4778" i="1"/>
  <c r="AB4778" i="1" s="1"/>
  <c r="V4780" i="1"/>
  <c r="AB4781" i="1"/>
  <c r="S4781" i="1"/>
  <c r="P4782" i="1"/>
  <c r="AB4782" i="1" s="1"/>
  <c r="V4784" i="1"/>
  <c r="AB4785" i="1"/>
  <c r="S4785" i="1"/>
  <c r="P4786" i="1"/>
  <c r="AB4786" i="1" s="1"/>
  <c r="AB4789" i="1"/>
  <c r="AB4793" i="1"/>
  <c r="AB4797" i="1"/>
  <c r="AB4805" i="1"/>
  <c r="AB4827" i="1"/>
  <c r="AB4837" i="1"/>
  <c r="M4742" i="1"/>
  <c r="AB4742" i="1" s="1"/>
  <c r="S4744" i="1"/>
  <c r="AB4744" i="1" s="1"/>
  <c r="P4749" i="1"/>
  <c r="AB4749" i="1" s="1"/>
  <c r="V4751" i="1"/>
  <c r="AB4751" i="1" s="1"/>
  <c r="AB4754" i="1"/>
  <c r="P4758" i="1"/>
  <c r="AB4758" i="1" s="1"/>
  <c r="Z4760" i="1"/>
  <c r="AB4760" i="1" s="1"/>
  <c r="M4763" i="1"/>
  <c r="AB4763" i="1" s="1"/>
  <c r="V4764" i="1"/>
  <c r="AB4764" i="1" s="1"/>
  <c r="AB4765" i="1"/>
  <c r="S4765" i="1"/>
  <c r="P4766" i="1"/>
  <c r="AB4766" i="1" s="1"/>
  <c r="Z4768" i="1"/>
  <c r="AB4770" i="1"/>
  <c r="AB4776" i="1"/>
  <c r="M4779" i="1"/>
  <c r="AB4779" i="1" s="1"/>
  <c r="AB4780" i="1"/>
  <c r="M4783" i="1"/>
  <c r="AB4783" i="1" s="1"/>
  <c r="AB4784" i="1"/>
  <c r="M4787" i="1"/>
  <c r="AB4787" i="1" s="1"/>
  <c r="AB4788" i="1"/>
  <c r="M4791" i="1"/>
  <c r="AB4791" i="1" s="1"/>
  <c r="AB4792" i="1"/>
  <c r="M4795" i="1"/>
  <c r="AB4795" i="1" s="1"/>
  <c r="AB4796" i="1"/>
  <c r="M4799" i="1"/>
  <c r="AB4799" i="1" s="1"/>
  <c r="AB4872" i="1"/>
  <c r="V4802" i="1"/>
  <c r="S4803" i="1"/>
  <c r="AB4803" i="1" s="1"/>
  <c r="P4808" i="1"/>
  <c r="M4809" i="1"/>
  <c r="AB4809" i="1" s="1"/>
  <c r="V4810" i="1"/>
  <c r="S4811" i="1"/>
  <c r="AB4811" i="1" s="1"/>
  <c r="AB4812" i="1"/>
  <c r="P4816" i="1"/>
  <c r="M4817" i="1"/>
  <c r="AB4817" i="1" s="1"/>
  <c r="V4818" i="1"/>
  <c r="S4819" i="1"/>
  <c r="AB4819" i="1" s="1"/>
  <c r="P4824" i="1"/>
  <c r="M4825" i="1"/>
  <c r="AB4825" i="1" s="1"/>
  <c r="V4826" i="1"/>
  <c r="S4827" i="1"/>
  <c r="AB4828" i="1"/>
  <c r="P4832" i="1"/>
  <c r="M4833" i="1"/>
  <c r="AB4833" i="1" s="1"/>
  <c r="V4834" i="1"/>
  <c r="S4835" i="1"/>
  <c r="AB4835" i="1" s="1"/>
  <c r="P4840" i="1"/>
  <c r="M4841" i="1"/>
  <c r="AB4841" i="1" s="1"/>
  <c r="V4842" i="1"/>
  <c r="S4843" i="1"/>
  <c r="AB4843" i="1" s="1"/>
  <c r="AB4844" i="1"/>
  <c r="P4848" i="1"/>
  <c r="M4849" i="1"/>
  <c r="AB4849" i="1" s="1"/>
  <c r="Z4850" i="1"/>
  <c r="S4851" i="1"/>
  <c r="AB4851" i="1" s="1"/>
  <c r="P4852" i="1"/>
  <c r="AB4852" i="1" s="1"/>
  <c r="M4853" i="1"/>
  <c r="AB4853" i="1" s="1"/>
  <c r="Z4854" i="1"/>
  <c r="S4855" i="1"/>
  <c r="AB4855" i="1" s="1"/>
  <c r="P4856" i="1"/>
  <c r="AB4856" i="1" s="1"/>
  <c r="M4857" i="1"/>
  <c r="AB4857" i="1" s="1"/>
  <c r="Z4858" i="1"/>
  <c r="S4859" i="1"/>
  <c r="AB4859" i="1" s="1"/>
  <c r="P4860" i="1"/>
  <c r="AB4860" i="1" s="1"/>
  <c r="M4861" i="1"/>
  <c r="AB4861" i="1" s="1"/>
  <c r="AB4874" i="1"/>
  <c r="AB4877" i="1"/>
  <c r="AB4888" i="1"/>
  <c r="AB4904" i="1"/>
  <c r="AB4920" i="1"/>
  <c r="AB4802" i="1"/>
  <c r="Z4806" i="1"/>
  <c r="AB4810" i="1"/>
  <c r="Z4814" i="1"/>
  <c r="AB4818" i="1"/>
  <c r="Z4822" i="1"/>
  <c r="AB4826" i="1"/>
  <c r="Z4830" i="1"/>
  <c r="AB4834" i="1"/>
  <c r="Z4838" i="1"/>
  <c r="AB4842" i="1"/>
  <c r="Z4846" i="1"/>
  <c r="V4850" i="1"/>
  <c r="AB4850" i="1" s="1"/>
  <c r="V4854" i="1"/>
  <c r="AB4854" i="1" s="1"/>
  <c r="V4858" i="1"/>
  <c r="AB4858" i="1" s="1"/>
  <c r="AB4866" i="1"/>
  <c r="AB4869" i="1"/>
  <c r="AB4884" i="1"/>
  <c r="AB4900" i="1"/>
  <c r="AB4916" i="1"/>
  <c r="AB4800" i="1"/>
  <c r="P4804" i="1"/>
  <c r="AB4804" i="1" s="1"/>
  <c r="M4805" i="1"/>
  <c r="V4806" i="1"/>
  <c r="AB4806" i="1" s="1"/>
  <c r="S4807" i="1"/>
  <c r="AB4807" i="1" s="1"/>
  <c r="AB4808" i="1"/>
  <c r="P4812" i="1"/>
  <c r="M4813" i="1"/>
  <c r="AB4813" i="1" s="1"/>
  <c r="V4814" i="1"/>
  <c r="AB4814" i="1" s="1"/>
  <c r="S4815" i="1"/>
  <c r="AB4815" i="1" s="1"/>
  <c r="AB4816" i="1"/>
  <c r="P4820" i="1"/>
  <c r="AB4820" i="1" s="1"/>
  <c r="M4821" i="1"/>
  <c r="AB4821" i="1" s="1"/>
  <c r="V4822" i="1"/>
  <c r="AB4822" i="1" s="1"/>
  <c r="S4823" i="1"/>
  <c r="AB4823" i="1" s="1"/>
  <c r="AB4824" i="1"/>
  <c r="P4828" i="1"/>
  <c r="M4829" i="1"/>
  <c r="AB4829" i="1" s="1"/>
  <c r="V4830" i="1"/>
  <c r="AB4830" i="1" s="1"/>
  <c r="S4831" i="1"/>
  <c r="AB4831" i="1" s="1"/>
  <c r="AB4832" i="1"/>
  <c r="P4836" i="1"/>
  <c r="AB4836" i="1" s="1"/>
  <c r="M4837" i="1"/>
  <c r="V4838" i="1"/>
  <c r="AB4838" i="1" s="1"/>
  <c r="S4839" i="1"/>
  <c r="AB4839" i="1" s="1"/>
  <c r="AB4840" i="1"/>
  <c r="P4844" i="1"/>
  <c r="M4845" i="1"/>
  <c r="AB4845" i="1" s="1"/>
  <c r="V4846" i="1"/>
  <c r="AB4846" i="1" s="1"/>
  <c r="S4847" i="1"/>
  <c r="AB4847" i="1" s="1"/>
  <c r="AB4848" i="1"/>
  <c r="AB4868" i="1"/>
  <c r="AB4870" i="1"/>
  <c r="AB4896" i="1"/>
  <c r="AB4912" i="1"/>
  <c r="AB4928" i="1"/>
  <c r="P4863" i="1"/>
  <c r="M4864" i="1"/>
  <c r="AB4864" i="1" s="1"/>
  <c r="V4865" i="1"/>
  <c r="P4871" i="1"/>
  <c r="Z4871" i="1"/>
  <c r="M4872" i="1"/>
  <c r="AB4875" i="1"/>
  <c r="P4879" i="1"/>
  <c r="M4880" i="1"/>
  <c r="AB4880" i="1" s="1"/>
  <c r="V4881" i="1"/>
  <c r="AB4882" i="1"/>
  <c r="AB4886" i="1"/>
  <c r="V4889" i="1"/>
  <c r="AB4889" i="1" s="1"/>
  <c r="AB4890" i="1"/>
  <c r="V4893" i="1"/>
  <c r="AB4893" i="1" s="1"/>
  <c r="AB4894" i="1"/>
  <c r="V4897" i="1"/>
  <c r="AB4897" i="1" s="1"/>
  <c r="AB4898" i="1"/>
  <c r="AB4902" i="1"/>
  <c r="V4905" i="1"/>
  <c r="AB4906" i="1"/>
  <c r="V4909" i="1"/>
  <c r="AB4910" i="1"/>
  <c r="V4913" i="1"/>
  <c r="AB4914" i="1"/>
  <c r="V4917" i="1"/>
  <c r="AB4918" i="1"/>
  <c r="AB4922" i="1"/>
  <c r="AB4926" i="1"/>
  <c r="AB4930" i="1"/>
  <c r="AB4932" i="1"/>
  <c r="AB4947" i="1"/>
  <c r="AB4865" i="1"/>
  <c r="AB4873" i="1"/>
  <c r="AB4881" i="1"/>
  <c r="AB4942" i="1"/>
  <c r="AB4863" i="1"/>
  <c r="P4867" i="1"/>
  <c r="Z4867" i="1"/>
  <c r="AB4867" i="1" s="1"/>
  <c r="M4868" i="1"/>
  <c r="AB4871" i="1"/>
  <c r="P4875" i="1"/>
  <c r="M4876" i="1"/>
  <c r="AB4876" i="1" s="1"/>
  <c r="V4877" i="1"/>
  <c r="S4878" i="1"/>
  <c r="AB4878" i="1" s="1"/>
  <c r="AB4879" i="1"/>
  <c r="AB4883" i="1"/>
  <c r="AB4885" i="1"/>
  <c r="AB4887" i="1"/>
  <c r="AB4891" i="1"/>
  <c r="AB4895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1" i="1"/>
  <c r="AB4923" i="1"/>
  <c r="AB4925" i="1"/>
  <c r="AB4927" i="1"/>
  <c r="AB4929" i="1"/>
  <c r="AB4931" i="1"/>
  <c r="S4932" i="1"/>
  <c r="AB4933" i="1"/>
  <c r="Z4935" i="1"/>
  <c r="AB4935" i="1" s="1"/>
  <c r="M4938" i="1"/>
  <c r="AB4938" i="1" s="1"/>
  <c r="S4940" i="1"/>
  <c r="AB4940" i="1" s="1"/>
  <c r="AB4941" i="1"/>
  <c r="Z4943" i="1"/>
  <c r="AB4943" i="1" s="1"/>
  <c r="M4946" i="1"/>
  <c r="AB4946" i="1" s="1"/>
  <c r="AB4948" i="1"/>
  <c r="S4948" i="1"/>
  <c r="AB4949" i="1"/>
  <c r="Z4951" i="1"/>
  <c r="AB4953" i="1"/>
  <c r="AB4957" i="1"/>
  <c r="AB4969" i="1"/>
  <c r="AB4982" i="1"/>
  <c r="AB5000" i="1"/>
  <c r="AB4952" i="1"/>
  <c r="AB4959" i="1"/>
  <c r="M4934" i="1"/>
  <c r="AB4934" i="1" s="1"/>
  <c r="S4936" i="1"/>
  <c r="AB4936" i="1" s="1"/>
  <c r="AB4937" i="1"/>
  <c r="Z4939" i="1"/>
  <c r="AB4939" i="1" s="1"/>
  <c r="M4942" i="1"/>
  <c r="AB4944" i="1"/>
  <c r="S4944" i="1"/>
  <c r="AB4945" i="1"/>
  <c r="Z4947" i="1"/>
  <c r="M4950" i="1"/>
  <c r="AB4950" i="1" s="1"/>
  <c r="AB4951" i="1"/>
  <c r="M4954" i="1"/>
  <c r="AB4954" i="1" s="1"/>
  <c r="AB4992" i="1"/>
  <c r="AB5001" i="1"/>
  <c r="M4955" i="1"/>
  <c r="AB4955" i="1" s="1"/>
  <c r="P4962" i="1"/>
  <c r="AB4962" i="1" s="1"/>
  <c r="Z4962" i="1"/>
  <c r="M4963" i="1"/>
  <c r="AB4963" i="1" s="1"/>
  <c r="P4970" i="1"/>
  <c r="AB4970" i="1" s="1"/>
  <c r="Z4970" i="1"/>
  <c r="M4971" i="1"/>
  <c r="AB4971" i="1" s="1"/>
  <c r="V4972" i="1"/>
  <c r="S4973" i="1"/>
  <c r="AB4973" i="1" s="1"/>
  <c r="P4976" i="1"/>
  <c r="AB4976" i="1" s="1"/>
  <c r="M4977" i="1"/>
  <c r="AB4977" i="1" s="1"/>
  <c r="P4980" i="1"/>
  <c r="AB4980" i="1" s="1"/>
  <c r="Z4982" i="1"/>
  <c r="S4983" i="1"/>
  <c r="P4984" i="1"/>
  <c r="AB4984" i="1" s="1"/>
  <c r="M4985" i="1"/>
  <c r="AB4985" i="1" s="1"/>
  <c r="Z4986" i="1"/>
  <c r="S4987" i="1"/>
  <c r="P4988" i="1"/>
  <c r="AB4988" i="1" s="1"/>
  <c r="M4989" i="1"/>
  <c r="AB4989" i="1" s="1"/>
  <c r="P4992" i="1"/>
  <c r="M4993" i="1"/>
  <c r="AB4993" i="1" s="1"/>
  <c r="Z4994" i="1"/>
  <c r="P4996" i="1"/>
  <c r="AB4996" i="1" s="1"/>
  <c r="Z4998" i="1"/>
  <c r="S4999" i="1"/>
  <c r="AB4999" i="1" s="1"/>
  <c r="P5000" i="1"/>
  <c r="Z5002" i="1"/>
  <c r="AB5002" i="1" s="1"/>
  <c r="AB4956" i="1"/>
  <c r="P4960" i="1"/>
  <c r="AB4960" i="1" s="1"/>
  <c r="Z4960" i="1"/>
  <c r="M4961" i="1"/>
  <c r="AB4961" i="1" s="1"/>
  <c r="V4962" i="1"/>
  <c r="S4963" i="1"/>
  <c r="AB4964" i="1"/>
  <c r="P4968" i="1"/>
  <c r="AB4968" i="1" s="1"/>
  <c r="M4969" i="1"/>
  <c r="V4970" i="1"/>
  <c r="AB4972" i="1"/>
  <c r="AB4979" i="1"/>
  <c r="V4982" i="1"/>
  <c r="AB4983" i="1"/>
  <c r="V4986" i="1"/>
  <c r="AB4986" i="1" s="1"/>
  <c r="AB4987" i="1"/>
  <c r="AB4991" i="1"/>
  <c r="V4994" i="1"/>
  <c r="AB4994" i="1" s="1"/>
  <c r="AB4995" i="1"/>
  <c r="V4998" i="1"/>
  <c r="AB4998" i="1" s="1"/>
  <c r="P4958" i="1"/>
  <c r="AB4958" i="1" s="1"/>
  <c r="M4959" i="1"/>
  <c r="V4960" i="1"/>
  <c r="P4966" i="1"/>
  <c r="AB4966" i="1" s="1"/>
  <c r="Z4966" i="1"/>
  <c r="M4967" i="1"/>
  <c r="AB4967" i="1" s="1"/>
  <c r="P4974" i="1"/>
  <c r="AB4974" i="1" s="1"/>
  <c r="M4975" i="1"/>
  <c r="AB4975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<sst xmlns="http://schemas.openxmlformats.org/spreadsheetml/2006/main" count="33" uniqueCount="20">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</sst>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3/12%20-%20Dezembro%20-%202023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45261</v>
          </cell>
          <cell r="I12">
            <v>0</v>
          </cell>
          <cell r="J12">
            <v>266.37</v>
          </cell>
          <cell r="L12">
            <v>284.17</v>
          </cell>
          <cell r="M12">
            <v>6.6</v>
          </cell>
          <cell r="O12">
            <v>2.2599999999999998</v>
          </cell>
          <cell r="P12">
            <v>0</v>
          </cell>
          <cell r="R12">
            <v>300</v>
          </cell>
          <cell r="S12">
            <v>79.8</v>
          </cell>
          <cell r="U12">
            <v>0</v>
          </cell>
          <cell r="V12">
            <v>0</v>
          </cell>
          <cell r="Y12">
            <v>4712.04</v>
          </cell>
          <cell r="Z12">
            <v>0</v>
          </cell>
          <cell r="AB12" t="str">
            <v>ABONO AS FIN COM. RET 05A08 - 09 - 10/2023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45261</v>
          </cell>
          <cell r="I13">
            <v>0</v>
          </cell>
          <cell r="J13">
            <v>484.44</v>
          </cell>
          <cell r="L13">
            <v>284.17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45261</v>
          </cell>
          <cell r="I14">
            <v>0</v>
          </cell>
          <cell r="J14">
            <v>14.98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251.74</v>
          </cell>
          <cell r="S14">
            <v>37.200000000000003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45261</v>
          </cell>
          <cell r="I15">
            <v>0</v>
          </cell>
          <cell r="J15">
            <v>287.05</v>
          </cell>
          <cell r="L15">
            <v>0</v>
          </cell>
          <cell r="M15">
            <v>0</v>
          </cell>
          <cell r="O15">
            <v>2.2599999999999998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45261</v>
          </cell>
          <cell r="I16">
            <v>0</v>
          </cell>
          <cell r="J16">
            <v>369.05</v>
          </cell>
          <cell r="L16">
            <v>284.17</v>
          </cell>
          <cell r="M16">
            <v>3.05</v>
          </cell>
          <cell r="O16">
            <v>3.79</v>
          </cell>
          <cell r="P16">
            <v>0</v>
          </cell>
          <cell r="R16">
            <v>151.06</v>
          </cell>
          <cell r="S16">
            <v>122.12</v>
          </cell>
          <cell r="U16">
            <v>0</v>
          </cell>
          <cell r="V16">
            <v>0</v>
          </cell>
          <cell r="Y16">
            <v>13025.280000000002</v>
          </cell>
          <cell r="Z16">
            <v>0</v>
          </cell>
          <cell r="AB16" t="str">
            <v>ABONO AS FIN COM. RET 05A08 - 09 - 10/2023</v>
          </cell>
        </row>
        <row r="17">
          <cell r="C17" t="str">
            <v>UPA CABO DE SANTO AGOSTINHO - CG nº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45261</v>
          </cell>
          <cell r="I17">
            <v>0</v>
          </cell>
          <cell r="J17">
            <v>196</v>
          </cell>
          <cell r="L17">
            <v>284.17</v>
          </cell>
          <cell r="M17">
            <v>6.6</v>
          </cell>
          <cell r="O17">
            <v>2.2599999999999998</v>
          </cell>
          <cell r="P17">
            <v>0</v>
          </cell>
          <cell r="R17">
            <v>315.86</v>
          </cell>
          <cell r="S17">
            <v>80.89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45261</v>
          </cell>
          <cell r="I18">
            <v>0</v>
          </cell>
          <cell r="J18">
            <v>260.42</v>
          </cell>
          <cell r="L18">
            <v>284.17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4592.76</v>
          </cell>
          <cell r="Z18">
            <v>0</v>
          </cell>
          <cell r="AB18" t="str">
            <v>ABONO AS FIN COM. RET 05A08 - 09 - 10/2023</v>
          </cell>
        </row>
        <row r="19">
          <cell r="C19" t="str">
            <v>UPA CABO DE SANTO AGOSTINHO - CG nº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45261</v>
          </cell>
          <cell r="I19">
            <v>0</v>
          </cell>
          <cell r="J19">
            <v>441.86</v>
          </cell>
          <cell r="L19">
            <v>284.17</v>
          </cell>
          <cell r="M19">
            <v>6.6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45261</v>
          </cell>
          <cell r="I20">
            <v>0</v>
          </cell>
          <cell r="J20">
            <v>249</v>
          </cell>
          <cell r="L20">
            <v>284.17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5226.3999999999996</v>
          </cell>
          <cell r="Z20">
            <v>0</v>
          </cell>
          <cell r="AB20" t="str">
            <v>ABONO AS FIN COM. RET 05A08 - 09 - 10/2023</v>
          </cell>
        </row>
        <row r="21">
          <cell r="C21" t="str">
            <v>UPA CABO DE SANTO AGOSTINHO - CG nº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45261</v>
          </cell>
          <cell r="I21">
            <v>0</v>
          </cell>
          <cell r="J21">
            <v>186.39</v>
          </cell>
          <cell r="L21">
            <v>284.17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PAULA MOREIRA DE BRITO</v>
          </cell>
          <cell r="F22" t="str">
            <v>2 - Outros Profissionais da Saúde</v>
          </cell>
          <cell r="G22">
            <v>422110</v>
          </cell>
          <cell r="H22">
            <v>45261</v>
          </cell>
          <cell r="I22">
            <v>0</v>
          </cell>
          <cell r="J22">
            <v>214.8</v>
          </cell>
          <cell r="L22">
            <v>284.17</v>
          </cell>
          <cell r="M22">
            <v>6.6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CABO DE SANTO AGOSTINHO - CG nº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45261</v>
          </cell>
          <cell r="I23">
            <v>0</v>
          </cell>
          <cell r="J23">
            <v>481.57</v>
          </cell>
          <cell r="L23">
            <v>284.17</v>
          </cell>
          <cell r="M23">
            <v>3.05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6773.56</v>
          </cell>
          <cell r="Z23">
            <v>0</v>
          </cell>
          <cell r="AB23" t="str">
            <v>ABONO AS FIN COM. RET 05A08 - 09 - 10/2023</v>
          </cell>
        </row>
        <row r="24">
          <cell r="C24" t="str">
            <v>UPA CABO DE SANTO AGOSTINHO - CG nº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45261</v>
          </cell>
          <cell r="I24">
            <v>0</v>
          </cell>
          <cell r="J24">
            <v>186.32</v>
          </cell>
          <cell r="L24">
            <v>284.17</v>
          </cell>
          <cell r="M24">
            <v>6.6</v>
          </cell>
          <cell r="O24">
            <v>2.2599999999999998</v>
          </cell>
          <cell r="P24">
            <v>0</v>
          </cell>
          <cell r="R24">
            <v>173.46</v>
          </cell>
          <cell r="S24">
            <v>93.09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45261</v>
          </cell>
          <cell r="I25">
            <v>0</v>
          </cell>
          <cell r="J25">
            <v>348.13</v>
          </cell>
          <cell r="L25">
            <v>284.17</v>
          </cell>
          <cell r="M25">
            <v>6.6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CABO DE SANTO AGOSTINHO - CG nº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45261</v>
          </cell>
          <cell r="I26">
            <v>0</v>
          </cell>
          <cell r="J26">
            <v>2378.66</v>
          </cell>
          <cell r="L26">
            <v>284.17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45261</v>
          </cell>
          <cell r="I27">
            <v>0</v>
          </cell>
          <cell r="J27">
            <v>223.53</v>
          </cell>
          <cell r="L27">
            <v>284.17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45261</v>
          </cell>
          <cell r="I28">
            <v>0</v>
          </cell>
          <cell r="J28">
            <v>279.37</v>
          </cell>
          <cell r="L28">
            <v>284.17</v>
          </cell>
          <cell r="M28">
            <v>6.6</v>
          </cell>
          <cell r="O28">
            <v>2.2599999999999998</v>
          </cell>
          <cell r="P28">
            <v>0</v>
          </cell>
          <cell r="R28">
            <v>229.46</v>
          </cell>
          <cell r="S28">
            <v>90.67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45261</v>
          </cell>
          <cell r="I29">
            <v>0</v>
          </cell>
          <cell r="J29">
            <v>266.57</v>
          </cell>
          <cell r="L29">
            <v>284.17</v>
          </cell>
          <cell r="M29">
            <v>6.6</v>
          </cell>
          <cell r="O29">
            <v>2.2599999999999998</v>
          </cell>
          <cell r="P29">
            <v>0</v>
          </cell>
          <cell r="R29">
            <v>121.86</v>
          </cell>
          <cell r="S29">
            <v>30.22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45261</v>
          </cell>
          <cell r="I30">
            <v>0</v>
          </cell>
          <cell r="J30">
            <v>447.58</v>
          </cell>
          <cell r="L30">
            <v>284.17</v>
          </cell>
          <cell r="M30">
            <v>6.6</v>
          </cell>
          <cell r="O30">
            <v>2.2599999999999998</v>
          </cell>
          <cell r="P30">
            <v>0</v>
          </cell>
          <cell r="R30">
            <v>117.46</v>
          </cell>
          <cell r="S30">
            <v>179.2</v>
          </cell>
          <cell r="U30">
            <v>0</v>
          </cell>
          <cell r="V30">
            <v>0</v>
          </cell>
          <cell r="Y30">
            <v>618.28</v>
          </cell>
          <cell r="Z30">
            <v>0</v>
          </cell>
          <cell r="AB30" t="str">
            <v>ABONO AS FIN COM. RET 05A08</v>
          </cell>
        </row>
        <row r="31">
          <cell r="C31" t="str">
            <v>UPA CABO DE SANTO AGOSTINHO - CG nº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45261</v>
          </cell>
          <cell r="I31">
            <v>0</v>
          </cell>
          <cell r="J31">
            <v>248.66</v>
          </cell>
          <cell r="L31">
            <v>284.17</v>
          </cell>
          <cell r="M31">
            <v>6.6</v>
          </cell>
          <cell r="O31">
            <v>2.2599999999999998</v>
          </cell>
          <cell r="P31">
            <v>0</v>
          </cell>
          <cell r="R31">
            <v>173.46</v>
          </cell>
          <cell r="S31">
            <v>79.2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45261</v>
          </cell>
          <cell r="I32">
            <v>0</v>
          </cell>
          <cell r="J32">
            <v>328.63</v>
          </cell>
          <cell r="L32">
            <v>284.17</v>
          </cell>
          <cell r="M32">
            <v>6.6</v>
          </cell>
          <cell r="O32">
            <v>2.2599999999999998</v>
          </cell>
          <cell r="P32">
            <v>0</v>
          </cell>
          <cell r="R32">
            <v>297.99</v>
          </cell>
          <cell r="S32">
            <v>79.8</v>
          </cell>
          <cell r="U32">
            <v>0</v>
          </cell>
          <cell r="V32">
            <v>0</v>
          </cell>
          <cell r="Y32">
            <v>5055.96</v>
          </cell>
          <cell r="Z32">
            <v>0</v>
          </cell>
          <cell r="AB32" t="str">
            <v>ABONO AS FIN COM. RET 05A08 - 09 - 10/2023</v>
          </cell>
        </row>
        <row r="33">
          <cell r="C33" t="str">
            <v>UPA CABO DE SANTO AGOSTINHO - CG nº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45261</v>
          </cell>
          <cell r="I33">
            <v>0</v>
          </cell>
          <cell r="J33">
            <v>221.01</v>
          </cell>
          <cell r="L33">
            <v>284.17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CABO DE SANTO AGOSTINHO - CG nº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45261</v>
          </cell>
          <cell r="I34">
            <v>0</v>
          </cell>
          <cell r="J34">
            <v>255.39</v>
          </cell>
          <cell r="L34">
            <v>284.17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80.95</v>
          </cell>
          <cell r="V34">
            <v>0</v>
          </cell>
          <cell r="X34" t="str">
            <v>AUX. CRECHE FEDERAÇÃO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45261</v>
          </cell>
          <cell r="I35">
            <v>0</v>
          </cell>
          <cell r="J35">
            <v>217.77</v>
          </cell>
          <cell r="L35">
            <v>284.17</v>
          </cell>
          <cell r="M35">
            <v>6.6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4672.68</v>
          </cell>
          <cell r="Z35">
            <v>0</v>
          </cell>
          <cell r="AB35" t="str">
            <v>ABONO AS FIN COM. RET 05A08 - 09 - 10/2023</v>
          </cell>
        </row>
        <row r="36">
          <cell r="C36" t="str">
            <v>UPA CABO DE SANTO AGOSTINHO - CG nº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45261</v>
          </cell>
          <cell r="I36">
            <v>0</v>
          </cell>
          <cell r="J36">
            <v>202.32</v>
          </cell>
          <cell r="L36">
            <v>284.17</v>
          </cell>
          <cell r="M36">
            <v>6.6</v>
          </cell>
          <cell r="O36">
            <v>2.2599999999999998</v>
          </cell>
          <cell r="P36">
            <v>0</v>
          </cell>
          <cell r="R36">
            <v>315.86</v>
          </cell>
          <cell r="S36">
            <v>79.2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45261</v>
          </cell>
          <cell r="I37">
            <v>0</v>
          </cell>
          <cell r="J37">
            <v>260.58</v>
          </cell>
          <cell r="L37">
            <v>0</v>
          </cell>
          <cell r="M37">
            <v>0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CABO DE SANTO AGOSTINHO - CG nº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45261</v>
          </cell>
          <cell r="I38">
            <v>0</v>
          </cell>
          <cell r="J38">
            <v>391.86</v>
          </cell>
          <cell r="L38">
            <v>284.17</v>
          </cell>
          <cell r="M38">
            <v>6.6</v>
          </cell>
          <cell r="O38">
            <v>2.2599999999999998</v>
          </cell>
          <cell r="P38">
            <v>0</v>
          </cell>
          <cell r="R38">
            <v>229.46</v>
          </cell>
          <cell r="S38">
            <v>195.93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45261</v>
          </cell>
          <cell r="I39">
            <v>0</v>
          </cell>
          <cell r="J39">
            <v>416.04</v>
          </cell>
          <cell r="L39">
            <v>284.17</v>
          </cell>
          <cell r="M39">
            <v>6.6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45261</v>
          </cell>
          <cell r="I40">
            <v>0</v>
          </cell>
          <cell r="J40">
            <v>271.95</v>
          </cell>
          <cell r="L40">
            <v>284.17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45261</v>
          </cell>
          <cell r="I41">
            <v>0</v>
          </cell>
          <cell r="J41">
            <v>301.77999999999997</v>
          </cell>
          <cell r="L41">
            <v>284.17</v>
          </cell>
          <cell r="M41">
            <v>6.6</v>
          </cell>
          <cell r="O41">
            <v>2.2599999999999998</v>
          </cell>
          <cell r="P41">
            <v>0</v>
          </cell>
          <cell r="R41">
            <v>297.99</v>
          </cell>
          <cell r="S41">
            <v>79.8</v>
          </cell>
          <cell r="U41">
            <v>0</v>
          </cell>
          <cell r="V41">
            <v>0</v>
          </cell>
          <cell r="Y41">
            <v>11970</v>
          </cell>
          <cell r="Z41">
            <v>0</v>
          </cell>
          <cell r="AB41" t="str">
            <v>ABONO AS FIN COM. RET 05A08 - 09 - 10/2023</v>
          </cell>
        </row>
        <row r="42">
          <cell r="C42" t="str">
            <v>UPA CABO DE SANTO AGOSTINHO - CG nº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45261</v>
          </cell>
          <cell r="I42">
            <v>0</v>
          </cell>
          <cell r="J42">
            <v>413.97</v>
          </cell>
          <cell r="L42">
            <v>284.17</v>
          </cell>
          <cell r="M42">
            <v>6.6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CLEMILTON DE OLIVEIRA NETO</v>
          </cell>
          <cell r="F43" t="str">
            <v>3 - Administrativo</v>
          </cell>
          <cell r="G43">
            <v>411005</v>
          </cell>
          <cell r="H43">
            <v>45261</v>
          </cell>
          <cell r="I43">
            <v>0</v>
          </cell>
          <cell r="J43">
            <v>13.96</v>
          </cell>
          <cell r="L43">
            <v>0</v>
          </cell>
          <cell r="M43">
            <v>0</v>
          </cell>
          <cell r="O43">
            <v>2.2599999999999998</v>
          </cell>
          <cell r="P43">
            <v>0</v>
          </cell>
          <cell r="R43">
            <v>41.94</v>
          </cell>
          <cell r="S43">
            <v>37.200000000000003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CABO DE SANTO AGOSTINHO - CG nº 012/2022</v>
          </cell>
          <cell r="E44" t="str">
            <v>CLEYDSON TRAJANO DA SILVA</v>
          </cell>
          <cell r="F44" t="str">
            <v>3 - Administrativo</v>
          </cell>
          <cell r="G44">
            <v>414105</v>
          </cell>
          <cell r="H44">
            <v>45261</v>
          </cell>
          <cell r="I44">
            <v>0</v>
          </cell>
          <cell r="J44">
            <v>241.27</v>
          </cell>
          <cell r="L44">
            <v>284.17</v>
          </cell>
          <cell r="M44">
            <v>6.6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CRISTIANE DE SOUZA BRITO</v>
          </cell>
          <cell r="F45" t="str">
            <v>2 - Outros Profissionais da Saúde</v>
          </cell>
          <cell r="G45">
            <v>322205</v>
          </cell>
          <cell r="H45">
            <v>45261</v>
          </cell>
          <cell r="I45">
            <v>0</v>
          </cell>
          <cell r="J45">
            <v>270.43</v>
          </cell>
          <cell r="L45">
            <v>284.17</v>
          </cell>
          <cell r="M45">
            <v>6.6</v>
          </cell>
          <cell r="O45">
            <v>2.2599999999999998</v>
          </cell>
          <cell r="P45">
            <v>0</v>
          </cell>
          <cell r="R45">
            <v>296.45999999999998</v>
          </cell>
          <cell r="S45">
            <v>79.8</v>
          </cell>
          <cell r="U45">
            <v>0</v>
          </cell>
          <cell r="V45">
            <v>0</v>
          </cell>
          <cell r="Y45">
            <v>5155.2</v>
          </cell>
          <cell r="Z45">
            <v>0</v>
          </cell>
          <cell r="AB45" t="str">
            <v>ABONO AS FIN COM. RET 05A08 - 09 - 10/2023</v>
          </cell>
        </row>
        <row r="46">
          <cell r="C46" t="str">
            <v>UPA CABO DE SANTO AGOSTINHO - CG nº 012/2022</v>
          </cell>
          <cell r="E46" t="str">
            <v>CYNTHYA MARIA DOS SANTOS SILVA</v>
          </cell>
          <cell r="F46" t="str">
            <v>2 - Outros Profissionais da Saúde</v>
          </cell>
          <cell r="G46">
            <v>223505</v>
          </cell>
          <cell r="H46">
            <v>45261</v>
          </cell>
          <cell r="I46">
            <v>0</v>
          </cell>
          <cell r="J46">
            <v>411.91</v>
          </cell>
          <cell r="L46">
            <v>284.18</v>
          </cell>
          <cell r="M46">
            <v>3.11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5934.06</v>
          </cell>
          <cell r="Z46">
            <v>0</v>
          </cell>
          <cell r="AB46" t="str">
            <v>ABONO AS FIN COM. RET 05A08 - 09 - 10/2023</v>
          </cell>
        </row>
        <row r="47">
          <cell r="C47" t="str">
            <v>UPA CABO DE SANTO AGOSTINHO - CG nº 012/2022</v>
          </cell>
          <cell r="E47" t="str">
            <v xml:space="preserve">DAMIANA VIEIRA DE SENA </v>
          </cell>
          <cell r="F47" t="str">
            <v>2 - Outros Profissionais da Saúde</v>
          </cell>
          <cell r="G47">
            <v>223505</v>
          </cell>
          <cell r="H47">
            <v>45261</v>
          </cell>
          <cell r="I47">
            <v>0</v>
          </cell>
          <cell r="J47">
            <v>369.89</v>
          </cell>
          <cell r="L47">
            <v>284.18</v>
          </cell>
          <cell r="M47">
            <v>2.95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120.26</v>
          </cell>
          <cell r="V47">
            <v>0</v>
          </cell>
          <cell r="X47" t="str">
            <v>AUX CRECHE ( enfermeiros )</v>
          </cell>
          <cell r="Y47">
            <v>6468.1600000000008</v>
          </cell>
          <cell r="Z47">
            <v>0</v>
          </cell>
          <cell r="AB47" t="str">
            <v>ABONO AS FIN COM. RET 05A08 - 09 - 10/2023</v>
          </cell>
        </row>
        <row r="48">
          <cell r="C48" t="str">
            <v>UPA CABO DE SANTO AGOSTINHO - CG nº 012/2022</v>
          </cell>
          <cell r="E48" t="str">
            <v>DANIELA CALIXTO DA SILVA</v>
          </cell>
          <cell r="F48" t="str">
            <v>2 - Outros Profissionais da Saúde</v>
          </cell>
          <cell r="G48">
            <v>513505</v>
          </cell>
          <cell r="H48">
            <v>45261</v>
          </cell>
          <cell r="I48">
            <v>0</v>
          </cell>
          <cell r="J48">
            <v>286.95</v>
          </cell>
          <cell r="L48">
            <v>0</v>
          </cell>
          <cell r="M48">
            <v>0</v>
          </cell>
          <cell r="O48">
            <v>2.2599999999999998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CABO DE SANTO AGOSTINHO - CG nº 012/2022</v>
          </cell>
          <cell r="E49" t="str">
            <v>DANIELA CRISTINA DE SALES</v>
          </cell>
          <cell r="F49" t="str">
            <v>3 - Administrativo</v>
          </cell>
          <cell r="G49">
            <v>410105</v>
          </cell>
          <cell r="H49">
            <v>45261</v>
          </cell>
          <cell r="I49">
            <v>0</v>
          </cell>
          <cell r="J49">
            <v>394.57</v>
          </cell>
          <cell r="L49">
            <v>284.18</v>
          </cell>
          <cell r="M49">
            <v>6.6</v>
          </cell>
          <cell r="O49">
            <v>2.2599999999999998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CABO DE SANTO AGOSTINHO - CG nº 012/2022</v>
          </cell>
          <cell r="E50" t="str">
            <v>DARLENE ROSE DE OLIVEIRA ARAUJO</v>
          </cell>
          <cell r="F50" t="str">
            <v>2 - Outros Profissionais da Saúde</v>
          </cell>
          <cell r="G50">
            <v>322205</v>
          </cell>
          <cell r="H50">
            <v>45261</v>
          </cell>
          <cell r="I50">
            <v>0</v>
          </cell>
          <cell r="J50">
            <v>266.37</v>
          </cell>
          <cell r="L50">
            <v>284.18</v>
          </cell>
          <cell r="M50">
            <v>6.6</v>
          </cell>
          <cell r="O50">
            <v>2.2599999999999998</v>
          </cell>
          <cell r="P50">
            <v>0</v>
          </cell>
          <cell r="R50">
            <v>173.46</v>
          </cell>
          <cell r="S50">
            <v>79.8</v>
          </cell>
          <cell r="U50">
            <v>0</v>
          </cell>
          <cell r="V50">
            <v>0</v>
          </cell>
          <cell r="Y50">
            <v>4716.5200000000004</v>
          </cell>
          <cell r="Z50">
            <v>0</v>
          </cell>
          <cell r="AB50" t="str">
            <v>ABONO AS FIN COM. RET 05A08 - 09 - 10/2023</v>
          </cell>
        </row>
        <row r="51">
          <cell r="C51" t="str">
            <v>UPA CABO DE SANTO AGOSTINHO - CG nº 012/2022</v>
          </cell>
          <cell r="E51" t="str">
            <v>DAYANNE NADYESKA NOBREGA NASCIMENTO</v>
          </cell>
          <cell r="F51" t="str">
            <v>2 - Outros Profissionais da Saúde</v>
          </cell>
          <cell r="G51">
            <v>251605</v>
          </cell>
          <cell r="H51">
            <v>45261</v>
          </cell>
          <cell r="I51">
            <v>0</v>
          </cell>
          <cell r="J51">
            <v>498.07</v>
          </cell>
          <cell r="L51">
            <v>284.18</v>
          </cell>
          <cell r="M51">
            <v>6.6</v>
          </cell>
          <cell r="O51">
            <v>2.2599999999999998</v>
          </cell>
          <cell r="P51">
            <v>0</v>
          </cell>
          <cell r="R51">
            <v>128.66</v>
          </cell>
          <cell r="S51">
            <v>180.5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DAYVSON KEYSON SALUSTIANO FRANCA</v>
          </cell>
          <cell r="F52" t="str">
            <v>2 - Outros Profissionais da Saúde</v>
          </cell>
          <cell r="G52">
            <v>521130</v>
          </cell>
          <cell r="H52">
            <v>45261</v>
          </cell>
          <cell r="I52">
            <v>0</v>
          </cell>
          <cell r="J52">
            <v>202.52</v>
          </cell>
          <cell r="L52">
            <v>284.18</v>
          </cell>
          <cell r="M52">
            <v>6.6</v>
          </cell>
          <cell r="O52">
            <v>2.2599999999999998</v>
          </cell>
          <cell r="P52">
            <v>0</v>
          </cell>
          <cell r="R52">
            <v>229.46</v>
          </cell>
          <cell r="S52">
            <v>93.09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 xml:space="preserve">DIEGO ALFREDO BEZERRA </v>
          </cell>
          <cell r="F53" t="str">
            <v>3 - Administrativo</v>
          </cell>
          <cell r="G53">
            <v>422110</v>
          </cell>
          <cell r="H53">
            <v>45261</v>
          </cell>
          <cell r="I53">
            <v>0</v>
          </cell>
          <cell r="J53">
            <v>251.96</v>
          </cell>
          <cell r="L53">
            <v>284.18</v>
          </cell>
          <cell r="M53">
            <v>6.6</v>
          </cell>
          <cell r="O53">
            <v>2.2599999999999998</v>
          </cell>
          <cell r="P53">
            <v>0</v>
          </cell>
          <cell r="R53">
            <v>173.46</v>
          </cell>
          <cell r="S53">
            <v>75.69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CABO DE SANTO AGOSTINHO - CG nº 012/2022</v>
          </cell>
          <cell r="E54" t="str">
            <v xml:space="preserve">DIEGO ALVES TORRES </v>
          </cell>
          <cell r="F54" t="str">
            <v>3 - Administrativo</v>
          </cell>
          <cell r="G54">
            <v>313220</v>
          </cell>
          <cell r="H54">
            <v>45261</v>
          </cell>
          <cell r="I54">
            <v>0</v>
          </cell>
          <cell r="J54">
            <v>237.16</v>
          </cell>
          <cell r="L54">
            <v>284.18</v>
          </cell>
          <cell r="M54">
            <v>6.6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45261</v>
          </cell>
          <cell r="I55">
            <v>0</v>
          </cell>
          <cell r="J55">
            <v>370.08</v>
          </cell>
          <cell r="L55">
            <v>284.18</v>
          </cell>
          <cell r="M55">
            <v>6.6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7364.76</v>
          </cell>
          <cell r="Z55">
            <v>0</v>
          </cell>
          <cell r="AB55" t="str">
            <v>ABONO AS FIN COM. RET 05A08 - 09 - 10/2023</v>
          </cell>
        </row>
        <row r="56">
          <cell r="C56" t="str">
            <v>UPA CABO DE SANTO AGOSTINHO - CG nº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45261</v>
          </cell>
          <cell r="I56">
            <v>0</v>
          </cell>
          <cell r="J56">
            <v>232.49</v>
          </cell>
          <cell r="L56">
            <v>284.18</v>
          </cell>
          <cell r="M56">
            <v>6.6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4749.6399999999994</v>
          </cell>
          <cell r="Z56">
            <v>0</v>
          </cell>
          <cell r="AB56" t="str">
            <v>ABONO AS FIN COM. RET 05A08 - 09 - 10/2023</v>
          </cell>
        </row>
        <row r="57">
          <cell r="C57" t="str">
            <v>UPA CABO DE SANTO AGOSTINHO - CG nº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45261</v>
          </cell>
          <cell r="I57">
            <v>0</v>
          </cell>
          <cell r="J57">
            <v>203.29</v>
          </cell>
          <cell r="L57">
            <v>284.18</v>
          </cell>
          <cell r="M57">
            <v>6.6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4321.08</v>
          </cell>
          <cell r="Z57">
            <v>0</v>
          </cell>
          <cell r="AB57" t="str">
            <v>ABONO AS FIN COM. RET 05A08 - 09 - 10/2023</v>
          </cell>
        </row>
        <row r="58">
          <cell r="C58" t="str">
            <v>UPA CABO DE SANTO AGOSTINHO - CG nº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45261</v>
          </cell>
          <cell r="I58">
            <v>0</v>
          </cell>
          <cell r="J58">
            <v>224.35</v>
          </cell>
          <cell r="L58">
            <v>284.18</v>
          </cell>
          <cell r="M58">
            <v>6.6</v>
          </cell>
          <cell r="O58">
            <v>2.2599999999999998</v>
          </cell>
          <cell r="P58">
            <v>0</v>
          </cell>
          <cell r="R58">
            <v>315.86</v>
          </cell>
          <cell r="S58">
            <v>77.14</v>
          </cell>
          <cell r="U58">
            <v>0</v>
          </cell>
          <cell r="V58">
            <v>0</v>
          </cell>
          <cell r="Y58">
            <v>5129.6000000000004</v>
          </cell>
          <cell r="Z58">
            <v>0</v>
          </cell>
          <cell r="AB58" t="str">
            <v>ABONO AS FIN COM. RET 05A08 - 09 - 10/2023</v>
          </cell>
        </row>
        <row r="59">
          <cell r="C59" t="str">
            <v>UPA CABO DE SANTO AGOSTINHO - CG nº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45261</v>
          </cell>
          <cell r="I59">
            <v>0</v>
          </cell>
          <cell r="J59">
            <v>269.72000000000003</v>
          </cell>
          <cell r="L59">
            <v>284.18</v>
          </cell>
          <cell r="M59">
            <v>6.6</v>
          </cell>
          <cell r="O59">
            <v>2.2599999999999998</v>
          </cell>
          <cell r="P59">
            <v>0</v>
          </cell>
          <cell r="R59">
            <v>315.85000000000002</v>
          </cell>
          <cell r="S59">
            <v>96.2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CABO DE SANTO AGOSTINHO - CG nº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45261</v>
          </cell>
          <cell r="I60">
            <v>0</v>
          </cell>
          <cell r="J60">
            <v>495.73</v>
          </cell>
          <cell r="L60">
            <v>284.18</v>
          </cell>
          <cell r="M60">
            <v>6.6</v>
          </cell>
          <cell r="O60">
            <v>2.2599999999999998</v>
          </cell>
          <cell r="P60">
            <v>0</v>
          </cell>
          <cell r="R60">
            <v>106.25</v>
          </cell>
          <cell r="S60">
            <v>72.34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45261</v>
          </cell>
          <cell r="I61">
            <v>0</v>
          </cell>
          <cell r="J61">
            <v>342.29</v>
          </cell>
          <cell r="L61">
            <v>284.18</v>
          </cell>
          <cell r="M61">
            <v>3.05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5668.3600000000006</v>
          </cell>
          <cell r="Z61">
            <v>0</v>
          </cell>
          <cell r="AB61" t="str">
            <v>ABONO AS FIN COM. RET 05A08 - 09 - 10/2023</v>
          </cell>
        </row>
        <row r="62">
          <cell r="C62" t="str">
            <v>UPA CABO DE SANTO AGOSTINHO - CG nº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45261</v>
          </cell>
          <cell r="I62">
            <v>0</v>
          </cell>
          <cell r="J62">
            <v>265.97000000000003</v>
          </cell>
          <cell r="L62">
            <v>284.18</v>
          </cell>
          <cell r="M62">
            <v>6.6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  <cell r="Y62">
            <v>4984.32</v>
          </cell>
          <cell r="Z62">
            <v>0</v>
          </cell>
          <cell r="AB62" t="str">
            <v>ABONO AS FIN COM. RET 05A08 - 09 - 10/2023</v>
          </cell>
        </row>
        <row r="63">
          <cell r="C63" t="str">
            <v>UPA CABO DE SANTO AGOSTINHO - CG nº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45261</v>
          </cell>
          <cell r="I63">
            <v>0</v>
          </cell>
          <cell r="J63">
            <v>211.42</v>
          </cell>
          <cell r="L63">
            <v>284.18</v>
          </cell>
          <cell r="M63">
            <v>6.6</v>
          </cell>
          <cell r="O63">
            <v>2.2599999999999998</v>
          </cell>
          <cell r="P63">
            <v>0</v>
          </cell>
          <cell r="R63">
            <v>184.65</v>
          </cell>
          <cell r="S63">
            <v>79.8</v>
          </cell>
          <cell r="U63">
            <v>0</v>
          </cell>
          <cell r="V63">
            <v>0</v>
          </cell>
          <cell r="Y63">
            <v>4819.24</v>
          </cell>
          <cell r="Z63">
            <v>0</v>
          </cell>
          <cell r="AB63" t="str">
            <v>ABONO AS FIN COM. RET 05A08 - 09 - 10/2023</v>
          </cell>
        </row>
        <row r="64">
          <cell r="C64" t="str">
            <v>UPA CABO DE SANTO AGOSTINHO - CG nº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45261</v>
          </cell>
          <cell r="I64">
            <v>0</v>
          </cell>
          <cell r="J64">
            <v>281.41000000000003</v>
          </cell>
          <cell r="L64">
            <v>0</v>
          </cell>
          <cell r="M64">
            <v>0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  <cell r="Y64">
            <v>11970</v>
          </cell>
          <cell r="Z64">
            <v>0</v>
          </cell>
          <cell r="AB64" t="str">
            <v>ABONO AS FIN COM. RET 05A08 - 09 - 10/2023</v>
          </cell>
        </row>
        <row r="65">
          <cell r="C65" t="str">
            <v>UPA CABO DE SANTO AGOSTINHO - CG nº 012/2022</v>
          </cell>
          <cell r="E65" t="str">
            <v>ERICA FERNANDA TORRES</v>
          </cell>
          <cell r="F65" t="str">
            <v>2 - Outros Profissionais da Saúde</v>
          </cell>
          <cell r="G65">
            <v>324115</v>
          </cell>
          <cell r="H65">
            <v>45261</v>
          </cell>
          <cell r="I65">
            <v>0</v>
          </cell>
          <cell r="J65">
            <v>538.20000000000005</v>
          </cell>
          <cell r="L65">
            <v>284.18</v>
          </cell>
          <cell r="M65">
            <v>6.6</v>
          </cell>
          <cell r="O65">
            <v>2.2599999999999998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CABO DE SANTO AGOSTINHO - CG nº 012/2022</v>
          </cell>
          <cell r="E66" t="str">
            <v>EVELLYN VITHORIA DE SOUZA</v>
          </cell>
          <cell r="F66" t="str">
            <v>3 - Administrativo</v>
          </cell>
          <cell r="G66">
            <v>411005</v>
          </cell>
          <cell r="H66">
            <v>45261</v>
          </cell>
          <cell r="I66">
            <v>0</v>
          </cell>
          <cell r="J66">
            <v>14.98</v>
          </cell>
          <cell r="L66">
            <v>0</v>
          </cell>
          <cell r="M66">
            <v>0</v>
          </cell>
          <cell r="O66">
            <v>2.2599999999999998</v>
          </cell>
          <cell r="P66">
            <v>0</v>
          </cell>
          <cell r="R66">
            <v>365.36</v>
          </cell>
          <cell r="S66">
            <v>37.200000000000003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CABO DE SANTO AGOSTINHO - CG nº 012/2022</v>
          </cell>
          <cell r="E67" t="str">
            <v>EVENY JUAREZA LEAL NASCIMENTO</v>
          </cell>
          <cell r="F67" t="str">
            <v>3 - Administrativo</v>
          </cell>
          <cell r="G67">
            <v>252105</v>
          </cell>
          <cell r="H67">
            <v>45261</v>
          </cell>
          <cell r="I67">
            <v>0</v>
          </cell>
          <cell r="J67">
            <v>280.35000000000002</v>
          </cell>
          <cell r="L67">
            <v>284.18</v>
          </cell>
          <cell r="M67">
            <v>6.6</v>
          </cell>
          <cell r="O67">
            <v>2.2599999999999998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 xml:space="preserve">EVERTON GOMES DO NASCIMENTO </v>
          </cell>
          <cell r="F68" t="str">
            <v>3 - Administrativo</v>
          </cell>
          <cell r="G68">
            <v>516345</v>
          </cell>
          <cell r="H68">
            <v>45261</v>
          </cell>
          <cell r="I68">
            <v>0</v>
          </cell>
          <cell r="J68">
            <v>45.24</v>
          </cell>
          <cell r="K68">
            <v>438.1</v>
          </cell>
          <cell r="L68">
            <v>0</v>
          </cell>
          <cell r="M68">
            <v>0</v>
          </cell>
          <cell r="O68">
            <v>2.2599999999999998</v>
          </cell>
          <cell r="P68">
            <v>0</v>
          </cell>
          <cell r="R68">
            <v>360.53</v>
          </cell>
          <cell r="S68">
            <v>71.2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FABIANA FELIX REIS</v>
          </cell>
          <cell r="F69" t="str">
            <v>2 - Outros Profissionais da Saúde</v>
          </cell>
          <cell r="G69">
            <v>324115</v>
          </cell>
          <cell r="H69">
            <v>45261</v>
          </cell>
          <cell r="I69">
            <v>0</v>
          </cell>
          <cell r="J69">
            <v>0</v>
          </cell>
          <cell r="K69">
            <v>3079.83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R69">
            <v>23.35</v>
          </cell>
          <cell r="S69">
            <v>17.899999999999999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FABIANA PRAXEDES DE SOUZA</v>
          </cell>
          <cell r="F70" t="str">
            <v>2 - Outros Profissionais da Saúde</v>
          </cell>
          <cell r="G70">
            <v>223505</v>
          </cell>
          <cell r="H70">
            <v>45261</v>
          </cell>
          <cell r="I70">
            <v>0</v>
          </cell>
          <cell r="J70">
            <v>406</v>
          </cell>
          <cell r="L70">
            <v>284.18</v>
          </cell>
          <cell r="M70">
            <v>3.05</v>
          </cell>
          <cell r="O70">
            <v>3.79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6767.76</v>
          </cell>
          <cell r="Z70">
            <v>0</v>
          </cell>
          <cell r="AB70" t="str">
            <v>ABONO AS FIN COM. RET 05A08 - 09 - 10/2023</v>
          </cell>
        </row>
        <row r="71">
          <cell r="C71" t="str">
            <v>UPA CABO DE SANTO AGOSTINHO - CG nº 012/2022</v>
          </cell>
          <cell r="E71" t="str">
            <v>FELIPE LEONARDO MELO DE MENDONCA</v>
          </cell>
          <cell r="F71" t="str">
            <v>2 - Outros Profissionais da Saúde</v>
          </cell>
          <cell r="G71">
            <v>324115</v>
          </cell>
          <cell r="H71">
            <v>45261</v>
          </cell>
          <cell r="I71">
            <v>0</v>
          </cell>
          <cell r="J71">
            <v>508.57</v>
          </cell>
          <cell r="L71">
            <v>284.18</v>
          </cell>
          <cell r="M71">
            <v>6.6</v>
          </cell>
          <cell r="O71">
            <v>2.2599999999999998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FERNANDA MARIA DE LIMA</v>
          </cell>
          <cell r="F72" t="str">
            <v>2 - Outros Profissionais da Saúde</v>
          </cell>
          <cell r="G72">
            <v>521130</v>
          </cell>
          <cell r="H72">
            <v>45261</v>
          </cell>
          <cell r="I72">
            <v>0</v>
          </cell>
          <cell r="J72">
            <v>194.86</v>
          </cell>
          <cell r="L72">
            <v>284.18</v>
          </cell>
          <cell r="M72">
            <v>6.6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FILIPE RODRIGUES DA CRUZ</v>
          </cell>
          <cell r="F73" t="str">
            <v>2 - Outros Profissionais da Saúde</v>
          </cell>
          <cell r="G73">
            <v>515110</v>
          </cell>
          <cell r="H73">
            <v>45261</v>
          </cell>
          <cell r="I73">
            <v>0</v>
          </cell>
          <cell r="J73">
            <v>251.16</v>
          </cell>
          <cell r="L73">
            <v>284.18</v>
          </cell>
          <cell r="M73">
            <v>6.6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CABO DE SANTO AGOSTINHO - CG nº 012/2022</v>
          </cell>
          <cell r="E74" t="str">
            <v>FRANCELIA LIMA CORREIA</v>
          </cell>
          <cell r="F74" t="str">
            <v>2 - Outros Profissionais da Saúde</v>
          </cell>
          <cell r="G74">
            <v>223505</v>
          </cell>
          <cell r="H74">
            <v>45261</v>
          </cell>
          <cell r="I74">
            <v>0</v>
          </cell>
          <cell r="J74">
            <v>483.08</v>
          </cell>
          <cell r="L74">
            <v>0</v>
          </cell>
          <cell r="M74">
            <v>0</v>
          </cell>
          <cell r="O74">
            <v>3.79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13025.280000000002</v>
          </cell>
          <cell r="Z74">
            <v>0</v>
          </cell>
          <cell r="AB74" t="str">
            <v>ABONO AS FIN COM. RET 05A08 - 09 - 10/2023</v>
          </cell>
        </row>
        <row r="75">
          <cell r="C75" t="str">
            <v>UPA CABO DE SANTO AGOSTINHO - CG nº 012/2022</v>
          </cell>
          <cell r="E75" t="str">
            <v>GABRIELLY SANTANA DA SILVA</v>
          </cell>
          <cell r="F75" t="str">
            <v>2 - Outros Profissionais da Saúde</v>
          </cell>
          <cell r="G75">
            <v>223505</v>
          </cell>
          <cell r="H75">
            <v>45261</v>
          </cell>
          <cell r="I75">
            <v>0</v>
          </cell>
          <cell r="J75">
            <v>282.74</v>
          </cell>
          <cell r="L75">
            <v>284.18</v>
          </cell>
          <cell r="M75">
            <v>2.04</v>
          </cell>
          <cell r="O75">
            <v>3.79</v>
          </cell>
          <cell r="P75">
            <v>0</v>
          </cell>
          <cell r="R75">
            <v>139.85</v>
          </cell>
          <cell r="S75">
            <v>81.8</v>
          </cell>
          <cell r="U75">
            <v>0</v>
          </cell>
          <cell r="V75">
            <v>0</v>
          </cell>
          <cell r="Y75">
            <v>14141.4</v>
          </cell>
          <cell r="Z75">
            <v>0</v>
          </cell>
          <cell r="AB75" t="str">
            <v>ABONO AS FIN COM. RET 05A08 - 09 - 10/2023</v>
          </cell>
        </row>
        <row r="76">
          <cell r="C76" t="str">
            <v>UPA CABO DE SANTO AGOSTINHO - CG nº 012/2022</v>
          </cell>
          <cell r="E76" t="str">
            <v>GENILSON WANDERSON SOARES DA SILVA</v>
          </cell>
          <cell r="F76" t="str">
            <v>3 - Administrativo</v>
          </cell>
          <cell r="G76">
            <v>313220</v>
          </cell>
          <cell r="H76">
            <v>45261</v>
          </cell>
          <cell r="I76">
            <v>0</v>
          </cell>
          <cell r="J76">
            <v>348.79</v>
          </cell>
          <cell r="L76">
            <v>284.18</v>
          </cell>
          <cell r="M76">
            <v>6.6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GILIANNY SAMILLES DE OLIVEIRA MENDES</v>
          </cell>
          <cell r="F77" t="str">
            <v>2 - Outros Profissionais da Saúde</v>
          </cell>
          <cell r="G77">
            <v>322205</v>
          </cell>
          <cell r="H77">
            <v>45261</v>
          </cell>
          <cell r="I77">
            <v>0</v>
          </cell>
          <cell r="J77">
            <v>270.62</v>
          </cell>
          <cell r="L77">
            <v>284.18</v>
          </cell>
          <cell r="M77">
            <v>6.6</v>
          </cell>
          <cell r="O77">
            <v>2.2599999999999998</v>
          </cell>
          <cell r="P77">
            <v>0</v>
          </cell>
          <cell r="R77">
            <v>417.96</v>
          </cell>
          <cell r="S77">
            <v>79.8</v>
          </cell>
          <cell r="U77">
            <v>0</v>
          </cell>
          <cell r="V77">
            <v>0</v>
          </cell>
          <cell r="Y77">
            <v>5150.3599999999997</v>
          </cell>
          <cell r="Z77">
            <v>0</v>
          </cell>
          <cell r="AB77" t="str">
            <v>ABONO AS FIN COM. RET 05A08 - 09 - 10/2023</v>
          </cell>
        </row>
        <row r="78">
          <cell r="C78" t="str">
            <v>UPA CABO DE SANTO AGOSTINHO - CG nº 012/2022</v>
          </cell>
          <cell r="E78" t="str">
            <v>GILKA DORIS DA SILVA</v>
          </cell>
          <cell r="F78" t="str">
            <v>2 - Outros Profissionais da Saúde</v>
          </cell>
          <cell r="G78">
            <v>322205</v>
          </cell>
          <cell r="H78">
            <v>45261</v>
          </cell>
          <cell r="I78">
            <v>0</v>
          </cell>
          <cell r="J78">
            <v>260.36</v>
          </cell>
          <cell r="L78">
            <v>284.18</v>
          </cell>
          <cell r="M78">
            <v>6.6</v>
          </cell>
          <cell r="O78">
            <v>2.2599999999999998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4901.3999999999996</v>
          </cell>
          <cell r="Z78">
            <v>0</v>
          </cell>
          <cell r="AB78" t="str">
            <v>ABONO AS FIN COM. RET 05A08 - 09 - 10/2023</v>
          </cell>
        </row>
        <row r="79">
          <cell r="C79" t="str">
            <v>UPA CABO DE SANTO AGOSTINHO - CG nº 012/2022</v>
          </cell>
          <cell r="E79" t="str">
            <v>GIRLAYNE SOUZA DA SILVA</v>
          </cell>
          <cell r="F79" t="str">
            <v>2 - Outros Profissionais da Saúde</v>
          </cell>
          <cell r="G79">
            <v>322205</v>
          </cell>
          <cell r="H79">
            <v>45261</v>
          </cell>
          <cell r="I79">
            <v>0</v>
          </cell>
          <cell r="J79">
            <v>318.10000000000002</v>
          </cell>
          <cell r="L79">
            <v>284.18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4542.72</v>
          </cell>
          <cell r="Z79">
            <v>0</v>
          </cell>
          <cell r="AB79" t="str">
            <v>ABONO AS FIN COM. RET 05A08 - 09 - 10/2023</v>
          </cell>
        </row>
        <row r="80">
          <cell r="C80" t="str">
            <v>UPA CABO DE SANTO AGOSTINHO - CG nº 012/2022</v>
          </cell>
          <cell r="E80" t="str">
            <v>GIULIA ANDREATA OLIVEIRA DE ALENCAR SILVA</v>
          </cell>
          <cell r="F80" t="str">
            <v>3 - Administrativo</v>
          </cell>
          <cell r="G80">
            <v>422110</v>
          </cell>
          <cell r="H80">
            <v>45261</v>
          </cell>
          <cell r="I80">
            <v>0</v>
          </cell>
          <cell r="J80">
            <v>250.49</v>
          </cell>
          <cell r="L80">
            <v>284.18</v>
          </cell>
          <cell r="M80">
            <v>6.6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80.95</v>
          </cell>
          <cell r="V80">
            <v>0</v>
          </cell>
          <cell r="X80" t="str">
            <v>AUX. CRECHE FEDERAÇÃO</v>
          </cell>
          <cell r="Y80">
            <v>0</v>
          </cell>
          <cell r="Z80">
            <v>0</v>
          </cell>
        </row>
        <row r="81">
          <cell r="C81" t="str">
            <v>UPA CABO DE SANTO AGOSTINHO - CG nº 012/2022</v>
          </cell>
          <cell r="E81" t="str">
            <v>GLEICY DO NASCIMENTO DE LIMA</v>
          </cell>
          <cell r="F81" t="str">
            <v>2 - Outros Profissionais da Saúde</v>
          </cell>
          <cell r="G81">
            <v>322205</v>
          </cell>
          <cell r="H81">
            <v>45261</v>
          </cell>
          <cell r="I81">
            <v>0</v>
          </cell>
          <cell r="J81">
            <v>268.08</v>
          </cell>
          <cell r="L81">
            <v>284.18</v>
          </cell>
          <cell r="M81">
            <v>6.6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4713.6399999999994</v>
          </cell>
          <cell r="Z81">
            <v>0</v>
          </cell>
          <cell r="AB81" t="str">
            <v>ABONO AS FIN COM. RET 05A08 - 09 - 10/2023</v>
          </cell>
        </row>
        <row r="82">
          <cell r="C82" t="str">
            <v>UPA CABO DE SANTO AGOSTINHO - CG nº 012/2022</v>
          </cell>
          <cell r="E82" t="str">
            <v>GUSTAVO MACEDO DE LIMA MAGALHAES</v>
          </cell>
          <cell r="F82" t="str">
            <v>3 - Administrativo</v>
          </cell>
          <cell r="G82">
            <v>313220</v>
          </cell>
          <cell r="H82">
            <v>45261</v>
          </cell>
          <cell r="I82">
            <v>0</v>
          </cell>
          <cell r="J82">
            <v>244.79</v>
          </cell>
          <cell r="L82">
            <v>284.18</v>
          </cell>
          <cell r="M82">
            <v>6.6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HELENA FERREIRA DA ROCHA MELO</v>
          </cell>
          <cell r="F83" t="str">
            <v>2 - Outros Profissionais da Saúde</v>
          </cell>
          <cell r="G83">
            <v>322205</v>
          </cell>
          <cell r="H83">
            <v>45261</v>
          </cell>
          <cell r="I83">
            <v>0</v>
          </cell>
          <cell r="J83">
            <v>267.22000000000003</v>
          </cell>
          <cell r="L83">
            <v>284.18</v>
          </cell>
          <cell r="M83">
            <v>6.6</v>
          </cell>
          <cell r="O83">
            <v>2.2599999999999998</v>
          </cell>
          <cell r="P83">
            <v>0</v>
          </cell>
          <cell r="R83">
            <v>300</v>
          </cell>
          <cell r="S83">
            <v>79.8</v>
          </cell>
          <cell r="U83">
            <v>0</v>
          </cell>
          <cell r="V83">
            <v>0</v>
          </cell>
          <cell r="Y83">
            <v>5159.32</v>
          </cell>
          <cell r="Z83">
            <v>0</v>
          </cell>
          <cell r="AB83" t="str">
            <v>ABONO AS FIN COM. RET 05A08 - 09 - 10/2023</v>
          </cell>
        </row>
        <row r="84">
          <cell r="C84" t="str">
            <v>UPA CABO DE SANTO AGOSTINHO - CG nº 012/2022</v>
          </cell>
          <cell r="E84" t="str">
            <v>IARA BATISTA SOARES</v>
          </cell>
          <cell r="F84" t="str">
            <v>2 - Outros Profissionais da Saúde</v>
          </cell>
          <cell r="G84">
            <v>322205</v>
          </cell>
          <cell r="H84">
            <v>45261</v>
          </cell>
          <cell r="I84">
            <v>0</v>
          </cell>
          <cell r="J84">
            <v>244.2</v>
          </cell>
          <cell r="L84">
            <v>284.18</v>
          </cell>
          <cell r="M84">
            <v>6.6</v>
          </cell>
          <cell r="O84">
            <v>2.2599999999999998</v>
          </cell>
          <cell r="P84">
            <v>0</v>
          </cell>
          <cell r="R84">
            <v>296.45</v>
          </cell>
          <cell r="S84">
            <v>79.8</v>
          </cell>
          <cell r="U84">
            <v>0</v>
          </cell>
          <cell r="V84">
            <v>0</v>
          </cell>
          <cell r="Y84">
            <v>4645.2</v>
          </cell>
          <cell r="Z84">
            <v>0</v>
          </cell>
          <cell r="AB84" t="str">
            <v>ABONO AS FIN COM. RET 05A08 - 09 - 10/2023</v>
          </cell>
        </row>
        <row r="85">
          <cell r="C85" t="str">
            <v>UPA CABO DE SANTO AGOSTINHO - CG nº 012/2022</v>
          </cell>
          <cell r="E85" t="str">
            <v>ISABELA SANTANA DE ARAUJO</v>
          </cell>
          <cell r="F85" t="str">
            <v>2 - Outros Profissionais da Saúde</v>
          </cell>
          <cell r="G85">
            <v>322205</v>
          </cell>
          <cell r="H85">
            <v>45261</v>
          </cell>
          <cell r="I85">
            <v>0</v>
          </cell>
          <cell r="J85">
            <v>202.01</v>
          </cell>
          <cell r="L85">
            <v>284.18</v>
          </cell>
          <cell r="M85">
            <v>6.6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11970</v>
          </cell>
          <cell r="Z85">
            <v>0</v>
          </cell>
          <cell r="AB85" t="str">
            <v>ABONO AS FIN COM. RET 05A08 - 09 - 10/2023</v>
          </cell>
        </row>
        <row r="86">
          <cell r="C86" t="str">
            <v>UPA CABO DE SANTO AGOSTINHO - CG nº 012/2022</v>
          </cell>
          <cell r="E86" t="str">
            <v xml:space="preserve">ISIS ANDRIELLY ELIAS DE ALBUQUERQUE </v>
          </cell>
          <cell r="F86" t="str">
            <v>2 - Outros Profissionais da Saúde</v>
          </cell>
          <cell r="G86">
            <v>223505</v>
          </cell>
          <cell r="H86">
            <v>45261</v>
          </cell>
          <cell r="I86">
            <v>0</v>
          </cell>
          <cell r="J86">
            <v>401.18</v>
          </cell>
          <cell r="L86">
            <v>284.18</v>
          </cell>
          <cell r="M86">
            <v>3.05</v>
          </cell>
          <cell r="O86">
            <v>3.79</v>
          </cell>
          <cell r="P86">
            <v>0</v>
          </cell>
          <cell r="R86">
            <v>218.85</v>
          </cell>
          <cell r="S86">
            <v>122.12</v>
          </cell>
          <cell r="U86">
            <v>0</v>
          </cell>
          <cell r="V86">
            <v>0</v>
          </cell>
          <cell r="Y86">
            <v>7035.7199999999993</v>
          </cell>
          <cell r="Z86">
            <v>0</v>
          </cell>
          <cell r="AB86" t="str">
            <v>ABONO AS FIN COM. RET 05A08 - 09 - 10/2023</v>
          </cell>
        </row>
        <row r="87">
          <cell r="C87" t="str">
            <v>UPA CABO DE SANTO AGOSTINHO - CG nº 012/2022</v>
          </cell>
          <cell r="E87" t="str">
            <v>IVONEIDE MARIA DE OLIVEIRA TEODORO SILVA</v>
          </cell>
          <cell r="F87" t="str">
            <v>2 - Outros Profissionais da Saúde</v>
          </cell>
          <cell r="G87">
            <v>223505</v>
          </cell>
          <cell r="H87">
            <v>45261</v>
          </cell>
          <cell r="I87">
            <v>0</v>
          </cell>
          <cell r="J87">
            <v>370.61</v>
          </cell>
          <cell r="L87">
            <v>284.18</v>
          </cell>
          <cell r="M87">
            <v>3.05</v>
          </cell>
          <cell r="O87">
            <v>3.79</v>
          </cell>
          <cell r="P87">
            <v>0</v>
          </cell>
          <cell r="R87">
            <v>139.86000000000001</v>
          </cell>
          <cell r="S87">
            <v>122.12</v>
          </cell>
          <cell r="U87">
            <v>0</v>
          </cell>
          <cell r="V87">
            <v>0</v>
          </cell>
          <cell r="Y87">
            <v>5500.32</v>
          </cell>
          <cell r="Z87">
            <v>0</v>
          </cell>
          <cell r="AB87" t="str">
            <v>ABONO AS FIN COM. RET 05A08 - 09 - 10/2023</v>
          </cell>
        </row>
        <row r="88">
          <cell r="C88" t="str">
            <v>UPA CABO DE SANTO AGOSTINHO - CG nº 012/2022</v>
          </cell>
          <cell r="E88" t="str">
            <v>JACKSON FERREIRA DE OLIVEIRA</v>
          </cell>
          <cell r="F88" t="str">
            <v>2 - Outros Profissionais da Saúde</v>
          </cell>
          <cell r="G88">
            <v>322205</v>
          </cell>
          <cell r="H88">
            <v>45261</v>
          </cell>
          <cell r="I88">
            <v>0</v>
          </cell>
          <cell r="J88">
            <v>262.3</v>
          </cell>
          <cell r="L88">
            <v>284.18</v>
          </cell>
          <cell r="M88">
            <v>6.6</v>
          </cell>
          <cell r="O88">
            <v>2.2599999999999998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4603.68</v>
          </cell>
          <cell r="Z88">
            <v>0</v>
          </cell>
          <cell r="AB88" t="str">
            <v>ABONO AS FIN COM. RET 05A08 - 09 - 10/2023</v>
          </cell>
        </row>
        <row r="89">
          <cell r="C89" t="str">
            <v>UPA CABO DE SANTO AGOSTINHO - CG nº 012/2022</v>
          </cell>
          <cell r="E89" t="str">
            <v>JACKSON VANDERLY SILVA DE LIMA</v>
          </cell>
          <cell r="F89" t="str">
            <v>2 - Outros Profissionais da Saúde</v>
          </cell>
          <cell r="G89">
            <v>515110</v>
          </cell>
          <cell r="H89">
            <v>45261</v>
          </cell>
          <cell r="I89">
            <v>0</v>
          </cell>
          <cell r="J89">
            <v>210.76</v>
          </cell>
          <cell r="L89">
            <v>284.18</v>
          </cell>
          <cell r="M89">
            <v>6.6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CABO DE SANTO AGOSTINHO - CG nº 012/2022</v>
          </cell>
          <cell r="E90" t="str">
            <v>JADILSON JOSE DOS SANTOS</v>
          </cell>
          <cell r="F90" t="str">
            <v>2 - Outros Profissionais da Saúde</v>
          </cell>
          <cell r="G90">
            <v>515110</v>
          </cell>
          <cell r="H90">
            <v>45261</v>
          </cell>
          <cell r="I90">
            <v>0</v>
          </cell>
          <cell r="J90">
            <v>208.56</v>
          </cell>
          <cell r="L90">
            <v>284.18</v>
          </cell>
          <cell r="M90">
            <v>6.6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CABO DE SANTO AGOSTINHO - CG nº 012/2022</v>
          </cell>
          <cell r="E91" t="str">
            <v>JAIME DOS ANJOS NASCIMENTO</v>
          </cell>
          <cell r="F91" t="str">
            <v>2 - Outros Profissionais da Saúde</v>
          </cell>
          <cell r="G91">
            <v>223505</v>
          </cell>
          <cell r="H91">
            <v>45261</v>
          </cell>
          <cell r="I91">
            <v>0</v>
          </cell>
          <cell r="J91">
            <v>359.59</v>
          </cell>
          <cell r="L91">
            <v>284.18</v>
          </cell>
          <cell r="M91">
            <v>3.05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5820.68</v>
          </cell>
          <cell r="Z91">
            <v>0</v>
          </cell>
          <cell r="AB91" t="str">
            <v>ABONO AS FIN COM. RET 05A08 - 09 - 10/2023</v>
          </cell>
        </row>
        <row r="92">
          <cell r="C92" t="str">
            <v>UPA CABO DE SANTO AGOSTINHO - CG nº 012/2022</v>
          </cell>
          <cell r="E92" t="str">
            <v>JANAINA LAIS DE OLIVEIRA SANTOS ARAUJO</v>
          </cell>
          <cell r="F92" t="str">
            <v>3 - Administrativo</v>
          </cell>
          <cell r="G92">
            <v>411005</v>
          </cell>
          <cell r="H92">
            <v>45261</v>
          </cell>
          <cell r="I92">
            <v>0</v>
          </cell>
          <cell r="J92">
            <v>210.28</v>
          </cell>
          <cell r="L92">
            <v>284.18</v>
          </cell>
          <cell r="M92">
            <v>6.6</v>
          </cell>
          <cell r="O92">
            <v>2.2599999999999998</v>
          </cell>
          <cell r="P92">
            <v>0</v>
          </cell>
          <cell r="R92">
            <v>229.46</v>
          </cell>
          <cell r="S92">
            <v>104.94</v>
          </cell>
          <cell r="U92">
            <v>80.95</v>
          </cell>
          <cell r="V92">
            <v>0</v>
          </cell>
          <cell r="X92" t="str">
            <v>AUX. CRECHE FEDERAÇÃO</v>
          </cell>
          <cell r="Y92">
            <v>0</v>
          </cell>
          <cell r="Z92">
            <v>0</v>
          </cell>
        </row>
        <row r="93">
          <cell r="C93" t="str">
            <v>UPA CABO DE SANTO AGOSTINHO - CG nº 012/2022</v>
          </cell>
          <cell r="E93" t="str">
            <v>JARDELANIA MARIA DA SILVA</v>
          </cell>
          <cell r="F93" t="str">
            <v>2 - Outros Profissionais da Saúde</v>
          </cell>
          <cell r="G93">
            <v>513505</v>
          </cell>
          <cell r="H93">
            <v>45261</v>
          </cell>
          <cell r="I93">
            <v>0</v>
          </cell>
          <cell r="J93">
            <v>214.93</v>
          </cell>
          <cell r="L93">
            <v>284.18</v>
          </cell>
          <cell r="M93">
            <v>6.6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CABO DE SANTO AGOSTINHO - CG nº 012/2022</v>
          </cell>
          <cell r="E94" t="str">
            <v>JOSE CRISTIANO DA SILVA RODRIGUES</v>
          </cell>
          <cell r="F94" t="str">
            <v>2 - Outros Profissionais da Saúde</v>
          </cell>
          <cell r="G94">
            <v>766420</v>
          </cell>
          <cell r="H94">
            <v>45261</v>
          </cell>
          <cell r="I94">
            <v>0</v>
          </cell>
          <cell r="J94">
            <v>306.95</v>
          </cell>
          <cell r="L94">
            <v>0</v>
          </cell>
          <cell r="M94">
            <v>0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JOSE DENILSON CASTOR DA ROSA</v>
          </cell>
          <cell r="F95" t="str">
            <v>3 - Administrativo</v>
          </cell>
          <cell r="G95">
            <v>313220</v>
          </cell>
          <cell r="H95">
            <v>45261</v>
          </cell>
          <cell r="I95">
            <v>0</v>
          </cell>
          <cell r="J95">
            <v>337.71</v>
          </cell>
          <cell r="L95">
            <v>284.18</v>
          </cell>
          <cell r="M95">
            <v>6.6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JOSE DIOGO GOMES DA SILVA</v>
          </cell>
          <cell r="F96" t="str">
            <v>2 - Outros Profissionais da Saúde</v>
          </cell>
          <cell r="G96">
            <v>521130</v>
          </cell>
          <cell r="H96">
            <v>45261</v>
          </cell>
          <cell r="I96">
            <v>0</v>
          </cell>
          <cell r="J96">
            <v>220.44</v>
          </cell>
          <cell r="L96">
            <v>284.18</v>
          </cell>
          <cell r="M96">
            <v>6.6</v>
          </cell>
          <cell r="O96">
            <v>2.2599999999999998</v>
          </cell>
          <cell r="P96">
            <v>0</v>
          </cell>
          <cell r="R96">
            <v>296.45999999999998</v>
          </cell>
          <cell r="S96">
            <v>89.98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CABO DE SANTO AGOSTINHO - CG nº 012/2022</v>
          </cell>
          <cell r="E97" t="str">
            <v>JOSE FERNANDES DA SILVA JUNIOR</v>
          </cell>
          <cell r="F97" t="str">
            <v>3 - Administrativo</v>
          </cell>
          <cell r="G97">
            <v>422110</v>
          </cell>
          <cell r="H97">
            <v>45261</v>
          </cell>
          <cell r="I97">
            <v>0</v>
          </cell>
          <cell r="J97">
            <v>200.93</v>
          </cell>
          <cell r="L97">
            <v>284.18</v>
          </cell>
          <cell r="M97">
            <v>6.6</v>
          </cell>
          <cell r="O97">
            <v>2.2599999999999998</v>
          </cell>
          <cell r="P97">
            <v>0</v>
          </cell>
          <cell r="R97">
            <v>315.85000000000002</v>
          </cell>
          <cell r="S97">
            <v>81.09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JOSE JORGE DE SOUZA</v>
          </cell>
          <cell r="F98" t="str">
            <v>3 - Administrativo</v>
          </cell>
          <cell r="G98">
            <v>514310</v>
          </cell>
          <cell r="H98">
            <v>45261</v>
          </cell>
          <cell r="I98">
            <v>0</v>
          </cell>
          <cell r="J98">
            <v>325.17</v>
          </cell>
          <cell r="L98">
            <v>284.18</v>
          </cell>
          <cell r="M98">
            <v>6.6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LEANDRO GOMES DA SILVA</v>
          </cell>
          <cell r="F99" t="str">
            <v>2 - Outros Profissionais da Saúde</v>
          </cell>
          <cell r="G99">
            <v>515110</v>
          </cell>
          <cell r="H99">
            <v>45261</v>
          </cell>
          <cell r="I99">
            <v>0</v>
          </cell>
          <cell r="J99">
            <v>258.54000000000002</v>
          </cell>
          <cell r="L99">
            <v>284.18</v>
          </cell>
          <cell r="M99">
            <v>6.6</v>
          </cell>
          <cell r="O99">
            <v>2.2599999999999998</v>
          </cell>
          <cell r="P99">
            <v>0</v>
          </cell>
          <cell r="R99">
            <v>315.85000000000002</v>
          </cell>
          <cell r="S99">
            <v>80.89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MARQUES DA SILVA DANTAS</v>
          </cell>
          <cell r="F100" t="str">
            <v>2 - Outros Profissionais da Saúde</v>
          </cell>
          <cell r="G100">
            <v>515205</v>
          </cell>
          <cell r="H100">
            <v>45261</v>
          </cell>
          <cell r="I100">
            <v>0</v>
          </cell>
          <cell r="J100">
            <v>248.66</v>
          </cell>
          <cell r="L100">
            <v>284.18</v>
          </cell>
          <cell r="M100">
            <v>6.6</v>
          </cell>
          <cell r="O100">
            <v>2.2599999999999998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VALDEMIR DA SILVA FILHO</v>
          </cell>
          <cell r="F101" t="str">
            <v>3 - Administrativo</v>
          </cell>
          <cell r="G101">
            <v>313115</v>
          </cell>
          <cell r="H101">
            <v>45261</v>
          </cell>
          <cell r="I101">
            <v>0</v>
          </cell>
          <cell r="J101">
            <v>470.58</v>
          </cell>
          <cell r="L101">
            <v>284.18</v>
          </cell>
          <cell r="M101">
            <v>6.6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JOSENILDA DA SILVA MELO RODRIGUES</v>
          </cell>
          <cell r="F102" t="str">
            <v>2 - Outros Profissionais da Saúde</v>
          </cell>
          <cell r="G102">
            <v>322205</v>
          </cell>
          <cell r="H102">
            <v>45261</v>
          </cell>
          <cell r="I102">
            <v>0</v>
          </cell>
          <cell r="J102">
            <v>265.97000000000003</v>
          </cell>
          <cell r="L102">
            <v>284.18</v>
          </cell>
          <cell r="M102">
            <v>6.6</v>
          </cell>
          <cell r="O102">
            <v>2.2599999999999998</v>
          </cell>
          <cell r="P102">
            <v>0</v>
          </cell>
          <cell r="R102">
            <v>173.45</v>
          </cell>
          <cell r="S102">
            <v>79.8</v>
          </cell>
          <cell r="U102">
            <v>0</v>
          </cell>
          <cell r="V102">
            <v>0</v>
          </cell>
          <cell r="Y102">
            <v>4706.4799999999996</v>
          </cell>
          <cell r="Z102">
            <v>0</v>
          </cell>
          <cell r="AB102" t="str">
            <v>ABONO AS FIN COM. RET 05A08 - 09 - 10/2023</v>
          </cell>
        </row>
        <row r="103">
          <cell r="C103" t="str">
            <v>UPA CABO DE SANTO AGOSTINHO - CG nº 012/2022</v>
          </cell>
          <cell r="E103" t="str">
            <v>JULIA REBEKA DE LIMA</v>
          </cell>
          <cell r="F103" t="str">
            <v>2 - Outros Profissionais da Saúde</v>
          </cell>
          <cell r="G103">
            <v>223505</v>
          </cell>
          <cell r="H103">
            <v>45261</v>
          </cell>
          <cell r="I103">
            <v>0</v>
          </cell>
          <cell r="J103">
            <v>322.98</v>
          </cell>
          <cell r="L103">
            <v>284.18</v>
          </cell>
          <cell r="M103">
            <v>2.79</v>
          </cell>
          <cell r="O103">
            <v>3.79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5103.84</v>
          </cell>
          <cell r="Z103">
            <v>0</v>
          </cell>
          <cell r="AB103" t="str">
            <v>ABONO AS FIN COM. RET 05A08 - 09 - 10/2023</v>
          </cell>
        </row>
        <row r="104">
          <cell r="C104" t="str">
            <v>UPA CABO DE SANTO AGOSTINHO - CG nº 012/2022</v>
          </cell>
          <cell r="E104" t="str">
            <v>JULIANA ALBUQUERQUE DE CASTRO LOPES</v>
          </cell>
          <cell r="F104" t="str">
            <v>2 - Outros Profissionais da Saúde</v>
          </cell>
          <cell r="G104">
            <v>322205</v>
          </cell>
          <cell r="H104">
            <v>45261</v>
          </cell>
          <cell r="I104">
            <v>0</v>
          </cell>
          <cell r="J104">
            <v>222.1</v>
          </cell>
          <cell r="L104">
            <v>284.18</v>
          </cell>
          <cell r="M104">
            <v>6.6</v>
          </cell>
          <cell r="O104">
            <v>2.2599999999999998</v>
          </cell>
          <cell r="P104">
            <v>0</v>
          </cell>
          <cell r="R104">
            <v>296.45999999999998</v>
          </cell>
          <cell r="S104">
            <v>79.8</v>
          </cell>
          <cell r="U104">
            <v>0</v>
          </cell>
          <cell r="V104">
            <v>0</v>
          </cell>
          <cell r="Y104">
            <v>4689.88</v>
          </cell>
          <cell r="Z104">
            <v>0</v>
          </cell>
          <cell r="AB104" t="str">
            <v>ABONO AS FIN COM. RET 05A08 - 09 - 10/2023</v>
          </cell>
        </row>
        <row r="105">
          <cell r="C105" t="str">
            <v>UPA CABO DE SANTO AGOSTINHO - CG nº 012/2022</v>
          </cell>
          <cell r="E105" t="str">
            <v>JULIANA CANUTO DA SILVA</v>
          </cell>
          <cell r="F105" t="str">
            <v>2 - Outros Profissionais da Saúde</v>
          </cell>
          <cell r="G105">
            <v>322205</v>
          </cell>
          <cell r="H105">
            <v>45261</v>
          </cell>
          <cell r="I105">
            <v>0</v>
          </cell>
          <cell r="J105">
            <v>265.89999999999998</v>
          </cell>
          <cell r="L105">
            <v>284.18</v>
          </cell>
          <cell r="M105">
            <v>6.6</v>
          </cell>
          <cell r="O105">
            <v>2.2599999999999998</v>
          </cell>
          <cell r="P105">
            <v>0</v>
          </cell>
          <cell r="R105">
            <v>291.85000000000002</v>
          </cell>
          <cell r="S105">
            <v>74.48</v>
          </cell>
          <cell r="U105">
            <v>0</v>
          </cell>
          <cell r="V105">
            <v>0</v>
          </cell>
          <cell r="Y105">
            <v>4714.2</v>
          </cell>
          <cell r="Z105">
            <v>0</v>
          </cell>
          <cell r="AB105" t="str">
            <v>ABONO AS FIN COM. RET 05A08 - 09 - 10/2023</v>
          </cell>
        </row>
        <row r="106">
          <cell r="C106" t="str">
            <v>UPA CABO DE SANTO AGOSTINHO - CG nº 012/2022</v>
          </cell>
          <cell r="E106" t="str">
            <v>JULIANA MACEDO PIRES VERISSIMO SALES</v>
          </cell>
          <cell r="F106" t="str">
            <v>2 - Outros Profissionais da Saúde</v>
          </cell>
          <cell r="G106">
            <v>251605</v>
          </cell>
          <cell r="H106">
            <v>45261</v>
          </cell>
          <cell r="I106">
            <v>0</v>
          </cell>
          <cell r="J106">
            <v>553.69000000000005</v>
          </cell>
          <cell r="L106">
            <v>284.18</v>
          </cell>
          <cell r="M106">
            <v>6.6</v>
          </cell>
          <cell r="O106">
            <v>2.2599999999999998</v>
          </cell>
          <cell r="P106">
            <v>0</v>
          </cell>
          <cell r="R106">
            <v>0</v>
          </cell>
          <cell r="S106">
            <v>0</v>
          </cell>
          <cell r="U106">
            <v>80.95</v>
          </cell>
          <cell r="V106">
            <v>0</v>
          </cell>
          <cell r="X106" t="str">
            <v>AUX. CRECHE FEDERAÇÃO</v>
          </cell>
          <cell r="Y106">
            <v>0</v>
          </cell>
          <cell r="Z106">
            <v>0</v>
          </cell>
        </row>
        <row r="107">
          <cell r="C107" t="str">
            <v>UPA CABO DE SANTO AGOSTINHO - CG nº 012/2022</v>
          </cell>
          <cell r="E107" t="str">
            <v>JUVANI PEIXOTO DOS SANTOS</v>
          </cell>
          <cell r="F107" t="str">
            <v>2 - Outros Profissionais da Saúde</v>
          </cell>
          <cell r="G107">
            <v>322205</v>
          </cell>
          <cell r="H107">
            <v>45261</v>
          </cell>
          <cell r="I107">
            <v>0</v>
          </cell>
          <cell r="J107">
            <v>261.27</v>
          </cell>
          <cell r="L107">
            <v>284.18</v>
          </cell>
          <cell r="M107">
            <v>6.6</v>
          </cell>
          <cell r="O107">
            <v>2.2599999999999998</v>
          </cell>
          <cell r="P107">
            <v>0</v>
          </cell>
          <cell r="R107">
            <v>273.95999999999998</v>
          </cell>
          <cell r="S107">
            <v>66.5</v>
          </cell>
          <cell r="U107">
            <v>0</v>
          </cell>
          <cell r="V107">
            <v>0</v>
          </cell>
          <cell r="Y107">
            <v>4714.96</v>
          </cell>
          <cell r="Z107">
            <v>0</v>
          </cell>
          <cell r="AB107" t="str">
            <v>ABONO AS FIN COM. RET 05A08 - 09 - 10/2023</v>
          </cell>
        </row>
        <row r="108">
          <cell r="C108" t="str">
            <v>UPA CABO DE SANTO AGOSTINHO - CG nº 012/2022</v>
          </cell>
          <cell r="E108" t="str">
            <v>LAYSE DAYANA SANTIAGO DA SILVA</v>
          </cell>
          <cell r="F108" t="str">
            <v>2 - Outros Profissionais da Saúde</v>
          </cell>
          <cell r="G108">
            <v>322205</v>
          </cell>
          <cell r="H108">
            <v>45261</v>
          </cell>
          <cell r="I108">
            <v>0</v>
          </cell>
          <cell r="J108">
            <v>214.78</v>
          </cell>
          <cell r="L108">
            <v>284.18</v>
          </cell>
          <cell r="M108">
            <v>6.6</v>
          </cell>
          <cell r="O108">
            <v>2.2599999999999998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4637.84</v>
          </cell>
          <cell r="Z108">
            <v>0</v>
          </cell>
          <cell r="AB108" t="str">
            <v>ABONO AS FIN COM. RET 05A08 - 09 - 10/2023</v>
          </cell>
        </row>
        <row r="109">
          <cell r="C109" t="str">
            <v>UPA CABO DE SANTO AGOSTINHO - CG nº 012/2022</v>
          </cell>
          <cell r="E109" t="str">
            <v>LEONARDO FRANCISCO DA SILVA</v>
          </cell>
          <cell r="F109" t="str">
            <v>3 - Administrativo</v>
          </cell>
          <cell r="G109">
            <v>411005</v>
          </cell>
          <cell r="H109">
            <v>45261</v>
          </cell>
          <cell r="I109">
            <v>0</v>
          </cell>
          <cell r="J109">
            <v>204.5</v>
          </cell>
          <cell r="L109">
            <v>284.18</v>
          </cell>
          <cell r="M109">
            <v>6.6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LETICIA CRISTINA DA SILVA</v>
          </cell>
          <cell r="F110" t="str">
            <v>3 - Administrativo</v>
          </cell>
          <cell r="G110">
            <v>411005</v>
          </cell>
          <cell r="H110">
            <v>45261</v>
          </cell>
          <cell r="I110">
            <v>0</v>
          </cell>
          <cell r="J110">
            <v>16.53</v>
          </cell>
          <cell r="L110">
            <v>0</v>
          </cell>
          <cell r="M110">
            <v>0</v>
          </cell>
          <cell r="O110">
            <v>2.2599999999999998</v>
          </cell>
          <cell r="P110">
            <v>0</v>
          </cell>
          <cell r="R110">
            <v>247.56</v>
          </cell>
          <cell r="S110">
            <v>37.200000000000003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CABO DE SANTO AGOSTINHO - CG nº 012/2022</v>
          </cell>
          <cell r="E111" t="str">
            <v>LIDIANE ELOISA SALES DE ARAUJO LIMA</v>
          </cell>
          <cell r="F111" t="str">
            <v>3 - Administrativo</v>
          </cell>
          <cell r="G111">
            <v>354210</v>
          </cell>
          <cell r="H111">
            <v>45261</v>
          </cell>
          <cell r="I111">
            <v>0</v>
          </cell>
          <cell r="J111">
            <v>294.77999999999997</v>
          </cell>
          <cell r="L111">
            <v>0</v>
          </cell>
          <cell r="M111">
            <v>0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80.95</v>
          </cell>
          <cell r="V111">
            <v>0</v>
          </cell>
          <cell r="X111" t="str">
            <v>AUX. CRECHE FEDERAÇÃO</v>
          </cell>
          <cell r="Y111">
            <v>0</v>
          </cell>
          <cell r="Z111">
            <v>0</v>
          </cell>
        </row>
        <row r="112">
          <cell r="C112" t="str">
            <v>UPA CABO DE SANTO AGOSTINHO - CG nº 012/2022</v>
          </cell>
          <cell r="E112" t="str">
            <v>LOURDES MULLER NUNES DE OLIVEIRA</v>
          </cell>
          <cell r="F112" t="str">
            <v>3 - Administrativo</v>
          </cell>
          <cell r="G112">
            <v>410105</v>
          </cell>
          <cell r="H112">
            <v>45261</v>
          </cell>
          <cell r="I112">
            <v>0</v>
          </cell>
          <cell r="J112">
            <v>1866.3</v>
          </cell>
          <cell r="L112">
            <v>284.18</v>
          </cell>
          <cell r="M112">
            <v>6.6</v>
          </cell>
          <cell r="O112">
            <v>16.13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LUANA BARBOSA PEREIRA DE LIMA</v>
          </cell>
          <cell r="F113" t="str">
            <v>3 - Administrativo</v>
          </cell>
          <cell r="G113">
            <v>422110</v>
          </cell>
          <cell r="H113">
            <v>45261</v>
          </cell>
          <cell r="I113">
            <v>0</v>
          </cell>
          <cell r="J113">
            <v>259.69</v>
          </cell>
          <cell r="L113">
            <v>0</v>
          </cell>
          <cell r="M113">
            <v>0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LUANA CIBELE GOUVEIA</v>
          </cell>
          <cell r="F114" t="str">
            <v>2 - Outros Profissionais da Saúde</v>
          </cell>
          <cell r="G114">
            <v>322205</v>
          </cell>
          <cell r="H114">
            <v>45261</v>
          </cell>
          <cell r="I114">
            <v>0</v>
          </cell>
          <cell r="J114">
            <v>269.08</v>
          </cell>
          <cell r="L114">
            <v>284.18</v>
          </cell>
          <cell r="M114">
            <v>6.6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4962.28</v>
          </cell>
          <cell r="Z114">
            <v>0</v>
          </cell>
          <cell r="AB114" t="str">
            <v>ABONO AS FIN COM. RET 05A08 - 09 - 10/2023</v>
          </cell>
        </row>
        <row r="115">
          <cell r="C115" t="str">
            <v>UPA CABO DE SANTO AGOSTINHO - CG nº 012/2022</v>
          </cell>
          <cell r="E115" t="str">
            <v xml:space="preserve">LUCICLEIDE MARIA DA SILVA </v>
          </cell>
          <cell r="F115" t="str">
            <v>2 - Outros Profissionais da Saúde</v>
          </cell>
          <cell r="G115">
            <v>322205</v>
          </cell>
          <cell r="H115">
            <v>45261</v>
          </cell>
          <cell r="I115">
            <v>0</v>
          </cell>
          <cell r="J115">
            <v>178.24</v>
          </cell>
          <cell r="L115">
            <v>284.18</v>
          </cell>
          <cell r="M115">
            <v>6.6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77.55</v>
          </cell>
          <cell r="V115">
            <v>0</v>
          </cell>
          <cell r="X115" t="str">
            <v>AUX CRECHE TEC. ENF SATENPE</v>
          </cell>
          <cell r="Y115">
            <v>6109.13</v>
          </cell>
          <cell r="Z115">
            <v>0</v>
          </cell>
          <cell r="AB115" t="str">
            <v>ABONO AS FIN COM. RET 05A08 - 09 - 10/2023</v>
          </cell>
        </row>
        <row r="116">
          <cell r="C116" t="str">
            <v>UPA CABO DE SANTO AGOSTINHO - CG nº 012/2022</v>
          </cell>
          <cell r="E116" t="str">
            <v>MARCIA PATRICIA DE LACERDA</v>
          </cell>
          <cell r="F116" t="str">
            <v>2 - Outros Profissionais da Saúde</v>
          </cell>
          <cell r="G116">
            <v>322205</v>
          </cell>
          <cell r="H116">
            <v>45261</v>
          </cell>
          <cell r="I116">
            <v>0</v>
          </cell>
          <cell r="J116">
            <v>268.20999999999998</v>
          </cell>
          <cell r="L116">
            <v>284.18</v>
          </cell>
          <cell r="M116">
            <v>6.6</v>
          </cell>
          <cell r="O116">
            <v>2.2599999999999998</v>
          </cell>
          <cell r="P116">
            <v>0</v>
          </cell>
          <cell r="R116">
            <v>184.66</v>
          </cell>
          <cell r="S116">
            <v>79.8</v>
          </cell>
          <cell r="U116">
            <v>0</v>
          </cell>
          <cell r="V116">
            <v>0</v>
          </cell>
          <cell r="Y116">
            <v>4567.12</v>
          </cell>
          <cell r="Z116">
            <v>0</v>
          </cell>
          <cell r="AB116" t="str">
            <v>ABONO AS FIN COM. RET 05A08 - 09 - 10/2023</v>
          </cell>
        </row>
        <row r="117">
          <cell r="C117" t="str">
            <v>UPA CABO DE SANTO AGOSTINHO - CG nº 012/2022</v>
          </cell>
          <cell r="E117" t="str">
            <v>MARIA DO CARMO CONCEICAO DOS SANTOS</v>
          </cell>
          <cell r="F117" t="str">
            <v>2 - Outros Profissionais da Saúde</v>
          </cell>
          <cell r="G117">
            <v>322205</v>
          </cell>
          <cell r="H117">
            <v>45261</v>
          </cell>
          <cell r="I117">
            <v>0</v>
          </cell>
          <cell r="J117">
            <v>319.75</v>
          </cell>
          <cell r="L117">
            <v>0</v>
          </cell>
          <cell r="M117">
            <v>0</v>
          </cell>
          <cell r="O117">
            <v>2.2599999999999998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11970</v>
          </cell>
          <cell r="Z117">
            <v>0</v>
          </cell>
          <cell r="AB117" t="str">
            <v>ABONO AS FIN COM. RET 05A08 - 09 - 10/2023</v>
          </cell>
        </row>
        <row r="118">
          <cell r="C118" t="str">
            <v>UPA CABO DE SANTO AGOSTINHO - CG nº 012/2022</v>
          </cell>
          <cell r="E118" t="str">
            <v>MARIA DO CARMO SANTOS FERREIRA</v>
          </cell>
          <cell r="F118" t="str">
            <v>2 - Outros Profissionais da Saúde</v>
          </cell>
          <cell r="G118">
            <v>223505</v>
          </cell>
          <cell r="H118">
            <v>45261</v>
          </cell>
          <cell r="I118">
            <v>0</v>
          </cell>
          <cell r="J118">
            <v>471.97</v>
          </cell>
          <cell r="L118">
            <v>284.18</v>
          </cell>
          <cell r="M118">
            <v>3.05</v>
          </cell>
          <cell r="O118">
            <v>3.79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5695.3600000000006</v>
          </cell>
          <cell r="Z118">
            <v>0</v>
          </cell>
          <cell r="AB118" t="str">
            <v>ABONO AS FIN COM. RET 05A08 - 09 - 10/2023</v>
          </cell>
        </row>
        <row r="119">
          <cell r="C119" t="str">
            <v>UPA CABO DE SANTO AGOSTINHO - CG nº 012/2022</v>
          </cell>
          <cell r="E119" t="str">
            <v>MARIA GABRIELA ALVES DA SILVA</v>
          </cell>
          <cell r="F119" t="str">
            <v>2 - Outros Profissionais da Saúde</v>
          </cell>
          <cell r="G119">
            <v>322205</v>
          </cell>
          <cell r="H119">
            <v>45261</v>
          </cell>
          <cell r="I119">
            <v>0</v>
          </cell>
          <cell r="J119">
            <v>218.25</v>
          </cell>
          <cell r="L119">
            <v>0</v>
          </cell>
          <cell r="M119">
            <v>0</v>
          </cell>
          <cell r="O119">
            <v>2.2599999999999998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4484.2</v>
          </cell>
          <cell r="Z119">
            <v>0</v>
          </cell>
          <cell r="AB119" t="str">
            <v>ABONO AS FIN COM. RET 05A08 - 09 - 10/2023</v>
          </cell>
        </row>
        <row r="120">
          <cell r="C120" t="str">
            <v>UPA CABO DE SANTO AGOSTINHO - CG nº 012/2022</v>
          </cell>
          <cell r="E120" t="str">
            <v>MARIA JOSE DE SOUZA</v>
          </cell>
          <cell r="F120" t="str">
            <v>2 - Outros Profissionais da Saúde</v>
          </cell>
          <cell r="G120">
            <v>322205</v>
          </cell>
          <cell r="H120">
            <v>45261</v>
          </cell>
          <cell r="I120">
            <v>0</v>
          </cell>
          <cell r="J120">
            <v>15.55</v>
          </cell>
          <cell r="L120">
            <v>0</v>
          </cell>
          <cell r="M120">
            <v>0</v>
          </cell>
          <cell r="O120">
            <v>2.2599999999999998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MARIA JOSE TEODOZIO</v>
          </cell>
          <cell r="F121" t="str">
            <v>2 - Outros Profissionais da Saúde</v>
          </cell>
          <cell r="G121">
            <v>322205</v>
          </cell>
          <cell r="H121">
            <v>45261</v>
          </cell>
          <cell r="I121">
            <v>0</v>
          </cell>
          <cell r="J121">
            <v>216.81</v>
          </cell>
          <cell r="L121">
            <v>284.18</v>
          </cell>
          <cell r="M121">
            <v>6.6</v>
          </cell>
          <cell r="O121">
            <v>2.2599999999999998</v>
          </cell>
          <cell r="P121">
            <v>0</v>
          </cell>
          <cell r="R121">
            <v>419.45</v>
          </cell>
          <cell r="S121">
            <v>79.8</v>
          </cell>
          <cell r="U121">
            <v>0</v>
          </cell>
          <cell r="V121">
            <v>0</v>
          </cell>
          <cell r="Y121">
            <v>4774.16</v>
          </cell>
          <cell r="Z121">
            <v>0</v>
          </cell>
          <cell r="AB121" t="str">
            <v>ABONO AS FIN COM. RET 05A08 - 09 - 10/2023</v>
          </cell>
        </row>
        <row r="122">
          <cell r="C122" t="str">
            <v>UPA CABO DE SANTO AGOSTINHO - CG nº 012/2022</v>
          </cell>
          <cell r="E122" t="str">
            <v>MARIA JOSELIA EVARISTO DE OLIVEIRA</v>
          </cell>
          <cell r="F122" t="str">
            <v>2 - Outros Profissionais da Saúde</v>
          </cell>
          <cell r="G122">
            <v>322205</v>
          </cell>
          <cell r="H122">
            <v>45261</v>
          </cell>
          <cell r="I122">
            <v>0</v>
          </cell>
          <cell r="J122">
            <v>267.88</v>
          </cell>
          <cell r="L122">
            <v>284.18</v>
          </cell>
          <cell r="M122">
            <v>6.6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  <cell r="Y122">
            <v>11970</v>
          </cell>
          <cell r="Z122">
            <v>0</v>
          </cell>
          <cell r="AB122" t="str">
            <v>ABONO AS FIN COM. RET 05A08 - 09 - 10/2023</v>
          </cell>
        </row>
        <row r="123">
          <cell r="C123" t="str">
            <v>UPA CABO DE SANTO AGOSTINHO - CG nº 012/2022</v>
          </cell>
          <cell r="E123" t="str">
            <v>MARIA LUIZA DE SOUZA SENA</v>
          </cell>
          <cell r="F123" t="str">
            <v>2 - Outros Profissionais da Saúde</v>
          </cell>
          <cell r="G123">
            <v>322205</v>
          </cell>
          <cell r="H123">
            <v>45261</v>
          </cell>
          <cell r="I123">
            <v>0</v>
          </cell>
          <cell r="J123">
            <v>251.51</v>
          </cell>
          <cell r="L123">
            <v>284.18</v>
          </cell>
          <cell r="M123">
            <v>6.6</v>
          </cell>
          <cell r="O123">
            <v>2.2599999999999998</v>
          </cell>
          <cell r="P123">
            <v>0</v>
          </cell>
          <cell r="R123">
            <v>184.66</v>
          </cell>
          <cell r="S123">
            <v>79.8</v>
          </cell>
          <cell r="U123">
            <v>0</v>
          </cell>
          <cell r="V123">
            <v>0</v>
          </cell>
          <cell r="Y123">
            <v>8977.5</v>
          </cell>
          <cell r="Z123">
            <v>0</v>
          </cell>
          <cell r="AB123" t="str">
            <v>ABONO AS FIN COM. RET 05A08 - 09 - 10/2023</v>
          </cell>
        </row>
        <row r="124">
          <cell r="C124" t="str">
            <v>UPA CABO DE SANTO AGOSTINHO - CG nº 012/2022</v>
          </cell>
          <cell r="E124" t="str">
            <v>MARIA VALDETE DE AZEVEDO</v>
          </cell>
          <cell r="F124" t="str">
            <v>2 - Outros Profissionais da Saúde</v>
          </cell>
          <cell r="G124">
            <v>513505</v>
          </cell>
          <cell r="H124">
            <v>45261</v>
          </cell>
          <cell r="I124">
            <v>0</v>
          </cell>
          <cell r="J124">
            <v>269.55</v>
          </cell>
          <cell r="L124">
            <v>284.18</v>
          </cell>
          <cell r="M124">
            <v>6.6</v>
          </cell>
          <cell r="O124">
            <v>2.2599999999999998</v>
          </cell>
          <cell r="P124">
            <v>0</v>
          </cell>
          <cell r="R124">
            <v>363.85</v>
          </cell>
          <cell r="S124">
            <v>80.89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MARIETA CARVALHO TORRES GALINDO</v>
          </cell>
          <cell r="F125" t="str">
            <v>2 - Outros Profissionais da Saúde</v>
          </cell>
          <cell r="G125">
            <v>131205</v>
          </cell>
          <cell r="H125">
            <v>45261</v>
          </cell>
          <cell r="I125">
            <v>0</v>
          </cell>
          <cell r="J125">
            <v>1375.53</v>
          </cell>
          <cell r="L125">
            <v>284.18</v>
          </cell>
          <cell r="M125">
            <v>6.6</v>
          </cell>
          <cell r="O125">
            <v>16.13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CABO DE SANTO AGOSTINHO - CG nº 012/2022</v>
          </cell>
          <cell r="E126" t="str">
            <v>MARILENE LINDALVA DA SILVA</v>
          </cell>
          <cell r="F126" t="str">
            <v>3 - Administrativo</v>
          </cell>
          <cell r="G126">
            <v>322205</v>
          </cell>
          <cell r="H126">
            <v>45261</v>
          </cell>
          <cell r="I126">
            <v>0</v>
          </cell>
          <cell r="J126">
            <v>296</v>
          </cell>
          <cell r="L126">
            <v>0</v>
          </cell>
          <cell r="M126">
            <v>0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4666.4799999999996</v>
          </cell>
          <cell r="Z126">
            <v>0</v>
          </cell>
          <cell r="AB126" t="str">
            <v>ABONO AS FIN COM. RET 05A08 - 09 - 10/2023</v>
          </cell>
        </row>
        <row r="127">
          <cell r="C127" t="str">
            <v>UPA CABO DE SANTO AGOSTINHO - CG nº 012/2022</v>
          </cell>
          <cell r="E127" t="str">
            <v>MARTA MARIA DE SOUZA</v>
          </cell>
          <cell r="F127" t="str">
            <v>2 - Outros Profissionais da Saúde</v>
          </cell>
          <cell r="G127">
            <v>513505</v>
          </cell>
          <cell r="H127">
            <v>45261</v>
          </cell>
          <cell r="I127">
            <v>0</v>
          </cell>
          <cell r="J127">
            <v>202.05</v>
          </cell>
          <cell r="L127">
            <v>284.18</v>
          </cell>
          <cell r="M127">
            <v>6.6</v>
          </cell>
          <cell r="O127">
            <v>2.2599999999999998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CABO DE SANTO AGOSTINHO - CG nº 012/2022</v>
          </cell>
          <cell r="E128" t="str">
            <v>MATEUS FRANCISCO VITORINO</v>
          </cell>
          <cell r="F128" t="str">
            <v>2 - Outros Profissionais da Saúde</v>
          </cell>
          <cell r="G128">
            <v>521130</v>
          </cell>
          <cell r="H128">
            <v>45261</v>
          </cell>
          <cell r="I128">
            <v>0</v>
          </cell>
          <cell r="J128">
            <v>193.38</v>
          </cell>
          <cell r="L128">
            <v>284.18</v>
          </cell>
          <cell r="M128">
            <v>6.6</v>
          </cell>
          <cell r="O128">
            <v>2.2599999999999998</v>
          </cell>
          <cell r="P128">
            <v>0</v>
          </cell>
          <cell r="R128">
            <v>173.46</v>
          </cell>
          <cell r="S128">
            <v>93.09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MATHEUS AUGUSTO DA SILVA LIMA</v>
          </cell>
          <cell r="F129" t="str">
            <v>2 - Outros Profissionais da Saúde</v>
          </cell>
          <cell r="G129">
            <v>521130</v>
          </cell>
          <cell r="H129">
            <v>45261</v>
          </cell>
          <cell r="I129">
            <v>0</v>
          </cell>
          <cell r="J129">
            <v>215.68</v>
          </cell>
          <cell r="L129">
            <v>284.18</v>
          </cell>
          <cell r="M129">
            <v>6.6</v>
          </cell>
          <cell r="O129">
            <v>2.2599999999999998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CABO DE SANTO AGOSTINHO - CG nº 012/2022</v>
          </cell>
          <cell r="E130" t="str">
            <v>MAXMILAN JOSE DA SILVA</v>
          </cell>
          <cell r="F130" t="str">
            <v>2 - Outros Profissionais da Saúde</v>
          </cell>
          <cell r="G130">
            <v>766420</v>
          </cell>
          <cell r="H130">
            <v>45261</v>
          </cell>
          <cell r="I130">
            <v>0</v>
          </cell>
          <cell r="J130">
            <v>243.13</v>
          </cell>
          <cell r="L130">
            <v>284.18</v>
          </cell>
          <cell r="M130">
            <v>6.6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MAYARA THAINA TRAJANO DOS SANTOS SILVA</v>
          </cell>
          <cell r="F131" t="str">
            <v>2 - Outros Profissionais da Saúde</v>
          </cell>
          <cell r="G131">
            <v>223710</v>
          </cell>
          <cell r="H131">
            <v>45261</v>
          </cell>
          <cell r="I131">
            <v>0</v>
          </cell>
          <cell r="J131">
            <v>486.58</v>
          </cell>
          <cell r="L131">
            <v>284.18</v>
          </cell>
          <cell r="M131">
            <v>6.6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CABO DE SANTO AGOSTINHO - CG nº 012/2022</v>
          </cell>
          <cell r="E132" t="str">
            <v>MAYRA KEVILIN MARTINS FEITOSA</v>
          </cell>
          <cell r="F132" t="str">
            <v>3 - Administrativo</v>
          </cell>
          <cell r="G132">
            <v>411005</v>
          </cell>
          <cell r="H132">
            <v>45261</v>
          </cell>
          <cell r="I132">
            <v>0</v>
          </cell>
          <cell r="J132">
            <v>13.22</v>
          </cell>
          <cell r="L132">
            <v>0</v>
          </cell>
          <cell r="M132">
            <v>0</v>
          </cell>
          <cell r="O132">
            <v>2.2599999999999998</v>
          </cell>
          <cell r="P132">
            <v>0</v>
          </cell>
          <cell r="R132">
            <v>80.739999999999995</v>
          </cell>
          <cell r="S132">
            <v>37.200000000000003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CABO DE SANTO AGOSTINHO - CG nº 012/2022</v>
          </cell>
          <cell r="E133" t="str">
            <v>MELANIA DE LIMA SERPA OLIVEIRA</v>
          </cell>
          <cell r="F133" t="str">
            <v>2 - Outros Profissionais da Saúde</v>
          </cell>
          <cell r="G133">
            <v>223505</v>
          </cell>
          <cell r="H133">
            <v>45261</v>
          </cell>
          <cell r="I133">
            <v>0</v>
          </cell>
          <cell r="J133">
            <v>379.17</v>
          </cell>
          <cell r="L133">
            <v>284.18</v>
          </cell>
          <cell r="M133">
            <v>3.05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13025.280000000002</v>
          </cell>
          <cell r="Z133">
            <v>0</v>
          </cell>
          <cell r="AB133" t="str">
            <v>ABONO AS FIN COM. RET 05A08 - 09 - 10/2023</v>
          </cell>
        </row>
        <row r="134">
          <cell r="C134" t="str">
            <v>UPA CABO DE SANTO AGOSTINHO - CG nº 012/2022</v>
          </cell>
          <cell r="E134" t="str">
            <v>MICAEL JOSE DA SILVA</v>
          </cell>
          <cell r="F134" t="str">
            <v>2 - Outros Profissionais da Saúde</v>
          </cell>
          <cell r="G134">
            <v>766420</v>
          </cell>
          <cell r="H134">
            <v>45261</v>
          </cell>
          <cell r="I134">
            <v>0</v>
          </cell>
          <cell r="J134">
            <v>261.52999999999997</v>
          </cell>
          <cell r="L134">
            <v>284.18</v>
          </cell>
          <cell r="M134">
            <v>6.6</v>
          </cell>
          <cell r="O134">
            <v>2.2599999999999998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CABO DE SANTO AGOSTINHO - CG nº 012/2022</v>
          </cell>
          <cell r="E135" t="str">
            <v>MICHELLE DE SANTANA DAMASCENO</v>
          </cell>
          <cell r="F135" t="str">
            <v>3 - Administrativo</v>
          </cell>
          <cell r="G135">
            <v>422110</v>
          </cell>
          <cell r="H135">
            <v>45261</v>
          </cell>
          <cell r="I135">
            <v>0</v>
          </cell>
          <cell r="J135">
            <v>204.79</v>
          </cell>
          <cell r="L135">
            <v>284.18</v>
          </cell>
          <cell r="M135">
            <v>6.6</v>
          </cell>
          <cell r="O135">
            <v>2.2599999999999998</v>
          </cell>
          <cell r="P135">
            <v>0</v>
          </cell>
          <cell r="R135">
            <v>279.99</v>
          </cell>
          <cell r="S135">
            <v>81.09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 xml:space="preserve">MICHELLE GOMES DE QUEIROZ </v>
          </cell>
          <cell r="F136" t="str">
            <v>2 - Outros Profissionais da Saúde</v>
          </cell>
          <cell r="G136">
            <v>322205</v>
          </cell>
          <cell r="H136">
            <v>45261</v>
          </cell>
          <cell r="I136">
            <v>0</v>
          </cell>
          <cell r="J136">
            <v>217.36</v>
          </cell>
          <cell r="L136">
            <v>284.18</v>
          </cell>
          <cell r="M136">
            <v>6.6</v>
          </cell>
          <cell r="O136">
            <v>2.2599999999999998</v>
          </cell>
          <cell r="P136">
            <v>0</v>
          </cell>
          <cell r="R136">
            <v>184.66</v>
          </cell>
          <cell r="S136">
            <v>79.8</v>
          </cell>
          <cell r="U136">
            <v>0</v>
          </cell>
          <cell r="V136">
            <v>0</v>
          </cell>
          <cell r="Y136">
            <v>4536.28</v>
          </cell>
          <cell r="Z136">
            <v>0</v>
          </cell>
          <cell r="AB136" t="str">
            <v>ABONO AS FIN COM. RET 05A08 - 09 - 10/2023</v>
          </cell>
        </row>
        <row r="137">
          <cell r="C137" t="str">
            <v>UPA CABO DE SANTO AGOSTINHO - CG nº 012/2022</v>
          </cell>
          <cell r="E137" t="str">
            <v>MICILENE ALEXANDRE DA SILVA</v>
          </cell>
          <cell r="F137" t="str">
            <v>2 - Outros Profissionais da Saúde</v>
          </cell>
          <cell r="G137">
            <v>322205</v>
          </cell>
          <cell r="H137">
            <v>45261</v>
          </cell>
          <cell r="I137">
            <v>0</v>
          </cell>
          <cell r="J137">
            <v>215.21</v>
          </cell>
          <cell r="L137">
            <v>284.18</v>
          </cell>
          <cell r="M137">
            <v>6.6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11970</v>
          </cell>
          <cell r="Z137">
            <v>0</v>
          </cell>
          <cell r="AB137" t="str">
            <v>ABONO AS FIN COM. RET 05A08 - 09 - 10/2023</v>
          </cell>
        </row>
        <row r="138">
          <cell r="C138" t="str">
            <v>UPA CABO DE SANTO AGOSTINHO - CG nº 012/2022</v>
          </cell>
          <cell r="E138" t="str">
            <v>MISAEL JOSE DO NASCIMENTO</v>
          </cell>
          <cell r="F138" t="str">
            <v>2 - Outros Profissionais da Saúde</v>
          </cell>
          <cell r="G138">
            <v>514310</v>
          </cell>
          <cell r="H138">
            <v>45261</v>
          </cell>
          <cell r="I138">
            <v>0</v>
          </cell>
          <cell r="J138">
            <v>328.29</v>
          </cell>
          <cell r="L138">
            <v>284.18</v>
          </cell>
          <cell r="M138">
            <v>6.6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MONICA LOPES CAMPOS</v>
          </cell>
          <cell r="F139" t="str">
            <v>3 - Administrativo</v>
          </cell>
          <cell r="G139">
            <v>422110</v>
          </cell>
          <cell r="H139">
            <v>45261</v>
          </cell>
          <cell r="I139">
            <v>0</v>
          </cell>
          <cell r="J139">
            <v>47.79</v>
          </cell>
          <cell r="L139">
            <v>0</v>
          </cell>
          <cell r="M139">
            <v>0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NATALY FERREIRA DE SANTANA</v>
          </cell>
          <cell r="F140" t="str">
            <v>2 - Outros Profissionais da Saúde</v>
          </cell>
          <cell r="G140">
            <v>422110</v>
          </cell>
          <cell r="H140">
            <v>45261</v>
          </cell>
          <cell r="I140">
            <v>0</v>
          </cell>
          <cell r="J140">
            <v>211.6</v>
          </cell>
          <cell r="L140">
            <v>284.18</v>
          </cell>
          <cell r="M140">
            <v>6.6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PATRICIA HEMYLLY NORONHA SOARES ROSA</v>
          </cell>
          <cell r="F141" t="str">
            <v>2 - Outros Profissionais da Saúde</v>
          </cell>
          <cell r="G141">
            <v>322205</v>
          </cell>
          <cell r="H141">
            <v>45261</v>
          </cell>
          <cell r="I141">
            <v>0</v>
          </cell>
          <cell r="J141">
            <v>318.24</v>
          </cell>
          <cell r="L141">
            <v>0</v>
          </cell>
          <cell r="M141">
            <v>0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4712.88</v>
          </cell>
          <cell r="Z141">
            <v>0</v>
          </cell>
          <cell r="AB141" t="str">
            <v>ABONO AS FIN COM. RET 05A08 - 09 - 10/2023</v>
          </cell>
        </row>
        <row r="142">
          <cell r="C142" t="str">
            <v>UPA CABO DE SANTO AGOSTINHO - CG nº 012/2022</v>
          </cell>
          <cell r="E142" t="str">
            <v>PATRICIA MARIA DA SILVA</v>
          </cell>
          <cell r="F142" t="str">
            <v>2 - Outros Profissionais da Saúde</v>
          </cell>
          <cell r="G142">
            <v>322205</v>
          </cell>
          <cell r="H142">
            <v>45261</v>
          </cell>
          <cell r="I142">
            <v>0</v>
          </cell>
          <cell r="J142">
            <v>268.25</v>
          </cell>
          <cell r="L142">
            <v>284.18</v>
          </cell>
          <cell r="M142">
            <v>6.6</v>
          </cell>
          <cell r="O142">
            <v>2.2599999999999998</v>
          </cell>
          <cell r="P142">
            <v>0</v>
          </cell>
          <cell r="R142">
            <v>160.66</v>
          </cell>
          <cell r="S142">
            <v>79.8</v>
          </cell>
          <cell r="U142">
            <v>0</v>
          </cell>
          <cell r="V142">
            <v>0</v>
          </cell>
          <cell r="Y142">
            <v>4603.4799999999996</v>
          </cell>
          <cell r="Z142">
            <v>0</v>
          </cell>
          <cell r="AB142" t="str">
            <v>ABONO AS FIN COM. RET 05A08 - 09 - 10/2023</v>
          </cell>
        </row>
        <row r="143">
          <cell r="C143" t="str">
            <v>UPA CABO DE SANTO AGOSTINHO - CG nº 012/2022</v>
          </cell>
          <cell r="E143" t="str">
            <v>PAULA CHRISTINE SENA RODRIGUES</v>
          </cell>
          <cell r="F143" t="str">
            <v>2 - Outros Profissionais da Saúde</v>
          </cell>
          <cell r="G143">
            <v>251605</v>
          </cell>
          <cell r="H143">
            <v>45261</v>
          </cell>
          <cell r="I143">
            <v>0</v>
          </cell>
          <cell r="J143">
            <v>502.38</v>
          </cell>
          <cell r="L143">
            <v>284.18</v>
          </cell>
          <cell r="M143">
            <v>6.6</v>
          </cell>
          <cell r="O143">
            <v>2.2599999999999998</v>
          </cell>
          <cell r="P143">
            <v>0</v>
          </cell>
          <cell r="R143">
            <v>199.46</v>
          </cell>
          <cell r="S143">
            <v>180.5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PAULO JOSE ALVES SALDANHA FALCAO</v>
          </cell>
          <cell r="F144" t="str">
            <v>2 - Outros Profissionais da Saúde</v>
          </cell>
          <cell r="G144">
            <v>324115</v>
          </cell>
          <cell r="H144">
            <v>45261</v>
          </cell>
          <cell r="I144">
            <v>0</v>
          </cell>
          <cell r="J144">
            <v>478.05</v>
          </cell>
          <cell r="L144">
            <v>284.18</v>
          </cell>
          <cell r="M144">
            <v>6.6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CABO DE SANTO AGOSTINHO - CG nº 012/2022</v>
          </cell>
          <cell r="E145" t="str">
            <v>PRISCILA BEZERRA DA SILVA SANTOS</v>
          </cell>
          <cell r="F145" t="str">
            <v>2 - Outros Profissionais da Saúde</v>
          </cell>
          <cell r="G145">
            <v>322205</v>
          </cell>
          <cell r="H145">
            <v>45261</v>
          </cell>
          <cell r="I145">
            <v>0</v>
          </cell>
          <cell r="J145">
            <v>216.17</v>
          </cell>
          <cell r="L145">
            <v>284.18</v>
          </cell>
          <cell r="M145">
            <v>6.6</v>
          </cell>
          <cell r="O145">
            <v>2.2599999999999998</v>
          </cell>
          <cell r="P145">
            <v>0</v>
          </cell>
          <cell r="R145">
            <v>184.66</v>
          </cell>
          <cell r="S145">
            <v>79.8</v>
          </cell>
          <cell r="U145">
            <v>0</v>
          </cell>
          <cell r="V145">
            <v>0</v>
          </cell>
          <cell r="Y145">
            <v>4536.84</v>
          </cell>
          <cell r="Z145">
            <v>0</v>
          </cell>
          <cell r="AB145" t="str">
            <v>ABONO AS FIN COM. RET 05A08 - 09 - 10/2023</v>
          </cell>
        </row>
        <row r="146">
          <cell r="C146" t="str">
            <v>UPA CABO DE SANTO AGOSTINHO - CG nº 012/2022</v>
          </cell>
          <cell r="E146" t="str">
            <v>PRISCILLA KAROLINA JUSTINO DE OLIVEIRA SANTOS</v>
          </cell>
          <cell r="F146" t="str">
            <v>2 - Outros Profissionais da Saúde</v>
          </cell>
          <cell r="G146">
            <v>322205</v>
          </cell>
          <cell r="H146">
            <v>45261</v>
          </cell>
          <cell r="I146">
            <v>0</v>
          </cell>
          <cell r="J146">
            <v>216.46</v>
          </cell>
          <cell r="L146">
            <v>284.18</v>
          </cell>
          <cell r="M146">
            <v>6.6</v>
          </cell>
          <cell r="O146">
            <v>2.2599999999999998</v>
          </cell>
          <cell r="P146">
            <v>0</v>
          </cell>
          <cell r="R146">
            <v>229.46</v>
          </cell>
          <cell r="S146">
            <v>79.8</v>
          </cell>
          <cell r="U146">
            <v>0</v>
          </cell>
          <cell r="V146">
            <v>0</v>
          </cell>
          <cell r="Y146">
            <v>4393.24</v>
          </cell>
          <cell r="Z146">
            <v>0</v>
          </cell>
          <cell r="AB146" t="str">
            <v>ABONO AS FIN COM. RET 05A08 - 09 - 10/2023</v>
          </cell>
        </row>
        <row r="147">
          <cell r="C147" t="str">
            <v>UPA CABO DE SANTO AGOSTINHO - CG nº 012/2022</v>
          </cell>
          <cell r="E147" t="str">
            <v>QUEZIA OLIVEIRA SILVA CAVALCANTE</v>
          </cell>
          <cell r="F147" t="str">
            <v>2 - Outros Profissionais da Saúde</v>
          </cell>
          <cell r="G147">
            <v>322205</v>
          </cell>
          <cell r="H147">
            <v>45261</v>
          </cell>
          <cell r="I147">
            <v>0</v>
          </cell>
          <cell r="J147">
            <v>187.8</v>
          </cell>
          <cell r="L147">
            <v>284.18</v>
          </cell>
          <cell r="M147">
            <v>6.6</v>
          </cell>
          <cell r="O147">
            <v>2.2599999999999998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7182</v>
          </cell>
          <cell r="Z147">
            <v>0</v>
          </cell>
          <cell r="AB147" t="str">
            <v>ABONO AS FIN COM. RET 05A08 - 09 - 10/2023</v>
          </cell>
        </row>
        <row r="148">
          <cell r="C148" t="str">
            <v>UPA CABO DE SANTO AGOSTINHO - CG nº 012/2022</v>
          </cell>
          <cell r="E148" t="str">
            <v>RANYA ALVES DE FRANCA</v>
          </cell>
          <cell r="F148" t="str">
            <v>2 - Outros Profissionais da Saúde</v>
          </cell>
          <cell r="G148">
            <v>513505</v>
          </cell>
          <cell r="H148">
            <v>45261</v>
          </cell>
          <cell r="I148">
            <v>0</v>
          </cell>
          <cell r="J148">
            <v>215.65</v>
          </cell>
          <cell r="L148">
            <v>284.18</v>
          </cell>
          <cell r="M148">
            <v>6.6</v>
          </cell>
          <cell r="O148">
            <v>2.2599999999999998</v>
          </cell>
          <cell r="P148">
            <v>0</v>
          </cell>
          <cell r="R148">
            <v>341.46</v>
          </cell>
          <cell r="S148">
            <v>80.89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CABO DE SANTO AGOSTINHO - CG nº 012/2022</v>
          </cell>
          <cell r="E149" t="str">
            <v>RAUL HENRIQUE DE SOUZA LEAL</v>
          </cell>
          <cell r="F149" t="str">
            <v>2 - Outros Profissionais da Saúde</v>
          </cell>
          <cell r="G149">
            <v>223505</v>
          </cell>
          <cell r="H149">
            <v>45261</v>
          </cell>
          <cell r="I149">
            <v>0</v>
          </cell>
          <cell r="J149">
            <v>1095.3499999999999</v>
          </cell>
          <cell r="L149">
            <v>284.18</v>
          </cell>
          <cell r="M149">
            <v>3.59</v>
          </cell>
          <cell r="O149">
            <v>3.79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CABO DE SANTO AGOSTINHO - CG nº 012/2022</v>
          </cell>
          <cell r="E150" t="str">
            <v>REZIM FRANCISCO DA SILVA</v>
          </cell>
          <cell r="F150" t="str">
            <v>3 - Administrativo</v>
          </cell>
          <cell r="G150">
            <v>514310</v>
          </cell>
          <cell r="H150">
            <v>45261</v>
          </cell>
          <cell r="I150">
            <v>0</v>
          </cell>
          <cell r="J150">
            <v>251.5</v>
          </cell>
          <cell r="L150">
            <v>284.18</v>
          </cell>
          <cell r="M150">
            <v>6.6</v>
          </cell>
          <cell r="O150">
            <v>2.2599999999999998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RICARDO JOSE FERNANDES DA SILVA</v>
          </cell>
          <cell r="F151" t="str">
            <v>2 - Outros Profissionais da Saúde</v>
          </cell>
          <cell r="G151">
            <v>324115</v>
          </cell>
          <cell r="H151">
            <v>45261</v>
          </cell>
          <cell r="I151">
            <v>0</v>
          </cell>
          <cell r="J151">
            <v>584.41</v>
          </cell>
          <cell r="L151">
            <v>284.18</v>
          </cell>
          <cell r="M151">
            <v>6.6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ROBERTA LAYS DE SANTANA SANTOS</v>
          </cell>
          <cell r="F152" t="str">
            <v>2 - Outros Profissionais da Saúde</v>
          </cell>
          <cell r="G152">
            <v>515205</v>
          </cell>
          <cell r="H152">
            <v>45261</v>
          </cell>
          <cell r="I152">
            <v>0</v>
          </cell>
          <cell r="J152">
            <v>167.51</v>
          </cell>
          <cell r="L152">
            <v>284.18</v>
          </cell>
          <cell r="M152">
            <v>6.6</v>
          </cell>
          <cell r="O152">
            <v>2.2599999999999998</v>
          </cell>
          <cell r="P152">
            <v>0</v>
          </cell>
          <cell r="R152">
            <v>173.46</v>
          </cell>
          <cell r="S152">
            <v>79.2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ROMULO CESAR SAMPAIO PEIXOTO FILHO</v>
          </cell>
          <cell r="F153" t="str">
            <v>2 - Outros Profissionais da Saúde</v>
          </cell>
          <cell r="G153">
            <v>223445</v>
          </cell>
          <cell r="H153">
            <v>45261</v>
          </cell>
          <cell r="I153">
            <v>0</v>
          </cell>
          <cell r="J153">
            <v>847.74</v>
          </cell>
          <cell r="L153">
            <v>284.18</v>
          </cell>
          <cell r="M153">
            <v>6.6</v>
          </cell>
          <cell r="O153">
            <v>2.2599999999999998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CABO DE SANTO AGOSTINHO - CG nº 012/2022</v>
          </cell>
          <cell r="E154" t="str">
            <v>ROSALYN CORREIA PEREGRINO</v>
          </cell>
          <cell r="F154" t="str">
            <v>2 - Outros Profissionais da Saúde</v>
          </cell>
          <cell r="G154">
            <v>223505</v>
          </cell>
          <cell r="H154">
            <v>45261</v>
          </cell>
          <cell r="I154">
            <v>0</v>
          </cell>
          <cell r="J154">
            <v>340.38</v>
          </cell>
          <cell r="L154">
            <v>284.18</v>
          </cell>
          <cell r="M154">
            <v>3.05</v>
          </cell>
          <cell r="O154">
            <v>3.79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5440.2800000000007</v>
          </cell>
          <cell r="Z154">
            <v>0</v>
          </cell>
          <cell r="AB154" t="str">
            <v>ABONO AS FIN COM. RET 05A08 - 09 - 10/2023</v>
          </cell>
        </row>
        <row r="155">
          <cell r="C155" t="str">
            <v>UPA CABO DE SANTO AGOSTINHO - CG nº 012/2022</v>
          </cell>
          <cell r="E155" t="str">
            <v>ROSANGELA MARIA DE OLIVEIRA</v>
          </cell>
          <cell r="F155" t="str">
            <v>2 - Outros Profissionais da Saúde</v>
          </cell>
          <cell r="G155">
            <v>515205</v>
          </cell>
          <cell r="H155">
            <v>45261</v>
          </cell>
          <cell r="I155">
            <v>0</v>
          </cell>
          <cell r="J155">
            <v>257.38</v>
          </cell>
          <cell r="L155">
            <v>0</v>
          </cell>
          <cell r="M155">
            <v>0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RUTE CLECIA DA SILVA</v>
          </cell>
          <cell r="F156" t="str">
            <v>2 - Outros Profissionais da Saúde</v>
          </cell>
          <cell r="G156">
            <v>223505</v>
          </cell>
          <cell r="H156">
            <v>45261</v>
          </cell>
          <cell r="I156">
            <v>0</v>
          </cell>
          <cell r="J156">
            <v>256.98</v>
          </cell>
          <cell r="L156">
            <v>284.18</v>
          </cell>
          <cell r="M156">
            <v>2.79</v>
          </cell>
          <cell r="O156">
            <v>3.79</v>
          </cell>
          <cell r="P156">
            <v>0</v>
          </cell>
          <cell r="R156">
            <v>0</v>
          </cell>
          <cell r="S156">
            <v>0</v>
          </cell>
          <cell r="U156">
            <v>120.26</v>
          </cell>
          <cell r="V156">
            <v>0</v>
          </cell>
          <cell r="X156" t="str">
            <v>AUX CRECHE ( enfermeiros )</v>
          </cell>
          <cell r="Y156">
            <v>0</v>
          </cell>
          <cell r="Z156">
            <v>0</v>
          </cell>
        </row>
        <row r="157">
          <cell r="C157" t="str">
            <v>UPA CABO DE SANTO AGOSTINHO - CG nº 012/2022</v>
          </cell>
          <cell r="E157" t="str">
            <v>SANDRA DE OLIVEIRA PAZ MAGALHAES</v>
          </cell>
          <cell r="F157" t="str">
            <v>3 - Administrativo</v>
          </cell>
          <cell r="G157">
            <v>252210</v>
          </cell>
          <cell r="H157">
            <v>45261</v>
          </cell>
          <cell r="I157">
            <v>0</v>
          </cell>
          <cell r="J157">
            <v>396.83</v>
          </cell>
          <cell r="L157">
            <v>284.18</v>
          </cell>
          <cell r="M157">
            <v>6.6</v>
          </cell>
          <cell r="O157">
            <v>2.2599999999999998</v>
          </cell>
          <cell r="P157">
            <v>0</v>
          </cell>
          <cell r="R157">
            <v>229.46</v>
          </cell>
          <cell r="S157">
            <v>198.06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CABO DE SANTO AGOSTINHO - CG nº 012/2022</v>
          </cell>
          <cell r="E158" t="str">
            <v>SAULO DE TASSO RIBEIRO DA SILVA</v>
          </cell>
          <cell r="F158" t="str">
            <v>2 - Outros Profissionais da Saúde</v>
          </cell>
          <cell r="G158">
            <v>324115</v>
          </cell>
          <cell r="H158">
            <v>45261</v>
          </cell>
          <cell r="I158">
            <v>0</v>
          </cell>
          <cell r="J158">
            <v>489.11</v>
          </cell>
          <cell r="L158">
            <v>284.18</v>
          </cell>
          <cell r="M158">
            <v>6.6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0</v>
          </cell>
          <cell r="Z158">
            <v>0</v>
          </cell>
        </row>
        <row r="159">
          <cell r="C159" t="str">
            <v>UPA CABO DE SANTO AGOSTINHO - CG nº 012/2022</v>
          </cell>
          <cell r="E159" t="str">
            <v xml:space="preserve">SILAS DA SILVA ALVES </v>
          </cell>
          <cell r="F159" t="str">
            <v>3 - Administrativo</v>
          </cell>
          <cell r="G159">
            <v>351605</v>
          </cell>
          <cell r="H159">
            <v>45261</v>
          </cell>
          <cell r="I159">
            <v>0</v>
          </cell>
          <cell r="J159">
            <v>167.91</v>
          </cell>
          <cell r="L159">
            <v>284.18</v>
          </cell>
          <cell r="M159">
            <v>6.6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CABO DE SANTO AGOSTINHO - CG nº 012/2022</v>
          </cell>
          <cell r="E160" t="str">
            <v>SUENIA FRANCA DOS SANTOS</v>
          </cell>
          <cell r="F160" t="str">
            <v>3 - Administrativo</v>
          </cell>
          <cell r="G160">
            <v>351605</v>
          </cell>
          <cell r="H160">
            <v>45261</v>
          </cell>
          <cell r="I160">
            <v>0</v>
          </cell>
          <cell r="J160">
            <v>0</v>
          </cell>
          <cell r="L160">
            <v>0</v>
          </cell>
          <cell r="M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TAISA DAIANE CORREIA DA SILVA</v>
          </cell>
          <cell r="F161" t="str">
            <v>2 - Outros Profissionais da Saúde</v>
          </cell>
          <cell r="G161">
            <v>223505</v>
          </cell>
          <cell r="H161">
            <v>45261</v>
          </cell>
          <cell r="I161">
            <v>0</v>
          </cell>
          <cell r="J161">
            <v>272.08999999999997</v>
          </cell>
          <cell r="L161">
            <v>284.18</v>
          </cell>
          <cell r="M161">
            <v>2.79</v>
          </cell>
          <cell r="O161">
            <v>3.79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11148.15</v>
          </cell>
          <cell r="Z161">
            <v>0</v>
          </cell>
          <cell r="AB161" t="str">
            <v>ABONO AS FIN COM. RET 05A08 - 09 - 10/2023</v>
          </cell>
        </row>
        <row r="162">
          <cell r="C162" t="str">
            <v>UPA CABO DE SANTO AGOSTINHO - CG nº 012/2022</v>
          </cell>
          <cell r="E162" t="str">
            <v>TATIANE COSMA DA SILVA</v>
          </cell>
          <cell r="F162" t="str">
            <v>2 - Outros Profissionais da Saúde</v>
          </cell>
          <cell r="G162">
            <v>322205</v>
          </cell>
          <cell r="H162">
            <v>45261</v>
          </cell>
          <cell r="I162">
            <v>0</v>
          </cell>
          <cell r="J162">
            <v>205.8</v>
          </cell>
          <cell r="L162">
            <v>284.18</v>
          </cell>
          <cell r="M162">
            <v>6.6</v>
          </cell>
          <cell r="O162">
            <v>2.2599999999999998</v>
          </cell>
          <cell r="P162">
            <v>0</v>
          </cell>
          <cell r="R162">
            <v>106.53</v>
          </cell>
          <cell r="S162">
            <v>79.8</v>
          </cell>
          <cell r="U162">
            <v>0</v>
          </cell>
          <cell r="V162">
            <v>0</v>
          </cell>
          <cell r="Y162">
            <v>11970</v>
          </cell>
          <cell r="Z162">
            <v>0</v>
          </cell>
          <cell r="AB162" t="str">
            <v>ABONO AS FIN COM. RET 05A08 - 09 - 10/2023</v>
          </cell>
        </row>
        <row r="163">
          <cell r="C163" t="str">
            <v>UPA CABO DE SANTO AGOSTINHO - CG nº 012/2022</v>
          </cell>
          <cell r="E163" t="str">
            <v>THAMYRIS BOURBON DE QUEIROZ MELO</v>
          </cell>
          <cell r="F163" t="str">
            <v>2 - Outros Profissionais da Saúde</v>
          </cell>
          <cell r="G163">
            <v>251605</v>
          </cell>
          <cell r="H163">
            <v>45261</v>
          </cell>
          <cell r="I163">
            <v>0</v>
          </cell>
          <cell r="J163">
            <v>395.78</v>
          </cell>
          <cell r="L163">
            <v>284.18</v>
          </cell>
          <cell r="M163">
            <v>6.6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VALDOMIRO FERREIRA DA SILVA FILHO</v>
          </cell>
          <cell r="F164" t="str">
            <v>3 - Administrativo</v>
          </cell>
          <cell r="G164">
            <v>516345</v>
          </cell>
          <cell r="H164">
            <v>45261</v>
          </cell>
          <cell r="I164">
            <v>0</v>
          </cell>
          <cell r="J164">
            <v>200.02</v>
          </cell>
          <cell r="L164">
            <v>284.18</v>
          </cell>
          <cell r="M164">
            <v>6.6</v>
          </cell>
          <cell r="O164">
            <v>2.2599999999999998</v>
          </cell>
          <cell r="P164">
            <v>0</v>
          </cell>
          <cell r="R164">
            <v>296.45</v>
          </cell>
          <cell r="S164">
            <v>78.2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CABO DE SANTO AGOSTINHO - CG nº 012/2022</v>
          </cell>
          <cell r="E165" t="str">
            <v>VIVIANE LAURENTINO DO NASCIMENTO</v>
          </cell>
          <cell r="F165" t="str">
            <v>2 - Outros Profissionais da Saúde</v>
          </cell>
          <cell r="G165">
            <v>223505</v>
          </cell>
          <cell r="H165">
            <v>45261</v>
          </cell>
          <cell r="I165">
            <v>0</v>
          </cell>
          <cell r="J165">
            <v>352.68</v>
          </cell>
          <cell r="L165">
            <v>284.18</v>
          </cell>
          <cell r="M165">
            <v>3.05</v>
          </cell>
          <cell r="O165">
            <v>3.79</v>
          </cell>
          <cell r="P165">
            <v>0</v>
          </cell>
          <cell r="R165">
            <v>151.06</v>
          </cell>
          <cell r="S165">
            <v>122.12</v>
          </cell>
          <cell r="U165">
            <v>0</v>
          </cell>
          <cell r="V165">
            <v>0</v>
          </cell>
          <cell r="Y165">
            <v>5488.4400000000005</v>
          </cell>
          <cell r="Z165">
            <v>0</v>
          </cell>
          <cell r="AB165" t="str">
            <v>ABONO AS FIN COM. RET 05A08 - 09 - 10/2023</v>
          </cell>
        </row>
        <row r="166">
          <cell r="C166" t="str">
            <v>UPA CABO DE SANTO AGOSTINHO - CG nº 012/2022</v>
          </cell>
          <cell r="E166" t="str">
            <v>WALLYSON RAMOS DA SILVA</v>
          </cell>
          <cell r="F166" t="str">
            <v>3 - Administrativo</v>
          </cell>
          <cell r="G166">
            <v>422110</v>
          </cell>
          <cell r="H166">
            <v>45261</v>
          </cell>
          <cell r="I166">
            <v>0</v>
          </cell>
          <cell r="J166">
            <v>274.39</v>
          </cell>
          <cell r="L166">
            <v>284.18</v>
          </cell>
          <cell r="M166">
            <v>6.6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CABO DE SANTO AGOSTINHO - CG nº 012/2022</v>
          </cell>
          <cell r="E167" t="str">
            <v>WANESSA CRISTINA SIQUEIRA DE SALES</v>
          </cell>
          <cell r="F167" t="str">
            <v>2 - Outros Profissionais da Saúde</v>
          </cell>
          <cell r="G167">
            <v>521130</v>
          </cell>
          <cell r="H167">
            <v>45261</v>
          </cell>
          <cell r="I167">
            <v>0</v>
          </cell>
          <cell r="J167">
            <v>229.31</v>
          </cell>
          <cell r="L167">
            <v>284.18</v>
          </cell>
          <cell r="M167">
            <v>6.6</v>
          </cell>
          <cell r="O167">
            <v>2.2599999999999998</v>
          </cell>
          <cell r="P167">
            <v>0</v>
          </cell>
          <cell r="R167">
            <v>160.65</v>
          </cell>
          <cell r="S167">
            <v>93.09</v>
          </cell>
          <cell r="U167">
            <v>80.95</v>
          </cell>
          <cell r="V167">
            <v>0</v>
          </cell>
          <cell r="X167" t="str">
            <v>AUX. CRECHE FEDERAÇÃO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YASMIM DOS SANTOS OLIVEIRA</v>
          </cell>
          <cell r="F168" t="str">
            <v>2 - Outros Profissionais da Saúde</v>
          </cell>
          <cell r="G168">
            <v>322205</v>
          </cell>
          <cell r="H168">
            <v>45261</v>
          </cell>
          <cell r="I168">
            <v>0</v>
          </cell>
          <cell r="J168">
            <v>190.16</v>
          </cell>
          <cell r="L168">
            <v>284.18</v>
          </cell>
          <cell r="M168">
            <v>6.6</v>
          </cell>
          <cell r="O168">
            <v>2.2599999999999998</v>
          </cell>
          <cell r="P168">
            <v>0</v>
          </cell>
          <cell r="R168">
            <v>184.66</v>
          </cell>
          <cell r="S168">
            <v>79.8</v>
          </cell>
          <cell r="U168">
            <v>0</v>
          </cell>
          <cell r="V168">
            <v>0</v>
          </cell>
          <cell r="Y168">
            <v>9044</v>
          </cell>
          <cell r="Z168">
            <v>0</v>
          </cell>
          <cell r="AB168" t="str">
            <v>ABONO AS FIN COM. RET 05A08 - 09 - 10/2023</v>
          </cell>
        </row>
        <row r="169">
          <cell r="C169" t="str">
            <v>UPA CABO DE SANTO AGOSTINHO - CG nº 012/2022</v>
          </cell>
          <cell r="E169" t="str">
            <v>ZILANDA ISRAELY LIMA SILVA</v>
          </cell>
          <cell r="F169" t="str">
            <v>2 - Outros Profissionais da Saúde</v>
          </cell>
          <cell r="G169">
            <v>322205</v>
          </cell>
          <cell r="H169">
            <v>45261</v>
          </cell>
          <cell r="I169">
            <v>0</v>
          </cell>
          <cell r="J169">
            <v>267.38</v>
          </cell>
          <cell r="L169">
            <v>284.18</v>
          </cell>
          <cell r="M169">
            <v>6.6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4713.3600000000006</v>
          </cell>
          <cell r="Z169">
            <v>0</v>
          </cell>
          <cell r="AB169" t="str">
            <v>ABONO AS FIN COM. RET 05A08 - 09 - 10/2023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59" sqref="D5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45261</v>
      </c>
      <c r="H3" s="14">
        <f>'[1]TCE - ANEXO III - Preencher'!I12</f>
        <v>0</v>
      </c>
      <c r="I3" s="14">
        <f>'[1]TCE - ANEXO III - Preencher'!J12</f>
        <v>266.37</v>
      </c>
      <c r="J3" s="14">
        <f>'[1]TCE - ANEXO III - Preencher'!K12</f>
        <v>0</v>
      </c>
      <c r="K3" s="15">
        <f>'[1]TCE - ANEXO III - Preencher'!L12</f>
        <v>284.17</v>
      </c>
      <c r="L3" s="15">
        <f>'[1]TCE - ANEXO III - Preencher'!M12</f>
        <v>6.6</v>
      </c>
      <c r="M3" s="15">
        <f>K3-L3</f>
        <v>277.57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79.8</v>
      </c>
      <c r="S3" s="16">
        <f>Q3-R3</f>
        <v>220.2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4712.04</v>
      </c>
      <c r="Y3" s="15">
        <f>'[1]TCE - ANEXO III - Preencher'!Z12</f>
        <v>0</v>
      </c>
      <c r="Z3" s="16">
        <f>X3-Y3</f>
        <v>4712.04</v>
      </c>
      <c r="AA3" s="17" t="str">
        <f>IF('[1]TCE - ANEXO III - Preencher'!AB12="","",'[1]TCE - ANEXO III - Preencher'!AB12)</f>
        <v>ABONO AS FIN COM. RET 05A08 - 09 - 10/2023</v>
      </c>
      <c r="AB3" s="15">
        <f t="shared" ref="AB3:AB66" si="0">H3+I3+J3+M3+P3+S3+V3+Z3</f>
        <v>5478.4400000000005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45261</v>
      </c>
      <c r="H4" s="14">
        <f>'[1]TCE - ANEXO III - Preencher'!I13</f>
        <v>0</v>
      </c>
      <c r="I4" s="14">
        <f>'[1]TCE - ANEXO III - Preencher'!J13</f>
        <v>484.44</v>
      </c>
      <c r="J4" s="14">
        <f>'[1]TCE - ANEXO III - Preencher'!K13</f>
        <v>0</v>
      </c>
      <c r="K4" s="15">
        <f>'[1]TCE - ANEXO III - Preencher'!L13</f>
        <v>284.17</v>
      </c>
      <c r="L4" s="15">
        <f>'[1]TCE - ANEXO III - Preencher'!M13</f>
        <v>6.6</v>
      </c>
      <c r="M4" s="15">
        <f t="shared" ref="M4:M67" si="1">K4-L4</f>
        <v>277.57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764.27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45261</v>
      </c>
      <c r="H5" s="14">
        <f>'[1]TCE - ANEXO III - Preencher'!I14</f>
        <v>0</v>
      </c>
      <c r="I5" s="14">
        <f>'[1]TCE - ANEXO III - Preencher'!J14</f>
        <v>14.98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251.74</v>
      </c>
      <c r="R5" s="15">
        <f>'[1]TCE - ANEXO III - Preencher'!S14</f>
        <v>37.200000000000003</v>
      </c>
      <c r="S5" s="16">
        <f t="shared" si="3"/>
        <v>214.54000000000002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231.78000000000003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45261</v>
      </c>
      <c r="H6" s="14">
        <f>'[1]TCE - ANEXO III - Preencher'!I15</f>
        <v>0</v>
      </c>
      <c r="I6" s="14">
        <f>'[1]TCE - ANEXO III - Preencher'!J15</f>
        <v>287.05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289.31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45261</v>
      </c>
      <c r="H7" s="14">
        <f>'[1]TCE - ANEXO III - Preencher'!I16</f>
        <v>0</v>
      </c>
      <c r="I7" s="14">
        <f>'[1]TCE - ANEXO III - Preencher'!J16</f>
        <v>369.05</v>
      </c>
      <c r="J7" s="14">
        <f>'[1]TCE - ANEXO III - Preencher'!K16</f>
        <v>0</v>
      </c>
      <c r="K7" s="15">
        <f>'[1]TCE - ANEXO III - Preencher'!L16</f>
        <v>284.17</v>
      </c>
      <c r="L7" s="15">
        <f>'[1]TCE - ANEXO III - Preencher'!M16</f>
        <v>3.05</v>
      </c>
      <c r="M7" s="15">
        <f t="shared" si="1"/>
        <v>281.12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151.06</v>
      </c>
      <c r="R7" s="15">
        <f>'[1]TCE - ANEXO III - Preencher'!S16</f>
        <v>122.12</v>
      </c>
      <c r="S7" s="16">
        <f t="shared" si="3"/>
        <v>28.939999999999998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13025.280000000002</v>
      </c>
      <c r="Y7" s="15">
        <f>'[1]TCE - ANEXO III - Preencher'!Z16</f>
        <v>0</v>
      </c>
      <c r="Z7" s="16">
        <f t="shared" si="5"/>
        <v>13025.280000000002</v>
      </c>
      <c r="AA7" s="17" t="str">
        <f>IF('[1]TCE - ANEXO III - Preencher'!AB16="","",'[1]TCE - ANEXO III - Preencher'!AB16)</f>
        <v>ABONO AS FIN COM. RET 05A08 - 09 - 10/2023</v>
      </c>
      <c r="AB7" s="15">
        <f t="shared" si="0"/>
        <v>13708.180000000002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45261</v>
      </c>
      <c r="H8" s="14">
        <f>'[1]TCE - ANEXO III - Preencher'!I17</f>
        <v>0</v>
      </c>
      <c r="I8" s="14">
        <f>'[1]TCE - ANEXO III - Preencher'!J17</f>
        <v>196</v>
      </c>
      <c r="J8" s="14">
        <f>'[1]TCE - ANEXO III - Preencher'!K17</f>
        <v>0</v>
      </c>
      <c r="K8" s="15">
        <f>'[1]TCE - ANEXO III - Preencher'!L17</f>
        <v>284.17</v>
      </c>
      <c r="L8" s="15">
        <f>'[1]TCE - ANEXO III - Preencher'!M17</f>
        <v>6.6</v>
      </c>
      <c r="M8" s="15">
        <f t="shared" si="1"/>
        <v>277.57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315.86</v>
      </c>
      <c r="R8" s="15">
        <f>'[1]TCE - ANEXO III - Preencher'!S17</f>
        <v>80.89</v>
      </c>
      <c r="S8" s="16">
        <f t="shared" si="3"/>
        <v>234.97000000000003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710.8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45261</v>
      </c>
      <c r="H9" s="14">
        <f>'[1]TCE - ANEXO III - Preencher'!I18</f>
        <v>0</v>
      </c>
      <c r="I9" s="14">
        <f>'[1]TCE - ANEXO III - Preencher'!J18</f>
        <v>260.42</v>
      </c>
      <c r="J9" s="14">
        <f>'[1]TCE - ANEXO III - Preencher'!K18</f>
        <v>0</v>
      </c>
      <c r="K9" s="15">
        <f>'[1]TCE - ANEXO III - Preencher'!L18</f>
        <v>284.17</v>
      </c>
      <c r="L9" s="15">
        <f>'[1]TCE - ANEXO III - Preencher'!M18</f>
        <v>6.6</v>
      </c>
      <c r="M9" s="15">
        <f t="shared" si="1"/>
        <v>277.57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4592.76</v>
      </c>
      <c r="Y9" s="15">
        <f>'[1]TCE - ANEXO III - Preencher'!Z18</f>
        <v>0</v>
      </c>
      <c r="Z9" s="16">
        <f t="shared" si="5"/>
        <v>4592.76</v>
      </c>
      <c r="AA9" s="17" t="str">
        <f>IF('[1]TCE - ANEXO III - Preencher'!AB18="","",'[1]TCE - ANEXO III - Preencher'!AB18)</f>
        <v>ABONO AS FIN COM. RET 05A08 - 09 - 10/2023</v>
      </c>
      <c r="AB9" s="15">
        <f t="shared" si="0"/>
        <v>5133.01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45261</v>
      </c>
      <c r="H10" s="14">
        <f>'[1]TCE - ANEXO III - Preencher'!I19</f>
        <v>0</v>
      </c>
      <c r="I10" s="14">
        <f>'[1]TCE - ANEXO III - Preencher'!J19</f>
        <v>441.86</v>
      </c>
      <c r="J10" s="14">
        <f>'[1]TCE - ANEXO III - Preencher'!K19</f>
        <v>0</v>
      </c>
      <c r="K10" s="15">
        <f>'[1]TCE - ANEXO III - Preencher'!L19</f>
        <v>284.17</v>
      </c>
      <c r="L10" s="15">
        <f>'[1]TCE - ANEXO III - Preencher'!M19</f>
        <v>6.6</v>
      </c>
      <c r="M10" s="15">
        <f t="shared" si="1"/>
        <v>277.57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721.69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45261</v>
      </c>
      <c r="H11" s="14">
        <f>'[1]TCE - ANEXO III - Preencher'!I20</f>
        <v>0</v>
      </c>
      <c r="I11" s="14">
        <f>'[1]TCE - ANEXO III - Preencher'!J20</f>
        <v>249</v>
      </c>
      <c r="J11" s="14">
        <f>'[1]TCE - ANEXO III - Preencher'!K20</f>
        <v>0</v>
      </c>
      <c r="K11" s="15">
        <f>'[1]TCE - ANEXO III - Preencher'!L20</f>
        <v>284.17</v>
      </c>
      <c r="L11" s="15">
        <f>'[1]TCE - ANEXO III - Preencher'!M20</f>
        <v>6.6</v>
      </c>
      <c r="M11" s="15">
        <f t="shared" si="1"/>
        <v>277.57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5226.3999999999996</v>
      </c>
      <c r="Y11" s="15">
        <f>'[1]TCE - ANEXO III - Preencher'!Z20</f>
        <v>0</v>
      </c>
      <c r="Z11" s="16">
        <f t="shared" si="5"/>
        <v>5226.3999999999996</v>
      </c>
      <c r="AA11" s="17" t="str">
        <f>IF('[1]TCE - ANEXO III - Preencher'!AB20="","",'[1]TCE - ANEXO III - Preencher'!AB20)</f>
        <v>ABONO AS FIN COM. RET 05A08 - 09 - 10/2023</v>
      </c>
      <c r="AB11" s="15">
        <f t="shared" si="0"/>
        <v>5755.23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45261</v>
      </c>
      <c r="H12" s="14">
        <f>'[1]TCE - ANEXO III - Preencher'!I21</f>
        <v>0</v>
      </c>
      <c r="I12" s="14">
        <f>'[1]TCE - ANEXO III - Preencher'!J21</f>
        <v>186.39</v>
      </c>
      <c r="J12" s="14">
        <f>'[1]TCE - ANEXO III - Preencher'!K21</f>
        <v>0</v>
      </c>
      <c r="K12" s="15">
        <f>'[1]TCE - ANEXO III - Preencher'!L21</f>
        <v>284.17</v>
      </c>
      <c r="L12" s="15">
        <f>'[1]TCE - ANEXO III - Preencher'!M21</f>
        <v>6.6</v>
      </c>
      <c r="M12" s="15">
        <f t="shared" si="1"/>
        <v>277.57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466.21999999999997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422110</v>
      </c>
      <c r="G13" s="13">
        <f>IF('[1]TCE - ANEXO III - Preencher'!H22="","",'[1]TCE - ANEXO III - Preencher'!H22)</f>
        <v>45261</v>
      </c>
      <c r="H13" s="14">
        <f>'[1]TCE - ANEXO III - Preencher'!I22</f>
        <v>0</v>
      </c>
      <c r="I13" s="14">
        <f>'[1]TCE - ANEXO III - Preencher'!J22</f>
        <v>214.8</v>
      </c>
      <c r="J13" s="14">
        <f>'[1]TCE - ANEXO III - Preencher'!K22</f>
        <v>0</v>
      </c>
      <c r="K13" s="15">
        <f>'[1]TCE - ANEXO III - Preencher'!L22</f>
        <v>284.17</v>
      </c>
      <c r="L13" s="15">
        <f>'[1]TCE - ANEXO III - Preencher'!M22</f>
        <v>6.6</v>
      </c>
      <c r="M13" s="15">
        <f t="shared" si="1"/>
        <v>277.57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494.63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45261</v>
      </c>
      <c r="H14" s="14">
        <f>'[1]TCE - ANEXO III - Preencher'!I23</f>
        <v>0</v>
      </c>
      <c r="I14" s="14">
        <f>'[1]TCE - ANEXO III - Preencher'!J23</f>
        <v>481.57</v>
      </c>
      <c r="J14" s="14">
        <f>'[1]TCE - ANEXO III - Preencher'!K23</f>
        <v>0</v>
      </c>
      <c r="K14" s="15">
        <f>'[1]TCE - ANEXO III - Preencher'!L23</f>
        <v>284.17</v>
      </c>
      <c r="L14" s="15">
        <f>'[1]TCE - ANEXO III - Preencher'!M23</f>
        <v>3.05</v>
      </c>
      <c r="M14" s="15">
        <f t="shared" si="1"/>
        <v>281.12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6773.56</v>
      </c>
      <c r="Y14" s="15">
        <f>'[1]TCE - ANEXO III - Preencher'!Z23</f>
        <v>0</v>
      </c>
      <c r="Z14" s="16">
        <f t="shared" si="5"/>
        <v>6773.56</v>
      </c>
      <c r="AA14" s="17" t="str">
        <f>IF('[1]TCE - ANEXO III - Preencher'!AB23="","",'[1]TCE - ANEXO III - Preencher'!AB23)</f>
        <v>ABONO AS FIN COM. RET 05A08 - 09 - 10/2023</v>
      </c>
      <c r="AB14" s="15">
        <f t="shared" si="0"/>
        <v>7540.0400000000009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45261</v>
      </c>
      <c r="H15" s="14">
        <f>'[1]TCE - ANEXO III - Preencher'!I24</f>
        <v>0</v>
      </c>
      <c r="I15" s="14">
        <f>'[1]TCE - ANEXO III - Preencher'!J24</f>
        <v>186.32</v>
      </c>
      <c r="J15" s="14">
        <f>'[1]TCE - ANEXO III - Preencher'!K24</f>
        <v>0</v>
      </c>
      <c r="K15" s="15">
        <f>'[1]TCE - ANEXO III - Preencher'!L24</f>
        <v>284.17</v>
      </c>
      <c r="L15" s="15">
        <f>'[1]TCE - ANEXO III - Preencher'!M24</f>
        <v>6.6</v>
      </c>
      <c r="M15" s="15">
        <f t="shared" si="1"/>
        <v>277.57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173.46</v>
      </c>
      <c r="R15" s="15">
        <f>'[1]TCE - ANEXO III - Preencher'!S24</f>
        <v>93.09</v>
      </c>
      <c r="S15" s="16">
        <f t="shared" si="3"/>
        <v>80.37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546.52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45261</v>
      </c>
      <c r="H16" s="14">
        <f>'[1]TCE - ANEXO III - Preencher'!I25</f>
        <v>0</v>
      </c>
      <c r="I16" s="14">
        <f>'[1]TCE - ANEXO III - Preencher'!J25</f>
        <v>348.13</v>
      </c>
      <c r="J16" s="14">
        <f>'[1]TCE - ANEXO III - Preencher'!K25</f>
        <v>0</v>
      </c>
      <c r="K16" s="15">
        <f>'[1]TCE - ANEXO III - Preencher'!L25</f>
        <v>284.17</v>
      </c>
      <c r="L16" s="15">
        <f>'[1]TCE - ANEXO III - Preencher'!M25</f>
        <v>6.6</v>
      </c>
      <c r="M16" s="15">
        <f t="shared" si="1"/>
        <v>277.57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627.96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45261</v>
      </c>
      <c r="H17" s="14">
        <f>'[1]TCE - ANEXO III - Preencher'!I26</f>
        <v>0</v>
      </c>
      <c r="I17" s="14">
        <f>'[1]TCE - ANEXO III - Preencher'!J26</f>
        <v>2378.66</v>
      </c>
      <c r="J17" s="14">
        <f>'[1]TCE - ANEXO III - Preencher'!K26</f>
        <v>0</v>
      </c>
      <c r="K17" s="15">
        <f>'[1]TCE - ANEXO III - Preencher'!L26</f>
        <v>284.17</v>
      </c>
      <c r="L17" s="15">
        <f>'[1]TCE - ANEXO III - Preencher'!M26</f>
        <v>6.6</v>
      </c>
      <c r="M17" s="15">
        <f t="shared" si="1"/>
        <v>277.57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2672.36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45261</v>
      </c>
      <c r="H18" s="14">
        <f>'[1]TCE - ANEXO III - Preencher'!I27</f>
        <v>0</v>
      </c>
      <c r="I18" s="14">
        <f>'[1]TCE - ANEXO III - Preencher'!J27</f>
        <v>223.53</v>
      </c>
      <c r="J18" s="14">
        <f>'[1]TCE - ANEXO III - Preencher'!K27</f>
        <v>0</v>
      </c>
      <c r="K18" s="15">
        <f>'[1]TCE - ANEXO III - Preencher'!L27</f>
        <v>284.17</v>
      </c>
      <c r="L18" s="15">
        <f>'[1]TCE - ANEXO III - Preencher'!M27</f>
        <v>6.6</v>
      </c>
      <c r="M18" s="15">
        <f t="shared" si="1"/>
        <v>277.57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503.36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45261</v>
      </c>
      <c r="H19" s="14">
        <f>'[1]TCE - ANEXO III - Preencher'!I28</f>
        <v>0</v>
      </c>
      <c r="I19" s="14">
        <f>'[1]TCE - ANEXO III - Preencher'!J28</f>
        <v>279.37</v>
      </c>
      <c r="J19" s="14">
        <f>'[1]TCE - ANEXO III - Preencher'!K28</f>
        <v>0</v>
      </c>
      <c r="K19" s="15">
        <f>'[1]TCE - ANEXO III - Preencher'!L28</f>
        <v>284.17</v>
      </c>
      <c r="L19" s="15">
        <f>'[1]TCE - ANEXO III - Preencher'!M28</f>
        <v>6.6</v>
      </c>
      <c r="M19" s="15">
        <f t="shared" si="1"/>
        <v>277.57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229.46</v>
      </c>
      <c r="R19" s="15">
        <f>'[1]TCE - ANEXO III - Preencher'!S28</f>
        <v>90.67</v>
      </c>
      <c r="S19" s="16">
        <f t="shared" si="3"/>
        <v>138.79000000000002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697.99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45261</v>
      </c>
      <c r="H20" s="14">
        <f>'[1]TCE - ANEXO III - Preencher'!I29</f>
        <v>0</v>
      </c>
      <c r="I20" s="14">
        <f>'[1]TCE - ANEXO III - Preencher'!J29</f>
        <v>266.57</v>
      </c>
      <c r="J20" s="14">
        <f>'[1]TCE - ANEXO III - Preencher'!K29</f>
        <v>0</v>
      </c>
      <c r="K20" s="15">
        <f>'[1]TCE - ANEXO III - Preencher'!L29</f>
        <v>284.17</v>
      </c>
      <c r="L20" s="15">
        <f>'[1]TCE - ANEXO III - Preencher'!M29</f>
        <v>6.6</v>
      </c>
      <c r="M20" s="15">
        <f t="shared" si="1"/>
        <v>277.57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121.86</v>
      </c>
      <c r="R20" s="15">
        <f>'[1]TCE - ANEXO III - Preencher'!S29</f>
        <v>30.22</v>
      </c>
      <c r="S20" s="16">
        <f t="shared" si="3"/>
        <v>91.64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638.04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45261</v>
      </c>
      <c r="H21" s="14">
        <f>'[1]TCE - ANEXO III - Preencher'!I30</f>
        <v>0</v>
      </c>
      <c r="I21" s="14">
        <f>'[1]TCE - ANEXO III - Preencher'!J30</f>
        <v>447.58</v>
      </c>
      <c r="J21" s="14">
        <f>'[1]TCE - ANEXO III - Preencher'!K30</f>
        <v>0</v>
      </c>
      <c r="K21" s="15">
        <f>'[1]TCE - ANEXO III - Preencher'!L30</f>
        <v>284.17</v>
      </c>
      <c r="L21" s="15">
        <f>'[1]TCE - ANEXO III - Preencher'!M30</f>
        <v>6.6</v>
      </c>
      <c r="M21" s="15">
        <f t="shared" si="1"/>
        <v>277.57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117.46</v>
      </c>
      <c r="R21" s="15">
        <f>'[1]TCE - ANEXO III - Preencher'!S30</f>
        <v>179.2</v>
      </c>
      <c r="S21" s="16">
        <f t="shared" si="3"/>
        <v>-61.739999999999995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618.28</v>
      </c>
      <c r="Y21" s="15">
        <f>'[1]TCE - ANEXO III - Preencher'!Z30</f>
        <v>0</v>
      </c>
      <c r="Z21" s="16">
        <f t="shared" si="5"/>
        <v>618.28</v>
      </c>
      <c r="AA21" s="17" t="str">
        <f>IF('[1]TCE - ANEXO III - Preencher'!AB30="","",'[1]TCE - ANEXO III - Preencher'!AB30)</f>
        <v>ABONO AS FIN COM. RET 05A08</v>
      </c>
      <c r="AB21" s="15">
        <f t="shared" si="0"/>
        <v>1283.9499999999998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45261</v>
      </c>
      <c r="H22" s="14">
        <f>'[1]TCE - ANEXO III - Preencher'!I31</f>
        <v>0</v>
      </c>
      <c r="I22" s="14">
        <f>'[1]TCE - ANEXO III - Preencher'!J31</f>
        <v>248.66</v>
      </c>
      <c r="J22" s="14">
        <f>'[1]TCE - ANEXO III - Preencher'!K31</f>
        <v>0</v>
      </c>
      <c r="K22" s="15">
        <f>'[1]TCE - ANEXO III - Preencher'!L31</f>
        <v>284.17</v>
      </c>
      <c r="L22" s="15">
        <f>'[1]TCE - ANEXO III - Preencher'!M31</f>
        <v>6.6</v>
      </c>
      <c r="M22" s="15">
        <f t="shared" si="1"/>
        <v>277.57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173.46</v>
      </c>
      <c r="R22" s="15">
        <f>'[1]TCE - ANEXO III - Preencher'!S31</f>
        <v>79.2</v>
      </c>
      <c r="S22" s="16">
        <f t="shared" si="3"/>
        <v>94.26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622.75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45261</v>
      </c>
      <c r="H23" s="14">
        <f>'[1]TCE - ANEXO III - Preencher'!I32</f>
        <v>0</v>
      </c>
      <c r="I23" s="14">
        <f>'[1]TCE - ANEXO III - Preencher'!J32</f>
        <v>328.63</v>
      </c>
      <c r="J23" s="14">
        <f>'[1]TCE - ANEXO III - Preencher'!K32</f>
        <v>0</v>
      </c>
      <c r="K23" s="15">
        <f>'[1]TCE - ANEXO III - Preencher'!L32</f>
        <v>284.17</v>
      </c>
      <c r="L23" s="15">
        <f>'[1]TCE - ANEXO III - Preencher'!M32</f>
        <v>6.6</v>
      </c>
      <c r="M23" s="15">
        <f t="shared" si="1"/>
        <v>277.57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297.99</v>
      </c>
      <c r="R23" s="15">
        <f>'[1]TCE - ANEXO III - Preencher'!S32</f>
        <v>79.8</v>
      </c>
      <c r="S23" s="16">
        <f t="shared" si="3"/>
        <v>218.19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5055.96</v>
      </c>
      <c r="Y23" s="15">
        <f>'[1]TCE - ANEXO III - Preencher'!Z32</f>
        <v>0</v>
      </c>
      <c r="Z23" s="16">
        <f t="shared" si="5"/>
        <v>5055.96</v>
      </c>
      <c r="AA23" s="17" t="str">
        <f>IF('[1]TCE - ANEXO III - Preencher'!AB32="","",'[1]TCE - ANEXO III - Preencher'!AB32)</f>
        <v>ABONO AS FIN COM. RET 05A08 - 09 - 10/2023</v>
      </c>
      <c r="AB23" s="15">
        <f t="shared" si="0"/>
        <v>5882.6100000000006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45261</v>
      </c>
      <c r="H24" s="14">
        <f>'[1]TCE - ANEXO III - Preencher'!I33</f>
        <v>0</v>
      </c>
      <c r="I24" s="14">
        <f>'[1]TCE - ANEXO III - Preencher'!J33</f>
        <v>221.01</v>
      </c>
      <c r="J24" s="14">
        <f>'[1]TCE - ANEXO III - Preencher'!K33</f>
        <v>0</v>
      </c>
      <c r="K24" s="15">
        <f>'[1]TCE - ANEXO III - Preencher'!L33</f>
        <v>284.17</v>
      </c>
      <c r="L24" s="15">
        <f>'[1]TCE - ANEXO III - Preencher'!M33</f>
        <v>6.6</v>
      </c>
      <c r="M24" s="15">
        <f t="shared" si="1"/>
        <v>277.57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500.84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45261</v>
      </c>
      <c r="H25" s="14">
        <f>'[1]TCE - ANEXO III - Preencher'!I34</f>
        <v>0</v>
      </c>
      <c r="I25" s="14">
        <f>'[1]TCE - ANEXO III - Preencher'!J34</f>
        <v>255.39</v>
      </c>
      <c r="J25" s="14">
        <f>'[1]TCE - ANEXO III - Preencher'!K34</f>
        <v>0</v>
      </c>
      <c r="K25" s="15">
        <f>'[1]TCE - ANEXO III - Preencher'!L34</f>
        <v>284.17</v>
      </c>
      <c r="L25" s="15">
        <f>'[1]TCE - ANEXO III - Preencher'!M34</f>
        <v>6.6</v>
      </c>
      <c r="M25" s="15">
        <f t="shared" si="1"/>
        <v>277.57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80.95</v>
      </c>
      <c r="U25" s="15">
        <f>'[1]TCE - ANEXO III - Preencher'!V34</f>
        <v>0</v>
      </c>
      <c r="V25" s="16">
        <f t="shared" si="4"/>
        <v>80.95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616.17000000000007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45261</v>
      </c>
      <c r="H26" s="14">
        <f>'[1]TCE - ANEXO III - Preencher'!I35</f>
        <v>0</v>
      </c>
      <c r="I26" s="14">
        <f>'[1]TCE - ANEXO III - Preencher'!J35</f>
        <v>217.77</v>
      </c>
      <c r="J26" s="14">
        <f>'[1]TCE - ANEXO III - Preencher'!K35</f>
        <v>0</v>
      </c>
      <c r="K26" s="15">
        <f>'[1]TCE - ANEXO III - Preencher'!L35</f>
        <v>284.17</v>
      </c>
      <c r="L26" s="15">
        <f>'[1]TCE - ANEXO III - Preencher'!M35</f>
        <v>6.6</v>
      </c>
      <c r="M26" s="15">
        <f t="shared" si="1"/>
        <v>277.57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4672.68</v>
      </c>
      <c r="Y26" s="15">
        <f>'[1]TCE - ANEXO III - Preencher'!Z35</f>
        <v>0</v>
      </c>
      <c r="Z26" s="16">
        <f t="shared" si="5"/>
        <v>4672.68</v>
      </c>
      <c r="AA26" s="17" t="str">
        <f>IF('[1]TCE - ANEXO III - Preencher'!AB35="","",'[1]TCE - ANEXO III - Preencher'!AB35)</f>
        <v>ABONO AS FIN COM. RET 05A08 - 09 - 10/2023</v>
      </c>
      <c r="AB26" s="15">
        <f t="shared" si="0"/>
        <v>5170.2800000000007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45261</v>
      </c>
      <c r="H27" s="14">
        <f>'[1]TCE - ANEXO III - Preencher'!I36</f>
        <v>0</v>
      </c>
      <c r="I27" s="14">
        <f>'[1]TCE - ANEXO III - Preencher'!J36</f>
        <v>202.32</v>
      </c>
      <c r="J27" s="14">
        <f>'[1]TCE - ANEXO III - Preencher'!K36</f>
        <v>0</v>
      </c>
      <c r="K27" s="15">
        <f>'[1]TCE - ANEXO III - Preencher'!L36</f>
        <v>284.17</v>
      </c>
      <c r="L27" s="15">
        <f>'[1]TCE - ANEXO III - Preencher'!M36</f>
        <v>6.6</v>
      </c>
      <c r="M27" s="15">
        <f t="shared" si="1"/>
        <v>277.57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315.86</v>
      </c>
      <c r="R27" s="15">
        <f>'[1]TCE - ANEXO III - Preencher'!S36</f>
        <v>79.2</v>
      </c>
      <c r="S27" s="16">
        <f t="shared" si="3"/>
        <v>236.66000000000003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718.81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45261</v>
      </c>
      <c r="H28" s="14">
        <f>'[1]TCE - ANEXO III - Preencher'!I37</f>
        <v>0</v>
      </c>
      <c r="I28" s="14">
        <f>'[1]TCE - ANEXO III - Preencher'!J37</f>
        <v>260.58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262.83999999999997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45261</v>
      </c>
      <c r="H29" s="14">
        <f>'[1]TCE - ANEXO III - Preencher'!I38</f>
        <v>0</v>
      </c>
      <c r="I29" s="14">
        <f>'[1]TCE - ANEXO III - Preencher'!J38</f>
        <v>391.86</v>
      </c>
      <c r="J29" s="14">
        <f>'[1]TCE - ANEXO III - Preencher'!K38</f>
        <v>0</v>
      </c>
      <c r="K29" s="15">
        <f>'[1]TCE - ANEXO III - Preencher'!L38</f>
        <v>284.17</v>
      </c>
      <c r="L29" s="15">
        <f>'[1]TCE - ANEXO III - Preencher'!M38</f>
        <v>6.6</v>
      </c>
      <c r="M29" s="15">
        <f t="shared" si="1"/>
        <v>277.57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229.46</v>
      </c>
      <c r="R29" s="15">
        <f>'[1]TCE - ANEXO III - Preencher'!S38</f>
        <v>195.93</v>
      </c>
      <c r="S29" s="16">
        <f t="shared" si="3"/>
        <v>33.53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705.22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45261</v>
      </c>
      <c r="H30" s="14">
        <f>'[1]TCE - ANEXO III - Preencher'!I39</f>
        <v>0</v>
      </c>
      <c r="I30" s="14">
        <f>'[1]TCE - ANEXO III - Preencher'!J39</f>
        <v>416.04</v>
      </c>
      <c r="J30" s="14">
        <f>'[1]TCE - ANEXO III - Preencher'!K39</f>
        <v>0</v>
      </c>
      <c r="K30" s="15">
        <f>'[1]TCE - ANEXO III - Preencher'!L39</f>
        <v>284.17</v>
      </c>
      <c r="L30" s="15">
        <f>'[1]TCE - ANEXO III - Preencher'!M39</f>
        <v>6.6</v>
      </c>
      <c r="M30" s="15">
        <f t="shared" si="1"/>
        <v>277.57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695.87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45261</v>
      </c>
      <c r="H31" s="14">
        <f>'[1]TCE - ANEXO III - Preencher'!I40</f>
        <v>0</v>
      </c>
      <c r="I31" s="14">
        <f>'[1]TCE - ANEXO III - Preencher'!J40</f>
        <v>271.95</v>
      </c>
      <c r="J31" s="14">
        <f>'[1]TCE - ANEXO III - Preencher'!K40</f>
        <v>0</v>
      </c>
      <c r="K31" s="15">
        <f>'[1]TCE - ANEXO III - Preencher'!L40</f>
        <v>284.17</v>
      </c>
      <c r="L31" s="15">
        <f>'[1]TCE - ANEXO III - Preencher'!M40</f>
        <v>6.6</v>
      </c>
      <c r="M31" s="15">
        <f t="shared" si="1"/>
        <v>277.57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551.78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45261</v>
      </c>
      <c r="H32" s="14">
        <f>'[1]TCE - ANEXO III - Preencher'!I41</f>
        <v>0</v>
      </c>
      <c r="I32" s="14">
        <f>'[1]TCE - ANEXO III - Preencher'!J41</f>
        <v>301.77999999999997</v>
      </c>
      <c r="J32" s="14">
        <f>'[1]TCE - ANEXO III - Preencher'!K41</f>
        <v>0</v>
      </c>
      <c r="K32" s="15">
        <f>'[1]TCE - ANEXO III - Preencher'!L41</f>
        <v>284.17</v>
      </c>
      <c r="L32" s="15">
        <f>'[1]TCE - ANEXO III - Preencher'!M41</f>
        <v>6.6</v>
      </c>
      <c r="M32" s="15">
        <f t="shared" si="1"/>
        <v>277.57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297.99</v>
      </c>
      <c r="R32" s="15">
        <f>'[1]TCE - ANEXO III - Preencher'!S41</f>
        <v>79.8</v>
      </c>
      <c r="S32" s="16">
        <f t="shared" si="3"/>
        <v>218.19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11970</v>
      </c>
      <c r="Y32" s="15">
        <f>'[1]TCE - ANEXO III - Preencher'!Z41</f>
        <v>0</v>
      </c>
      <c r="Z32" s="16">
        <f t="shared" si="5"/>
        <v>11970</v>
      </c>
      <c r="AA32" s="17" t="str">
        <f>IF('[1]TCE - ANEXO III - Preencher'!AB41="","",'[1]TCE - ANEXO III - Preencher'!AB41)</f>
        <v>ABONO AS FIN COM. RET 05A08 - 09 - 10/2023</v>
      </c>
      <c r="AB32" s="15">
        <f t="shared" si="0"/>
        <v>12769.8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45261</v>
      </c>
      <c r="H33" s="14">
        <f>'[1]TCE - ANEXO III - Preencher'!I42</f>
        <v>0</v>
      </c>
      <c r="I33" s="14">
        <f>'[1]TCE - ANEXO III - Preencher'!J42</f>
        <v>413.97</v>
      </c>
      <c r="J33" s="14">
        <f>'[1]TCE - ANEXO III - Preencher'!K42</f>
        <v>0</v>
      </c>
      <c r="K33" s="15">
        <f>'[1]TCE - ANEXO III - Preencher'!L42</f>
        <v>284.17</v>
      </c>
      <c r="L33" s="15">
        <f>'[1]TCE - ANEXO III - Preencher'!M42</f>
        <v>6.6</v>
      </c>
      <c r="M33" s="15">
        <f t="shared" si="1"/>
        <v>277.57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693.8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CLEMILTON DE OLIVEIRA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45261</v>
      </c>
      <c r="H34" s="14">
        <f>'[1]TCE - ANEXO III - Preencher'!I43</f>
        <v>0</v>
      </c>
      <c r="I34" s="14">
        <f>'[1]TCE - ANEXO III - Preencher'!J43</f>
        <v>13.96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41.94</v>
      </c>
      <c r="R34" s="15">
        <f>'[1]TCE - ANEXO III - Preencher'!S43</f>
        <v>37.200000000000003</v>
      </c>
      <c r="S34" s="16">
        <f t="shared" si="3"/>
        <v>4.7399999999999949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20.959999999999994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CLEYDSON TRAJANO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414105</v>
      </c>
      <c r="G35" s="13">
        <f>IF('[1]TCE - ANEXO III - Preencher'!H44="","",'[1]TCE - ANEXO III - Preencher'!H44)</f>
        <v>45261</v>
      </c>
      <c r="H35" s="14">
        <f>'[1]TCE - ANEXO III - Preencher'!I44</f>
        <v>0</v>
      </c>
      <c r="I35" s="14">
        <f>'[1]TCE - ANEXO III - Preencher'!J44</f>
        <v>241.27</v>
      </c>
      <c r="J35" s="14">
        <f>'[1]TCE - ANEXO III - Preencher'!K44</f>
        <v>0</v>
      </c>
      <c r="K35" s="15">
        <f>'[1]TCE - ANEXO III - Preencher'!L44</f>
        <v>284.17</v>
      </c>
      <c r="L35" s="15">
        <f>'[1]TCE - ANEXO III - Preencher'!M44</f>
        <v>6.6</v>
      </c>
      <c r="M35" s="15">
        <f t="shared" si="1"/>
        <v>277.57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521.1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CRISTIANE DE SOUZA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45261</v>
      </c>
      <c r="H36" s="14">
        <f>'[1]TCE - ANEXO III - Preencher'!I45</f>
        <v>0</v>
      </c>
      <c r="I36" s="14">
        <f>'[1]TCE - ANEXO III - Preencher'!J45</f>
        <v>270.43</v>
      </c>
      <c r="J36" s="14">
        <f>'[1]TCE - ANEXO III - Preencher'!K45</f>
        <v>0</v>
      </c>
      <c r="K36" s="15">
        <f>'[1]TCE - ANEXO III - Preencher'!L45</f>
        <v>284.17</v>
      </c>
      <c r="L36" s="15">
        <f>'[1]TCE - ANEXO III - Preencher'!M45</f>
        <v>6.6</v>
      </c>
      <c r="M36" s="15">
        <f t="shared" si="1"/>
        <v>277.57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296.45999999999998</v>
      </c>
      <c r="R36" s="15">
        <f>'[1]TCE - ANEXO III - Preencher'!S45</f>
        <v>79.8</v>
      </c>
      <c r="S36" s="16">
        <f t="shared" si="3"/>
        <v>216.65999999999997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5155.2</v>
      </c>
      <c r="Y36" s="15">
        <f>'[1]TCE - ANEXO III - Preencher'!Z45</f>
        <v>0</v>
      </c>
      <c r="Z36" s="16">
        <f t="shared" si="5"/>
        <v>5155.2</v>
      </c>
      <c r="AA36" s="17" t="str">
        <f>IF('[1]TCE - ANEXO III - Preencher'!AB45="","",'[1]TCE - ANEXO III - Preencher'!AB45)</f>
        <v>ABONO AS FIN COM. RET 05A08 - 09 - 10/2023</v>
      </c>
      <c r="AB36" s="15">
        <f t="shared" si="0"/>
        <v>5922.12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CYNTHYA MARIA DOS SANTOS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45261</v>
      </c>
      <c r="H37" s="14">
        <f>'[1]TCE - ANEXO III - Preencher'!I46</f>
        <v>0</v>
      </c>
      <c r="I37" s="14">
        <f>'[1]TCE - ANEXO III - Preencher'!J46</f>
        <v>411.91</v>
      </c>
      <c r="J37" s="14">
        <f>'[1]TCE - ANEXO III - Preencher'!K46</f>
        <v>0</v>
      </c>
      <c r="K37" s="15">
        <f>'[1]TCE - ANEXO III - Preencher'!L46</f>
        <v>284.18</v>
      </c>
      <c r="L37" s="15">
        <f>'[1]TCE - ANEXO III - Preencher'!M46</f>
        <v>3.11</v>
      </c>
      <c r="M37" s="15">
        <f t="shared" si="1"/>
        <v>281.07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5934.06</v>
      </c>
      <c r="Y37" s="15">
        <f>'[1]TCE - ANEXO III - Preencher'!Z46</f>
        <v>0</v>
      </c>
      <c r="Z37" s="16">
        <f t="shared" si="5"/>
        <v>5934.06</v>
      </c>
      <c r="AA37" s="17" t="str">
        <f>IF('[1]TCE - ANEXO III - Preencher'!AB46="","",'[1]TCE - ANEXO III - Preencher'!AB46)</f>
        <v>ABONO AS FIN COM. RET 05A08 - 09 - 10/2023</v>
      </c>
      <c r="AB37" s="15">
        <f t="shared" si="0"/>
        <v>6630.83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 xml:space="preserve">DAMIANA VIEIRA DE SENA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45261</v>
      </c>
      <c r="H38" s="14">
        <f>'[1]TCE - ANEXO III - Preencher'!I47</f>
        <v>0</v>
      </c>
      <c r="I38" s="14">
        <f>'[1]TCE - ANEXO III - Preencher'!J47</f>
        <v>369.89</v>
      </c>
      <c r="J38" s="14">
        <f>'[1]TCE - ANEXO III - Preencher'!K47</f>
        <v>0</v>
      </c>
      <c r="K38" s="15">
        <f>'[1]TCE - ANEXO III - Preencher'!L47</f>
        <v>284.18</v>
      </c>
      <c r="L38" s="15">
        <f>'[1]TCE - ANEXO III - Preencher'!M47</f>
        <v>2.95</v>
      </c>
      <c r="M38" s="15">
        <f t="shared" si="1"/>
        <v>281.23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120.26</v>
      </c>
      <c r="U38" s="15">
        <f>'[1]TCE - ANEXO III - Preencher'!V47</f>
        <v>0</v>
      </c>
      <c r="V38" s="16">
        <f t="shared" si="4"/>
        <v>120.26</v>
      </c>
      <c r="W38" s="17" t="str">
        <f>IF('[1]TCE - ANEXO III - Preencher'!X47="","",'[1]TCE - ANEXO III - Preencher'!X47)</f>
        <v>AUX CRECHE ( enfermeiros )</v>
      </c>
      <c r="X38" s="15">
        <f>'[1]TCE - ANEXO III - Preencher'!Y47</f>
        <v>6468.1600000000008</v>
      </c>
      <c r="Y38" s="15">
        <f>'[1]TCE - ANEXO III - Preencher'!Z47</f>
        <v>0</v>
      </c>
      <c r="Z38" s="16">
        <f t="shared" si="5"/>
        <v>6468.1600000000008</v>
      </c>
      <c r="AA38" s="17" t="str">
        <f>IF('[1]TCE - ANEXO III - Preencher'!AB47="","",'[1]TCE - ANEXO III - Preencher'!AB47)</f>
        <v>ABONO AS FIN COM. RET 05A08 - 09 - 10/2023</v>
      </c>
      <c r="AB38" s="15">
        <f t="shared" si="0"/>
        <v>7243.3300000000008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DANIELA CALIXTO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513505</v>
      </c>
      <c r="G39" s="13">
        <f>IF('[1]TCE - ANEXO III - Preencher'!H48="","",'[1]TCE - ANEXO III - Preencher'!H48)</f>
        <v>45261</v>
      </c>
      <c r="H39" s="14">
        <f>'[1]TCE - ANEXO III - Preencher'!I48</f>
        <v>0</v>
      </c>
      <c r="I39" s="14">
        <f>'[1]TCE - ANEXO III - Preencher'!J48</f>
        <v>286.95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289.20999999999998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>DANIELA CRISTINA DE SALES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45261</v>
      </c>
      <c r="H40" s="14">
        <f>'[1]TCE - ANEXO III - Preencher'!I49</f>
        <v>0</v>
      </c>
      <c r="I40" s="14">
        <f>'[1]TCE - ANEXO III - Preencher'!J49</f>
        <v>394.57</v>
      </c>
      <c r="J40" s="14">
        <f>'[1]TCE - ANEXO III - Preencher'!K49</f>
        <v>0</v>
      </c>
      <c r="K40" s="15">
        <f>'[1]TCE - ANEXO III - Preencher'!L49</f>
        <v>284.18</v>
      </c>
      <c r="L40" s="15">
        <f>'[1]TCE - ANEXO III - Preencher'!M49</f>
        <v>6.6</v>
      </c>
      <c r="M40" s="15">
        <f t="shared" si="1"/>
        <v>277.58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674.41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DARLENE ROSE DE OLIVEIRA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45261</v>
      </c>
      <c r="H41" s="14">
        <f>'[1]TCE - ANEXO III - Preencher'!I50</f>
        <v>0</v>
      </c>
      <c r="I41" s="14">
        <f>'[1]TCE - ANEXO III - Preencher'!J50</f>
        <v>266.37</v>
      </c>
      <c r="J41" s="14">
        <f>'[1]TCE - ANEXO III - Preencher'!K50</f>
        <v>0</v>
      </c>
      <c r="K41" s="15">
        <f>'[1]TCE - ANEXO III - Preencher'!L50</f>
        <v>284.18</v>
      </c>
      <c r="L41" s="15">
        <f>'[1]TCE - ANEXO III - Preencher'!M50</f>
        <v>6.6</v>
      </c>
      <c r="M41" s="15">
        <f t="shared" si="1"/>
        <v>277.58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173.46</v>
      </c>
      <c r="R41" s="15">
        <f>'[1]TCE - ANEXO III - Preencher'!S50</f>
        <v>79.8</v>
      </c>
      <c r="S41" s="16">
        <f t="shared" si="3"/>
        <v>93.660000000000011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4716.5200000000004</v>
      </c>
      <c r="Y41" s="15">
        <f>'[1]TCE - ANEXO III - Preencher'!Z50</f>
        <v>0</v>
      </c>
      <c r="Z41" s="16">
        <f t="shared" si="5"/>
        <v>4716.5200000000004</v>
      </c>
      <c r="AA41" s="17" t="str">
        <f>IF('[1]TCE - ANEXO III - Preencher'!AB50="","",'[1]TCE - ANEXO III - Preencher'!AB50)</f>
        <v>ABONO AS FIN COM. RET 05A08 - 09 - 10/2023</v>
      </c>
      <c r="AB41" s="15">
        <f t="shared" si="0"/>
        <v>5356.39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DAYANNE NADYESKA NOBREGA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45261</v>
      </c>
      <c r="H42" s="14">
        <f>'[1]TCE - ANEXO III - Preencher'!I51</f>
        <v>0</v>
      </c>
      <c r="I42" s="14">
        <f>'[1]TCE - ANEXO III - Preencher'!J51</f>
        <v>498.07</v>
      </c>
      <c r="J42" s="14">
        <f>'[1]TCE - ANEXO III - Preencher'!K51</f>
        <v>0</v>
      </c>
      <c r="K42" s="15">
        <f>'[1]TCE - ANEXO III - Preencher'!L51</f>
        <v>284.18</v>
      </c>
      <c r="L42" s="15">
        <f>'[1]TCE - ANEXO III - Preencher'!M51</f>
        <v>6.6</v>
      </c>
      <c r="M42" s="15">
        <f t="shared" si="1"/>
        <v>277.58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128.66</v>
      </c>
      <c r="R42" s="15">
        <f>'[1]TCE - ANEXO III - Preencher'!S51</f>
        <v>180.5</v>
      </c>
      <c r="S42" s="16">
        <f t="shared" si="3"/>
        <v>-51.84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726.06999999999994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DAYVSON KEYSON SALUSTIANO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45261</v>
      </c>
      <c r="H43" s="14">
        <f>'[1]TCE - ANEXO III - Preencher'!I52</f>
        <v>0</v>
      </c>
      <c r="I43" s="14">
        <f>'[1]TCE - ANEXO III - Preencher'!J52</f>
        <v>202.52</v>
      </c>
      <c r="J43" s="14">
        <f>'[1]TCE - ANEXO III - Preencher'!K52</f>
        <v>0</v>
      </c>
      <c r="K43" s="15">
        <f>'[1]TCE - ANEXO III - Preencher'!L52</f>
        <v>284.18</v>
      </c>
      <c r="L43" s="15">
        <f>'[1]TCE - ANEXO III - Preencher'!M52</f>
        <v>6.6</v>
      </c>
      <c r="M43" s="15">
        <f t="shared" si="1"/>
        <v>277.58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229.46</v>
      </c>
      <c r="R43" s="15">
        <f>'[1]TCE - ANEXO III - Preencher'!S52</f>
        <v>93.09</v>
      </c>
      <c r="S43" s="16">
        <f t="shared" si="3"/>
        <v>136.37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618.73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 xml:space="preserve">DIEGO ALFREDO BEZERRA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422110</v>
      </c>
      <c r="G44" s="13">
        <f>IF('[1]TCE - ANEXO III - Preencher'!H53="","",'[1]TCE - ANEXO III - Preencher'!H53)</f>
        <v>45261</v>
      </c>
      <c r="H44" s="14">
        <f>'[1]TCE - ANEXO III - Preencher'!I53</f>
        <v>0</v>
      </c>
      <c r="I44" s="14">
        <f>'[1]TCE - ANEXO III - Preencher'!J53</f>
        <v>251.96</v>
      </c>
      <c r="J44" s="14">
        <f>'[1]TCE - ANEXO III - Preencher'!K53</f>
        <v>0</v>
      </c>
      <c r="K44" s="15">
        <f>'[1]TCE - ANEXO III - Preencher'!L53</f>
        <v>284.18</v>
      </c>
      <c r="L44" s="15">
        <f>'[1]TCE - ANEXO III - Preencher'!M53</f>
        <v>6.6</v>
      </c>
      <c r="M44" s="15">
        <f t="shared" si="1"/>
        <v>277.58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173.46</v>
      </c>
      <c r="R44" s="15">
        <f>'[1]TCE - ANEXO III - Preencher'!S53</f>
        <v>75.69</v>
      </c>
      <c r="S44" s="16">
        <f t="shared" si="3"/>
        <v>97.77000000000001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629.56999999999994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 xml:space="preserve">DIEGO ALVES TORRES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313220</v>
      </c>
      <c r="G45" s="13">
        <f>IF('[1]TCE - ANEXO III - Preencher'!H54="","",'[1]TCE - ANEXO III - Preencher'!H54)</f>
        <v>45261</v>
      </c>
      <c r="H45" s="14">
        <f>'[1]TCE - ANEXO III - Preencher'!I54</f>
        <v>0</v>
      </c>
      <c r="I45" s="14">
        <f>'[1]TCE - ANEXO III - Preencher'!J54</f>
        <v>237.16</v>
      </c>
      <c r="J45" s="14">
        <f>'[1]TCE - ANEXO III - Preencher'!K54</f>
        <v>0</v>
      </c>
      <c r="K45" s="15">
        <f>'[1]TCE - ANEXO III - Preencher'!L54</f>
        <v>284.18</v>
      </c>
      <c r="L45" s="15">
        <f>'[1]TCE - ANEXO III - Preencher'!M54</f>
        <v>6.6</v>
      </c>
      <c r="M45" s="15">
        <f t="shared" si="1"/>
        <v>277.58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517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45261</v>
      </c>
      <c r="H46" s="14">
        <f>'[1]TCE - ANEXO III - Preencher'!I55</f>
        <v>0</v>
      </c>
      <c r="I46" s="14">
        <f>'[1]TCE - ANEXO III - Preencher'!J55</f>
        <v>370.08</v>
      </c>
      <c r="J46" s="14">
        <f>'[1]TCE - ANEXO III - Preencher'!K55</f>
        <v>0</v>
      </c>
      <c r="K46" s="15">
        <f>'[1]TCE - ANEXO III - Preencher'!L55</f>
        <v>284.18</v>
      </c>
      <c r="L46" s="15">
        <f>'[1]TCE - ANEXO III - Preencher'!M55</f>
        <v>6.6</v>
      </c>
      <c r="M46" s="15">
        <f t="shared" si="1"/>
        <v>277.58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7364.76</v>
      </c>
      <c r="Y46" s="15">
        <f>'[1]TCE - ANEXO III - Preencher'!Z55</f>
        <v>0</v>
      </c>
      <c r="Z46" s="16">
        <f t="shared" si="5"/>
        <v>7364.76</v>
      </c>
      <c r="AA46" s="17" t="str">
        <f>IF('[1]TCE - ANEXO III - Preencher'!AB55="","",'[1]TCE - ANEXO III - Preencher'!AB55)</f>
        <v>ABONO AS FIN COM. RET 05A08 - 09 - 10/2023</v>
      </c>
      <c r="AB46" s="15">
        <f t="shared" si="0"/>
        <v>8014.68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45261</v>
      </c>
      <c r="H47" s="14">
        <f>'[1]TCE - ANEXO III - Preencher'!I56</f>
        <v>0</v>
      </c>
      <c r="I47" s="14">
        <f>'[1]TCE - ANEXO III - Preencher'!J56</f>
        <v>232.49</v>
      </c>
      <c r="J47" s="14">
        <f>'[1]TCE - ANEXO III - Preencher'!K56</f>
        <v>0</v>
      </c>
      <c r="K47" s="15">
        <f>'[1]TCE - ANEXO III - Preencher'!L56</f>
        <v>284.18</v>
      </c>
      <c r="L47" s="15">
        <f>'[1]TCE - ANEXO III - Preencher'!M56</f>
        <v>6.6</v>
      </c>
      <c r="M47" s="15">
        <f t="shared" si="1"/>
        <v>277.58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4749.6399999999994</v>
      </c>
      <c r="Y47" s="15">
        <f>'[1]TCE - ANEXO III - Preencher'!Z56</f>
        <v>0</v>
      </c>
      <c r="Z47" s="16">
        <f t="shared" si="5"/>
        <v>4749.6399999999994</v>
      </c>
      <c r="AA47" s="17" t="str">
        <f>IF('[1]TCE - ANEXO III - Preencher'!AB56="","",'[1]TCE - ANEXO III - Preencher'!AB56)</f>
        <v>ABONO AS FIN COM. RET 05A08 - 09 - 10/2023</v>
      </c>
      <c r="AB47" s="15">
        <f t="shared" si="0"/>
        <v>5261.9699999999993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45261</v>
      </c>
      <c r="H48" s="14">
        <f>'[1]TCE - ANEXO III - Preencher'!I57</f>
        <v>0</v>
      </c>
      <c r="I48" s="14">
        <f>'[1]TCE - ANEXO III - Preencher'!J57</f>
        <v>203.29</v>
      </c>
      <c r="J48" s="14">
        <f>'[1]TCE - ANEXO III - Preencher'!K57</f>
        <v>0</v>
      </c>
      <c r="K48" s="15">
        <f>'[1]TCE - ANEXO III - Preencher'!L57</f>
        <v>284.18</v>
      </c>
      <c r="L48" s="15">
        <f>'[1]TCE - ANEXO III - Preencher'!M57</f>
        <v>6.6</v>
      </c>
      <c r="M48" s="15">
        <f t="shared" si="1"/>
        <v>277.58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4321.08</v>
      </c>
      <c r="Y48" s="15">
        <f>'[1]TCE - ANEXO III - Preencher'!Z57</f>
        <v>0</v>
      </c>
      <c r="Z48" s="16">
        <f t="shared" si="5"/>
        <v>4321.08</v>
      </c>
      <c r="AA48" s="17" t="str">
        <f>IF('[1]TCE - ANEXO III - Preencher'!AB57="","",'[1]TCE - ANEXO III - Preencher'!AB57)</f>
        <v>ABONO AS FIN COM. RET 05A08 - 09 - 10/2023</v>
      </c>
      <c r="AB48" s="15">
        <f t="shared" si="0"/>
        <v>4804.21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45261</v>
      </c>
      <c r="H49" s="14">
        <f>'[1]TCE - ANEXO III - Preencher'!I58</f>
        <v>0</v>
      </c>
      <c r="I49" s="14">
        <f>'[1]TCE - ANEXO III - Preencher'!J58</f>
        <v>224.35</v>
      </c>
      <c r="J49" s="14">
        <f>'[1]TCE - ANEXO III - Preencher'!K58</f>
        <v>0</v>
      </c>
      <c r="K49" s="15">
        <f>'[1]TCE - ANEXO III - Preencher'!L58</f>
        <v>284.18</v>
      </c>
      <c r="L49" s="15">
        <f>'[1]TCE - ANEXO III - Preencher'!M58</f>
        <v>6.6</v>
      </c>
      <c r="M49" s="15">
        <f t="shared" si="1"/>
        <v>277.58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315.86</v>
      </c>
      <c r="R49" s="15">
        <f>'[1]TCE - ANEXO III - Preencher'!S58</f>
        <v>77.14</v>
      </c>
      <c r="S49" s="16">
        <f t="shared" si="3"/>
        <v>238.72000000000003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5129.6000000000004</v>
      </c>
      <c r="Y49" s="15">
        <f>'[1]TCE - ANEXO III - Preencher'!Z58</f>
        <v>0</v>
      </c>
      <c r="Z49" s="16">
        <f t="shared" si="5"/>
        <v>5129.6000000000004</v>
      </c>
      <c r="AA49" s="17" t="str">
        <f>IF('[1]TCE - ANEXO III - Preencher'!AB58="","",'[1]TCE - ANEXO III - Preencher'!AB58)</f>
        <v>ABONO AS FIN COM. RET 05A08 - 09 - 10/2023</v>
      </c>
      <c r="AB49" s="15">
        <f t="shared" si="0"/>
        <v>5872.51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45261</v>
      </c>
      <c r="H50" s="14">
        <f>'[1]TCE - ANEXO III - Preencher'!I59</f>
        <v>0</v>
      </c>
      <c r="I50" s="14">
        <f>'[1]TCE - ANEXO III - Preencher'!J59</f>
        <v>269.72000000000003</v>
      </c>
      <c r="J50" s="14">
        <f>'[1]TCE - ANEXO III - Preencher'!K59</f>
        <v>0</v>
      </c>
      <c r="K50" s="15">
        <f>'[1]TCE - ANEXO III - Preencher'!L59</f>
        <v>284.18</v>
      </c>
      <c r="L50" s="15">
        <f>'[1]TCE - ANEXO III - Preencher'!M59</f>
        <v>6.6</v>
      </c>
      <c r="M50" s="15">
        <f t="shared" si="1"/>
        <v>277.58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315.85000000000002</v>
      </c>
      <c r="R50" s="15">
        <f>'[1]TCE - ANEXO III - Preencher'!S59</f>
        <v>96.2</v>
      </c>
      <c r="S50" s="16">
        <f t="shared" si="3"/>
        <v>219.65000000000003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769.21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45261</v>
      </c>
      <c r="H51" s="14">
        <f>'[1]TCE - ANEXO III - Preencher'!I60</f>
        <v>0</v>
      </c>
      <c r="I51" s="14">
        <f>'[1]TCE - ANEXO III - Preencher'!J60</f>
        <v>495.73</v>
      </c>
      <c r="J51" s="14">
        <f>'[1]TCE - ANEXO III - Preencher'!K60</f>
        <v>0</v>
      </c>
      <c r="K51" s="15">
        <f>'[1]TCE - ANEXO III - Preencher'!L60</f>
        <v>284.18</v>
      </c>
      <c r="L51" s="15">
        <f>'[1]TCE - ANEXO III - Preencher'!M60</f>
        <v>6.6</v>
      </c>
      <c r="M51" s="15">
        <f t="shared" si="1"/>
        <v>277.58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106.25</v>
      </c>
      <c r="R51" s="15">
        <f>'[1]TCE - ANEXO III - Preencher'!S60</f>
        <v>72.34</v>
      </c>
      <c r="S51" s="16">
        <f t="shared" si="3"/>
        <v>33.909999999999997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809.4799999999999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45261</v>
      </c>
      <c r="H52" s="14">
        <f>'[1]TCE - ANEXO III - Preencher'!I61</f>
        <v>0</v>
      </c>
      <c r="I52" s="14">
        <f>'[1]TCE - ANEXO III - Preencher'!J61</f>
        <v>342.29</v>
      </c>
      <c r="J52" s="14">
        <f>'[1]TCE - ANEXO III - Preencher'!K61</f>
        <v>0</v>
      </c>
      <c r="K52" s="15">
        <f>'[1]TCE - ANEXO III - Preencher'!L61</f>
        <v>284.18</v>
      </c>
      <c r="L52" s="15">
        <f>'[1]TCE - ANEXO III - Preencher'!M61</f>
        <v>3.05</v>
      </c>
      <c r="M52" s="15">
        <f t="shared" si="1"/>
        <v>281.13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5668.3600000000006</v>
      </c>
      <c r="Y52" s="15">
        <f>'[1]TCE - ANEXO III - Preencher'!Z61</f>
        <v>0</v>
      </c>
      <c r="Z52" s="16">
        <f t="shared" si="5"/>
        <v>5668.3600000000006</v>
      </c>
      <c r="AA52" s="17" t="str">
        <f>IF('[1]TCE - ANEXO III - Preencher'!AB61="","",'[1]TCE - ANEXO III - Preencher'!AB61)</f>
        <v>ABONO AS FIN COM. RET 05A08 - 09 - 10/2023</v>
      </c>
      <c r="AB52" s="15">
        <f t="shared" si="0"/>
        <v>6295.5700000000006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45261</v>
      </c>
      <c r="H53" s="14">
        <f>'[1]TCE - ANEXO III - Preencher'!I62</f>
        <v>0</v>
      </c>
      <c r="I53" s="14">
        <f>'[1]TCE - ANEXO III - Preencher'!J62</f>
        <v>265.97000000000003</v>
      </c>
      <c r="J53" s="14">
        <f>'[1]TCE - ANEXO III - Preencher'!K62</f>
        <v>0</v>
      </c>
      <c r="K53" s="15">
        <f>'[1]TCE - ANEXO III - Preencher'!L62</f>
        <v>284.18</v>
      </c>
      <c r="L53" s="15">
        <f>'[1]TCE - ANEXO III - Preencher'!M62</f>
        <v>6.6</v>
      </c>
      <c r="M53" s="15">
        <f t="shared" si="1"/>
        <v>277.58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4984.32</v>
      </c>
      <c r="Y53" s="15">
        <f>'[1]TCE - ANEXO III - Preencher'!Z62</f>
        <v>0</v>
      </c>
      <c r="Z53" s="16">
        <f t="shared" si="5"/>
        <v>4984.32</v>
      </c>
      <c r="AA53" s="17" t="str">
        <f>IF('[1]TCE - ANEXO III - Preencher'!AB62="","",'[1]TCE - ANEXO III - Preencher'!AB62)</f>
        <v>ABONO AS FIN COM. RET 05A08 - 09 - 10/2023</v>
      </c>
      <c r="AB53" s="15">
        <f t="shared" si="0"/>
        <v>5607.6799999999994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45261</v>
      </c>
      <c r="H54" s="14">
        <f>'[1]TCE - ANEXO III - Preencher'!I63</f>
        <v>0</v>
      </c>
      <c r="I54" s="14">
        <f>'[1]TCE - ANEXO III - Preencher'!J63</f>
        <v>211.42</v>
      </c>
      <c r="J54" s="14">
        <f>'[1]TCE - ANEXO III - Preencher'!K63</f>
        <v>0</v>
      </c>
      <c r="K54" s="15">
        <f>'[1]TCE - ANEXO III - Preencher'!L63</f>
        <v>284.18</v>
      </c>
      <c r="L54" s="15">
        <f>'[1]TCE - ANEXO III - Preencher'!M63</f>
        <v>6.6</v>
      </c>
      <c r="M54" s="15">
        <f t="shared" si="1"/>
        <v>277.58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184.65</v>
      </c>
      <c r="R54" s="15">
        <f>'[1]TCE - ANEXO III - Preencher'!S63</f>
        <v>79.8</v>
      </c>
      <c r="S54" s="16">
        <f t="shared" si="3"/>
        <v>104.85000000000001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4819.24</v>
      </c>
      <c r="Y54" s="15">
        <f>'[1]TCE - ANEXO III - Preencher'!Z63</f>
        <v>0</v>
      </c>
      <c r="Z54" s="16">
        <f t="shared" si="5"/>
        <v>4819.24</v>
      </c>
      <c r="AA54" s="17" t="str">
        <f>IF('[1]TCE - ANEXO III - Preencher'!AB63="","",'[1]TCE - ANEXO III - Preencher'!AB63)</f>
        <v>ABONO AS FIN COM. RET 05A08 - 09 - 10/2023</v>
      </c>
      <c r="AB54" s="15">
        <f t="shared" si="0"/>
        <v>5415.3499999999995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45261</v>
      </c>
      <c r="H55" s="14">
        <f>'[1]TCE - ANEXO III - Preencher'!I64</f>
        <v>0</v>
      </c>
      <c r="I55" s="14">
        <f>'[1]TCE - ANEXO III - Preencher'!J64</f>
        <v>281.41000000000003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11970</v>
      </c>
      <c r="Y55" s="15">
        <f>'[1]TCE - ANEXO III - Preencher'!Z64</f>
        <v>0</v>
      </c>
      <c r="Z55" s="16">
        <f t="shared" si="5"/>
        <v>11970</v>
      </c>
      <c r="AA55" s="17" t="str">
        <f>IF('[1]TCE - ANEXO III - Preencher'!AB64="","",'[1]TCE - ANEXO III - Preencher'!AB64)</f>
        <v>ABONO AS FIN COM. RET 05A08 - 09 - 10/2023</v>
      </c>
      <c r="AB55" s="15">
        <f t="shared" si="0"/>
        <v>12253.67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>ERICA FERNANDA TORRES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45261</v>
      </c>
      <c r="H56" s="14">
        <f>'[1]TCE - ANEXO III - Preencher'!I65</f>
        <v>0</v>
      </c>
      <c r="I56" s="14">
        <f>'[1]TCE - ANEXO III - Preencher'!J65</f>
        <v>538.20000000000005</v>
      </c>
      <c r="J56" s="14">
        <f>'[1]TCE - ANEXO III - Preencher'!K65</f>
        <v>0</v>
      </c>
      <c r="K56" s="15">
        <f>'[1]TCE - ANEXO III - Preencher'!L65</f>
        <v>284.18</v>
      </c>
      <c r="L56" s="15">
        <f>'[1]TCE - ANEXO III - Preencher'!M65</f>
        <v>6.6</v>
      </c>
      <c r="M56" s="15">
        <f t="shared" si="1"/>
        <v>277.58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818.04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EVELLYN VITHORIA DE SOUZA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411005</v>
      </c>
      <c r="G57" s="13">
        <f>IF('[1]TCE - ANEXO III - Preencher'!H66="","",'[1]TCE - ANEXO III - Preencher'!H66)</f>
        <v>45261</v>
      </c>
      <c r="H57" s="14">
        <f>'[1]TCE - ANEXO III - Preencher'!I66</f>
        <v>0</v>
      </c>
      <c r="I57" s="14">
        <f>'[1]TCE - ANEXO III - Preencher'!J66</f>
        <v>14.98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365.36</v>
      </c>
      <c r="R57" s="15">
        <f>'[1]TCE - ANEXO III - Preencher'!S66</f>
        <v>37.200000000000003</v>
      </c>
      <c r="S57" s="16">
        <f t="shared" si="3"/>
        <v>328.16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345.40000000000003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EVENY JUAREZA LEAL NASCIMENTO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252105</v>
      </c>
      <c r="G58" s="13">
        <f>IF('[1]TCE - ANEXO III - Preencher'!H67="","",'[1]TCE - ANEXO III - Preencher'!H67)</f>
        <v>45261</v>
      </c>
      <c r="H58" s="14">
        <f>'[1]TCE - ANEXO III - Preencher'!I67</f>
        <v>0</v>
      </c>
      <c r="I58" s="14">
        <f>'[1]TCE - ANEXO III - Preencher'!J67</f>
        <v>280.35000000000002</v>
      </c>
      <c r="J58" s="14">
        <f>'[1]TCE - ANEXO III - Preencher'!K67</f>
        <v>0</v>
      </c>
      <c r="K58" s="15">
        <f>'[1]TCE - ANEXO III - Preencher'!L67</f>
        <v>284.18</v>
      </c>
      <c r="L58" s="15">
        <f>'[1]TCE - ANEXO III - Preencher'!M67</f>
        <v>6.6</v>
      </c>
      <c r="M58" s="15">
        <f t="shared" si="1"/>
        <v>277.58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560.19000000000005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 xml:space="preserve">EVERTON GOMES DO NASCIMENTO 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516345</v>
      </c>
      <c r="G59" s="13">
        <f>IF('[1]TCE - ANEXO III - Preencher'!H68="","",'[1]TCE - ANEXO III - Preencher'!H68)</f>
        <v>45261</v>
      </c>
      <c r="H59" s="14">
        <f>'[1]TCE - ANEXO III - Preencher'!I68</f>
        <v>0</v>
      </c>
      <c r="I59" s="14">
        <f>'[1]TCE - ANEXO III - Preencher'!J68</f>
        <v>45.24</v>
      </c>
      <c r="J59" s="14">
        <f>'[1]TCE - ANEXO III - Preencher'!K68</f>
        <v>438.1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360.53</v>
      </c>
      <c r="R59" s="15">
        <f>'[1]TCE - ANEXO III - Preencher'!S68</f>
        <v>71.2</v>
      </c>
      <c r="S59" s="16">
        <f t="shared" si="3"/>
        <v>289.33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774.93000000000006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FABIANA FELIX REIS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45261</v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3079.83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23.35</v>
      </c>
      <c r="R60" s="15">
        <f>'[1]TCE - ANEXO III - Preencher'!S69</f>
        <v>17.899999999999999</v>
      </c>
      <c r="S60" s="16">
        <f t="shared" si="3"/>
        <v>5.4500000000000028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3085.2799999999997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FABIANA PRAXEDES DE SOUZA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45261</v>
      </c>
      <c r="H61" s="14">
        <f>'[1]TCE - ANEXO III - Preencher'!I70</f>
        <v>0</v>
      </c>
      <c r="I61" s="14">
        <f>'[1]TCE - ANEXO III - Preencher'!J70</f>
        <v>406</v>
      </c>
      <c r="J61" s="14">
        <f>'[1]TCE - ANEXO III - Preencher'!K70</f>
        <v>0</v>
      </c>
      <c r="K61" s="15">
        <f>'[1]TCE - ANEXO III - Preencher'!L70</f>
        <v>284.18</v>
      </c>
      <c r="L61" s="15">
        <f>'[1]TCE - ANEXO III - Preencher'!M70</f>
        <v>3.05</v>
      </c>
      <c r="M61" s="15">
        <f t="shared" si="1"/>
        <v>281.13</v>
      </c>
      <c r="N61" s="15">
        <f>'[1]TCE - ANEXO III - Preencher'!O70</f>
        <v>3.79</v>
      </c>
      <c r="O61" s="15">
        <f>'[1]TCE - ANEXO III - Preencher'!P70</f>
        <v>0</v>
      </c>
      <c r="P61" s="16">
        <f t="shared" si="2"/>
        <v>3.79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6767.76</v>
      </c>
      <c r="Y61" s="15">
        <f>'[1]TCE - ANEXO III - Preencher'!Z70</f>
        <v>0</v>
      </c>
      <c r="Z61" s="16">
        <f t="shared" si="5"/>
        <v>6767.76</v>
      </c>
      <c r="AA61" s="17" t="str">
        <f>IF('[1]TCE - ANEXO III - Preencher'!AB70="","",'[1]TCE - ANEXO III - Preencher'!AB70)</f>
        <v>ABONO AS FIN COM. RET 05A08 - 09 - 10/2023</v>
      </c>
      <c r="AB61" s="15">
        <f t="shared" si="0"/>
        <v>7458.68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FELIPE LEONARDO MELO DE MENDONCA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324115</v>
      </c>
      <c r="G62" s="13">
        <f>IF('[1]TCE - ANEXO III - Preencher'!H71="","",'[1]TCE - ANEXO III - Preencher'!H71)</f>
        <v>45261</v>
      </c>
      <c r="H62" s="14">
        <f>'[1]TCE - ANEXO III - Preencher'!I71</f>
        <v>0</v>
      </c>
      <c r="I62" s="14">
        <f>'[1]TCE - ANEXO III - Preencher'!J71</f>
        <v>508.57</v>
      </c>
      <c r="J62" s="14">
        <f>'[1]TCE - ANEXO III - Preencher'!K71</f>
        <v>0</v>
      </c>
      <c r="K62" s="15">
        <f>'[1]TCE - ANEXO III - Preencher'!L71</f>
        <v>284.18</v>
      </c>
      <c r="L62" s="15">
        <f>'[1]TCE - ANEXO III - Preencher'!M71</f>
        <v>6.6</v>
      </c>
      <c r="M62" s="15">
        <f t="shared" si="1"/>
        <v>277.58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788.41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FERNANDA MARIA DE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521130</v>
      </c>
      <c r="G63" s="13">
        <f>IF('[1]TCE - ANEXO III - Preencher'!H72="","",'[1]TCE - ANEXO III - Preencher'!H72)</f>
        <v>45261</v>
      </c>
      <c r="H63" s="14">
        <f>'[1]TCE - ANEXO III - Preencher'!I72</f>
        <v>0</v>
      </c>
      <c r="I63" s="14">
        <f>'[1]TCE - ANEXO III - Preencher'!J72</f>
        <v>194.86</v>
      </c>
      <c r="J63" s="14">
        <f>'[1]TCE - ANEXO III - Preencher'!K72</f>
        <v>0</v>
      </c>
      <c r="K63" s="15">
        <f>'[1]TCE - ANEXO III - Preencher'!L72</f>
        <v>284.18</v>
      </c>
      <c r="L63" s="15">
        <f>'[1]TCE - ANEXO III - Preencher'!M72</f>
        <v>6.6</v>
      </c>
      <c r="M63" s="15">
        <f t="shared" si="1"/>
        <v>277.58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474.7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FILIPE RODRIGUES DA CRUZ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515110</v>
      </c>
      <c r="G64" s="13">
        <f>IF('[1]TCE - ANEXO III - Preencher'!H73="","",'[1]TCE - ANEXO III - Preencher'!H73)</f>
        <v>45261</v>
      </c>
      <c r="H64" s="14">
        <f>'[1]TCE - ANEXO III - Preencher'!I73</f>
        <v>0</v>
      </c>
      <c r="I64" s="14">
        <f>'[1]TCE - ANEXO III - Preencher'!J73</f>
        <v>251.16</v>
      </c>
      <c r="J64" s="14">
        <f>'[1]TCE - ANEXO III - Preencher'!K73</f>
        <v>0</v>
      </c>
      <c r="K64" s="15">
        <f>'[1]TCE - ANEXO III - Preencher'!L73</f>
        <v>284.18</v>
      </c>
      <c r="L64" s="15">
        <f>'[1]TCE - ANEXO III - Preencher'!M73</f>
        <v>6.6</v>
      </c>
      <c r="M64" s="15">
        <f t="shared" si="1"/>
        <v>277.58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531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FRANCELIA LIMA CORREIA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45261</v>
      </c>
      <c r="H65" s="14">
        <f>'[1]TCE - ANEXO III - Preencher'!I74</f>
        <v>0</v>
      </c>
      <c r="I65" s="14">
        <f>'[1]TCE - ANEXO III - Preencher'!J74</f>
        <v>483.08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3.79</v>
      </c>
      <c r="O65" s="15">
        <f>'[1]TCE - ANEXO III - Preencher'!P74</f>
        <v>0</v>
      </c>
      <c r="P65" s="16">
        <f t="shared" si="2"/>
        <v>3.79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13025.280000000002</v>
      </c>
      <c r="Y65" s="15">
        <f>'[1]TCE - ANEXO III - Preencher'!Z74</f>
        <v>0</v>
      </c>
      <c r="Z65" s="16">
        <f t="shared" si="5"/>
        <v>13025.280000000002</v>
      </c>
      <c r="AA65" s="17" t="str">
        <f>IF('[1]TCE - ANEXO III - Preencher'!AB74="","",'[1]TCE - ANEXO III - Preencher'!AB74)</f>
        <v>ABONO AS FIN COM. RET 05A08 - 09 - 10/2023</v>
      </c>
      <c r="AB65" s="15">
        <f t="shared" si="0"/>
        <v>13512.150000000003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GABRIELLY SANTANA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45261</v>
      </c>
      <c r="H66" s="14">
        <f>'[1]TCE - ANEXO III - Preencher'!I75</f>
        <v>0</v>
      </c>
      <c r="I66" s="14">
        <f>'[1]TCE - ANEXO III - Preencher'!J75</f>
        <v>282.74</v>
      </c>
      <c r="J66" s="14">
        <f>'[1]TCE - ANEXO III - Preencher'!K75</f>
        <v>0</v>
      </c>
      <c r="K66" s="15">
        <f>'[1]TCE - ANEXO III - Preencher'!L75</f>
        <v>284.18</v>
      </c>
      <c r="L66" s="15">
        <f>'[1]TCE - ANEXO III - Preencher'!M75</f>
        <v>2.04</v>
      </c>
      <c r="M66" s="15">
        <f t="shared" si="1"/>
        <v>282.14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139.85</v>
      </c>
      <c r="R66" s="15">
        <f>'[1]TCE - ANEXO III - Preencher'!S75</f>
        <v>81.8</v>
      </c>
      <c r="S66" s="16">
        <f t="shared" si="3"/>
        <v>58.05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14141.4</v>
      </c>
      <c r="Y66" s="15">
        <f>'[1]TCE - ANEXO III - Preencher'!Z75</f>
        <v>0</v>
      </c>
      <c r="Z66" s="16">
        <f t="shared" si="5"/>
        <v>14141.4</v>
      </c>
      <c r="AA66" s="17" t="str">
        <f>IF('[1]TCE - ANEXO III - Preencher'!AB75="","",'[1]TCE - ANEXO III - Preencher'!AB75)</f>
        <v>ABONO AS FIN COM. RET 05A08 - 09 - 10/2023</v>
      </c>
      <c r="AB66" s="15">
        <f t="shared" si="0"/>
        <v>14768.119999999999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GENILSON WANDERSON SOARES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>
        <f>'[1]TCE - ANEXO III - Preencher'!G76</f>
        <v>313220</v>
      </c>
      <c r="G67" s="13">
        <f>IF('[1]TCE - ANEXO III - Preencher'!H76="","",'[1]TCE - ANEXO III - Preencher'!H76)</f>
        <v>45261</v>
      </c>
      <c r="H67" s="14">
        <f>'[1]TCE - ANEXO III - Preencher'!I76</f>
        <v>0</v>
      </c>
      <c r="I67" s="14">
        <f>'[1]TCE - ANEXO III - Preencher'!J76</f>
        <v>348.79</v>
      </c>
      <c r="J67" s="14">
        <f>'[1]TCE - ANEXO III - Preencher'!K76</f>
        <v>0</v>
      </c>
      <c r="K67" s="15">
        <f>'[1]TCE - ANEXO III - Preencher'!L76</f>
        <v>284.18</v>
      </c>
      <c r="L67" s="15">
        <f>'[1]TCE - ANEXO III - Preencher'!M76</f>
        <v>6.6</v>
      </c>
      <c r="M67" s="15">
        <f t="shared" si="1"/>
        <v>277.58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628.63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GILIANNY SAMILLES DE OLIVEIRA MENDES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45261</v>
      </c>
      <c r="H68" s="14">
        <f>'[1]TCE - ANEXO III - Preencher'!I77</f>
        <v>0</v>
      </c>
      <c r="I68" s="14">
        <f>'[1]TCE - ANEXO III - Preencher'!J77</f>
        <v>270.62</v>
      </c>
      <c r="J68" s="14">
        <f>'[1]TCE - ANEXO III - Preencher'!K77</f>
        <v>0</v>
      </c>
      <c r="K68" s="15">
        <f>'[1]TCE - ANEXO III - Preencher'!L77</f>
        <v>284.18</v>
      </c>
      <c r="L68" s="15">
        <f>'[1]TCE - ANEXO III - Preencher'!M77</f>
        <v>6.6</v>
      </c>
      <c r="M68" s="15">
        <f t="shared" ref="M68:M131" si="7">K68-L68</f>
        <v>277.58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417.96</v>
      </c>
      <c r="R68" s="15">
        <f>'[1]TCE - ANEXO III - Preencher'!S77</f>
        <v>79.8</v>
      </c>
      <c r="S68" s="16">
        <f t="shared" ref="S68:S131" si="9">Q68-R68</f>
        <v>338.15999999999997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5150.3599999999997</v>
      </c>
      <c r="Y68" s="15">
        <f>'[1]TCE - ANEXO III - Preencher'!Z77</f>
        <v>0</v>
      </c>
      <c r="Z68" s="16">
        <f t="shared" ref="Z68:Z131" si="11">X68-Y68</f>
        <v>5150.3599999999997</v>
      </c>
      <c r="AA68" s="17" t="str">
        <f>IF('[1]TCE - ANEXO III - Preencher'!AB77="","",'[1]TCE - ANEXO III - Preencher'!AB77)</f>
        <v>ABONO AS FIN COM. RET 05A08 - 09 - 10/2023</v>
      </c>
      <c r="AB68" s="15">
        <f t="shared" si="6"/>
        <v>6038.98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GILKA DORIS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45261</v>
      </c>
      <c r="H69" s="14">
        <f>'[1]TCE - ANEXO III - Preencher'!I78</f>
        <v>0</v>
      </c>
      <c r="I69" s="14">
        <f>'[1]TCE - ANEXO III - Preencher'!J78</f>
        <v>260.36</v>
      </c>
      <c r="J69" s="14">
        <f>'[1]TCE - ANEXO III - Preencher'!K78</f>
        <v>0</v>
      </c>
      <c r="K69" s="15">
        <f>'[1]TCE - ANEXO III - Preencher'!L78</f>
        <v>284.18</v>
      </c>
      <c r="L69" s="15">
        <f>'[1]TCE - ANEXO III - Preencher'!M78</f>
        <v>6.6</v>
      </c>
      <c r="M69" s="15">
        <f t="shared" si="7"/>
        <v>277.58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4901.3999999999996</v>
      </c>
      <c r="Y69" s="15">
        <f>'[1]TCE - ANEXO III - Preencher'!Z78</f>
        <v>0</v>
      </c>
      <c r="Z69" s="16">
        <f t="shared" si="11"/>
        <v>4901.3999999999996</v>
      </c>
      <c r="AA69" s="17" t="str">
        <f>IF('[1]TCE - ANEXO III - Preencher'!AB78="","",'[1]TCE - ANEXO III - Preencher'!AB78)</f>
        <v>ABONO AS FIN COM. RET 05A08 - 09 - 10/2023</v>
      </c>
      <c r="AB69" s="15">
        <f t="shared" si="6"/>
        <v>5441.5999999999995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GIRLAYNE SOUZA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45261</v>
      </c>
      <c r="H70" s="14">
        <f>'[1]TCE - ANEXO III - Preencher'!I79</f>
        <v>0</v>
      </c>
      <c r="I70" s="14">
        <f>'[1]TCE - ANEXO III - Preencher'!J79</f>
        <v>318.10000000000002</v>
      </c>
      <c r="J70" s="14">
        <f>'[1]TCE - ANEXO III - Preencher'!K79</f>
        <v>0</v>
      </c>
      <c r="K70" s="15">
        <f>'[1]TCE - ANEXO III - Preencher'!L79</f>
        <v>284.18</v>
      </c>
      <c r="L70" s="15">
        <f>'[1]TCE - ANEXO III - Preencher'!M79</f>
        <v>6.6</v>
      </c>
      <c r="M70" s="15">
        <f t="shared" si="7"/>
        <v>277.58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4542.72</v>
      </c>
      <c r="Y70" s="15">
        <f>'[1]TCE - ANEXO III - Preencher'!Z79</f>
        <v>0</v>
      </c>
      <c r="Z70" s="16">
        <f t="shared" si="11"/>
        <v>4542.72</v>
      </c>
      <c r="AA70" s="17" t="str">
        <f>IF('[1]TCE - ANEXO III - Preencher'!AB79="","",'[1]TCE - ANEXO III - Preencher'!AB79)</f>
        <v>ABONO AS FIN COM. RET 05A08 - 09 - 10/2023</v>
      </c>
      <c r="AB70" s="15">
        <f t="shared" si="6"/>
        <v>5140.66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GIULIA ANDREATA OLIVEIRA DE ALENCAR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422110</v>
      </c>
      <c r="G71" s="13">
        <f>IF('[1]TCE - ANEXO III - Preencher'!H80="","",'[1]TCE - ANEXO III - Preencher'!H80)</f>
        <v>45261</v>
      </c>
      <c r="H71" s="14">
        <f>'[1]TCE - ANEXO III - Preencher'!I80</f>
        <v>0</v>
      </c>
      <c r="I71" s="14">
        <f>'[1]TCE - ANEXO III - Preencher'!J80</f>
        <v>250.49</v>
      </c>
      <c r="J71" s="14">
        <f>'[1]TCE - ANEXO III - Preencher'!K80</f>
        <v>0</v>
      </c>
      <c r="K71" s="15">
        <f>'[1]TCE - ANEXO III - Preencher'!L80</f>
        <v>284.18</v>
      </c>
      <c r="L71" s="15">
        <f>'[1]TCE - ANEXO III - Preencher'!M80</f>
        <v>6.6</v>
      </c>
      <c r="M71" s="15">
        <f t="shared" si="7"/>
        <v>277.58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80.95</v>
      </c>
      <c r="U71" s="15">
        <f>'[1]TCE - ANEXO III - Preencher'!V80</f>
        <v>0</v>
      </c>
      <c r="V71" s="16">
        <f t="shared" si="10"/>
        <v>80.95</v>
      </c>
      <c r="W71" s="17" t="str">
        <f>IF('[1]TCE - ANEXO III - Preencher'!X80="","",'[1]TCE - ANEXO III - Preencher'!X80)</f>
        <v>AUX. CRECHE FEDERAÇÃO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611.28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GLEICY DO NASCIMENTO DE LIMA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45261</v>
      </c>
      <c r="H72" s="14">
        <f>'[1]TCE - ANEXO III - Preencher'!I81</f>
        <v>0</v>
      </c>
      <c r="I72" s="14">
        <f>'[1]TCE - ANEXO III - Preencher'!J81</f>
        <v>268.08</v>
      </c>
      <c r="J72" s="14">
        <f>'[1]TCE - ANEXO III - Preencher'!K81</f>
        <v>0</v>
      </c>
      <c r="K72" s="15">
        <f>'[1]TCE - ANEXO III - Preencher'!L81</f>
        <v>284.18</v>
      </c>
      <c r="L72" s="15">
        <f>'[1]TCE - ANEXO III - Preencher'!M81</f>
        <v>6.6</v>
      </c>
      <c r="M72" s="15">
        <f t="shared" si="7"/>
        <v>277.58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4713.6399999999994</v>
      </c>
      <c r="Y72" s="15">
        <f>'[1]TCE - ANEXO III - Preencher'!Z81</f>
        <v>0</v>
      </c>
      <c r="Z72" s="16">
        <f t="shared" si="11"/>
        <v>4713.6399999999994</v>
      </c>
      <c r="AA72" s="17" t="str">
        <f>IF('[1]TCE - ANEXO III - Preencher'!AB81="","",'[1]TCE - ANEXO III - Preencher'!AB81)</f>
        <v>ABONO AS FIN COM. RET 05A08 - 09 - 10/2023</v>
      </c>
      <c r="AB72" s="15">
        <f t="shared" si="6"/>
        <v>5261.5599999999995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GUSTAVO MACEDO DE LIMA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313220</v>
      </c>
      <c r="G73" s="13">
        <f>IF('[1]TCE - ANEXO III - Preencher'!H82="","",'[1]TCE - ANEXO III - Preencher'!H82)</f>
        <v>45261</v>
      </c>
      <c r="H73" s="14">
        <f>'[1]TCE - ANEXO III - Preencher'!I82</f>
        <v>0</v>
      </c>
      <c r="I73" s="14">
        <f>'[1]TCE - ANEXO III - Preencher'!J82</f>
        <v>244.79</v>
      </c>
      <c r="J73" s="14">
        <f>'[1]TCE - ANEXO III - Preencher'!K82</f>
        <v>0</v>
      </c>
      <c r="K73" s="15">
        <f>'[1]TCE - ANEXO III - Preencher'!L82</f>
        <v>284.18</v>
      </c>
      <c r="L73" s="15">
        <f>'[1]TCE - ANEXO III - Preencher'!M82</f>
        <v>6.6</v>
      </c>
      <c r="M73" s="15">
        <f t="shared" si="7"/>
        <v>277.58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524.63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HELENA FERREIRA DA ROCHA MELO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45261</v>
      </c>
      <c r="H74" s="14">
        <f>'[1]TCE - ANEXO III - Preencher'!I83</f>
        <v>0</v>
      </c>
      <c r="I74" s="14">
        <f>'[1]TCE - ANEXO III - Preencher'!J83</f>
        <v>267.22000000000003</v>
      </c>
      <c r="J74" s="14">
        <f>'[1]TCE - ANEXO III - Preencher'!K83</f>
        <v>0</v>
      </c>
      <c r="K74" s="15">
        <f>'[1]TCE - ANEXO III - Preencher'!L83</f>
        <v>284.18</v>
      </c>
      <c r="L74" s="15">
        <f>'[1]TCE - ANEXO III - Preencher'!M83</f>
        <v>6.6</v>
      </c>
      <c r="M74" s="15">
        <f t="shared" si="7"/>
        <v>277.58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300</v>
      </c>
      <c r="R74" s="15">
        <f>'[1]TCE - ANEXO III - Preencher'!S83</f>
        <v>79.8</v>
      </c>
      <c r="S74" s="16">
        <f t="shared" si="9"/>
        <v>220.2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5159.32</v>
      </c>
      <c r="Y74" s="15">
        <f>'[1]TCE - ANEXO III - Preencher'!Z83</f>
        <v>0</v>
      </c>
      <c r="Z74" s="16">
        <f t="shared" si="11"/>
        <v>5159.32</v>
      </c>
      <c r="AA74" s="17" t="str">
        <f>IF('[1]TCE - ANEXO III - Preencher'!AB83="","",'[1]TCE - ANEXO III - Preencher'!AB83)</f>
        <v>ABONO AS FIN COM. RET 05A08 - 09 - 10/2023</v>
      </c>
      <c r="AB74" s="15">
        <f t="shared" si="6"/>
        <v>5926.58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IARA BATISTA SOARES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45261</v>
      </c>
      <c r="H75" s="14">
        <f>'[1]TCE - ANEXO III - Preencher'!I84</f>
        <v>0</v>
      </c>
      <c r="I75" s="14">
        <f>'[1]TCE - ANEXO III - Preencher'!J84</f>
        <v>244.2</v>
      </c>
      <c r="J75" s="14">
        <f>'[1]TCE - ANEXO III - Preencher'!K84</f>
        <v>0</v>
      </c>
      <c r="K75" s="15">
        <f>'[1]TCE - ANEXO III - Preencher'!L84</f>
        <v>284.18</v>
      </c>
      <c r="L75" s="15">
        <f>'[1]TCE - ANEXO III - Preencher'!M84</f>
        <v>6.6</v>
      </c>
      <c r="M75" s="15">
        <f t="shared" si="7"/>
        <v>277.58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296.45</v>
      </c>
      <c r="R75" s="15">
        <f>'[1]TCE - ANEXO III - Preencher'!S84</f>
        <v>79.8</v>
      </c>
      <c r="S75" s="16">
        <f t="shared" si="9"/>
        <v>216.64999999999998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4645.2</v>
      </c>
      <c r="Y75" s="15">
        <f>'[1]TCE - ANEXO III - Preencher'!Z84</f>
        <v>0</v>
      </c>
      <c r="Z75" s="16">
        <f t="shared" si="11"/>
        <v>4645.2</v>
      </c>
      <c r="AA75" s="17" t="str">
        <f>IF('[1]TCE - ANEXO III - Preencher'!AB84="","",'[1]TCE - ANEXO III - Preencher'!AB84)</f>
        <v>ABONO AS FIN COM. RET 05A08 - 09 - 10/2023</v>
      </c>
      <c r="AB75" s="15">
        <f t="shared" si="6"/>
        <v>5385.8899999999994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ISABELA SANTANA DE ARAUJO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45261</v>
      </c>
      <c r="H76" s="14">
        <f>'[1]TCE - ANEXO III - Preencher'!I85</f>
        <v>0</v>
      </c>
      <c r="I76" s="14">
        <f>'[1]TCE - ANEXO III - Preencher'!J85</f>
        <v>202.01</v>
      </c>
      <c r="J76" s="14">
        <f>'[1]TCE - ANEXO III - Preencher'!K85</f>
        <v>0</v>
      </c>
      <c r="K76" s="15">
        <f>'[1]TCE - ANEXO III - Preencher'!L85</f>
        <v>284.18</v>
      </c>
      <c r="L76" s="15">
        <f>'[1]TCE - ANEXO III - Preencher'!M85</f>
        <v>6.6</v>
      </c>
      <c r="M76" s="15">
        <f t="shared" si="7"/>
        <v>277.58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11970</v>
      </c>
      <c r="Y76" s="15">
        <f>'[1]TCE - ANEXO III - Preencher'!Z85</f>
        <v>0</v>
      </c>
      <c r="Z76" s="16">
        <f t="shared" si="11"/>
        <v>11970</v>
      </c>
      <c r="AA76" s="17" t="str">
        <f>IF('[1]TCE - ANEXO III - Preencher'!AB85="","",'[1]TCE - ANEXO III - Preencher'!AB85)</f>
        <v>ABONO AS FIN COM. RET 05A08 - 09 - 10/2023</v>
      </c>
      <c r="AB76" s="15">
        <f t="shared" si="6"/>
        <v>12451.85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 xml:space="preserve">ISIS ANDRIELLY ELIAS DE ALBUQUERQUE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223505</v>
      </c>
      <c r="G77" s="13">
        <f>IF('[1]TCE - ANEXO III - Preencher'!H86="","",'[1]TCE - ANEXO III - Preencher'!H86)</f>
        <v>45261</v>
      </c>
      <c r="H77" s="14">
        <f>'[1]TCE - ANEXO III - Preencher'!I86</f>
        <v>0</v>
      </c>
      <c r="I77" s="14">
        <f>'[1]TCE - ANEXO III - Preencher'!J86</f>
        <v>401.18</v>
      </c>
      <c r="J77" s="14">
        <f>'[1]TCE - ANEXO III - Preencher'!K86</f>
        <v>0</v>
      </c>
      <c r="K77" s="15">
        <f>'[1]TCE - ANEXO III - Preencher'!L86</f>
        <v>284.18</v>
      </c>
      <c r="L77" s="15">
        <f>'[1]TCE - ANEXO III - Preencher'!M86</f>
        <v>3.05</v>
      </c>
      <c r="M77" s="15">
        <f t="shared" si="7"/>
        <v>281.13</v>
      </c>
      <c r="N77" s="15">
        <f>'[1]TCE - ANEXO III - Preencher'!O86</f>
        <v>3.79</v>
      </c>
      <c r="O77" s="15">
        <f>'[1]TCE - ANEXO III - Preencher'!P86</f>
        <v>0</v>
      </c>
      <c r="P77" s="16">
        <f t="shared" si="8"/>
        <v>3.79</v>
      </c>
      <c r="Q77" s="15">
        <f>'[1]TCE - ANEXO III - Preencher'!R86</f>
        <v>218.85</v>
      </c>
      <c r="R77" s="15">
        <f>'[1]TCE - ANEXO III - Preencher'!S86</f>
        <v>122.12</v>
      </c>
      <c r="S77" s="16">
        <f t="shared" si="9"/>
        <v>96.72999999999999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7035.7199999999993</v>
      </c>
      <c r="Y77" s="15">
        <f>'[1]TCE - ANEXO III - Preencher'!Z86</f>
        <v>0</v>
      </c>
      <c r="Z77" s="16">
        <f t="shared" si="11"/>
        <v>7035.7199999999993</v>
      </c>
      <c r="AA77" s="17" t="str">
        <f>IF('[1]TCE - ANEXO III - Preencher'!AB86="","",'[1]TCE - ANEXO III - Preencher'!AB86)</f>
        <v>ABONO AS FIN COM. RET 05A08 - 09 - 10/2023</v>
      </c>
      <c r="AB77" s="15">
        <f t="shared" si="6"/>
        <v>7818.5499999999993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IVONEIDE MARIA DE OLIVEIRA TEODORO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45261</v>
      </c>
      <c r="H78" s="14">
        <f>'[1]TCE - ANEXO III - Preencher'!I87</f>
        <v>0</v>
      </c>
      <c r="I78" s="14">
        <f>'[1]TCE - ANEXO III - Preencher'!J87</f>
        <v>370.61</v>
      </c>
      <c r="J78" s="14">
        <f>'[1]TCE - ANEXO III - Preencher'!K87</f>
        <v>0</v>
      </c>
      <c r="K78" s="15">
        <f>'[1]TCE - ANEXO III - Preencher'!L87</f>
        <v>284.18</v>
      </c>
      <c r="L78" s="15">
        <f>'[1]TCE - ANEXO III - Preencher'!M87</f>
        <v>3.05</v>
      </c>
      <c r="M78" s="15">
        <f t="shared" si="7"/>
        <v>281.13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139.86000000000001</v>
      </c>
      <c r="R78" s="15">
        <f>'[1]TCE - ANEXO III - Preencher'!S87</f>
        <v>122.12</v>
      </c>
      <c r="S78" s="16">
        <f t="shared" si="9"/>
        <v>17.740000000000009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5500.32</v>
      </c>
      <c r="Y78" s="15">
        <f>'[1]TCE - ANEXO III - Preencher'!Z87</f>
        <v>0</v>
      </c>
      <c r="Z78" s="16">
        <f t="shared" si="11"/>
        <v>5500.32</v>
      </c>
      <c r="AA78" s="17" t="str">
        <f>IF('[1]TCE - ANEXO III - Preencher'!AB87="","",'[1]TCE - ANEXO III - Preencher'!AB87)</f>
        <v>ABONO AS FIN COM. RET 05A08 - 09 - 10/2023</v>
      </c>
      <c r="AB78" s="15">
        <f t="shared" si="6"/>
        <v>6173.59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JACKSON FERREIRA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45261</v>
      </c>
      <c r="H79" s="14">
        <f>'[1]TCE - ANEXO III - Preencher'!I88</f>
        <v>0</v>
      </c>
      <c r="I79" s="14">
        <f>'[1]TCE - ANEXO III - Preencher'!J88</f>
        <v>262.3</v>
      </c>
      <c r="J79" s="14">
        <f>'[1]TCE - ANEXO III - Preencher'!K88</f>
        <v>0</v>
      </c>
      <c r="K79" s="15">
        <f>'[1]TCE - ANEXO III - Preencher'!L88</f>
        <v>284.18</v>
      </c>
      <c r="L79" s="15">
        <f>'[1]TCE - ANEXO III - Preencher'!M88</f>
        <v>6.6</v>
      </c>
      <c r="M79" s="15">
        <f t="shared" si="7"/>
        <v>277.58</v>
      </c>
      <c r="N79" s="15">
        <f>'[1]TCE - ANEXO III - Preencher'!O88</f>
        <v>2.2599999999999998</v>
      </c>
      <c r="O79" s="15">
        <f>'[1]TCE - ANEXO III - Preencher'!P88</f>
        <v>0</v>
      </c>
      <c r="P79" s="16">
        <f t="shared" si="8"/>
        <v>2.2599999999999998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4603.68</v>
      </c>
      <c r="Y79" s="15">
        <f>'[1]TCE - ANEXO III - Preencher'!Z88</f>
        <v>0</v>
      </c>
      <c r="Z79" s="16">
        <f t="shared" si="11"/>
        <v>4603.68</v>
      </c>
      <c r="AA79" s="17" t="str">
        <f>IF('[1]TCE - ANEXO III - Preencher'!AB88="","",'[1]TCE - ANEXO III - Preencher'!AB88)</f>
        <v>ABONO AS FIN COM. RET 05A08 - 09 - 10/2023</v>
      </c>
      <c r="AB79" s="15">
        <f t="shared" si="6"/>
        <v>5145.8200000000006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JACKSON VANDERLY SILVA DE LIMA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515110</v>
      </c>
      <c r="G80" s="13">
        <f>IF('[1]TCE - ANEXO III - Preencher'!H89="","",'[1]TCE - ANEXO III - Preencher'!H89)</f>
        <v>45261</v>
      </c>
      <c r="H80" s="14">
        <f>'[1]TCE - ANEXO III - Preencher'!I89</f>
        <v>0</v>
      </c>
      <c r="I80" s="14">
        <f>'[1]TCE - ANEXO III - Preencher'!J89</f>
        <v>210.76</v>
      </c>
      <c r="J80" s="14">
        <f>'[1]TCE - ANEXO III - Preencher'!K89</f>
        <v>0</v>
      </c>
      <c r="K80" s="15">
        <f>'[1]TCE - ANEXO III - Preencher'!L89</f>
        <v>284.18</v>
      </c>
      <c r="L80" s="15">
        <f>'[1]TCE - ANEXO III - Preencher'!M89</f>
        <v>6.6</v>
      </c>
      <c r="M80" s="15">
        <f t="shared" si="7"/>
        <v>277.58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490.59999999999997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JADILSON JOSE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45261</v>
      </c>
      <c r="H81" s="14">
        <f>'[1]TCE - ANEXO III - Preencher'!I90</f>
        <v>0</v>
      </c>
      <c r="I81" s="14">
        <f>'[1]TCE - ANEXO III - Preencher'!J90</f>
        <v>208.56</v>
      </c>
      <c r="J81" s="14">
        <f>'[1]TCE - ANEXO III - Preencher'!K90</f>
        <v>0</v>
      </c>
      <c r="K81" s="15">
        <f>'[1]TCE - ANEXO III - Preencher'!L90</f>
        <v>284.18</v>
      </c>
      <c r="L81" s="15">
        <f>'[1]TCE - ANEXO III - Preencher'!M90</f>
        <v>6.6</v>
      </c>
      <c r="M81" s="15">
        <f t="shared" si="7"/>
        <v>277.58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488.4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>JAIME DOS ANJOS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45261</v>
      </c>
      <c r="H82" s="14">
        <f>'[1]TCE - ANEXO III - Preencher'!I91</f>
        <v>0</v>
      </c>
      <c r="I82" s="14">
        <f>'[1]TCE - ANEXO III - Preencher'!J91</f>
        <v>359.59</v>
      </c>
      <c r="J82" s="14">
        <f>'[1]TCE - ANEXO III - Preencher'!K91</f>
        <v>0</v>
      </c>
      <c r="K82" s="15">
        <f>'[1]TCE - ANEXO III - Preencher'!L91</f>
        <v>284.18</v>
      </c>
      <c r="L82" s="15">
        <f>'[1]TCE - ANEXO III - Preencher'!M91</f>
        <v>3.05</v>
      </c>
      <c r="M82" s="15">
        <f t="shared" si="7"/>
        <v>281.13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5820.68</v>
      </c>
      <c r="Y82" s="15">
        <f>'[1]TCE - ANEXO III - Preencher'!Z91</f>
        <v>0</v>
      </c>
      <c r="Z82" s="16">
        <f t="shared" si="11"/>
        <v>5820.68</v>
      </c>
      <c r="AA82" s="17" t="str">
        <f>IF('[1]TCE - ANEXO III - Preencher'!AB91="","",'[1]TCE - ANEXO III - Preencher'!AB91)</f>
        <v>ABONO AS FIN COM. RET 05A08 - 09 - 10/2023</v>
      </c>
      <c r="AB82" s="15">
        <f t="shared" si="6"/>
        <v>6465.1900000000005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JANAINA LAIS DE OLIVEIRA SANTOS ARAUJO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411005</v>
      </c>
      <c r="G83" s="13">
        <f>IF('[1]TCE - ANEXO III - Preencher'!H92="","",'[1]TCE - ANEXO III - Preencher'!H92)</f>
        <v>45261</v>
      </c>
      <c r="H83" s="14">
        <f>'[1]TCE - ANEXO III - Preencher'!I92</f>
        <v>0</v>
      </c>
      <c r="I83" s="14">
        <f>'[1]TCE - ANEXO III - Preencher'!J92</f>
        <v>210.28</v>
      </c>
      <c r="J83" s="14">
        <f>'[1]TCE - ANEXO III - Preencher'!K92</f>
        <v>0</v>
      </c>
      <c r="K83" s="15">
        <f>'[1]TCE - ANEXO III - Preencher'!L92</f>
        <v>284.18</v>
      </c>
      <c r="L83" s="15">
        <f>'[1]TCE - ANEXO III - Preencher'!M92</f>
        <v>6.6</v>
      </c>
      <c r="M83" s="15">
        <f t="shared" si="7"/>
        <v>277.58</v>
      </c>
      <c r="N83" s="15">
        <f>'[1]TCE - ANEXO III - Preencher'!O92</f>
        <v>2.2599999999999998</v>
      </c>
      <c r="O83" s="15">
        <f>'[1]TCE - ANEXO III - Preencher'!P92</f>
        <v>0</v>
      </c>
      <c r="P83" s="16">
        <f t="shared" si="8"/>
        <v>2.2599999999999998</v>
      </c>
      <c r="Q83" s="15">
        <f>'[1]TCE - ANEXO III - Preencher'!R92</f>
        <v>229.46</v>
      </c>
      <c r="R83" s="15">
        <f>'[1]TCE - ANEXO III - Preencher'!S92</f>
        <v>104.94</v>
      </c>
      <c r="S83" s="16">
        <f t="shared" si="9"/>
        <v>124.52000000000001</v>
      </c>
      <c r="T83" s="15">
        <f>'[1]TCE - ANEXO III - Preencher'!U92</f>
        <v>80.95</v>
      </c>
      <c r="U83" s="15">
        <f>'[1]TCE - ANEXO III - Preencher'!V92</f>
        <v>0</v>
      </c>
      <c r="V83" s="16">
        <f t="shared" si="10"/>
        <v>80.95</v>
      </c>
      <c r="W83" s="17" t="str">
        <f>IF('[1]TCE - ANEXO III - Preencher'!X92="","",'[1]TCE - ANEXO III - Preencher'!X92)</f>
        <v>AUX. CRECHE FEDERAÇÃO</v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695.59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JARDELANIA MARIA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513505</v>
      </c>
      <c r="G84" s="13">
        <f>IF('[1]TCE - ANEXO III - Preencher'!H93="","",'[1]TCE - ANEXO III - Preencher'!H93)</f>
        <v>45261</v>
      </c>
      <c r="H84" s="14">
        <f>'[1]TCE - ANEXO III - Preencher'!I93</f>
        <v>0</v>
      </c>
      <c r="I84" s="14">
        <f>'[1]TCE - ANEXO III - Preencher'!J93</f>
        <v>214.93</v>
      </c>
      <c r="J84" s="14">
        <f>'[1]TCE - ANEXO III - Preencher'!K93</f>
        <v>0</v>
      </c>
      <c r="K84" s="15">
        <f>'[1]TCE - ANEXO III - Preencher'!L93</f>
        <v>284.18</v>
      </c>
      <c r="L84" s="15">
        <f>'[1]TCE - ANEXO III - Preencher'!M93</f>
        <v>6.6</v>
      </c>
      <c r="M84" s="15">
        <f t="shared" si="7"/>
        <v>277.58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494.77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JOSE CRISTIANO DA SILVA RODRIGUES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766420</v>
      </c>
      <c r="G85" s="13">
        <f>IF('[1]TCE - ANEXO III - Preencher'!H94="","",'[1]TCE - ANEXO III - Preencher'!H94)</f>
        <v>45261</v>
      </c>
      <c r="H85" s="14">
        <f>'[1]TCE - ANEXO III - Preencher'!I94</f>
        <v>0</v>
      </c>
      <c r="I85" s="14">
        <f>'[1]TCE - ANEXO III - Preencher'!J94</f>
        <v>306.95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309.20999999999998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JOSE DENILSON CASTOR DA ROSA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313220</v>
      </c>
      <c r="G86" s="13">
        <f>IF('[1]TCE - ANEXO III - Preencher'!H95="","",'[1]TCE - ANEXO III - Preencher'!H95)</f>
        <v>45261</v>
      </c>
      <c r="H86" s="14">
        <f>'[1]TCE - ANEXO III - Preencher'!I95</f>
        <v>0</v>
      </c>
      <c r="I86" s="14">
        <f>'[1]TCE - ANEXO III - Preencher'!J95</f>
        <v>337.71</v>
      </c>
      <c r="J86" s="14">
        <f>'[1]TCE - ANEXO III - Preencher'!K95</f>
        <v>0</v>
      </c>
      <c r="K86" s="15">
        <f>'[1]TCE - ANEXO III - Preencher'!L95</f>
        <v>284.18</v>
      </c>
      <c r="L86" s="15">
        <f>'[1]TCE - ANEXO III - Preencher'!M95</f>
        <v>6.6</v>
      </c>
      <c r="M86" s="15">
        <f t="shared" si="7"/>
        <v>277.58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617.54999999999995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JOSE DIOGO GOMES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521130</v>
      </c>
      <c r="G87" s="13">
        <f>IF('[1]TCE - ANEXO III - Preencher'!H96="","",'[1]TCE - ANEXO III - Preencher'!H96)</f>
        <v>45261</v>
      </c>
      <c r="H87" s="14">
        <f>'[1]TCE - ANEXO III - Preencher'!I96</f>
        <v>0</v>
      </c>
      <c r="I87" s="14">
        <f>'[1]TCE - ANEXO III - Preencher'!J96</f>
        <v>220.44</v>
      </c>
      <c r="J87" s="14">
        <f>'[1]TCE - ANEXO III - Preencher'!K96</f>
        <v>0</v>
      </c>
      <c r="K87" s="15">
        <f>'[1]TCE - ANEXO III - Preencher'!L96</f>
        <v>284.18</v>
      </c>
      <c r="L87" s="15">
        <f>'[1]TCE - ANEXO III - Preencher'!M96</f>
        <v>6.6</v>
      </c>
      <c r="M87" s="15">
        <f t="shared" si="7"/>
        <v>277.58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296.45999999999998</v>
      </c>
      <c r="R87" s="15">
        <f>'[1]TCE - ANEXO III - Preencher'!S96</f>
        <v>89.98</v>
      </c>
      <c r="S87" s="16">
        <f t="shared" si="9"/>
        <v>206.47999999999996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706.76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JOSE FERNANDES DA SILVA JUNIOR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422110</v>
      </c>
      <c r="G88" s="13">
        <f>IF('[1]TCE - ANEXO III - Preencher'!H97="","",'[1]TCE - ANEXO III - Preencher'!H97)</f>
        <v>45261</v>
      </c>
      <c r="H88" s="14">
        <f>'[1]TCE - ANEXO III - Preencher'!I97</f>
        <v>0</v>
      </c>
      <c r="I88" s="14">
        <f>'[1]TCE - ANEXO III - Preencher'!J97</f>
        <v>200.93</v>
      </c>
      <c r="J88" s="14">
        <f>'[1]TCE - ANEXO III - Preencher'!K97</f>
        <v>0</v>
      </c>
      <c r="K88" s="15">
        <f>'[1]TCE - ANEXO III - Preencher'!L97</f>
        <v>284.18</v>
      </c>
      <c r="L88" s="15">
        <f>'[1]TCE - ANEXO III - Preencher'!M97</f>
        <v>6.6</v>
      </c>
      <c r="M88" s="15">
        <f t="shared" si="7"/>
        <v>277.58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315.85000000000002</v>
      </c>
      <c r="R88" s="15">
        <f>'[1]TCE - ANEXO III - Preencher'!S97</f>
        <v>81.09</v>
      </c>
      <c r="S88" s="16">
        <f t="shared" si="9"/>
        <v>234.76000000000002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715.53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JOSE JORGE DE SOUZA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514310</v>
      </c>
      <c r="G89" s="13">
        <f>IF('[1]TCE - ANEXO III - Preencher'!H98="","",'[1]TCE - ANEXO III - Preencher'!H98)</f>
        <v>45261</v>
      </c>
      <c r="H89" s="14">
        <f>'[1]TCE - ANEXO III - Preencher'!I98</f>
        <v>0</v>
      </c>
      <c r="I89" s="14">
        <f>'[1]TCE - ANEXO III - Preencher'!J98</f>
        <v>325.17</v>
      </c>
      <c r="J89" s="14">
        <f>'[1]TCE - ANEXO III - Preencher'!K98</f>
        <v>0</v>
      </c>
      <c r="K89" s="15">
        <f>'[1]TCE - ANEXO III - Preencher'!L98</f>
        <v>284.18</v>
      </c>
      <c r="L89" s="15">
        <f>'[1]TCE - ANEXO III - Preencher'!M98</f>
        <v>6.6</v>
      </c>
      <c r="M89" s="15">
        <f t="shared" si="7"/>
        <v>277.58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605.01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LEANDRO GOMES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515110</v>
      </c>
      <c r="G90" s="13">
        <f>IF('[1]TCE - ANEXO III - Preencher'!H99="","",'[1]TCE - ANEXO III - Preencher'!H99)</f>
        <v>45261</v>
      </c>
      <c r="H90" s="14">
        <f>'[1]TCE - ANEXO III - Preencher'!I99</f>
        <v>0</v>
      </c>
      <c r="I90" s="14">
        <f>'[1]TCE - ANEXO III - Preencher'!J99</f>
        <v>258.54000000000002</v>
      </c>
      <c r="J90" s="14">
        <f>'[1]TCE - ANEXO III - Preencher'!K99</f>
        <v>0</v>
      </c>
      <c r="K90" s="15">
        <f>'[1]TCE - ANEXO III - Preencher'!L99</f>
        <v>284.18</v>
      </c>
      <c r="L90" s="15">
        <f>'[1]TCE - ANEXO III - Preencher'!M99</f>
        <v>6.6</v>
      </c>
      <c r="M90" s="15">
        <f t="shared" si="7"/>
        <v>277.58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315.85000000000002</v>
      </c>
      <c r="R90" s="15">
        <f>'[1]TCE - ANEXO III - Preencher'!S99</f>
        <v>80.89</v>
      </c>
      <c r="S90" s="16">
        <f t="shared" si="9"/>
        <v>234.96000000000004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773.34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MARQUES DA SILVA DANTAS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515205</v>
      </c>
      <c r="G91" s="13">
        <f>IF('[1]TCE - ANEXO III - Preencher'!H100="","",'[1]TCE - ANEXO III - Preencher'!H100)</f>
        <v>45261</v>
      </c>
      <c r="H91" s="14">
        <f>'[1]TCE - ANEXO III - Preencher'!I100</f>
        <v>0</v>
      </c>
      <c r="I91" s="14">
        <f>'[1]TCE - ANEXO III - Preencher'!J100</f>
        <v>248.66</v>
      </c>
      <c r="J91" s="14">
        <f>'[1]TCE - ANEXO III - Preencher'!K100</f>
        <v>0</v>
      </c>
      <c r="K91" s="15">
        <f>'[1]TCE - ANEXO III - Preencher'!L100</f>
        <v>284.18</v>
      </c>
      <c r="L91" s="15">
        <f>'[1]TCE - ANEXO III - Preencher'!M100</f>
        <v>6.6</v>
      </c>
      <c r="M91" s="15">
        <f t="shared" si="7"/>
        <v>277.58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528.5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VALDEMIR DA SILVA FILHO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313115</v>
      </c>
      <c r="G92" s="13">
        <f>IF('[1]TCE - ANEXO III - Preencher'!H101="","",'[1]TCE - ANEXO III - Preencher'!H101)</f>
        <v>45261</v>
      </c>
      <c r="H92" s="14">
        <f>'[1]TCE - ANEXO III - Preencher'!I101</f>
        <v>0</v>
      </c>
      <c r="I92" s="14">
        <f>'[1]TCE - ANEXO III - Preencher'!J101</f>
        <v>470.58</v>
      </c>
      <c r="J92" s="14">
        <f>'[1]TCE - ANEXO III - Preencher'!K101</f>
        <v>0</v>
      </c>
      <c r="K92" s="15">
        <f>'[1]TCE - ANEXO III - Preencher'!L101</f>
        <v>284.18</v>
      </c>
      <c r="L92" s="15">
        <f>'[1]TCE - ANEXO III - Preencher'!M101</f>
        <v>6.6</v>
      </c>
      <c r="M92" s="15">
        <f t="shared" si="7"/>
        <v>277.58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750.42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JOSENILDA DA SILVA MELO RODRIGUES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45261</v>
      </c>
      <c r="H93" s="14">
        <f>'[1]TCE - ANEXO III - Preencher'!I102</f>
        <v>0</v>
      </c>
      <c r="I93" s="14">
        <f>'[1]TCE - ANEXO III - Preencher'!J102</f>
        <v>265.97000000000003</v>
      </c>
      <c r="J93" s="14">
        <f>'[1]TCE - ANEXO III - Preencher'!K102</f>
        <v>0</v>
      </c>
      <c r="K93" s="15">
        <f>'[1]TCE - ANEXO III - Preencher'!L102</f>
        <v>284.18</v>
      </c>
      <c r="L93" s="15">
        <f>'[1]TCE - ANEXO III - Preencher'!M102</f>
        <v>6.6</v>
      </c>
      <c r="M93" s="15">
        <f t="shared" si="7"/>
        <v>277.58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173.45</v>
      </c>
      <c r="R93" s="15">
        <f>'[1]TCE - ANEXO III - Preencher'!S102</f>
        <v>79.8</v>
      </c>
      <c r="S93" s="16">
        <f t="shared" si="9"/>
        <v>93.649999999999991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4706.4799999999996</v>
      </c>
      <c r="Y93" s="15">
        <f>'[1]TCE - ANEXO III - Preencher'!Z102</f>
        <v>0</v>
      </c>
      <c r="Z93" s="16">
        <f t="shared" si="11"/>
        <v>4706.4799999999996</v>
      </c>
      <c r="AA93" s="17" t="str">
        <f>IF('[1]TCE - ANEXO III - Preencher'!AB102="","",'[1]TCE - ANEXO III - Preencher'!AB102)</f>
        <v>ABONO AS FIN COM. RET 05A08 - 09 - 10/2023</v>
      </c>
      <c r="AB93" s="15">
        <f t="shared" si="6"/>
        <v>5345.94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JULIA REBEKA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223505</v>
      </c>
      <c r="G94" s="13">
        <f>IF('[1]TCE - ANEXO III - Preencher'!H103="","",'[1]TCE - ANEXO III - Preencher'!H103)</f>
        <v>45261</v>
      </c>
      <c r="H94" s="14">
        <f>'[1]TCE - ANEXO III - Preencher'!I103</f>
        <v>0</v>
      </c>
      <c r="I94" s="14">
        <f>'[1]TCE - ANEXO III - Preencher'!J103</f>
        <v>322.98</v>
      </c>
      <c r="J94" s="14">
        <f>'[1]TCE - ANEXO III - Preencher'!K103</f>
        <v>0</v>
      </c>
      <c r="K94" s="15">
        <f>'[1]TCE - ANEXO III - Preencher'!L103</f>
        <v>284.18</v>
      </c>
      <c r="L94" s="15">
        <f>'[1]TCE - ANEXO III - Preencher'!M103</f>
        <v>2.79</v>
      </c>
      <c r="M94" s="15">
        <f t="shared" si="7"/>
        <v>281.39</v>
      </c>
      <c r="N94" s="15">
        <f>'[1]TCE - ANEXO III - Preencher'!O103</f>
        <v>3.79</v>
      </c>
      <c r="O94" s="15">
        <f>'[1]TCE - ANEXO III - Preencher'!P103</f>
        <v>0</v>
      </c>
      <c r="P94" s="16">
        <f t="shared" si="8"/>
        <v>3.79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5103.84</v>
      </c>
      <c r="Y94" s="15">
        <f>'[1]TCE - ANEXO III - Preencher'!Z103</f>
        <v>0</v>
      </c>
      <c r="Z94" s="16">
        <f t="shared" si="11"/>
        <v>5103.84</v>
      </c>
      <c r="AA94" s="17" t="str">
        <f>IF('[1]TCE - ANEXO III - Preencher'!AB103="","",'[1]TCE - ANEXO III - Preencher'!AB103)</f>
        <v>ABONO AS FIN COM. RET 05A08 - 09 - 10/2023</v>
      </c>
      <c r="AB94" s="15">
        <f t="shared" si="6"/>
        <v>5712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JULIANA ALBUQUERQUE DE CASTRO LOPES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45261</v>
      </c>
      <c r="H95" s="14">
        <f>'[1]TCE - ANEXO III - Preencher'!I104</f>
        <v>0</v>
      </c>
      <c r="I95" s="14">
        <f>'[1]TCE - ANEXO III - Preencher'!J104</f>
        <v>222.1</v>
      </c>
      <c r="J95" s="14">
        <f>'[1]TCE - ANEXO III - Preencher'!K104</f>
        <v>0</v>
      </c>
      <c r="K95" s="15">
        <f>'[1]TCE - ANEXO III - Preencher'!L104</f>
        <v>284.18</v>
      </c>
      <c r="L95" s="15">
        <f>'[1]TCE - ANEXO III - Preencher'!M104</f>
        <v>6.6</v>
      </c>
      <c r="M95" s="15">
        <f t="shared" si="7"/>
        <v>277.58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296.45999999999998</v>
      </c>
      <c r="R95" s="15">
        <f>'[1]TCE - ANEXO III - Preencher'!S104</f>
        <v>79.8</v>
      </c>
      <c r="S95" s="16">
        <f t="shared" si="9"/>
        <v>216.65999999999997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4689.88</v>
      </c>
      <c r="Y95" s="15">
        <f>'[1]TCE - ANEXO III - Preencher'!Z104</f>
        <v>0</v>
      </c>
      <c r="Z95" s="16">
        <f t="shared" si="11"/>
        <v>4689.88</v>
      </c>
      <c r="AA95" s="17" t="str">
        <f>IF('[1]TCE - ANEXO III - Preencher'!AB104="","",'[1]TCE - ANEXO III - Preencher'!AB104)</f>
        <v>ABONO AS FIN COM. RET 05A08 - 09 - 10/2023</v>
      </c>
      <c r="AB95" s="15">
        <f t="shared" si="6"/>
        <v>5408.48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JULIANA CANUTO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45261</v>
      </c>
      <c r="H96" s="14">
        <f>'[1]TCE - ANEXO III - Preencher'!I105</f>
        <v>0</v>
      </c>
      <c r="I96" s="14">
        <f>'[1]TCE - ANEXO III - Preencher'!J105</f>
        <v>265.89999999999998</v>
      </c>
      <c r="J96" s="14">
        <f>'[1]TCE - ANEXO III - Preencher'!K105</f>
        <v>0</v>
      </c>
      <c r="K96" s="15">
        <f>'[1]TCE - ANEXO III - Preencher'!L105</f>
        <v>284.18</v>
      </c>
      <c r="L96" s="15">
        <f>'[1]TCE - ANEXO III - Preencher'!M105</f>
        <v>6.6</v>
      </c>
      <c r="M96" s="15">
        <f t="shared" si="7"/>
        <v>277.58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291.85000000000002</v>
      </c>
      <c r="R96" s="15">
        <f>'[1]TCE - ANEXO III - Preencher'!S105</f>
        <v>74.48</v>
      </c>
      <c r="S96" s="16">
        <f t="shared" si="9"/>
        <v>217.37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4714.2</v>
      </c>
      <c r="Y96" s="15">
        <f>'[1]TCE - ANEXO III - Preencher'!Z105</f>
        <v>0</v>
      </c>
      <c r="Z96" s="16">
        <f t="shared" si="11"/>
        <v>4714.2</v>
      </c>
      <c r="AA96" s="17" t="str">
        <f>IF('[1]TCE - ANEXO III - Preencher'!AB105="","",'[1]TCE - ANEXO III - Preencher'!AB105)</f>
        <v>ABONO AS FIN COM. RET 05A08 - 09 - 10/2023</v>
      </c>
      <c r="AB96" s="15">
        <f t="shared" si="6"/>
        <v>5477.3099999999995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JULIANA MACEDO PIRES VERISSIMO SALES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251605</v>
      </c>
      <c r="G97" s="13">
        <f>IF('[1]TCE - ANEXO III - Preencher'!H106="","",'[1]TCE - ANEXO III - Preencher'!H106)</f>
        <v>45261</v>
      </c>
      <c r="H97" s="14">
        <f>'[1]TCE - ANEXO III - Preencher'!I106</f>
        <v>0</v>
      </c>
      <c r="I97" s="14">
        <f>'[1]TCE - ANEXO III - Preencher'!J106</f>
        <v>553.69000000000005</v>
      </c>
      <c r="J97" s="14">
        <f>'[1]TCE - ANEXO III - Preencher'!K106</f>
        <v>0</v>
      </c>
      <c r="K97" s="15">
        <f>'[1]TCE - ANEXO III - Preencher'!L106</f>
        <v>284.18</v>
      </c>
      <c r="L97" s="15">
        <f>'[1]TCE - ANEXO III - Preencher'!M106</f>
        <v>6.6</v>
      </c>
      <c r="M97" s="15">
        <f t="shared" si="7"/>
        <v>277.58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80.95</v>
      </c>
      <c r="U97" s="15">
        <f>'[1]TCE - ANEXO III - Preencher'!V106</f>
        <v>0</v>
      </c>
      <c r="V97" s="16">
        <f t="shared" si="10"/>
        <v>80.95</v>
      </c>
      <c r="W97" s="17" t="str">
        <f>IF('[1]TCE - ANEXO III - Preencher'!X106="","",'[1]TCE - ANEXO III - Preencher'!X106)</f>
        <v>AUX. CRECHE FEDERAÇÃO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914.48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JUVANI PEIXOTO DOS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45261</v>
      </c>
      <c r="H98" s="14">
        <f>'[1]TCE - ANEXO III - Preencher'!I107</f>
        <v>0</v>
      </c>
      <c r="I98" s="14">
        <f>'[1]TCE - ANEXO III - Preencher'!J107</f>
        <v>261.27</v>
      </c>
      <c r="J98" s="14">
        <f>'[1]TCE - ANEXO III - Preencher'!K107</f>
        <v>0</v>
      </c>
      <c r="K98" s="15">
        <f>'[1]TCE - ANEXO III - Preencher'!L107</f>
        <v>284.18</v>
      </c>
      <c r="L98" s="15">
        <f>'[1]TCE - ANEXO III - Preencher'!M107</f>
        <v>6.6</v>
      </c>
      <c r="M98" s="15">
        <f t="shared" si="7"/>
        <v>277.58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273.95999999999998</v>
      </c>
      <c r="R98" s="15">
        <f>'[1]TCE - ANEXO III - Preencher'!S107</f>
        <v>66.5</v>
      </c>
      <c r="S98" s="16">
        <f t="shared" si="9"/>
        <v>207.45999999999998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4714.96</v>
      </c>
      <c r="Y98" s="15">
        <f>'[1]TCE - ANEXO III - Preencher'!Z107</f>
        <v>0</v>
      </c>
      <c r="Z98" s="16">
        <f t="shared" si="11"/>
        <v>4714.96</v>
      </c>
      <c r="AA98" s="17" t="str">
        <f>IF('[1]TCE - ANEXO III - Preencher'!AB107="","",'[1]TCE - ANEXO III - Preencher'!AB107)</f>
        <v>ABONO AS FIN COM. RET 05A08 - 09 - 10/2023</v>
      </c>
      <c r="AB98" s="15">
        <f t="shared" si="6"/>
        <v>5463.53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LAYSE DAYANA SANTIAGO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45261</v>
      </c>
      <c r="H99" s="14">
        <f>'[1]TCE - ANEXO III - Preencher'!I108</f>
        <v>0</v>
      </c>
      <c r="I99" s="14">
        <f>'[1]TCE - ANEXO III - Preencher'!J108</f>
        <v>214.78</v>
      </c>
      <c r="J99" s="14">
        <f>'[1]TCE - ANEXO III - Preencher'!K108</f>
        <v>0</v>
      </c>
      <c r="K99" s="15">
        <f>'[1]TCE - ANEXO III - Preencher'!L108</f>
        <v>284.18</v>
      </c>
      <c r="L99" s="15">
        <f>'[1]TCE - ANEXO III - Preencher'!M108</f>
        <v>6.6</v>
      </c>
      <c r="M99" s="15">
        <f t="shared" si="7"/>
        <v>277.58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4637.84</v>
      </c>
      <c r="Y99" s="15">
        <f>'[1]TCE - ANEXO III - Preencher'!Z108</f>
        <v>0</v>
      </c>
      <c r="Z99" s="16">
        <f t="shared" si="11"/>
        <v>4637.84</v>
      </c>
      <c r="AA99" s="17" t="str">
        <f>IF('[1]TCE - ANEXO III - Preencher'!AB108="","",'[1]TCE - ANEXO III - Preencher'!AB108)</f>
        <v>ABONO AS FIN COM. RET 05A08 - 09 - 10/2023</v>
      </c>
      <c r="AB99" s="15">
        <f t="shared" si="6"/>
        <v>5132.46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LEONARDO FRANCISCO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411005</v>
      </c>
      <c r="G100" s="13">
        <f>IF('[1]TCE - ANEXO III - Preencher'!H109="","",'[1]TCE - ANEXO III - Preencher'!H109)</f>
        <v>45261</v>
      </c>
      <c r="H100" s="14">
        <f>'[1]TCE - ANEXO III - Preencher'!I109</f>
        <v>0</v>
      </c>
      <c r="I100" s="14">
        <f>'[1]TCE - ANEXO III - Preencher'!J109</f>
        <v>204.5</v>
      </c>
      <c r="J100" s="14">
        <f>'[1]TCE - ANEXO III - Preencher'!K109</f>
        <v>0</v>
      </c>
      <c r="K100" s="15">
        <f>'[1]TCE - ANEXO III - Preencher'!L109</f>
        <v>284.18</v>
      </c>
      <c r="L100" s="15">
        <f>'[1]TCE - ANEXO III - Preencher'!M109</f>
        <v>6.6</v>
      </c>
      <c r="M100" s="15">
        <f t="shared" si="7"/>
        <v>277.58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484.34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LETICIA CRISTINA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45261</v>
      </c>
      <c r="H101" s="14">
        <f>'[1]TCE - ANEXO III - Preencher'!I110</f>
        <v>0</v>
      </c>
      <c r="I101" s="14">
        <f>'[1]TCE - ANEXO III - Preencher'!J110</f>
        <v>16.53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247.56</v>
      </c>
      <c r="R101" s="15">
        <f>'[1]TCE - ANEXO III - Preencher'!S110</f>
        <v>37.200000000000003</v>
      </c>
      <c r="S101" s="16">
        <f t="shared" si="9"/>
        <v>210.36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229.15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LIDIANE ELOISA SALES DE ARAUJO LIMA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354210</v>
      </c>
      <c r="G102" s="13">
        <f>IF('[1]TCE - ANEXO III - Preencher'!H111="","",'[1]TCE - ANEXO III - Preencher'!H111)</f>
        <v>45261</v>
      </c>
      <c r="H102" s="14">
        <f>'[1]TCE - ANEXO III - Preencher'!I111</f>
        <v>0</v>
      </c>
      <c r="I102" s="14">
        <f>'[1]TCE - ANEXO III - Preencher'!J111</f>
        <v>294.77999999999997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80.95</v>
      </c>
      <c r="U102" s="15">
        <f>'[1]TCE - ANEXO III - Preencher'!V111</f>
        <v>0</v>
      </c>
      <c r="V102" s="16">
        <f t="shared" si="10"/>
        <v>80.95</v>
      </c>
      <c r="W102" s="17" t="str">
        <f>IF('[1]TCE - ANEXO III - Preencher'!X111="","",'[1]TCE - ANEXO III - Preencher'!X111)</f>
        <v>AUX. CRECHE FEDERAÇÃO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377.98999999999995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LOURDES MULLER NUNES DE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410105</v>
      </c>
      <c r="G103" s="13">
        <f>IF('[1]TCE - ANEXO III - Preencher'!H112="","",'[1]TCE - ANEXO III - Preencher'!H112)</f>
        <v>45261</v>
      </c>
      <c r="H103" s="14">
        <f>'[1]TCE - ANEXO III - Preencher'!I112</f>
        <v>0</v>
      </c>
      <c r="I103" s="14">
        <f>'[1]TCE - ANEXO III - Preencher'!J112</f>
        <v>1866.3</v>
      </c>
      <c r="J103" s="14">
        <f>'[1]TCE - ANEXO III - Preencher'!K112</f>
        <v>0</v>
      </c>
      <c r="K103" s="15">
        <f>'[1]TCE - ANEXO III - Preencher'!L112</f>
        <v>284.18</v>
      </c>
      <c r="L103" s="15">
        <f>'[1]TCE - ANEXO III - Preencher'!M112</f>
        <v>6.6</v>
      </c>
      <c r="M103" s="15">
        <f t="shared" si="7"/>
        <v>277.58</v>
      </c>
      <c r="N103" s="15">
        <f>'[1]TCE - ANEXO III - Preencher'!O112</f>
        <v>16.13</v>
      </c>
      <c r="O103" s="15">
        <f>'[1]TCE - ANEXO III - Preencher'!P112</f>
        <v>0</v>
      </c>
      <c r="P103" s="16">
        <f t="shared" si="8"/>
        <v>16.13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2160.0100000000002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LUANA BARBOSA PEREIRA DE LIMA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422110</v>
      </c>
      <c r="G104" s="13">
        <f>IF('[1]TCE - ANEXO III - Preencher'!H113="","",'[1]TCE - ANEXO III - Preencher'!H113)</f>
        <v>45261</v>
      </c>
      <c r="H104" s="14">
        <f>'[1]TCE - ANEXO III - Preencher'!I113</f>
        <v>0</v>
      </c>
      <c r="I104" s="14">
        <f>'[1]TCE - ANEXO III - Preencher'!J113</f>
        <v>259.69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261.95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LUANA CIBELE GOUVEIA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45261</v>
      </c>
      <c r="H105" s="14">
        <f>'[1]TCE - ANEXO III - Preencher'!I114</f>
        <v>0</v>
      </c>
      <c r="I105" s="14">
        <f>'[1]TCE - ANEXO III - Preencher'!J114</f>
        <v>269.08</v>
      </c>
      <c r="J105" s="14">
        <f>'[1]TCE - ANEXO III - Preencher'!K114</f>
        <v>0</v>
      </c>
      <c r="K105" s="15">
        <f>'[1]TCE - ANEXO III - Preencher'!L114</f>
        <v>284.18</v>
      </c>
      <c r="L105" s="15">
        <f>'[1]TCE - ANEXO III - Preencher'!M114</f>
        <v>6.6</v>
      </c>
      <c r="M105" s="15">
        <f t="shared" si="7"/>
        <v>277.58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4962.28</v>
      </c>
      <c r="Y105" s="15">
        <f>'[1]TCE - ANEXO III - Preencher'!Z114</f>
        <v>0</v>
      </c>
      <c r="Z105" s="16">
        <f t="shared" si="11"/>
        <v>4962.28</v>
      </c>
      <c r="AA105" s="17" t="str">
        <f>IF('[1]TCE - ANEXO III - Preencher'!AB114="","",'[1]TCE - ANEXO III - Preencher'!AB114)</f>
        <v>ABONO AS FIN COM. RET 05A08 - 09 - 10/2023</v>
      </c>
      <c r="AB105" s="15">
        <f t="shared" si="6"/>
        <v>5511.2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 xml:space="preserve">LUCICLEIDE MARIA DA SILVA 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45261</v>
      </c>
      <c r="H106" s="14">
        <f>'[1]TCE - ANEXO III - Preencher'!I115</f>
        <v>0</v>
      </c>
      <c r="I106" s="14">
        <f>'[1]TCE - ANEXO III - Preencher'!J115</f>
        <v>178.24</v>
      </c>
      <c r="J106" s="14">
        <f>'[1]TCE - ANEXO III - Preencher'!K115</f>
        <v>0</v>
      </c>
      <c r="K106" s="15">
        <f>'[1]TCE - ANEXO III - Preencher'!L115</f>
        <v>284.18</v>
      </c>
      <c r="L106" s="15">
        <f>'[1]TCE - ANEXO III - Preencher'!M115</f>
        <v>6.6</v>
      </c>
      <c r="M106" s="15">
        <f t="shared" si="7"/>
        <v>277.58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77.55</v>
      </c>
      <c r="U106" s="15">
        <f>'[1]TCE - ANEXO III - Preencher'!V115</f>
        <v>0</v>
      </c>
      <c r="V106" s="16">
        <f t="shared" si="10"/>
        <v>77.55</v>
      </c>
      <c r="W106" s="17" t="str">
        <f>IF('[1]TCE - ANEXO III - Preencher'!X115="","",'[1]TCE - ANEXO III - Preencher'!X115)</f>
        <v>AUX CRECHE TEC. ENF SATENPE</v>
      </c>
      <c r="X106" s="15">
        <f>'[1]TCE - ANEXO III - Preencher'!Y115</f>
        <v>6109.13</v>
      </c>
      <c r="Y106" s="15">
        <f>'[1]TCE - ANEXO III - Preencher'!Z115</f>
        <v>0</v>
      </c>
      <c r="Z106" s="16">
        <f t="shared" si="11"/>
        <v>6109.13</v>
      </c>
      <c r="AA106" s="17" t="str">
        <f>IF('[1]TCE - ANEXO III - Preencher'!AB115="","",'[1]TCE - ANEXO III - Preencher'!AB115)</f>
        <v>ABONO AS FIN COM. RET 05A08 - 09 - 10/2023</v>
      </c>
      <c r="AB106" s="15">
        <f t="shared" si="6"/>
        <v>6644.76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MARCIA PATRICIA DE LACERDA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45261</v>
      </c>
      <c r="H107" s="14">
        <f>'[1]TCE - ANEXO III - Preencher'!I116</f>
        <v>0</v>
      </c>
      <c r="I107" s="14">
        <f>'[1]TCE - ANEXO III - Preencher'!J116</f>
        <v>268.20999999999998</v>
      </c>
      <c r="J107" s="14">
        <f>'[1]TCE - ANEXO III - Preencher'!K116</f>
        <v>0</v>
      </c>
      <c r="K107" s="15">
        <f>'[1]TCE - ANEXO III - Preencher'!L116</f>
        <v>284.18</v>
      </c>
      <c r="L107" s="15">
        <f>'[1]TCE - ANEXO III - Preencher'!M116</f>
        <v>6.6</v>
      </c>
      <c r="M107" s="15">
        <f t="shared" si="7"/>
        <v>277.58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184.66</v>
      </c>
      <c r="R107" s="15">
        <f>'[1]TCE - ANEXO III - Preencher'!S116</f>
        <v>79.8</v>
      </c>
      <c r="S107" s="16">
        <f t="shared" si="9"/>
        <v>104.86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4567.12</v>
      </c>
      <c r="Y107" s="15">
        <f>'[1]TCE - ANEXO III - Preencher'!Z116</f>
        <v>0</v>
      </c>
      <c r="Z107" s="16">
        <f t="shared" si="11"/>
        <v>4567.12</v>
      </c>
      <c r="AA107" s="17" t="str">
        <f>IF('[1]TCE - ANEXO III - Preencher'!AB116="","",'[1]TCE - ANEXO III - Preencher'!AB116)</f>
        <v>ABONO AS FIN COM. RET 05A08 - 09 - 10/2023</v>
      </c>
      <c r="AB107" s="15">
        <f t="shared" si="6"/>
        <v>5220.03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MARIA DO CARMO CONCEICAO DOS SANTOS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45261</v>
      </c>
      <c r="H108" s="14">
        <f>'[1]TCE - ANEXO III - Preencher'!I117</f>
        <v>0</v>
      </c>
      <c r="I108" s="14">
        <f>'[1]TCE - ANEXO III - Preencher'!J117</f>
        <v>319.75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11970</v>
      </c>
      <c r="Y108" s="15">
        <f>'[1]TCE - ANEXO III - Preencher'!Z117</f>
        <v>0</v>
      </c>
      <c r="Z108" s="16">
        <f t="shared" si="11"/>
        <v>11970</v>
      </c>
      <c r="AA108" s="17" t="str">
        <f>IF('[1]TCE - ANEXO III - Preencher'!AB117="","",'[1]TCE - ANEXO III - Preencher'!AB117)</f>
        <v>ABONO AS FIN COM. RET 05A08 - 09 - 10/2023</v>
      </c>
      <c r="AB108" s="15">
        <f t="shared" si="6"/>
        <v>12292.01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MARIA DO CARMO SANTOS FERREIRA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223505</v>
      </c>
      <c r="G109" s="13">
        <f>IF('[1]TCE - ANEXO III - Preencher'!H118="","",'[1]TCE - ANEXO III - Preencher'!H118)</f>
        <v>45261</v>
      </c>
      <c r="H109" s="14">
        <f>'[1]TCE - ANEXO III - Preencher'!I118</f>
        <v>0</v>
      </c>
      <c r="I109" s="14">
        <f>'[1]TCE - ANEXO III - Preencher'!J118</f>
        <v>471.97</v>
      </c>
      <c r="J109" s="14">
        <f>'[1]TCE - ANEXO III - Preencher'!K118</f>
        <v>0</v>
      </c>
      <c r="K109" s="15">
        <f>'[1]TCE - ANEXO III - Preencher'!L118</f>
        <v>284.18</v>
      </c>
      <c r="L109" s="15">
        <f>'[1]TCE - ANEXO III - Preencher'!M118</f>
        <v>3.05</v>
      </c>
      <c r="M109" s="15">
        <f t="shared" si="7"/>
        <v>281.13</v>
      </c>
      <c r="N109" s="15">
        <f>'[1]TCE - ANEXO III - Preencher'!O118</f>
        <v>3.79</v>
      </c>
      <c r="O109" s="15">
        <f>'[1]TCE - ANEXO III - Preencher'!P118</f>
        <v>0</v>
      </c>
      <c r="P109" s="16">
        <f t="shared" si="8"/>
        <v>3.79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5695.3600000000006</v>
      </c>
      <c r="Y109" s="15">
        <f>'[1]TCE - ANEXO III - Preencher'!Z118</f>
        <v>0</v>
      </c>
      <c r="Z109" s="16">
        <f t="shared" si="11"/>
        <v>5695.3600000000006</v>
      </c>
      <c r="AA109" s="17" t="str">
        <f>IF('[1]TCE - ANEXO III - Preencher'!AB118="","",'[1]TCE - ANEXO III - Preencher'!AB118)</f>
        <v>ABONO AS FIN COM. RET 05A08 - 09 - 10/2023</v>
      </c>
      <c r="AB109" s="15">
        <f t="shared" si="6"/>
        <v>6452.2500000000009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MARIA GABRIELA ALVES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45261</v>
      </c>
      <c r="H110" s="14">
        <f>'[1]TCE - ANEXO III - Preencher'!I119</f>
        <v>0</v>
      </c>
      <c r="I110" s="14">
        <f>'[1]TCE - ANEXO III - Preencher'!J119</f>
        <v>218.25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4484.2</v>
      </c>
      <c r="Y110" s="15">
        <f>'[1]TCE - ANEXO III - Preencher'!Z119</f>
        <v>0</v>
      </c>
      <c r="Z110" s="16">
        <f t="shared" si="11"/>
        <v>4484.2</v>
      </c>
      <c r="AA110" s="17" t="str">
        <f>IF('[1]TCE - ANEXO III - Preencher'!AB119="","",'[1]TCE - ANEXO III - Preencher'!AB119)</f>
        <v>ABONO AS FIN COM. RET 05A08 - 09 - 10/2023</v>
      </c>
      <c r="AB110" s="15">
        <f t="shared" si="6"/>
        <v>4704.71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MARIA JOSE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45261</v>
      </c>
      <c r="H111" s="14">
        <f>'[1]TCE - ANEXO III - Preencher'!I120</f>
        <v>0</v>
      </c>
      <c r="I111" s="14">
        <f>'[1]TCE - ANEXO III - Preencher'!J120</f>
        <v>15.55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17.810000000000002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MARIA JOSE TEODOZIO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45261</v>
      </c>
      <c r="H112" s="14">
        <f>'[1]TCE - ANEXO III - Preencher'!I121</f>
        <v>0</v>
      </c>
      <c r="I112" s="14">
        <f>'[1]TCE - ANEXO III - Preencher'!J121</f>
        <v>216.81</v>
      </c>
      <c r="J112" s="14">
        <f>'[1]TCE - ANEXO III - Preencher'!K121</f>
        <v>0</v>
      </c>
      <c r="K112" s="15">
        <f>'[1]TCE - ANEXO III - Preencher'!L121</f>
        <v>284.18</v>
      </c>
      <c r="L112" s="15">
        <f>'[1]TCE - ANEXO III - Preencher'!M121</f>
        <v>6.6</v>
      </c>
      <c r="M112" s="15">
        <f t="shared" si="7"/>
        <v>277.58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419.45</v>
      </c>
      <c r="R112" s="15">
        <f>'[1]TCE - ANEXO III - Preencher'!S121</f>
        <v>79.8</v>
      </c>
      <c r="S112" s="16">
        <f t="shared" si="9"/>
        <v>339.65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4774.16</v>
      </c>
      <c r="Y112" s="15">
        <f>'[1]TCE - ANEXO III - Preencher'!Z121</f>
        <v>0</v>
      </c>
      <c r="Z112" s="16">
        <f t="shared" si="11"/>
        <v>4774.16</v>
      </c>
      <c r="AA112" s="17" t="str">
        <f>IF('[1]TCE - ANEXO III - Preencher'!AB121="","",'[1]TCE - ANEXO III - Preencher'!AB121)</f>
        <v>ABONO AS FIN COM. RET 05A08 - 09 - 10/2023</v>
      </c>
      <c r="AB112" s="15">
        <f t="shared" si="6"/>
        <v>5610.46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>MARIA JOSELIA EVARISTO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45261</v>
      </c>
      <c r="H113" s="14">
        <f>'[1]TCE - ANEXO III - Preencher'!I122</f>
        <v>0</v>
      </c>
      <c r="I113" s="14">
        <f>'[1]TCE - ANEXO III - Preencher'!J122</f>
        <v>267.88</v>
      </c>
      <c r="J113" s="14">
        <f>'[1]TCE - ANEXO III - Preencher'!K122</f>
        <v>0</v>
      </c>
      <c r="K113" s="15">
        <f>'[1]TCE - ANEXO III - Preencher'!L122</f>
        <v>284.18</v>
      </c>
      <c r="L113" s="15">
        <f>'[1]TCE - ANEXO III - Preencher'!M122</f>
        <v>6.6</v>
      </c>
      <c r="M113" s="15">
        <f t="shared" si="7"/>
        <v>277.58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11970</v>
      </c>
      <c r="Y113" s="15">
        <f>'[1]TCE - ANEXO III - Preencher'!Z122</f>
        <v>0</v>
      </c>
      <c r="Z113" s="16">
        <f t="shared" si="11"/>
        <v>11970</v>
      </c>
      <c r="AA113" s="17" t="str">
        <f>IF('[1]TCE - ANEXO III - Preencher'!AB122="","",'[1]TCE - ANEXO III - Preencher'!AB122)</f>
        <v>ABONO AS FIN COM. RET 05A08 - 09 - 10/2023</v>
      </c>
      <c r="AB113" s="15">
        <f t="shared" si="6"/>
        <v>12517.72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MARIA LUIZA DE SOUZA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45261</v>
      </c>
      <c r="H114" s="14">
        <f>'[1]TCE - ANEXO III - Preencher'!I123</f>
        <v>0</v>
      </c>
      <c r="I114" s="14">
        <f>'[1]TCE - ANEXO III - Preencher'!J123</f>
        <v>251.51</v>
      </c>
      <c r="J114" s="14">
        <f>'[1]TCE - ANEXO III - Preencher'!K123</f>
        <v>0</v>
      </c>
      <c r="K114" s="15">
        <f>'[1]TCE - ANEXO III - Preencher'!L123</f>
        <v>284.18</v>
      </c>
      <c r="L114" s="15">
        <f>'[1]TCE - ANEXO III - Preencher'!M123</f>
        <v>6.6</v>
      </c>
      <c r="M114" s="15">
        <f t="shared" si="7"/>
        <v>277.58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184.66</v>
      </c>
      <c r="R114" s="15">
        <f>'[1]TCE - ANEXO III - Preencher'!S123</f>
        <v>79.8</v>
      </c>
      <c r="S114" s="16">
        <f t="shared" si="9"/>
        <v>104.86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8977.5</v>
      </c>
      <c r="Y114" s="15">
        <f>'[1]TCE - ANEXO III - Preencher'!Z123</f>
        <v>0</v>
      </c>
      <c r="Z114" s="16">
        <f t="shared" si="11"/>
        <v>8977.5</v>
      </c>
      <c r="AA114" s="17" t="str">
        <f>IF('[1]TCE - ANEXO III - Preencher'!AB123="","",'[1]TCE - ANEXO III - Preencher'!AB123)</f>
        <v>ABONO AS FIN COM. RET 05A08 - 09 - 10/2023</v>
      </c>
      <c r="AB114" s="15">
        <f t="shared" si="6"/>
        <v>9613.7099999999991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MARIA VALDETE DE AZEVEDO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513505</v>
      </c>
      <c r="G115" s="13">
        <f>IF('[1]TCE - ANEXO III - Preencher'!H124="","",'[1]TCE - ANEXO III - Preencher'!H124)</f>
        <v>45261</v>
      </c>
      <c r="H115" s="14">
        <f>'[1]TCE - ANEXO III - Preencher'!I124</f>
        <v>0</v>
      </c>
      <c r="I115" s="14">
        <f>'[1]TCE - ANEXO III - Preencher'!J124</f>
        <v>269.55</v>
      </c>
      <c r="J115" s="14">
        <f>'[1]TCE - ANEXO III - Preencher'!K124</f>
        <v>0</v>
      </c>
      <c r="K115" s="15">
        <f>'[1]TCE - ANEXO III - Preencher'!L124</f>
        <v>284.18</v>
      </c>
      <c r="L115" s="15">
        <f>'[1]TCE - ANEXO III - Preencher'!M124</f>
        <v>6.6</v>
      </c>
      <c r="M115" s="15">
        <f t="shared" si="7"/>
        <v>277.58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363.85</v>
      </c>
      <c r="R115" s="15">
        <f>'[1]TCE - ANEXO III - Preencher'!S124</f>
        <v>80.89</v>
      </c>
      <c r="S115" s="16">
        <f t="shared" si="9"/>
        <v>282.96000000000004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832.35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MARIETA CARVALHO TORRES GALINDO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131205</v>
      </c>
      <c r="G116" s="13">
        <f>IF('[1]TCE - ANEXO III - Preencher'!H125="","",'[1]TCE - ANEXO III - Preencher'!H125)</f>
        <v>45261</v>
      </c>
      <c r="H116" s="14">
        <f>'[1]TCE - ANEXO III - Preencher'!I125</f>
        <v>0</v>
      </c>
      <c r="I116" s="14">
        <f>'[1]TCE - ANEXO III - Preencher'!J125</f>
        <v>1375.53</v>
      </c>
      <c r="J116" s="14">
        <f>'[1]TCE - ANEXO III - Preencher'!K125</f>
        <v>0</v>
      </c>
      <c r="K116" s="15">
        <f>'[1]TCE - ANEXO III - Preencher'!L125</f>
        <v>284.18</v>
      </c>
      <c r="L116" s="15">
        <f>'[1]TCE - ANEXO III - Preencher'!M125</f>
        <v>6.6</v>
      </c>
      <c r="M116" s="15">
        <f t="shared" si="7"/>
        <v>277.58</v>
      </c>
      <c r="N116" s="15">
        <f>'[1]TCE - ANEXO III - Preencher'!O125</f>
        <v>16.13</v>
      </c>
      <c r="O116" s="15">
        <f>'[1]TCE - ANEXO III - Preencher'!P125</f>
        <v>0</v>
      </c>
      <c r="P116" s="16">
        <f t="shared" si="8"/>
        <v>16.13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1669.24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MARILENE LINDALVA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322205</v>
      </c>
      <c r="G117" s="13">
        <f>IF('[1]TCE - ANEXO III - Preencher'!H126="","",'[1]TCE - ANEXO III - Preencher'!H126)</f>
        <v>45261</v>
      </c>
      <c r="H117" s="14">
        <f>'[1]TCE - ANEXO III - Preencher'!I126</f>
        <v>0</v>
      </c>
      <c r="I117" s="14">
        <f>'[1]TCE - ANEXO III - Preencher'!J126</f>
        <v>296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4666.4799999999996</v>
      </c>
      <c r="Y117" s="15">
        <f>'[1]TCE - ANEXO III - Preencher'!Z126</f>
        <v>0</v>
      </c>
      <c r="Z117" s="16">
        <f t="shared" si="11"/>
        <v>4666.4799999999996</v>
      </c>
      <c r="AA117" s="17" t="str">
        <f>IF('[1]TCE - ANEXO III - Preencher'!AB126="","",'[1]TCE - ANEXO III - Preencher'!AB126)</f>
        <v>ABONO AS FIN COM. RET 05A08 - 09 - 10/2023</v>
      </c>
      <c r="AB117" s="15">
        <f t="shared" si="6"/>
        <v>4964.74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MARTA MARIA DE SOUZA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513505</v>
      </c>
      <c r="G118" s="13">
        <f>IF('[1]TCE - ANEXO III - Preencher'!H127="","",'[1]TCE - ANEXO III - Preencher'!H127)</f>
        <v>45261</v>
      </c>
      <c r="H118" s="14">
        <f>'[1]TCE - ANEXO III - Preencher'!I127</f>
        <v>0</v>
      </c>
      <c r="I118" s="14">
        <f>'[1]TCE - ANEXO III - Preencher'!J127</f>
        <v>202.05</v>
      </c>
      <c r="J118" s="14">
        <f>'[1]TCE - ANEXO III - Preencher'!K127</f>
        <v>0</v>
      </c>
      <c r="K118" s="15">
        <f>'[1]TCE - ANEXO III - Preencher'!L127</f>
        <v>284.18</v>
      </c>
      <c r="L118" s="15">
        <f>'[1]TCE - ANEXO III - Preencher'!M127</f>
        <v>6.6</v>
      </c>
      <c r="M118" s="15">
        <f t="shared" si="7"/>
        <v>277.58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481.89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MATEUS FRANCISCO VITORINO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521130</v>
      </c>
      <c r="G119" s="13">
        <f>IF('[1]TCE - ANEXO III - Preencher'!H128="","",'[1]TCE - ANEXO III - Preencher'!H128)</f>
        <v>45261</v>
      </c>
      <c r="H119" s="14">
        <f>'[1]TCE - ANEXO III - Preencher'!I128</f>
        <v>0</v>
      </c>
      <c r="I119" s="14">
        <f>'[1]TCE - ANEXO III - Preencher'!J128</f>
        <v>193.38</v>
      </c>
      <c r="J119" s="14">
        <f>'[1]TCE - ANEXO III - Preencher'!K128</f>
        <v>0</v>
      </c>
      <c r="K119" s="15">
        <f>'[1]TCE - ANEXO III - Preencher'!L128</f>
        <v>284.18</v>
      </c>
      <c r="L119" s="15">
        <f>'[1]TCE - ANEXO III - Preencher'!M128</f>
        <v>6.6</v>
      </c>
      <c r="M119" s="15">
        <f t="shared" si="7"/>
        <v>277.58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173.46</v>
      </c>
      <c r="R119" s="15">
        <f>'[1]TCE - ANEXO III - Preencher'!S128</f>
        <v>93.09</v>
      </c>
      <c r="S119" s="16">
        <f t="shared" si="9"/>
        <v>80.37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553.58999999999992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MATHEUS AUGUSTO DA SILVA LIMA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45261</v>
      </c>
      <c r="H120" s="14">
        <f>'[1]TCE - ANEXO III - Preencher'!I129</f>
        <v>0</v>
      </c>
      <c r="I120" s="14">
        <f>'[1]TCE - ANEXO III - Preencher'!J129</f>
        <v>215.68</v>
      </c>
      <c r="J120" s="14">
        <f>'[1]TCE - ANEXO III - Preencher'!K129</f>
        <v>0</v>
      </c>
      <c r="K120" s="15">
        <f>'[1]TCE - ANEXO III - Preencher'!L129</f>
        <v>284.18</v>
      </c>
      <c r="L120" s="15">
        <f>'[1]TCE - ANEXO III - Preencher'!M129</f>
        <v>6.6</v>
      </c>
      <c r="M120" s="15">
        <f t="shared" si="7"/>
        <v>277.58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495.52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MAXMILAN JOSE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766420</v>
      </c>
      <c r="G121" s="13">
        <f>IF('[1]TCE - ANEXO III - Preencher'!H130="","",'[1]TCE - ANEXO III - Preencher'!H130)</f>
        <v>45261</v>
      </c>
      <c r="H121" s="14">
        <f>'[1]TCE - ANEXO III - Preencher'!I130</f>
        <v>0</v>
      </c>
      <c r="I121" s="14">
        <f>'[1]TCE - ANEXO III - Preencher'!J130</f>
        <v>243.13</v>
      </c>
      <c r="J121" s="14">
        <f>'[1]TCE - ANEXO III - Preencher'!K130</f>
        <v>0</v>
      </c>
      <c r="K121" s="15">
        <f>'[1]TCE - ANEXO III - Preencher'!L130</f>
        <v>284.18</v>
      </c>
      <c r="L121" s="15">
        <f>'[1]TCE - ANEXO III - Preencher'!M130</f>
        <v>6.6</v>
      </c>
      <c r="M121" s="15">
        <f t="shared" si="7"/>
        <v>277.58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522.97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MAYARA THAINA TRAJANO DOS SANTOS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223710</v>
      </c>
      <c r="G122" s="13">
        <f>IF('[1]TCE - ANEXO III - Preencher'!H131="","",'[1]TCE - ANEXO III - Preencher'!H131)</f>
        <v>45261</v>
      </c>
      <c r="H122" s="14">
        <f>'[1]TCE - ANEXO III - Preencher'!I131</f>
        <v>0</v>
      </c>
      <c r="I122" s="14">
        <f>'[1]TCE - ANEXO III - Preencher'!J131</f>
        <v>486.58</v>
      </c>
      <c r="J122" s="14">
        <f>'[1]TCE - ANEXO III - Preencher'!K131</f>
        <v>0</v>
      </c>
      <c r="K122" s="15">
        <f>'[1]TCE - ANEXO III - Preencher'!L131</f>
        <v>284.18</v>
      </c>
      <c r="L122" s="15">
        <f>'[1]TCE - ANEXO III - Preencher'!M131</f>
        <v>6.6</v>
      </c>
      <c r="M122" s="15">
        <f t="shared" si="7"/>
        <v>277.58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766.42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MAYRA KEVILIN MARTINS FEITOSA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411005</v>
      </c>
      <c r="G123" s="13">
        <f>IF('[1]TCE - ANEXO III - Preencher'!H132="","",'[1]TCE - ANEXO III - Preencher'!H132)</f>
        <v>45261</v>
      </c>
      <c r="H123" s="14">
        <f>'[1]TCE - ANEXO III - Preencher'!I132</f>
        <v>0</v>
      </c>
      <c r="I123" s="14">
        <f>'[1]TCE - ANEXO III - Preencher'!J132</f>
        <v>13.22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80.739999999999995</v>
      </c>
      <c r="R123" s="15">
        <f>'[1]TCE - ANEXO III - Preencher'!S132</f>
        <v>37.200000000000003</v>
      </c>
      <c r="S123" s="16">
        <f t="shared" si="9"/>
        <v>43.539999999999992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59.019999999999996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MELANIA DE LIMA SERPA OLIVEIRA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45261</v>
      </c>
      <c r="H124" s="14">
        <f>'[1]TCE - ANEXO III - Preencher'!I133</f>
        <v>0</v>
      </c>
      <c r="I124" s="14">
        <f>'[1]TCE - ANEXO III - Preencher'!J133</f>
        <v>379.17</v>
      </c>
      <c r="J124" s="14">
        <f>'[1]TCE - ANEXO III - Preencher'!K133</f>
        <v>0</v>
      </c>
      <c r="K124" s="15">
        <f>'[1]TCE - ANEXO III - Preencher'!L133</f>
        <v>284.18</v>
      </c>
      <c r="L124" s="15">
        <f>'[1]TCE - ANEXO III - Preencher'!M133</f>
        <v>3.05</v>
      </c>
      <c r="M124" s="15">
        <f t="shared" si="7"/>
        <v>281.13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13025.280000000002</v>
      </c>
      <c r="Y124" s="15">
        <f>'[1]TCE - ANEXO III - Preencher'!Z133</f>
        <v>0</v>
      </c>
      <c r="Z124" s="16">
        <f t="shared" si="11"/>
        <v>13025.280000000002</v>
      </c>
      <c r="AA124" s="17" t="str">
        <f>IF('[1]TCE - ANEXO III - Preencher'!AB133="","",'[1]TCE - ANEXO III - Preencher'!AB133)</f>
        <v>ABONO AS FIN COM. RET 05A08 - 09 - 10/2023</v>
      </c>
      <c r="AB124" s="15">
        <f t="shared" si="6"/>
        <v>13689.370000000003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MICAEL JOSE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766420</v>
      </c>
      <c r="G125" s="13">
        <f>IF('[1]TCE - ANEXO III - Preencher'!H134="","",'[1]TCE - ANEXO III - Preencher'!H134)</f>
        <v>45261</v>
      </c>
      <c r="H125" s="14">
        <f>'[1]TCE - ANEXO III - Preencher'!I134</f>
        <v>0</v>
      </c>
      <c r="I125" s="14">
        <f>'[1]TCE - ANEXO III - Preencher'!J134</f>
        <v>261.52999999999997</v>
      </c>
      <c r="J125" s="14">
        <f>'[1]TCE - ANEXO III - Preencher'!K134</f>
        <v>0</v>
      </c>
      <c r="K125" s="15">
        <f>'[1]TCE - ANEXO III - Preencher'!L134</f>
        <v>284.18</v>
      </c>
      <c r="L125" s="15">
        <f>'[1]TCE - ANEXO III - Preencher'!M134</f>
        <v>6.6</v>
      </c>
      <c r="M125" s="15">
        <f t="shared" si="7"/>
        <v>277.58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541.36999999999989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MICHELLE DE SANTANA DAMASCENO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422110</v>
      </c>
      <c r="G126" s="13">
        <f>IF('[1]TCE - ANEXO III - Preencher'!H135="","",'[1]TCE - ANEXO III - Preencher'!H135)</f>
        <v>45261</v>
      </c>
      <c r="H126" s="14">
        <f>'[1]TCE - ANEXO III - Preencher'!I135</f>
        <v>0</v>
      </c>
      <c r="I126" s="14">
        <f>'[1]TCE - ANEXO III - Preencher'!J135</f>
        <v>204.79</v>
      </c>
      <c r="J126" s="14">
        <f>'[1]TCE - ANEXO III - Preencher'!K135</f>
        <v>0</v>
      </c>
      <c r="K126" s="15">
        <f>'[1]TCE - ANEXO III - Preencher'!L135</f>
        <v>284.18</v>
      </c>
      <c r="L126" s="15">
        <f>'[1]TCE - ANEXO III - Preencher'!M135</f>
        <v>6.6</v>
      </c>
      <c r="M126" s="15">
        <f t="shared" si="7"/>
        <v>277.58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279.99</v>
      </c>
      <c r="R126" s="15">
        <f>'[1]TCE - ANEXO III - Preencher'!S135</f>
        <v>81.09</v>
      </c>
      <c r="S126" s="16">
        <f t="shared" si="9"/>
        <v>198.9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683.53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 xml:space="preserve">MICHELLE GOMES DE QUEIROZ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45261</v>
      </c>
      <c r="H127" s="14">
        <f>'[1]TCE - ANEXO III - Preencher'!I136</f>
        <v>0</v>
      </c>
      <c r="I127" s="14">
        <f>'[1]TCE - ANEXO III - Preencher'!J136</f>
        <v>217.36</v>
      </c>
      <c r="J127" s="14">
        <f>'[1]TCE - ANEXO III - Preencher'!K136</f>
        <v>0</v>
      </c>
      <c r="K127" s="15">
        <f>'[1]TCE - ANEXO III - Preencher'!L136</f>
        <v>284.18</v>
      </c>
      <c r="L127" s="15">
        <f>'[1]TCE - ANEXO III - Preencher'!M136</f>
        <v>6.6</v>
      </c>
      <c r="M127" s="15">
        <f t="shared" si="7"/>
        <v>277.58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184.66</v>
      </c>
      <c r="R127" s="15">
        <f>'[1]TCE - ANEXO III - Preencher'!S136</f>
        <v>79.8</v>
      </c>
      <c r="S127" s="16">
        <f t="shared" si="9"/>
        <v>104.86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4536.28</v>
      </c>
      <c r="Y127" s="15">
        <f>'[1]TCE - ANEXO III - Preencher'!Z136</f>
        <v>0</v>
      </c>
      <c r="Z127" s="16">
        <f t="shared" si="11"/>
        <v>4536.28</v>
      </c>
      <c r="AA127" s="17" t="str">
        <f>IF('[1]TCE - ANEXO III - Preencher'!AB136="","",'[1]TCE - ANEXO III - Preencher'!AB136)</f>
        <v>ABONO AS FIN COM. RET 05A08 - 09 - 10/2023</v>
      </c>
      <c r="AB127" s="15">
        <f t="shared" si="6"/>
        <v>5138.34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MICILENE ALEXANDRE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45261</v>
      </c>
      <c r="H128" s="14">
        <f>'[1]TCE - ANEXO III - Preencher'!I137</f>
        <v>0</v>
      </c>
      <c r="I128" s="14">
        <f>'[1]TCE - ANEXO III - Preencher'!J137</f>
        <v>215.21</v>
      </c>
      <c r="J128" s="14">
        <f>'[1]TCE - ANEXO III - Preencher'!K137</f>
        <v>0</v>
      </c>
      <c r="K128" s="15">
        <f>'[1]TCE - ANEXO III - Preencher'!L137</f>
        <v>284.18</v>
      </c>
      <c r="L128" s="15">
        <f>'[1]TCE - ANEXO III - Preencher'!M137</f>
        <v>6.6</v>
      </c>
      <c r="M128" s="15">
        <f t="shared" si="7"/>
        <v>277.58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11970</v>
      </c>
      <c r="Y128" s="15">
        <f>'[1]TCE - ANEXO III - Preencher'!Z137</f>
        <v>0</v>
      </c>
      <c r="Z128" s="16">
        <f t="shared" si="11"/>
        <v>11970</v>
      </c>
      <c r="AA128" s="17" t="str">
        <f>IF('[1]TCE - ANEXO III - Preencher'!AB137="","",'[1]TCE - ANEXO III - Preencher'!AB137)</f>
        <v>ABONO AS FIN COM. RET 05A08 - 09 - 10/2023</v>
      </c>
      <c r="AB128" s="15">
        <f t="shared" si="6"/>
        <v>12465.05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MISAEL JOSE DO NASCIMENTO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514310</v>
      </c>
      <c r="G129" s="13">
        <f>IF('[1]TCE - ANEXO III - Preencher'!H138="","",'[1]TCE - ANEXO III - Preencher'!H138)</f>
        <v>45261</v>
      </c>
      <c r="H129" s="14">
        <f>'[1]TCE - ANEXO III - Preencher'!I138</f>
        <v>0</v>
      </c>
      <c r="I129" s="14">
        <f>'[1]TCE - ANEXO III - Preencher'!J138</f>
        <v>328.29</v>
      </c>
      <c r="J129" s="14">
        <f>'[1]TCE - ANEXO III - Preencher'!K138</f>
        <v>0</v>
      </c>
      <c r="K129" s="15">
        <f>'[1]TCE - ANEXO III - Preencher'!L138</f>
        <v>284.18</v>
      </c>
      <c r="L129" s="15">
        <f>'[1]TCE - ANEXO III - Preencher'!M138</f>
        <v>6.6</v>
      </c>
      <c r="M129" s="15">
        <f t="shared" si="7"/>
        <v>277.58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608.13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MONICA LOPES CAMPOS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422110</v>
      </c>
      <c r="G130" s="13">
        <f>IF('[1]TCE - ANEXO III - Preencher'!H139="","",'[1]TCE - ANEXO III - Preencher'!H139)</f>
        <v>45261</v>
      </c>
      <c r="H130" s="14">
        <f>'[1]TCE - ANEXO III - Preencher'!I139</f>
        <v>0</v>
      </c>
      <c r="I130" s="14">
        <f>'[1]TCE - ANEXO III - Preencher'!J139</f>
        <v>47.79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50.05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NATALY FERREIRA DE SANTANA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422110</v>
      </c>
      <c r="G131" s="13">
        <f>IF('[1]TCE - ANEXO III - Preencher'!H140="","",'[1]TCE - ANEXO III - Preencher'!H140)</f>
        <v>45261</v>
      </c>
      <c r="H131" s="14">
        <f>'[1]TCE - ANEXO III - Preencher'!I140</f>
        <v>0</v>
      </c>
      <c r="I131" s="14">
        <f>'[1]TCE - ANEXO III - Preencher'!J140</f>
        <v>211.6</v>
      </c>
      <c r="J131" s="14">
        <f>'[1]TCE - ANEXO III - Preencher'!K140</f>
        <v>0</v>
      </c>
      <c r="K131" s="15">
        <f>'[1]TCE - ANEXO III - Preencher'!L140</f>
        <v>284.18</v>
      </c>
      <c r="L131" s="15">
        <f>'[1]TCE - ANEXO III - Preencher'!M140</f>
        <v>6.6</v>
      </c>
      <c r="M131" s="15">
        <f t="shared" si="7"/>
        <v>277.58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491.43999999999994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PATRICIA HEMYLLY NORONHA SOARES ROSA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45261</v>
      </c>
      <c r="H132" s="14">
        <f>'[1]TCE - ANEXO III - Preencher'!I141</f>
        <v>0</v>
      </c>
      <c r="I132" s="14">
        <f>'[1]TCE - ANEXO III - Preencher'!J141</f>
        <v>318.24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4712.88</v>
      </c>
      <c r="Y132" s="15">
        <f>'[1]TCE - ANEXO III - Preencher'!Z141</f>
        <v>0</v>
      </c>
      <c r="Z132" s="16">
        <f t="shared" ref="Z132:Z195" si="17">X132-Y132</f>
        <v>4712.88</v>
      </c>
      <c r="AA132" s="17" t="str">
        <f>IF('[1]TCE - ANEXO III - Preencher'!AB141="","",'[1]TCE - ANEXO III - Preencher'!AB141)</f>
        <v>ABONO AS FIN COM. RET 05A08 - 09 - 10/2023</v>
      </c>
      <c r="AB132" s="15">
        <f t="shared" si="12"/>
        <v>5033.38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PATRICIA MARIA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45261</v>
      </c>
      <c r="H133" s="14">
        <f>'[1]TCE - ANEXO III - Preencher'!I142</f>
        <v>0</v>
      </c>
      <c r="I133" s="14">
        <f>'[1]TCE - ANEXO III - Preencher'!J142</f>
        <v>268.25</v>
      </c>
      <c r="J133" s="14">
        <f>'[1]TCE - ANEXO III - Preencher'!K142</f>
        <v>0</v>
      </c>
      <c r="K133" s="15">
        <f>'[1]TCE - ANEXO III - Preencher'!L142</f>
        <v>284.18</v>
      </c>
      <c r="L133" s="15">
        <f>'[1]TCE - ANEXO III - Preencher'!M142</f>
        <v>6.6</v>
      </c>
      <c r="M133" s="15">
        <f t="shared" si="13"/>
        <v>277.58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160.66</v>
      </c>
      <c r="R133" s="15">
        <f>'[1]TCE - ANEXO III - Preencher'!S142</f>
        <v>79.8</v>
      </c>
      <c r="S133" s="16">
        <f t="shared" si="15"/>
        <v>80.86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4603.4799999999996</v>
      </c>
      <c r="Y133" s="15">
        <f>'[1]TCE - ANEXO III - Preencher'!Z142</f>
        <v>0</v>
      </c>
      <c r="Z133" s="16">
        <f t="shared" si="17"/>
        <v>4603.4799999999996</v>
      </c>
      <c r="AA133" s="17" t="str">
        <f>IF('[1]TCE - ANEXO III - Preencher'!AB142="","",'[1]TCE - ANEXO III - Preencher'!AB142)</f>
        <v>ABONO AS FIN COM. RET 05A08 - 09 - 10/2023</v>
      </c>
      <c r="AB133" s="15">
        <f t="shared" si="12"/>
        <v>5232.4299999999994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PAULA CHRISTINE SENA RODRIGUES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251605</v>
      </c>
      <c r="G134" s="13">
        <f>IF('[1]TCE - ANEXO III - Preencher'!H143="","",'[1]TCE - ANEXO III - Preencher'!H143)</f>
        <v>45261</v>
      </c>
      <c r="H134" s="14">
        <f>'[1]TCE - ANEXO III - Preencher'!I143</f>
        <v>0</v>
      </c>
      <c r="I134" s="14">
        <f>'[1]TCE - ANEXO III - Preencher'!J143</f>
        <v>502.38</v>
      </c>
      <c r="J134" s="14">
        <f>'[1]TCE - ANEXO III - Preencher'!K143</f>
        <v>0</v>
      </c>
      <c r="K134" s="15">
        <f>'[1]TCE - ANEXO III - Preencher'!L143</f>
        <v>284.18</v>
      </c>
      <c r="L134" s="15">
        <f>'[1]TCE - ANEXO III - Preencher'!M143</f>
        <v>6.6</v>
      </c>
      <c r="M134" s="15">
        <f t="shared" si="13"/>
        <v>277.58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199.46</v>
      </c>
      <c r="R134" s="15">
        <f>'[1]TCE - ANEXO III - Preencher'!S143</f>
        <v>180.5</v>
      </c>
      <c r="S134" s="16">
        <f t="shared" si="15"/>
        <v>18.960000000000008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801.18000000000006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PAULO JOSE ALVES SALDANHA FALCAO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45261</v>
      </c>
      <c r="H135" s="14">
        <f>'[1]TCE - ANEXO III - Preencher'!I144</f>
        <v>0</v>
      </c>
      <c r="I135" s="14">
        <f>'[1]TCE - ANEXO III - Preencher'!J144</f>
        <v>478.05</v>
      </c>
      <c r="J135" s="14">
        <f>'[1]TCE - ANEXO III - Preencher'!K144</f>
        <v>0</v>
      </c>
      <c r="K135" s="15">
        <f>'[1]TCE - ANEXO III - Preencher'!L144</f>
        <v>284.18</v>
      </c>
      <c r="L135" s="15">
        <f>'[1]TCE - ANEXO III - Preencher'!M144</f>
        <v>6.6</v>
      </c>
      <c r="M135" s="15">
        <f t="shared" si="13"/>
        <v>277.58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757.89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PRISCILA BEZERRA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322205</v>
      </c>
      <c r="G136" s="13">
        <f>IF('[1]TCE - ANEXO III - Preencher'!H145="","",'[1]TCE - ANEXO III - Preencher'!H145)</f>
        <v>45261</v>
      </c>
      <c r="H136" s="14">
        <f>'[1]TCE - ANEXO III - Preencher'!I145</f>
        <v>0</v>
      </c>
      <c r="I136" s="14">
        <f>'[1]TCE - ANEXO III - Preencher'!J145</f>
        <v>216.17</v>
      </c>
      <c r="J136" s="14">
        <f>'[1]TCE - ANEXO III - Preencher'!K145</f>
        <v>0</v>
      </c>
      <c r="K136" s="15">
        <f>'[1]TCE - ANEXO III - Preencher'!L145</f>
        <v>284.18</v>
      </c>
      <c r="L136" s="15">
        <f>'[1]TCE - ANEXO III - Preencher'!M145</f>
        <v>6.6</v>
      </c>
      <c r="M136" s="15">
        <f t="shared" si="13"/>
        <v>277.58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184.66</v>
      </c>
      <c r="R136" s="15">
        <f>'[1]TCE - ANEXO III - Preencher'!S145</f>
        <v>79.8</v>
      </c>
      <c r="S136" s="16">
        <f t="shared" si="15"/>
        <v>104.86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4536.84</v>
      </c>
      <c r="Y136" s="15">
        <f>'[1]TCE - ANEXO III - Preencher'!Z145</f>
        <v>0</v>
      </c>
      <c r="Z136" s="16">
        <f t="shared" si="17"/>
        <v>4536.84</v>
      </c>
      <c r="AA136" s="17" t="str">
        <f>IF('[1]TCE - ANEXO III - Preencher'!AB145="","",'[1]TCE - ANEXO III - Preencher'!AB145)</f>
        <v>ABONO AS FIN COM. RET 05A08 - 09 - 10/2023</v>
      </c>
      <c r="AB136" s="15">
        <f t="shared" si="12"/>
        <v>5137.71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PRISCILLA KAROLINA JUSTINO DE OLIVEIRA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45261</v>
      </c>
      <c r="H137" s="14">
        <f>'[1]TCE - ANEXO III - Preencher'!I146</f>
        <v>0</v>
      </c>
      <c r="I137" s="14">
        <f>'[1]TCE - ANEXO III - Preencher'!J146</f>
        <v>216.46</v>
      </c>
      <c r="J137" s="14">
        <f>'[1]TCE - ANEXO III - Preencher'!K146</f>
        <v>0</v>
      </c>
      <c r="K137" s="15">
        <f>'[1]TCE - ANEXO III - Preencher'!L146</f>
        <v>284.18</v>
      </c>
      <c r="L137" s="15">
        <f>'[1]TCE - ANEXO III - Preencher'!M146</f>
        <v>6.6</v>
      </c>
      <c r="M137" s="15">
        <f t="shared" si="13"/>
        <v>277.58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229.46</v>
      </c>
      <c r="R137" s="15">
        <f>'[1]TCE - ANEXO III - Preencher'!S146</f>
        <v>79.8</v>
      </c>
      <c r="S137" s="16">
        <f t="shared" si="15"/>
        <v>149.66000000000003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4393.24</v>
      </c>
      <c r="Y137" s="15">
        <f>'[1]TCE - ANEXO III - Preencher'!Z146</f>
        <v>0</v>
      </c>
      <c r="Z137" s="16">
        <f t="shared" si="17"/>
        <v>4393.24</v>
      </c>
      <c r="AA137" s="17" t="str">
        <f>IF('[1]TCE - ANEXO III - Preencher'!AB146="","",'[1]TCE - ANEXO III - Preencher'!AB146)</f>
        <v>ABONO AS FIN COM. RET 05A08 - 09 - 10/2023</v>
      </c>
      <c r="AB137" s="15">
        <f t="shared" si="12"/>
        <v>5039.2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QUEZIA OLIVEIRA SILVA CAVALCANTE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45261</v>
      </c>
      <c r="H138" s="14">
        <f>'[1]TCE - ANEXO III - Preencher'!I147</f>
        <v>0</v>
      </c>
      <c r="I138" s="14">
        <f>'[1]TCE - ANEXO III - Preencher'!J147</f>
        <v>187.8</v>
      </c>
      <c r="J138" s="14">
        <f>'[1]TCE - ANEXO III - Preencher'!K147</f>
        <v>0</v>
      </c>
      <c r="K138" s="15">
        <f>'[1]TCE - ANEXO III - Preencher'!L147</f>
        <v>284.18</v>
      </c>
      <c r="L138" s="15">
        <f>'[1]TCE - ANEXO III - Preencher'!M147</f>
        <v>6.6</v>
      </c>
      <c r="M138" s="15">
        <f t="shared" si="13"/>
        <v>277.58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7182</v>
      </c>
      <c r="Y138" s="15">
        <f>'[1]TCE - ANEXO III - Preencher'!Z147</f>
        <v>0</v>
      </c>
      <c r="Z138" s="16">
        <f t="shared" si="17"/>
        <v>7182</v>
      </c>
      <c r="AA138" s="17" t="str">
        <f>IF('[1]TCE - ANEXO III - Preencher'!AB147="","",'[1]TCE - ANEXO III - Preencher'!AB147)</f>
        <v>ABONO AS FIN COM. RET 05A08 - 09 - 10/2023</v>
      </c>
      <c r="AB138" s="15">
        <f t="shared" si="12"/>
        <v>7649.64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>RANYA ALVES DE FRANCA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513505</v>
      </c>
      <c r="G139" s="13">
        <f>IF('[1]TCE - ANEXO III - Preencher'!H148="","",'[1]TCE - ANEXO III - Preencher'!H148)</f>
        <v>45261</v>
      </c>
      <c r="H139" s="14">
        <f>'[1]TCE - ANEXO III - Preencher'!I148</f>
        <v>0</v>
      </c>
      <c r="I139" s="14">
        <f>'[1]TCE - ANEXO III - Preencher'!J148</f>
        <v>215.65</v>
      </c>
      <c r="J139" s="14">
        <f>'[1]TCE - ANEXO III - Preencher'!K148</f>
        <v>0</v>
      </c>
      <c r="K139" s="15">
        <f>'[1]TCE - ANEXO III - Preencher'!L148</f>
        <v>284.18</v>
      </c>
      <c r="L139" s="15">
        <f>'[1]TCE - ANEXO III - Preencher'!M148</f>
        <v>6.6</v>
      </c>
      <c r="M139" s="15">
        <f t="shared" si="13"/>
        <v>277.58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341.46</v>
      </c>
      <c r="R139" s="15">
        <f>'[1]TCE - ANEXO III - Preencher'!S148</f>
        <v>80.89</v>
      </c>
      <c r="S139" s="16">
        <f t="shared" si="15"/>
        <v>260.57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756.06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RAUL HENRIQUE DE SOUZA LEAL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223505</v>
      </c>
      <c r="G140" s="13">
        <f>IF('[1]TCE - ANEXO III - Preencher'!H149="","",'[1]TCE - ANEXO III - Preencher'!H149)</f>
        <v>45261</v>
      </c>
      <c r="H140" s="14">
        <f>'[1]TCE - ANEXO III - Preencher'!I149</f>
        <v>0</v>
      </c>
      <c r="I140" s="14">
        <f>'[1]TCE - ANEXO III - Preencher'!J149</f>
        <v>1095.3499999999999</v>
      </c>
      <c r="J140" s="14">
        <f>'[1]TCE - ANEXO III - Preencher'!K149</f>
        <v>0</v>
      </c>
      <c r="K140" s="15">
        <f>'[1]TCE - ANEXO III - Preencher'!L149</f>
        <v>284.18</v>
      </c>
      <c r="L140" s="15">
        <f>'[1]TCE - ANEXO III - Preencher'!M149</f>
        <v>3.59</v>
      </c>
      <c r="M140" s="15">
        <f t="shared" si="13"/>
        <v>280.59000000000003</v>
      </c>
      <c r="N140" s="15">
        <f>'[1]TCE - ANEXO III - Preencher'!O149</f>
        <v>3.79</v>
      </c>
      <c r="O140" s="15">
        <f>'[1]TCE - ANEXO III - Preencher'!P149</f>
        <v>0</v>
      </c>
      <c r="P140" s="16">
        <f t="shared" si="14"/>
        <v>3.79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1379.73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REZIM FRANCISCO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514310</v>
      </c>
      <c r="G141" s="13">
        <f>IF('[1]TCE - ANEXO III - Preencher'!H150="","",'[1]TCE - ANEXO III - Preencher'!H150)</f>
        <v>45261</v>
      </c>
      <c r="H141" s="14">
        <f>'[1]TCE - ANEXO III - Preencher'!I150</f>
        <v>0</v>
      </c>
      <c r="I141" s="14">
        <f>'[1]TCE - ANEXO III - Preencher'!J150</f>
        <v>251.5</v>
      </c>
      <c r="J141" s="14">
        <f>'[1]TCE - ANEXO III - Preencher'!K150</f>
        <v>0</v>
      </c>
      <c r="K141" s="15">
        <f>'[1]TCE - ANEXO III - Preencher'!L150</f>
        <v>284.18</v>
      </c>
      <c r="L141" s="15">
        <f>'[1]TCE - ANEXO III - Preencher'!M150</f>
        <v>6.6</v>
      </c>
      <c r="M141" s="15">
        <f t="shared" si="13"/>
        <v>277.58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531.33999999999992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RICARDO JOSE FERNANDES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324115</v>
      </c>
      <c r="G142" s="13">
        <f>IF('[1]TCE - ANEXO III - Preencher'!H151="","",'[1]TCE - ANEXO III - Preencher'!H151)</f>
        <v>45261</v>
      </c>
      <c r="H142" s="14">
        <f>'[1]TCE - ANEXO III - Preencher'!I151</f>
        <v>0</v>
      </c>
      <c r="I142" s="14">
        <f>'[1]TCE - ANEXO III - Preencher'!J151</f>
        <v>584.41</v>
      </c>
      <c r="J142" s="14">
        <f>'[1]TCE - ANEXO III - Preencher'!K151</f>
        <v>0</v>
      </c>
      <c r="K142" s="15">
        <f>'[1]TCE - ANEXO III - Preencher'!L151</f>
        <v>284.18</v>
      </c>
      <c r="L142" s="15">
        <f>'[1]TCE - ANEXO III - Preencher'!M151</f>
        <v>6.6</v>
      </c>
      <c r="M142" s="15">
        <f t="shared" si="13"/>
        <v>277.58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864.25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ROBERTA LAYS DE SANTANA SANTOS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515205</v>
      </c>
      <c r="G143" s="13">
        <f>IF('[1]TCE - ANEXO III - Preencher'!H152="","",'[1]TCE - ANEXO III - Preencher'!H152)</f>
        <v>45261</v>
      </c>
      <c r="H143" s="14">
        <f>'[1]TCE - ANEXO III - Preencher'!I152</f>
        <v>0</v>
      </c>
      <c r="I143" s="14">
        <f>'[1]TCE - ANEXO III - Preencher'!J152</f>
        <v>167.51</v>
      </c>
      <c r="J143" s="14">
        <f>'[1]TCE - ANEXO III - Preencher'!K152</f>
        <v>0</v>
      </c>
      <c r="K143" s="15">
        <f>'[1]TCE - ANEXO III - Preencher'!L152</f>
        <v>284.18</v>
      </c>
      <c r="L143" s="15">
        <f>'[1]TCE - ANEXO III - Preencher'!M152</f>
        <v>6.6</v>
      </c>
      <c r="M143" s="15">
        <f t="shared" si="13"/>
        <v>277.58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173.46</v>
      </c>
      <c r="R143" s="15">
        <f>'[1]TCE - ANEXO III - Preencher'!S152</f>
        <v>79.2</v>
      </c>
      <c r="S143" s="16">
        <f t="shared" si="15"/>
        <v>94.26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541.61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ROMULO CESAR SAMPAIO PEIXOTO FILHO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223445</v>
      </c>
      <c r="G144" s="13">
        <f>IF('[1]TCE - ANEXO III - Preencher'!H153="","",'[1]TCE - ANEXO III - Preencher'!H153)</f>
        <v>45261</v>
      </c>
      <c r="H144" s="14">
        <f>'[1]TCE - ANEXO III - Preencher'!I153</f>
        <v>0</v>
      </c>
      <c r="I144" s="14">
        <f>'[1]TCE - ANEXO III - Preencher'!J153</f>
        <v>847.74</v>
      </c>
      <c r="J144" s="14">
        <f>'[1]TCE - ANEXO III - Preencher'!K153</f>
        <v>0</v>
      </c>
      <c r="K144" s="15">
        <f>'[1]TCE - ANEXO III - Preencher'!L153</f>
        <v>284.18</v>
      </c>
      <c r="L144" s="15">
        <f>'[1]TCE - ANEXO III - Preencher'!M153</f>
        <v>6.6</v>
      </c>
      <c r="M144" s="15">
        <f t="shared" si="13"/>
        <v>277.58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1127.58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ROSALYN CORREIA PEREGRINO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45261</v>
      </c>
      <c r="H145" s="14">
        <f>'[1]TCE - ANEXO III - Preencher'!I154</f>
        <v>0</v>
      </c>
      <c r="I145" s="14">
        <f>'[1]TCE - ANEXO III - Preencher'!J154</f>
        <v>340.38</v>
      </c>
      <c r="J145" s="14">
        <f>'[1]TCE - ANEXO III - Preencher'!K154</f>
        <v>0</v>
      </c>
      <c r="K145" s="15">
        <f>'[1]TCE - ANEXO III - Preencher'!L154</f>
        <v>284.18</v>
      </c>
      <c r="L145" s="15">
        <f>'[1]TCE - ANEXO III - Preencher'!M154</f>
        <v>3.05</v>
      </c>
      <c r="M145" s="15">
        <f t="shared" si="13"/>
        <v>281.13</v>
      </c>
      <c r="N145" s="15">
        <f>'[1]TCE - ANEXO III - Preencher'!O154</f>
        <v>3.79</v>
      </c>
      <c r="O145" s="15">
        <f>'[1]TCE - ANEXO III - Preencher'!P154</f>
        <v>0</v>
      </c>
      <c r="P145" s="16">
        <f t="shared" si="14"/>
        <v>3.79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5440.2800000000007</v>
      </c>
      <c r="Y145" s="15">
        <f>'[1]TCE - ANEXO III - Preencher'!Z154</f>
        <v>0</v>
      </c>
      <c r="Z145" s="16">
        <f t="shared" si="17"/>
        <v>5440.2800000000007</v>
      </c>
      <c r="AA145" s="17" t="str">
        <f>IF('[1]TCE - ANEXO III - Preencher'!AB154="","",'[1]TCE - ANEXO III - Preencher'!AB154)</f>
        <v>ABONO AS FIN COM. RET 05A08 - 09 - 10/2023</v>
      </c>
      <c r="AB145" s="15">
        <f t="shared" si="12"/>
        <v>6065.5800000000008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ROSANGELA MARIA DE OLIVEIRA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515205</v>
      </c>
      <c r="G146" s="13">
        <f>IF('[1]TCE - ANEXO III - Preencher'!H155="","",'[1]TCE - ANEXO III - Preencher'!H155)</f>
        <v>45261</v>
      </c>
      <c r="H146" s="14">
        <f>'[1]TCE - ANEXO III - Preencher'!I155</f>
        <v>0</v>
      </c>
      <c r="I146" s="14">
        <f>'[1]TCE - ANEXO III - Preencher'!J155</f>
        <v>257.38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259.64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RUTE CLECIA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45261</v>
      </c>
      <c r="H147" s="14">
        <f>'[1]TCE - ANEXO III - Preencher'!I156</f>
        <v>0</v>
      </c>
      <c r="I147" s="14">
        <f>'[1]TCE - ANEXO III - Preencher'!J156</f>
        <v>256.98</v>
      </c>
      <c r="J147" s="14">
        <f>'[1]TCE - ANEXO III - Preencher'!K156</f>
        <v>0</v>
      </c>
      <c r="K147" s="15">
        <f>'[1]TCE - ANEXO III - Preencher'!L156</f>
        <v>284.18</v>
      </c>
      <c r="L147" s="15">
        <f>'[1]TCE - ANEXO III - Preencher'!M156</f>
        <v>2.79</v>
      </c>
      <c r="M147" s="15">
        <f t="shared" si="13"/>
        <v>281.39</v>
      </c>
      <c r="N147" s="15">
        <f>'[1]TCE - ANEXO III - Preencher'!O156</f>
        <v>3.79</v>
      </c>
      <c r="O147" s="15">
        <f>'[1]TCE - ANEXO III - Preencher'!P156</f>
        <v>0</v>
      </c>
      <c r="P147" s="16">
        <f t="shared" si="14"/>
        <v>3.79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120.26</v>
      </c>
      <c r="U147" s="15">
        <f>'[1]TCE - ANEXO III - Preencher'!V156</f>
        <v>0</v>
      </c>
      <c r="V147" s="16">
        <f t="shared" si="16"/>
        <v>120.26</v>
      </c>
      <c r="W147" s="17" t="str">
        <f>IF('[1]TCE - ANEXO III - Preencher'!X156="","",'[1]TCE - ANEXO III - Preencher'!X156)</f>
        <v>AUX CRECHE ( enfermeiros )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662.42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SANDRA DE OLIVEIRA PAZ MAGALHAES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252210</v>
      </c>
      <c r="G148" s="13">
        <f>IF('[1]TCE - ANEXO III - Preencher'!H157="","",'[1]TCE - ANEXO III - Preencher'!H157)</f>
        <v>45261</v>
      </c>
      <c r="H148" s="14">
        <f>'[1]TCE - ANEXO III - Preencher'!I157</f>
        <v>0</v>
      </c>
      <c r="I148" s="14">
        <f>'[1]TCE - ANEXO III - Preencher'!J157</f>
        <v>396.83</v>
      </c>
      <c r="J148" s="14">
        <f>'[1]TCE - ANEXO III - Preencher'!K157</f>
        <v>0</v>
      </c>
      <c r="K148" s="15">
        <f>'[1]TCE - ANEXO III - Preencher'!L157</f>
        <v>284.18</v>
      </c>
      <c r="L148" s="15">
        <f>'[1]TCE - ANEXO III - Preencher'!M157</f>
        <v>6.6</v>
      </c>
      <c r="M148" s="15">
        <f t="shared" si="13"/>
        <v>277.58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229.46</v>
      </c>
      <c r="R148" s="15">
        <f>'[1]TCE - ANEXO III - Preencher'!S157</f>
        <v>198.06</v>
      </c>
      <c r="S148" s="16">
        <f t="shared" si="15"/>
        <v>31.400000000000006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708.06999999999994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SAULO DE TASSO RIBEIRO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45261</v>
      </c>
      <c r="H149" s="14">
        <f>'[1]TCE - ANEXO III - Preencher'!I158</f>
        <v>0</v>
      </c>
      <c r="I149" s="14">
        <f>'[1]TCE - ANEXO III - Preencher'!J158</f>
        <v>489.11</v>
      </c>
      <c r="J149" s="14">
        <f>'[1]TCE - ANEXO III - Preencher'!K158</f>
        <v>0</v>
      </c>
      <c r="K149" s="15">
        <f>'[1]TCE - ANEXO III - Preencher'!L158</f>
        <v>284.18</v>
      </c>
      <c r="L149" s="15">
        <f>'[1]TCE - ANEXO III - Preencher'!M158</f>
        <v>6.6</v>
      </c>
      <c r="M149" s="15">
        <f t="shared" si="13"/>
        <v>277.58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768.95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 xml:space="preserve">SILAS DA SILVA ALVES 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351605</v>
      </c>
      <c r="G150" s="13">
        <f>IF('[1]TCE - ANEXO III - Preencher'!H159="","",'[1]TCE - ANEXO III - Preencher'!H159)</f>
        <v>45261</v>
      </c>
      <c r="H150" s="14">
        <f>'[1]TCE - ANEXO III - Preencher'!I159</f>
        <v>0</v>
      </c>
      <c r="I150" s="14">
        <f>'[1]TCE - ANEXO III - Preencher'!J159</f>
        <v>167.91</v>
      </c>
      <c r="J150" s="14">
        <f>'[1]TCE - ANEXO III - Preencher'!K159</f>
        <v>0</v>
      </c>
      <c r="K150" s="15">
        <f>'[1]TCE - ANEXO III - Preencher'!L159</f>
        <v>284.18</v>
      </c>
      <c r="L150" s="15">
        <f>'[1]TCE - ANEXO III - Preencher'!M159</f>
        <v>6.6</v>
      </c>
      <c r="M150" s="15">
        <f t="shared" si="13"/>
        <v>277.58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447.75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>SUENIA FRANCA DOS SANTOS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>
        <f>'[1]TCE - ANEXO III - Preencher'!G160</f>
        <v>351605</v>
      </c>
      <c r="G151" s="13">
        <f>IF('[1]TCE - ANEXO III - Preencher'!H160="","",'[1]TCE - ANEXO III - Preencher'!H160)</f>
        <v>45261</v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TAISA DAIANE CORREIA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45261</v>
      </c>
      <c r="H152" s="14">
        <f>'[1]TCE - ANEXO III - Preencher'!I161</f>
        <v>0</v>
      </c>
      <c r="I152" s="14">
        <f>'[1]TCE - ANEXO III - Preencher'!J161</f>
        <v>272.08999999999997</v>
      </c>
      <c r="J152" s="14">
        <f>'[1]TCE - ANEXO III - Preencher'!K161</f>
        <v>0</v>
      </c>
      <c r="K152" s="15">
        <f>'[1]TCE - ANEXO III - Preencher'!L161</f>
        <v>284.18</v>
      </c>
      <c r="L152" s="15">
        <f>'[1]TCE - ANEXO III - Preencher'!M161</f>
        <v>2.79</v>
      </c>
      <c r="M152" s="15">
        <f t="shared" si="13"/>
        <v>281.39</v>
      </c>
      <c r="N152" s="15">
        <f>'[1]TCE - ANEXO III - Preencher'!O161</f>
        <v>3.79</v>
      </c>
      <c r="O152" s="15">
        <f>'[1]TCE - ANEXO III - Preencher'!P161</f>
        <v>0</v>
      </c>
      <c r="P152" s="16">
        <f t="shared" si="14"/>
        <v>3.79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11148.15</v>
      </c>
      <c r="Y152" s="15">
        <f>'[1]TCE - ANEXO III - Preencher'!Z161</f>
        <v>0</v>
      </c>
      <c r="Z152" s="16">
        <f t="shared" si="17"/>
        <v>11148.15</v>
      </c>
      <c r="AA152" s="17" t="str">
        <f>IF('[1]TCE - ANEXO III - Preencher'!AB161="","",'[1]TCE - ANEXO III - Preencher'!AB161)</f>
        <v>ABONO AS FIN COM. RET 05A08 - 09 - 10/2023</v>
      </c>
      <c r="AB152" s="15">
        <f t="shared" si="12"/>
        <v>11705.42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TATIANE COSMA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45261</v>
      </c>
      <c r="H153" s="14">
        <f>'[1]TCE - ANEXO III - Preencher'!I162</f>
        <v>0</v>
      </c>
      <c r="I153" s="14">
        <f>'[1]TCE - ANEXO III - Preencher'!J162</f>
        <v>205.8</v>
      </c>
      <c r="J153" s="14">
        <f>'[1]TCE - ANEXO III - Preencher'!K162</f>
        <v>0</v>
      </c>
      <c r="K153" s="15">
        <f>'[1]TCE - ANEXO III - Preencher'!L162</f>
        <v>284.18</v>
      </c>
      <c r="L153" s="15">
        <f>'[1]TCE - ANEXO III - Preencher'!M162</f>
        <v>6.6</v>
      </c>
      <c r="M153" s="15">
        <f t="shared" si="13"/>
        <v>277.58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106.53</v>
      </c>
      <c r="R153" s="15">
        <f>'[1]TCE - ANEXO III - Preencher'!S162</f>
        <v>79.8</v>
      </c>
      <c r="S153" s="16">
        <f t="shared" si="15"/>
        <v>26.730000000000004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11970</v>
      </c>
      <c r="Y153" s="15">
        <f>'[1]TCE - ANEXO III - Preencher'!Z162</f>
        <v>0</v>
      </c>
      <c r="Z153" s="16">
        <f t="shared" si="17"/>
        <v>11970</v>
      </c>
      <c r="AA153" s="17" t="str">
        <f>IF('[1]TCE - ANEXO III - Preencher'!AB162="","",'[1]TCE - ANEXO III - Preencher'!AB162)</f>
        <v>ABONO AS FIN COM. RET 05A08 - 09 - 10/2023</v>
      </c>
      <c r="AB153" s="15">
        <f t="shared" si="12"/>
        <v>12482.37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THAMYRIS BOURBON DE QUEIROZ MELO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45261</v>
      </c>
      <c r="H154" s="14">
        <f>'[1]TCE - ANEXO III - Preencher'!I163</f>
        <v>0</v>
      </c>
      <c r="I154" s="14">
        <f>'[1]TCE - ANEXO III - Preencher'!J163</f>
        <v>395.78</v>
      </c>
      <c r="J154" s="14">
        <f>'[1]TCE - ANEXO III - Preencher'!K163</f>
        <v>0</v>
      </c>
      <c r="K154" s="15">
        <f>'[1]TCE - ANEXO III - Preencher'!L163</f>
        <v>284.18</v>
      </c>
      <c r="L154" s="15">
        <f>'[1]TCE - ANEXO III - Preencher'!M163</f>
        <v>6.6</v>
      </c>
      <c r="M154" s="15">
        <f t="shared" si="13"/>
        <v>277.58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675.61999999999989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VALDOMIRO FERREIRA DA SILVA FILHO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516345</v>
      </c>
      <c r="G155" s="13">
        <f>IF('[1]TCE - ANEXO III - Preencher'!H164="","",'[1]TCE - ANEXO III - Preencher'!H164)</f>
        <v>45261</v>
      </c>
      <c r="H155" s="14">
        <f>'[1]TCE - ANEXO III - Preencher'!I164</f>
        <v>0</v>
      </c>
      <c r="I155" s="14">
        <f>'[1]TCE - ANEXO III - Preencher'!J164</f>
        <v>200.02</v>
      </c>
      <c r="J155" s="14">
        <f>'[1]TCE - ANEXO III - Preencher'!K164</f>
        <v>0</v>
      </c>
      <c r="K155" s="15">
        <f>'[1]TCE - ANEXO III - Preencher'!L164</f>
        <v>284.18</v>
      </c>
      <c r="L155" s="15">
        <f>'[1]TCE - ANEXO III - Preencher'!M164</f>
        <v>6.6</v>
      </c>
      <c r="M155" s="15">
        <f t="shared" si="13"/>
        <v>277.58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296.45</v>
      </c>
      <c r="R155" s="15">
        <f>'[1]TCE - ANEXO III - Preencher'!S164</f>
        <v>78.2</v>
      </c>
      <c r="S155" s="16">
        <f t="shared" si="15"/>
        <v>218.25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698.11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VIVIANE LAURENTINO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45261</v>
      </c>
      <c r="H156" s="14">
        <f>'[1]TCE - ANEXO III - Preencher'!I165</f>
        <v>0</v>
      </c>
      <c r="I156" s="14">
        <f>'[1]TCE - ANEXO III - Preencher'!J165</f>
        <v>352.68</v>
      </c>
      <c r="J156" s="14">
        <f>'[1]TCE - ANEXO III - Preencher'!K165</f>
        <v>0</v>
      </c>
      <c r="K156" s="15">
        <f>'[1]TCE - ANEXO III - Preencher'!L165</f>
        <v>284.18</v>
      </c>
      <c r="L156" s="15">
        <f>'[1]TCE - ANEXO III - Preencher'!M165</f>
        <v>3.05</v>
      </c>
      <c r="M156" s="15">
        <f t="shared" si="13"/>
        <v>281.13</v>
      </c>
      <c r="N156" s="15">
        <f>'[1]TCE - ANEXO III - Preencher'!O165</f>
        <v>3.79</v>
      </c>
      <c r="O156" s="15">
        <f>'[1]TCE - ANEXO III - Preencher'!P165</f>
        <v>0</v>
      </c>
      <c r="P156" s="16">
        <f t="shared" si="14"/>
        <v>3.79</v>
      </c>
      <c r="Q156" s="15">
        <f>'[1]TCE - ANEXO III - Preencher'!R165</f>
        <v>151.06</v>
      </c>
      <c r="R156" s="15">
        <f>'[1]TCE - ANEXO III - Preencher'!S165</f>
        <v>122.12</v>
      </c>
      <c r="S156" s="16">
        <f t="shared" si="15"/>
        <v>28.939999999999998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5488.4400000000005</v>
      </c>
      <c r="Y156" s="15">
        <f>'[1]TCE - ANEXO III - Preencher'!Z165</f>
        <v>0</v>
      </c>
      <c r="Z156" s="16">
        <f t="shared" si="17"/>
        <v>5488.4400000000005</v>
      </c>
      <c r="AA156" s="17" t="str">
        <f>IF('[1]TCE - ANEXO III - Preencher'!AB165="","",'[1]TCE - ANEXO III - Preencher'!AB165)</f>
        <v>ABONO AS FIN COM. RET 05A08 - 09 - 10/2023</v>
      </c>
      <c r="AB156" s="15">
        <f t="shared" si="12"/>
        <v>6154.9800000000005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WALLYSON RAMOS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422110</v>
      </c>
      <c r="G157" s="13">
        <f>IF('[1]TCE - ANEXO III - Preencher'!H166="","",'[1]TCE - ANEXO III - Preencher'!H166)</f>
        <v>45261</v>
      </c>
      <c r="H157" s="14">
        <f>'[1]TCE - ANEXO III - Preencher'!I166</f>
        <v>0</v>
      </c>
      <c r="I157" s="14">
        <f>'[1]TCE - ANEXO III - Preencher'!J166</f>
        <v>274.39</v>
      </c>
      <c r="J157" s="14">
        <f>'[1]TCE - ANEXO III - Preencher'!K166</f>
        <v>0</v>
      </c>
      <c r="K157" s="15">
        <f>'[1]TCE - ANEXO III - Preencher'!L166</f>
        <v>284.18</v>
      </c>
      <c r="L157" s="15">
        <f>'[1]TCE - ANEXO III - Preencher'!M166</f>
        <v>6.6</v>
      </c>
      <c r="M157" s="15">
        <f t="shared" si="13"/>
        <v>277.58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554.23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WANESSA CRISTINA SIQUEIRA DE SALES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521130</v>
      </c>
      <c r="G158" s="13">
        <f>IF('[1]TCE - ANEXO III - Preencher'!H167="","",'[1]TCE - ANEXO III - Preencher'!H167)</f>
        <v>45261</v>
      </c>
      <c r="H158" s="14">
        <f>'[1]TCE - ANEXO III - Preencher'!I167</f>
        <v>0</v>
      </c>
      <c r="I158" s="14">
        <f>'[1]TCE - ANEXO III - Preencher'!J167</f>
        <v>229.31</v>
      </c>
      <c r="J158" s="14">
        <f>'[1]TCE - ANEXO III - Preencher'!K167</f>
        <v>0</v>
      </c>
      <c r="K158" s="15">
        <f>'[1]TCE - ANEXO III - Preencher'!L167</f>
        <v>284.18</v>
      </c>
      <c r="L158" s="15">
        <f>'[1]TCE - ANEXO III - Preencher'!M167</f>
        <v>6.6</v>
      </c>
      <c r="M158" s="15">
        <f t="shared" si="13"/>
        <v>277.58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160.65</v>
      </c>
      <c r="R158" s="15">
        <f>'[1]TCE - ANEXO III - Preencher'!S167</f>
        <v>93.09</v>
      </c>
      <c r="S158" s="16">
        <f t="shared" si="15"/>
        <v>67.56</v>
      </c>
      <c r="T158" s="15">
        <f>'[1]TCE - ANEXO III - Preencher'!U167</f>
        <v>80.95</v>
      </c>
      <c r="U158" s="15">
        <f>'[1]TCE - ANEXO III - Preencher'!V167</f>
        <v>0</v>
      </c>
      <c r="V158" s="16">
        <f t="shared" si="16"/>
        <v>80.95</v>
      </c>
      <c r="W158" s="17" t="str">
        <f>IF('[1]TCE - ANEXO III - Preencher'!X167="","",'[1]TCE - ANEXO III - Preencher'!X167)</f>
        <v>AUX. CRECHE FEDERAÇÃO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657.66000000000008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YASMIM DOS SANTOS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45261</v>
      </c>
      <c r="H159" s="14">
        <f>'[1]TCE - ANEXO III - Preencher'!I168</f>
        <v>0</v>
      </c>
      <c r="I159" s="14">
        <f>'[1]TCE - ANEXO III - Preencher'!J168</f>
        <v>190.16</v>
      </c>
      <c r="J159" s="14">
        <f>'[1]TCE - ANEXO III - Preencher'!K168</f>
        <v>0</v>
      </c>
      <c r="K159" s="15">
        <f>'[1]TCE - ANEXO III - Preencher'!L168</f>
        <v>284.18</v>
      </c>
      <c r="L159" s="15">
        <f>'[1]TCE - ANEXO III - Preencher'!M168</f>
        <v>6.6</v>
      </c>
      <c r="M159" s="15">
        <f t="shared" si="13"/>
        <v>277.58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184.66</v>
      </c>
      <c r="R159" s="15">
        <f>'[1]TCE - ANEXO III - Preencher'!S168</f>
        <v>79.8</v>
      </c>
      <c r="S159" s="16">
        <f t="shared" si="15"/>
        <v>104.86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9044</v>
      </c>
      <c r="Y159" s="15">
        <f>'[1]TCE - ANEXO III - Preencher'!Z168</f>
        <v>0</v>
      </c>
      <c r="Z159" s="16">
        <f t="shared" si="17"/>
        <v>9044</v>
      </c>
      <c r="AA159" s="17" t="str">
        <f>IF('[1]TCE - ANEXO III - Preencher'!AB168="","",'[1]TCE - ANEXO III - Preencher'!AB168)</f>
        <v>ABONO AS FIN COM. RET 05A08 - 09 - 10/2023</v>
      </c>
      <c r="AB159" s="15">
        <f t="shared" si="12"/>
        <v>9618.86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ZILANDA ISRAELY LIMA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45261</v>
      </c>
      <c r="H160" s="14">
        <f>'[1]TCE - ANEXO III - Preencher'!I169</f>
        <v>0</v>
      </c>
      <c r="I160" s="14">
        <f>'[1]TCE - ANEXO III - Preencher'!J169</f>
        <v>267.38</v>
      </c>
      <c r="J160" s="14">
        <f>'[1]TCE - ANEXO III - Preencher'!K169</f>
        <v>0</v>
      </c>
      <c r="K160" s="15">
        <f>'[1]TCE - ANEXO III - Preencher'!L169</f>
        <v>284.18</v>
      </c>
      <c r="L160" s="15">
        <f>'[1]TCE - ANEXO III - Preencher'!M169</f>
        <v>6.6</v>
      </c>
      <c r="M160" s="15">
        <f t="shared" si="13"/>
        <v>277.58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4713.3600000000006</v>
      </c>
      <c r="Y160" s="15">
        <f>'[1]TCE - ANEXO III - Preencher'!Z169</f>
        <v>0</v>
      </c>
      <c r="Z160" s="16">
        <f t="shared" si="17"/>
        <v>4713.3600000000006</v>
      </c>
      <c r="AA160" s="17" t="str">
        <f>IF('[1]TCE - ANEXO III - Preencher'!AB169="","",'[1]TCE - ANEXO III - Preencher'!AB169)</f>
        <v>ABONO AS FIN COM. RET 05A08 - 09 - 10/2023</v>
      </c>
      <c r="AB160" s="15">
        <f t="shared" si="12"/>
        <v>5260.5800000000008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2024-01-25T18:28:52Z</dcterms:created>
  <dcterms:modified xsi:type="dcterms:W3CDTF">2024-01-25T18:29:04Z</dcterms:modified>
</cp:coreProperties>
</file>