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COORD. FINANCEIRA\PLANILHA FINANCEIRA - SES\PREENCHIMENTO PLANILHA FINANCEIRA\2023\11 - NOVEMBRO\TCE\excel\"/>
    </mc:Choice>
  </mc:AlternateContent>
  <bookViews>
    <workbookView xWindow="0" yWindow="0" windowWidth="19200" windowHeight="1159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P5002" i="1"/>
  <c r="O5002" i="1"/>
  <c r="N5002" i="1"/>
  <c r="L5002" i="1"/>
  <c r="K5002" i="1"/>
  <c r="M5002" i="1" s="1"/>
  <c r="J5002" i="1"/>
  <c r="AB5002" i="1" s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U5001" i="1"/>
  <c r="T5001" i="1"/>
  <c r="V5001" i="1" s="1"/>
  <c r="S5001" i="1"/>
  <c r="R5001" i="1"/>
  <c r="Q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V5000" i="1"/>
  <c r="U5000" i="1"/>
  <c r="T5000" i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AB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AB4988" i="1" s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P4981" i="1" s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M4970" i="1" s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AB4963" i="1" s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P4957" i="1" s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S4940" i="1" s="1"/>
  <c r="Q4940" i="1"/>
  <c r="P4940" i="1"/>
  <c r="AB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S4934" i="1"/>
  <c r="R4934" i="1"/>
  <c r="Q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T4932" i="1"/>
  <c r="V4932" i="1" s="1"/>
  <c r="R4932" i="1"/>
  <c r="S4932" i="1" s="1"/>
  <c r="Q4932" i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/>
  <c r="AB4931" i="1"/>
  <c r="AA4931" i="1"/>
  <c r="Y4931" i="1"/>
  <c r="X4931" i="1"/>
  <c r="Z4931" i="1" s="1"/>
  <c r="W4931" i="1"/>
  <c r="V4931" i="1"/>
  <c r="U4931" i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AB4929" i="1" s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S4928" i="1" s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B4927" i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V4926" i="1"/>
  <c r="U4926" i="1"/>
  <c r="T4926" i="1"/>
  <c r="S4926" i="1"/>
  <c r="R4926" i="1"/>
  <c r="Q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R4924" i="1"/>
  <c r="S4924" i="1" s="1"/>
  <c r="Q4924" i="1"/>
  <c r="P4924" i="1"/>
  <c r="O4924" i="1"/>
  <c r="N4924" i="1"/>
  <c r="M4924" i="1"/>
  <c r="AB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B4923" i="1"/>
  <c r="AA4923" i="1"/>
  <c r="Y4923" i="1"/>
  <c r="X4923" i="1"/>
  <c r="Z4923" i="1" s="1"/>
  <c r="W4923" i="1"/>
  <c r="V4923" i="1"/>
  <c r="U4923" i="1"/>
  <c r="T4923" i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V4922" i="1"/>
  <c r="U4922" i="1"/>
  <c r="T4922" i="1"/>
  <c r="S4922" i="1"/>
  <c r="R4922" i="1"/>
  <c r="Q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V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Q4919" i="1"/>
  <c r="S4919" i="1" s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S4918" i="1"/>
  <c r="R4918" i="1"/>
  <c r="Q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S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T4912" i="1"/>
  <c r="V4912" i="1" s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V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AB4911" i="1" s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O4909" i="1"/>
  <c r="P4909" i="1" s="1"/>
  <c r="N4909" i="1"/>
  <c r="L4909" i="1"/>
  <c r="K4909" i="1"/>
  <c r="M4909" i="1" s="1"/>
  <c r="J4909" i="1"/>
  <c r="AB4909" i="1" s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V4905" i="1"/>
  <c r="U4905" i="1"/>
  <c r="T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AB4901" i="1" s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AB4900" i="1" s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V4897" i="1"/>
  <c r="U4897" i="1"/>
  <c r="T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V4893" i="1"/>
  <c r="U4893" i="1"/>
  <c r="T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AB4889" i="1" s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S4888" i="1" s="1"/>
  <c r="AB4888" i="1" s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V4881" i="1" s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AB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P4872" i="1" s="1"/>
  <c r="N4872" i="1"/>
  <c r="L4872" i="1"/>
  <c r="K4872" i="1"/>
  <c r="M4872" i="1" s="1"/>
  <c r="J4872" i="1"/>
  <c r="AB4872" i="1" s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R4859" i="1"/>
  <c r="S4859" i="1" s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R4856" i="1"/>
  <c r="Q4856" i="1"/>
  <c r="S4856" i="1" s="1"/>
  <c r="O4856" i="1"/>
  <c r="P4856" i="1" s="1"/>
  <c r="N4856" i="1"/>
  <c r="L4856" i="1"/>
  <c r="K4856" i="1"/>
  <c r="M4856" i="1" s="1"/>
  <c r="J4856" i="1"/>
  <c r="AB4856" i="1" s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R4851" i="1"/>
  <c r="S4851" i="1" s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R4850" i="1"/>
  <c r="Q4850" i="1"/>
  <c r="S4850" i="1" s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Q4848" i="1"/>
  <c r="S4848" i="1" s="1"/>
  <c r="O4848" i="1"/>
  <c r="P4848" i="1" s="1"/>
  <c r="N4848" i="1"/>
  <c r="L4848" i="1"/>
  <c r="K4848" i="1"/>
  <c r="M4848" i="1" s="1"/>
  <c r="J4848" i="1"/>
  <c r="AB4848" i="1" s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S4833" i="1"/>
  <c r="R4833" i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P4832" i="1"/>
  <c r="O4832" i="1"/>
  <c r="N4832" i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T4831" i="1"/>
  <c r="V4831" i="1" s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V4828" i="1"/>
  <c r="U4828" i="1"/>
  <c r="T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V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P4823" i="1"/>
  <c r="O4823" i="1"/>
  <c r="N4823" i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P4820" i="1"/>
  <c r="O4820" i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AB4818" i="1" s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S4809" i="1"/>
  <c r="R4809" i="1"/>
  <c r="Q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R4804" i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V4800" i="1" s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S4797" i="1"/>
  <c r="R4797" i="1"/>
  <c r="Q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R4795" i="1"/>
  <c r="S4795" i="1" s="1"/>
  <c r="Q4795" i="1"/>
  <c r="P4795" i="1"/>
  <c r="O4795" i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V4794" i="1" s="1"/>
  <c r="T4794" i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AB4792" i="1" s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P4791" i="1"/>
  <c r="O4791" i="1"/>
  <c r="N4791" i="1"/>
  <c r="M4791" i="1"/>
  <c r="AB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R4783" i="1"/>
  <c r="S4783" i="1" s="1"/>
  <c r="Q4783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R4779" i="1"/>
  <c r="S4779" i="1" s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S4778" i="1"/>
  <c r="R4778" i="1"/>
  <c r="Q4778" i="1"/>
  <c r="P4778" i="1"/>
  <c r="O4778" i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P4774" i="1"/>
  <c r="AB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M4761" i="1" s="1"/>
  <c r="K4761" i="1"/>
  <c r="J4761" i="1"/>
  <c r="AB4761" i="1" s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S4757" i="1"/>
  <c r="R4757" i="1"/>
  <c r="Q4757" i="1"/>
  <c r="P4757" i="1"/>
  <c r="AB4757" i="1" s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V4754" i="1" s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V4753" i="1" s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R4751" i="1"/>
  <c r="S4751" i="1" s="1"/>
  <c r="Q4751" i="1"/>
  <c r="P4751" i="1"/>
  <c r="O4751" i="1"/>
  <c r="N4751" i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V4748" i="1"/>
  <c r="U4748" i="1"/>
  <c r="T4748" i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P4741" i="1" s="1"/>
  <c r="N4741" i="1"/>
  <c r="L4741" i="1"/>
  <c r="M4741" i="1" s="1"/>
  <c r="K4741" i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AB4739" i="1" s="1"/>
  <c r="R4739" i="1"/>
  <c r="S4739" i="1" s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V4735" i="1" s="1"/>
  <c r="T4735" i="1"/>
  <c r="R4735" i="1"/>
  <c r="S4735" i="1" s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V4732" i="1"/>
  <c r="U4732" i="1"/>
  <c r="T4732" i="1"/>
  <c r="R4732" i="1"/>
  <c r="Q4732" i="1"/>
  <c r="O4732" i="1"/>
  <c r="P4732" i="1" s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AB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S4730" i="1"/>
  <c r="AB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S4728" i="1" s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P4727" i="1" s="1"/>
  <c r="N4727" i="1"/>
  <c r="L4727" i="1"/>
  <c r="K4727" i="1"/>
  <c r="M4727" i="1" s="1"/>
  <c r="J4727" i="1"/>
  <c r="AB4727" i="1" s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M4726" i="1" s="1"/>
  <c r="AB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V4723" i="1" s="1"/>
  <c r="T4723" i="1"/>
  <c r="R4723" i="1"/>
  <c r="S4723" i="1" s="1"/>
  <c r="Q4723" i="1"/>
  <c r="P4723" i="1"/>
  <c r="O4723" i="1"/>
  <c r="N4723" i="1"/>
  <c r="M4723" i="1"/>
  <c r="AB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R4721" i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S4720" i="1" s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V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M4710" i="1"/>
  <c r="AB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P4709" i="1"/>
  <c r="AB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V4706" i="1" s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P4705" i="1"/>
  <c r="O4705" i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P4697" i="1"/>
  <c r="AB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S4686" i="1"/>
  <c r="R4686" i="1"/>
  <c r="Q4686" i="1"/>
  <c r="O4686" i="1"/>
  <c r="P4686" i="1" s="1"/>
  <c r="N4686" i="1"/>
  <c r="M4686" i="1"/>
  <c r="AB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S4682" i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B4670" i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B4666" i="1"/>
  <c r="AA4666" i="1"/>
  <c r="Z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B4662" i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AB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AB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AB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AB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AB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AB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AB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AB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B4624" i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B4622" i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S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S4604" i="1"/>
  <c r="R4604" i="1"/>
  <c r="Q4604" i="1"/>
  <c r="P4604" i="1"/>
  <c r="O4604" i="1"/>
  <c r="N4604" i="1"/>
  <c r="L4604" i="1"/>
  <c r="K4604" i="1"/>
  <c r="M4604" i="1" s="1"/>
  <c r="J4604" i="1"/>
  <c r="I4604" i="1"/>
  <c r="AB4604" i="1" s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V4590" i="1"/>
  <c r="U4590" i="1"/>
  <c r="T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R4588" i="1"/>
  <c r="Q4588" i="1"/>
  <c r="S4588" i="1" s="1"/>
  <c r="P4588" i="1"/>
  <c r="AB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AB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AB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P4566" i="1" s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T4558" i="1"/>
  <c r="V4558" i="1" s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R4550" i="1"/>
  <c r="S4550" i="1" s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S4548" i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R4546" i="1"/>
  <c r="S4546" i="1" s="1"/>
  <c r="Q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V4545" i="1" s="1"/>
  <c r="T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R4542" i="1"/>
  <c r="S4542" i="1" s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S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T4538" i="1"/>
  <c r="V4538" i="1" s="1"/>
  <c r="R4538" i="1"/>
  <c r="S4538" i="1" s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V4537" i="1" s="1"/>
  <c r="T4537" i="1"/>
  <c r="R4537" i="1"/>
  <c r="Q4537" i="1"/>
  <c r="S4537" i="1" s="1"/>
  <c r="AB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S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P4533" i="1"/>
  <c r="AB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S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T4530" i="1"/>
  <c r="V4530" i="1" s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S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S4521" i="1"/>
  <c r="R4521" i="1"/>
  <c r="Q4521" i="1"/>
  <c r="P4521" i="1"/>
  <c r="O4521" i="1"/>
  <c r="N4521" i="1"/>
  <c r="L4521" i="1"/>
  <c r="K4521" i="1"/>
  <c r="M4521" i="1" s="1"/>
  <c r="J4521" i="1"/>
  <c r="I4521" i="1"/>
  <c r="AB4521" i="1" s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AB4517" i="1" s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V4515" i="1" s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V4499" i="1" s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V4487" i="1"/>
  <c r="U4487" i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V4483" i="1" s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V4480" i="1" s="1"/>
  <c r="R4480" i="1"/>
  <c r="S4480" i="1" s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V4479" i="1" s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O4477" i="1"/>
  <c r="P4477" i="1" s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AB4468" i="1" s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AB4460" i="1" s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AB4444" i="1" s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R4440" i="1"/>
  <c r="Q4440" i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V4425" i="1"/>
  <c r="U4425" i="1"/>
  <c r="T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M4424" i="1"/>
  <c r="AB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S4421" i="1"/>
  <c r="R4421" i="1"/>
  <c r="Q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S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T4412" i="1"/>
  <c r="V4412" i="1" s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AB4403" i="1" s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AB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AB4391" i="1" s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P4388" i="1"/>
  <c r="AB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B4383" i="1"/>
  <c r="AA4383" i="1"/>
  <c r="Z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AB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B4372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AB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V4349" i="1"/>
  <c r="U4349" i="1"/>
  <c r="T4349" i="1"/>
  <c r="R4349" i="1"/>
  <c r="Q4349" i="1"/>
  <c r="S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V4348" i="1" s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T4340" i="1"/>
  <c r="V4340" i="1" s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T4336" i="1"/>
  <c r="V4336" i="1" s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AB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B4313" i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S4305" i="1" s="1"/>
  <c r="AB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O4300" i="1"/>
  <c r="P4300" i="1" s="1"/>
  <c r="AB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P4299" i="1"/>
  <c r="O4299" i="1"/>
  <c r="N4299" i="1"/>
  <c r="L4299" i="1"/>
  <c r="K4299" i="1"/>
  <c r="M4299" i="1" s="1"/>
  <c r="AB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AB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V4294" i="1"/>
  <c r="U4294" i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P4293" i="1"/>
  <c r="O4293" i="1"/>
  <c r="N4293" i="1"/>
  <c r="L4293" i="1"/>
  <c r="K4293" i="1"/>
  <c r="M4293" i="1" s="1"/>
  <c r="J4293" i="1"/>
  <c r="AB4293" i="1" s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R4291" i="1"/>
  <c r="S4291" i="1" s="1"/>
  <c r="AB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S4288" i="1"/>
  <c r="R4288" i="1"/>
  <c r="Q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AB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S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AB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V4261" i="1"/>
  <c r="U4261" i="1"/>
  <c r="T4261" i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S4256" i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S4255" i="1" s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P4253" i="1"/>
  <c r="AB4253" i="1" s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S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S4248" i="1"/>
  <c r="R4248" i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S4247" i="1" s="1"/>
  <c r="Q4247" i="1"/>
  <c r="O4247" i="1"/>
  <c r="P4247" i="1" s="1"/>
  <c r="N4247" i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V4245" i="1" s="1"/>
  <c r="T4245" i="1"/>
  <c r="R4245" i="1"/>
  <c r="Q4245" i="1"/>
  <c r="S4245" i="1" s="1"/>
  <c r="P4245" i="1"/>
  <c r="AB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P4243" i="1" s="1"/>
  <c r="N4243" i="1"/>
  <c r="L4243" i="1"/>
  <c r="K4243" i="1"/>
  <c r="M4243" i="1" s="1"/>
  <c r="J4243" i="1"/>
  <c r="AB4243" i="1" s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V4242" i="1" s="1"/>
  <c r="R4242" i="1"/>
  <c r="S4242" i="1" s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AB4241" i="1" s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V4237" i="1" s="1"/>
  <c r="T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P4235" i="1" s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P4231" i="1" s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S4230" i="1" s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AB4229" i="1" s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S4226" i="1" s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V4221" i="1" s="1"/>
  <c r="T4221" i="1"/>
  <c r="R4221" i="1"/>
  <c r="Q4221" i="1"/>
  <c r="S4221" i="1" s="1"/>
  <c r="AB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T4218" i="1"/>
  <c r="V4218" i="1" s="1"/>
  <c r="R4218" i="1"/>
  <c r="S4218" i="1" s="1"/>
  <c r="Q4218" i="1"/>
  <c r="O4218" i="1"/>
  <c r="N4218" i="1"/>
  <c r="P4218" i="1" s="1"/>
  <c r="M4218" i="1"/>
  <c r="AB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S4215" i="1" s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O4213" i="1"/>
  <c r="N4213" i="1"/>
  <c r="L4213" i="1"/>
  <c r="K4213" i="1"/>
  <c r="M4213" i="1" s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Q4211" i="1"/>
  <c r="S4211" i="1" s="1"/>
  <c r="O4211" i="1"/>
  <c r="P4211" i="1" s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S4210" i="1" s="1"/>
  <c r="Q4210" i="1"/>
  <c r="O4210" i="1"/>
  <c r="N4210" i="1"/>
  <c r="P4210" i="1" s="1"/>
  <c r="AB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V4209" i="1" s="1"/>
  <c r="T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V4207" i="1" s="1"/>
  <c r="R4207" i="1"/>
  <c r="S4207" i="1" s="1"/>
  <c r="Q4207" i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V4206" i="1" s="1"/>
  <c r="T4206" i="1"/>
  <c r="R4206" i="1"/>
  <c r="S4206" i="1" s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V4205" i="1" s="1"/>
  <c r="T4205" i="1"/>
  <c r="R4205" i="1"/>
  <c r="S4205" i="1" s="1"/>
  <c r="Q4205" i="1"/>
  <c r="P4205" i="1"/>
  <c r="AB4205" i="1" s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B4195" i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R4194" i="1"/>
  <c r="S4194" i="1" s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V4190" i="1" s="1"/>
  <c r="T4190" i="1"/>
  <c r="R4190" i="1"/>
  <c r="S4190" i="1" s="1"/>
  <c r="AB4190" i="1" s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V4189" i="1" s="1"/>
  <c r="T4189" i="1"/>
  <c r="R4189" i="1"/>
  <c r="S4189" i="1" s="1"/>
  <c r="Q4189" i="1"/>
  <c r="P4189" i="1"/>
  <c r="AB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P4182" i="1" s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AB4181" i="1" s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O4179" i="1"/>
  <c r="P4179" i="1" s="1"/>
  <c r="AB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V4178" i="1" s="1"/>
  <c r="R4178" i="1"/>
  <c r="S4178" i="1" s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V4177" i="1" s="1"/>
  <c r="T4177" i="1"/>
  <c r="R4177" i="1"/>
  <c r="Q4177" i="1"/>
  <c r="S4177" i="1" s="1"/>
  <c r="P4177" i="1"/>
  <c r="AB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P4175" i="1" s="1"/>
  <c r="N4175" i="1"/>
  <c r="M4175" i="1"/>
  <c r="AB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P4174" i="1"/>
  <c r="AB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R4168" i="1"/>
  <c r="S4168" i="1" s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R4164" i="1"/>
  <c r="S4164" i="1" s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S4162" i="1" s="1"/>
  <c r="Q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R4160" i="1"/>
  <c r="S4160" i="1" s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V4159" i="1" s="1"/>
  <c r="T4159" i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S4158" i="1" s="1"/>
  <c r="Q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M4154" i="1" s="1"/>
  <c r="K4154" i="1"/>
  <c r="J4154" i="1"/>
  <c r="AB4154" i="1" s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R4144" i="1"/>
  <c r="S4144" i="1" s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R4140" i="1"/>
  <c r="S4140" i="1" s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Q4134" i="1"/>
  <c r="S4134" i="1" s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R4133" i="1"/>
  <c r="Q4133" i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Q4101" i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M4085" i="1"/>
  <c r="AB4085" i="1" s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AB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AB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AB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AB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AB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AB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AB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R3986" i="1"/>
  <c r="Q3986" i="1"/>
  <c r="S3986" i="1" s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V3978" i="1" s="1"/>
  <c r="T3978" i="1"/>
  <c r="R3978" i="1"/>
  <c r="Q3978" i="1"/>
  <c r="S3978" i="1" s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Q3974" i="1"/>
  <c r="S3974" i="1" s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AB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Q3966" i="1"/>
  <c r="S3966" i="1" s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Q3958" i="1"/>
  <c r="S3958" i="1" s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R3946" i="1"/>
  <c r="Q3946" i="1"/>
  <c r="S3946" i="1" s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AB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P3898" i="1" s="1"/>
  <c r="AB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P3894" i="1" s="1"/>
  <c r="AB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P3890" i="1" s="1"/>
  <c r="AB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P3886" i="1" s="1"/>
  <c r="AB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P3882" i="1" s="1"/>
  <c r="AB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AB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AB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AB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S3873" i="1" s="1"/>
  <c r="Q3873" i="1"/>
  <c r="P3873" i="1"/>
  <c r="O3873" i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M3870" i="1"/>
  <c r="AB3870" i="1" s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AB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AB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S3861" i="1"/>
  <c r="R3861" i="1"/>
  <c r="Q3861" i="1"/>
  <c r="P3861" i="1"/>
  <c r="AB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S3860" i="1"/>
  <c r="R3860" i="1"/>
  <c r="Q3860" i="1"/>
  <c r="P3860" i="1"/>
  <c r="AB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AB3856" i="1" s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P3853" i="1"/>
  <c r="O3853" i="1"/>
  <c r="N3853" i="1"/>
  <c r="M3853" i="1"/>
  <c r="AB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P3852" i="1"/>
  <c r="AB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P3845" i="1"/>
  <c r="O3845" i="1"/>
  <c r="N3845" i="1"/>
  <c r="M3845" i="1"/>
  <c r="AB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Z3844" i="1"/>
  <c r="Y3844" i="1"/>
  <c r="X3844" i="1"/>
  <c r="W3844" i="1"/>
  <c r="U3844" i="1"/>
  <c r="V3844" i="1" s="1"/>
  <c r="T3844" i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P3842" i="1" s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B3836" i="1"/>
  <c r="AA3836" i="1"/>
  <c r="Z3836" i="1"/>
  <c r="Y3836" i="1"/>
  <c r="X3836" i="1"/>
  <c r="W3836" i="1"/>
  <c r="U3836" i="1"/>
  <c r="V3836" i="1" s="1"/>
  <c r="T3836" i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AB3830" i="1" s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S3828" i="1"/>
  <c r="R3828" i="1"/>
  <c r="Q3828" i="1"/>
  <c r="P3828" i="1"/>
  <c r="AB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P3821" i="1"/>
  <c r="O3821" i="1"/>
  <c r="N3821" i="1"/>
  <c r="M3821" i="1"/>
  <c r="AB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B3820" i="1"/>
  <c r="AA3820" i="1"/>
  <c r="Z3820" i="1"/>
  <c r="Y3820" i="1"/>
  <c r="X3820" i="1"/>
  <c r="W3820" i="1"/>
  <c r="U3820" i="1"/>
  <c r="V3820" i="1" s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T3817" i="1"/>
  <c r="V3817" i="1" s="1"/>
  <c r="S3817" i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B3812" i="1"/>
  <c r="AA3812" i="1"/>
  <c r="Z3812" i="1"/>
  <c r="Y3812" i="1"/>
  <c r="X3812" i="1"/>
  <c r="W3812" i="1"/>
  <c r="U3812" i="1"/>
  <c r="V3812" i="1" s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S3809" i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S3804" i="1"/>
  <c r="R3804" i="1"/>
  <c r="Q3804" i="1"/>
  <c r="P3804" i="1"/>
  <c r="AB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P3797" i="1"/>
  <c r="O3797" i="1"/>
  <c r="N3797" i="1"/>
  <c r="M3797" i="1"/>
  <c r="AB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B3796" i="1"/>
  <c r="AA3796" i="1"/>
  <c r="Z3796" i="1"/>
  <c r="Y3796" i="1"/>
  <c r="X3796" i="1"/>
  <c r="W3796" i="1"/>
  <c r="U3796" i="1"/>
  <c r="V3796" i="1" s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B3788" i="1"/>
  <c r="AA3788" i="1"/>
  <c r="Z3788" i="1"/>
  <c r="Y3788" i="1"/>
  <c r="X3788" i="1"/>
  <c r="W3788" i="1"/>
  <c r="U3788" i="1"/>
  <c r="V3788" i="1" s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AB3786" i="1" s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AB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B3774" i="1"/>
  <c r="AA3774" i="1"/>
  <c r="Z3774" i="1"/>
  <c r="Y3774" i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AB3766" i="1" s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P3764" i="1" s="1"/>
  <c r="N3764" i="1"/>
  <c r="L3764" i="1"/>
  <c r="K3764" i="1"/>
  <c r="M3764" i="1" s="1"/>
  <c r="J3764" i="1"/>
  <c r="AB3764" i="1" s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P3760" i="1" s="1"/>
  <c r="N3760" i="1"/>
  <c r="L3760" i="1"/>
  <c r="K3760" i="1"/>
  <c r="M3760" i="1" s="1"/>
  <c r="J3760" i="1"/>
  <c r="AB3760" i="1" s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V3756" i="1"/>
  <c r="U3756" i="1"/>
  <c r="T3756" i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S3751" i="1" s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P3746" i="1"/>
  <c r="O3746" i="1"/>
  <c r="N3746" i="1"/>
  <c r="L3746" i="1"/>
  <c r="K3746" i="1"/>
  <c r="M3746" i="1" s="1"/>
  <c r="J3746" i="1"/>
  <c r="I3746" i="1"/>
  <c r="AB3746" i="1" s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T3743" i="1"/>
  <c r="V3743" i="1" s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Q3742" i="1"/>
  <c r="S3742" i="1" s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V3740" i="1"/>
  <c r="U3740" i="1"/>
  <c r="T3740" i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T3739" i="1"/>
  <c r="V3739" i="1" s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AB3738" i="1" s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R3735" i="1"/>
  <c r="S3735" i="1" s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P3730" i="1"/>
  <c r="O3730" i="1"/>
  <c r="N3730" i="1"/>
  <c r="L3730" i="1"/>
  <c r="K3730" i="1"/>
  <c r="M3730" i="1" s="1"/>
  <c r="J3730" i="1"/>
  <c r="I3730" i="1"/>
  <c r="AB3730" i="1" s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R3727" i="1"/>
  <c r="S3727" i="1" s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V3724" i="1"/>
  <c r="U3724" i="1"/>
  <c r="T3724" i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V3723" i="1" s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AB3722" i="1" s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V3716" i="1"/>
  <c r="U3716" i="1"/>
  <c r="T3716" i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Q3714" i="1"/>
  <c r="S3714" i="1" s="1"/>
  <c r="P3714" i="1"/>
  <c r="O3714" i="1"/>
  <c r="N3714" i="1"/>
  <c r="L3714" i="1"/>
  <c r="K3714" i="1"/>
  <c r="M3714" i="1" s="1"/>
  <c r="J3714" i="1"/>
  <c r="I3714" i="1"/>
  <c r="AB3714" i="1" s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T3711" i="1"/>
  <c r="V3711" i="1" s="1"/>
  <c r="R3711" i="1"/>
  <c r="S3711" i="1" s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S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V3708" i="1"/>
  <c r="U3708" i="1"/>
  <c r="T3708" i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T3707" i="1"/>
  <c r="V3707" i="1" s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P3704" i="1" s="1"/>
  <c r="N3704" i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P3700" i="1" s="1"/>
  <c r="N3700" i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Q3698" i="1"/>
  <c r="S3698" i="1" s="1"/>
  <c r="P3698" i="1"/>
  <c r="O3698" i="1"/>
  <c r="N3698" i="1"/>
  <c r="L3698" i="1"/>
  <c r="K3698" i="1"/>
  <c r="M3698" i="1" s="1"/>
  <c r="J3698" i="1"/>
  <c r="I3698" i="1"/>
  <c r="AB3698" i="1" s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P3696" i="1" s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AB3694" i="1" s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V3692" i="1"/>
  <c r="U3692" i="1"/>
  <c r="T3692" i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AB3690" i="1" s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P3688" i="1" s="1"/>
  <c r="N3688" i="1"/>
  <c r="L3688" i="1"/>
  <c r="K3688" i="1"/>
  <c r="M3688" i="1" s="1"/>
  <c r="J3688" i="1"/>
  <c r="AB3688" i="1" s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P3686" i="1"/>
  <c r="AB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P3684" i="1" s="1"/>
  <c r="N3684" i="1"/>
  <c r="L3684" i="1"/>
  <c r="K3684" i="1"/>
  <c r="M3684" i="1" s="1"/>
  <c r="J3684" i="1"/>
  <c r="AB3684" i="1" s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AB3682" i="1" s="1"/>
  <c r="T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AB3674" i="1" s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P3666" i="1"/>
  <c r="AB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P3663" i="1"/>
  <c r="O3663" i="1"/>
  <c r="N3663" i="1"/>
  <c r="M3663" i="1"/>
  <c r="AB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V3662" i="1"/>
  <c r="U3662" i="1"/>
  <c r="T3662" i="1"/>
  <c r="S3662" i="1"/>
  <c r="R3662" i="1"/>
  <c r="Q3662" i="1"/>
  <c r="P3662" i="1"/>
  <c r="O3662" i="1"/>
  <c r="N3662" i="1"/>
  <c r="L3662" i="1"/>
  <c r="K3662" i="1"/>
  <c r="M3662" i="1" s="1"/>
  <c r="AB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P3656" i="1" s="1"/>
  <c r="N3656" i="1"/>
  <c r="L3656" i="1"/>
  <c r="K3656" i="1"/>
  <c r="M3656" i="1" s="1"/>
  <c r="J3656" i="1"/>
  <c r="AB3656" i="1" s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B3650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P3647" i="1"/>
  <c r="O3647" i="1"/>
  <c r="N3647" i="1"/>
  <c r="M3647" i="1"/>
  <c r="AB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AB3644" i="1" s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V3642" i="1"/>
  <c r="U3642" i="1"/>
  <c r="T3642" i="1"/>
  <c r="S3642" i="1"/>
  <c r="R3642" i="1"/>
  <c r="Q3642" i="1"/>
  <c r="P3642" i="1"/>
  <c r="O3642" i="1"/>
  <c r="N3642" i="1"/>
  <c r="L3642" i="1"/>
  <c r="K3642" i="1"/>
  <c r="M3642" i="1" s="1"/>
  <c r="J3642" i="1"/>
  <c r="I3642" i="1"/>
  <c r="AB3642" i="1" s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P3636" i="1"/>
  <c r="O3636" i="1"/>
  <c r="N3636" i="1"/>
  <c r="M3636" i="1"/>
  <c r="AB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AB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V3630" i="1"/>
  <c r="U3630" i="1"/>
  <c r="T3630" i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AB3626" i="1" s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P3624" i="1" s="1"/>
  <c r="N3624" i="1"/>
  <c r="L3624" i="1"/>
  <c r="K3624" i="1"/>
  <c r="M3624" i="1" s="1"/>
  <c r="J3624" i="1"/>
  <c r="AB3624" i="1" s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T3623" i="1"/>
  <c r="V3623" i="1" s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P3618" i="1"/>
  <c r="AB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AB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P3607" i="1"/>
  <c r="AB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B3604" i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AB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P3595" i="1"/>
  <c r="AB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V3592" i="1"/>
  <c r="U3592" i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AB3590" i="1" s="1"/>
  <c r="X3590" i="1"/>
  <c r="W3590" i="1"/>
  <c r="U3590" i="1"/>
  <c r="T3590" i="1"/>
  <c r="V3590" i="1" s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S3589" i="1"/>
  <c r="R3589" i="1"/>
  <c r="Q3589" i="1"/>
  <c r="P3589" i="1"/>
  <c r="AB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P3587" i="1"/>
  <c r="AB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S3586" i="1"/>
  <c r="R3586" i="1"/>
  <c r="Q3586" i="1"/>
  <c r="P3586" i="1"/>
  <c r="AB3586" i="1" s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S3585" i="1"/>
  <c r="R3585" i="1"/>
  <c r="Q3585" i="1"/>
  <c r="P3585" i="1"/>
  <c r="O3585" i="1"/>
  <c r="N3585" i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V3584" i="1"/>
  <c r="U3584" i="1"/>
  <c r="T3584" i="1"/>
  <c r="S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AB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AB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V3556" i="1"/>
  <c r="U3556" i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AB3551" i="1" s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AB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V3547" i="1"/>
  <c r="U3547" i="1"/>
  <c r="T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AB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T3530" i="1"/>
  <c r="V3530" i="1" s="1"/>
  <c r="R3530" i="1"/>
  <c r="S3530" i="1" s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O3527" i="1"/>
  <c r="P3527" i="1" s="1"/>
  <c r="AB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M3526" i="1"/>
  <c r="AB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O3523" i="1"/>
  <c r="P3523" i="1" s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AB3517" i="1" s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R3506" i="1"/>
  <c r="S3506" i="1" s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R3494" i="1"/>
  <c r="S3494" i="1" s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R3493" i="1"/>
  <c r="S3493" i="1" s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S3492" i="1"/>
  <c r="R3492" i="1"/>
  <c r="Q3492" i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S3491" i="1" s="1"/>
  <c r="Q3491" i="1"/>
  <c r="O3491" i="1"/>
  <c r="P3491" i="1" s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S3490" i="1" s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V3489" i="1" s="1"/>
  <c r="T3489" i="1"/>
  <c r="R3489" i="1"/>
  <c r="S3489" i="1" s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S3488" i="1"/>
  <c r="R3488" i="1"/>
  <c r="Q3488" i="1"/>
  <c r="O3488" i="1"/>
  <c r="P3488" i="1" s="1"/>
  <c r="N3488" i="1"/>
  <c r="L3488" i="1"/>
  <c r="M3488" i="1" s="1"/>
  <c r="K3488" i="1"/>
  <c r="J3488" i="1"/>
  <c r="I3488" i="1"/>
  <c r="AB3488" i="1" s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S3487" i="1" s="1"/>
  <c r="Q3487" i="1"/>
  <c r="O3487" i="1"/>
  <c r="P3487" i="1" s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S3486" i="1" s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V3485" i="1" s="1"/>
  <c r="T3485" i="1"/>
  <c r="R3485" i="1"/>
  <c r="S3485" i="1" s="1"/>
  <c r="Q3485" i="1"/>
  <c r="P3485" i="1"/>
  <c r="O3485" i="1"/>
  <c r="N3485" i="1"/>
  <c r="L3485" i="1"/>
  <c r="M3485" i="1" s="1"/>
  <c r="AB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S3484" i="1"/>
  <c r="R3484" i="1"/>
  <c r="Q3484" i="1"/>
  <c r="O3484" i="1"/>
  <c r="P3484" i="1" s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S3483" i="1" s="1"/>
  <c r="Q3483" i="1"/>
  <c r="O3483" i="1"/>
  <c r="P3483" i="1" s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S3482" i="1" s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S3480" i="1" s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S3479" i="1" s="1"/>
  <c r="Q3479" i="1"/>
  <c r="O3479" i="1"/>
  <c r="P3479" i="1" s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S3478" i="1" s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V3477" i="1" s="1"/>
  <c r="T3477" i="1"/>
  <c r="R3477" i="1"/>
  <c r="S3477" i="1" s="1"/>
  <c r="Q3477" i="1"/>
  <c r="P3477" i="1"/>
  <c r="AB3477" i="1" s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S3476" i="1"/>
  <c r="R3476" i="1"/>
  <c r="Q3476" i="1"/>
  <c r="O3476" i="1"/>
  <c r="P3476" i="1" s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S3474" i="1" s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V3473" i="1" s="1"/>
  <c r="T3473" i="1"/>
  <c r="R3473" i="1"/>
  <c r="S3473" i="1" s="1"/>
  <c r="Q3473" i="1"/>
  <c r="O3473" i="1"/>
  <c r="N3473" i="1"/>
  <c r="P3473" i="1" s="1"/>
  <c r="L3473" i="1"/>
  <c r="M3473" i="1" s="1"/>
  <c r="AB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S3471" i="1"/>
  <c r="R3471" i="1"/>
  <c r="Q3471" i="1"/>
  <c r="O3471" i="1"/>
  <c r="P3471" i="1" s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S3470" i="1" s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S3469" i="1" s="1"/>
  <c r="Q3469" i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S3468" i="1"/>
  <c r="R3468" i="1"/>
  <c r="Q3468" i="1"/>
  <c r="O3468" i="1"/>
  <c r="P3468" i="1" s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S3467" i="1" s="1"/>
  <c r="Q3467" i="1"/>
  <c r="O3467" i="1"/>
  <c r="P3467" i="1" s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S3466" i="1" s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V3465" i="1" s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AB3464" i="1" s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O3463" i="1"/>
  <c r="P3463" i="1" s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S3462" i="1" s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S3461" i="1" s="1"/>
  <c r="Q3461" i="1"/>
  <c r="P3461" i="1"/>
  <c r="O3461" i="1"/>
  <c r="N3461" i="1"/>
  <c r="M3461" i="1"/>
  <c r="AB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S3460" i="1"/>
  <c r="R3460" i="1"/>
  <c r="Q3460" i="1"/>
  <c r="O3460" i="1"/>
  <c r="P3460" i="1" s="1"/>
  <c r="N3460" i="1"/>
  <c r="L3460" i="1"/>
  <c r="M3460" i="1" s="1"/>
  <c r="AB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S3458" i="1" s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O3457" i="1"/>
  <c r="N3457" i="1"/>
  <c r="P3457" i="1" s="1"/>
  <c r="L3457" i="1"/>
  <c r="M3457" i="1" s="1"/>
  <c r="AB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S3455" i="1"/>
  <c r="R3455" i="1"/>
  <c r="Q3455" i="1"/>
  <c r="O3455" i="1"/>
  <c r="P3455" i="1" s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S3454" i="1" s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V3453" i="1" s="1"/>
  <c r="T3453" i="1"/>
  <c r="R3453" i="1"/>
  <c r="S3453" i="1" s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S3450" i="1" s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V3449" i="1" s="1"/>
  <c r="T3449" i="1"/>
  <c r="R3449" i="1"/>
  <c r="S3449" i="1" s="1"/>
  <c r="Q3449" i="1"/>
  <c r="P3449" i="1"/>
  <c r="O3449" i="1"/>
  <c r="N3449" i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AB3448" i="1" s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P3447" i="1" s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S3446" i="1" s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V3445" i="1" s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P3443" i="1" s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S3442" i="1" s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S3441" i="1" s="1"/>
  <c r="Q3441" i="1"/>
  <c r="P3441" i="1"/>
  <c r="O3441" i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S3438" i="1" s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V3437" i="1" s="1"/>
  <c r="T3437" i="1"/>
  <c r="R3437" i="1"/>
  <c r="S3437" i="1" s="1"/>
  <c r="Q3437" i="1"/>
  <c r="P3437" i="1"/>
  <c r="O3437" i="1"/>
  <c r="N3437" i="1"/>
  <c r="M3437" i="1"/>
  <c r="L3437" i="1"/>
  <c r="K3437" i="1"/>
  <c r="J3437" i="1"/>
  <c r="I3437" i="1"/>
  <c r="AB3437" i="1" s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Q3436" i="1"/>
  <c r="S3436" i="1" s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S3434" i="1" s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S3433" i="1" s="1"/>
  <c r="Q3433" i="1"/>
  <c r="O3433" i="1"/>
  <c r="N3433" i="1"/>
  <c r="P3433" i="1" s="1"/>
  <c r="M3433" i="1"/>
  <c r="AB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B3432" i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R3430" i="1"/>
  <c r="S3430" i="1" s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S3429" i="1" s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S3426" i="1" s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V3425" i="1" s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AB3425" i="1" s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AB3424" i="1" s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P3423" i="1" s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S3422" i="1" s="1"/>
  <c r="Q3422" i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V3421" i="1" s="1"/>
  <c r="T3421" i="1"/>
  <c r="R3421" i="1"/>
  <c r="S3421" i="1" s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Q3420" i="1"/>
  <c r="S3420" i="1" s="1"/>
  <c r="O3420" i="1"/>
  <c r="P3420" i="1" s="1"/>
  <c r="N3420" i="1"/>
  <c r="L3420" i="1"/>
  <c r="M3420" i="1" s="1"/>
  <c r="K3420" i="1"/>
  <c r="J3420" i="1"/>
  <c r="I3420" i="1"/>
  <c r="AB3420" i="1" s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R3418" i="1"/>
  <c r="S3418" i="1" s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S3414" i="1" s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M3413" i="1"/>
  <c r="AB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S3410" i="1" s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V3409" i="1" s="1"/>
  <c r="T3409" i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AB3409" i="1" s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R3406" i="1"/>
  <c r="S3406" i="1" s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P3404" i="1"/>
  <c r="AB3404" i="1" s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S3402" i="1" s="1"/>
  <c r="Q3402" i="1"/>
  <c r="P3402" i="1"/>
  <c r="O3402" i="1"/>
  <c r="N3402" i="1"/>
  <c r="M3402" i="1"/>
  <c r="L3402" i="1"/>
  <c r="K3402" i="1"/>
  <c r="J3402" i="1"/>
  <c r="I3402" i="1"/>
  <c r="AB3402" i="1" s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V3401" i="1" s="1"/>
  <c r="T3401" i="1"/>
  <c r="R3401" i="1"/>
  <c r="S3401" i="1" s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S3398" i="1" s="1"/>
  <c r="AB3398" i="1" s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R3394" i="1"/>
  <c r="S3394" i="1" s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V3393" i="1" s="1"/>
  <c r="T3393" i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R3390" i="1"/>
  <c r="S3390" i="1" s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P3388" i="1"/>
  <c r="AB3388" i="1" s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V3387" i="1"/>
  <c r="U3387" i="1"/>
  <c r="T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AB3383" i="1" s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M3379" i="1" s="1"/>
  <c r="AB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S3377" i="1" s="1"/>
  <c r="Q3377" i="1"/>
  <c r="P3377" i="1"/>
  <c r="O3377" i="1"/>
  <c r="N3377" i="1"/>
  <c r="L3377" i="1"/>
  <c r="K3377" i="1"/>
  <c r="M3377" i="1" s="1"/>
  <c r="J3377" i="1"/>
  <c r="AB3377" i="1" s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B3375" i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AB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B3359" i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AB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B3345" i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AB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B3327" i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AB3309" i="1" s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AB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V3261" i="1"/>
  <c r="U3261" i="1"/>
  <c r="T3261" i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V3260" i="1" s="1"/>
  <c r="T3260" i="1"/>
  <c r="S3260" i="1"/>
  <c r="R3260" i="1"/>
  <c r="Q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M3259" i="1" s="1"/>
  <c r="AB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V3256" i="1" s="1"/>
  <c r="T3256" i="1"/>
  <c r="S3256" i="1"/>
  <c r="R3256" i="1"/>
  <c r="Q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V3254" i="1" s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V3253" i="1" s="1"/>
  <c r="T3253" i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R3242" i="1"/>
  <c r="Q3242" i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AB3241" i="1" s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AB3225" i="1" s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R3210" i="1"/>
  <c r="Q3210" i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U3201" i="1"/>
  <c r="T3201" i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V3199" i="1"/>
  <c r="U3199" i="1"/>
  <c r="T3199" i="1"/>
  <c r="R3199" i="1"/>
  <c r="Q3199" i="1"/>
  <c r="S3199" i="1" s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R3194" i="1"/>
  <c r="Q3194" i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R3186" i="1"/>
  <c r="Q3186" i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V3165" i="1" s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S3158" i="1" s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V3157" i="1" s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R3154" i="1"/>
  <c r="S3154" i="1" s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V3153" i="1" s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V3149" i="1" s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AB3101" i="1" s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S3100" i="1"/>
  <c r="R3100" i="1"/>
  <c r="Q3100" i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T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AB3057" i="1" s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AB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P3009" i="1"/>
  <c r="AB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B3005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AB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AB2993" i="1" s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P2989" i="1"/>
  <c r="AB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P2981" i="1"/>
  <c r="AB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AB2977" i="1" s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P2973" i="1"/>
  <c r="AB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AB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P2965" i="1"/>
  <c r="AB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P2961" i="1"/>
  <c r="O2961" i="1"/>
  <c r="N2961" i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P2957" i="1"/>
  <c r="AB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AB2953" i="1" s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P2945" i="1"/>
  <c r="AB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P2937" i="1"/>
  <c r="O2937" i="1"/>
  <c r="N2937" i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S2934" i="1" s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B2933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P2929" i="1"/>
  <c r="AB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V2925" i="1" s="1"/>
  <c r="T2925" i="1"/>
  <c r="R2925" i="1"/>
  <c r="Q2925" i="1"/>
  <c r="S2925" i="1" s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Q2897" i="1"/>
  <c r="S2897" i="1" s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AB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Q2877" i="1"/>
  <c r="S2877" i="1" s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Q2865" i="1"/>
  <c r="S2865" i="1" s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S2862" i="1" s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P2861" i="1"/>
  <c r="AB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AB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AB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AB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AB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AB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S2832" i="1"/>
  <c r="R2832" i="1"/>
  <c r="Q2832" i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R2825" i="1"/>
  <c r="Q2825" i="1"/>
  <c r="S2825" i="1" s="1"/>
  <c r="P2825" i="1"/>
  <c r="O2825" i="1"/>
  <c r="N2825" i="1"/>
  <c r="M2825" i="1"/>
  <c r="AB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V2819" i="1"/>
  <c r="U2819" i="1"/>
  <c r="T2819" i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V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AB2813" i="1" s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AB2808" i="1" s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V2793" i="1" s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P2784" i="1"/>
  <c r="AB2784" i="1" s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V2782" i="1"/>
  <c r="U2782" i="1"/>
  <c r="T2782" i="1"/>
  <c r="S2782" i="1"/>
  <c r="R2782" i="1"/>
  <c r="Q2782" i="1"/>
  <c r="P2782" i="1"/>
  <c r="O2782" i="1"/>
  <c r="N2782" i="1"/>
  <c r="L2782" i="1"/>
  <c r="K2782" i="1"/>
  <c r="M2782" i="1" s="1"/>
  <c r="J2782" i="1"/>
  <c r="AB2782" i="1" s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V2781" i="1"/>
  <c r="U2781" i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AB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P2776" i="1"/>
  <c r="AB2776" i="1" s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S2774" i="1"/>
  <c r="R2774" i="1"/>
  <c r="Q2774" i="1"/>
  <c r="P2774" i="1"/>
  <c r="O2774" i="1"/>
  <c r="N2774" i="1"/>
  <c r="L2774" i="1"/>
  <c r="K2774" i="1"/>
  <c r="M2774" i="1" s="1"/>
  <c r="J2774" i="1"/>
  <c r="AB2774" i="1" s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AB2772" i="1" s="1"/>
  <c r="W2772" i="1"/>
  <c r="V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B2768" i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AB2764" i="1" s="1"/>
  <c r="W2764" i="1"/>
  <c r="V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V2762" i="1"/>
  <c r="U2762" i="1"/>
  <c r="T2762" i="1"/>
  <c r="S2762" i="1"/>
  <c r="R2762" i="1"/>
  <c r="Q2762" i="1"/>
  <c r="P2762" i="1"/>
  <c r="O2762" i="1"/>
  <c r="N2762" i="1"/>
  <c r="L2762" i="1"/>
  <c r="K2762" i="1"/>
  <c r="M2762" i="1" s="1"/>
  <c r="J2762" i="1"/>
  <c r="AB2762" i="1" s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AB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P2756" i="1"/>
  <c r="AB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S2754" i="1"/>
  <c r="R2754" i="1"/>
  <c r="Q2754" i="1"/>
  <c r="P2754" i="1"/>
  <c r="O2754" i="1"/>
  <c r="N2754" i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AB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V2750" i="1"/>
  <c r="U2750" i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P2748" i="1"/>
  <c r="AB2748" i="1" s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P2744" i="1"/>
  <c r="AB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T2743" i="1"/>
  <c r="V2743" i="1" s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V2742" i="1"/>
  <c r="U2742" i="1"/>
  <c r="T2742" i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P2740" i="1"/>
  <c r="AB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V2738" i="1"/>
  <c r="U2738" i="1"/>
  <c r="T2738" i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P2736" i="1"/>
  <c r="AB2736" i="1" s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V2735" i="1" s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V2734" i="1"/>
  <c r="U2734" i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P2732" i="1"/>
  <c r="AB2732" i="1" s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P2728" i="1"/>
  <c r="AB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AB2726" i="1" s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B2724" i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AB2722" i="1" s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AB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P2716" i="1"/>
  <c r="AB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B2712" i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AB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B2704" i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AB2696" i="1" s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AB2694" i="1" s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B2688" i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P2684" i="1"/>
  <c r="AB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AB2680" i="1" s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AB2678" i="1" s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B2672" i="1"/>
  <c r="AA2672" i="1"/>
  <c r="Y2672" i="1"/>
  <c r="Z2672" i="1" s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AB2662" i="1" s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B2656" i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AB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AB2646" i="1" s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P2640" i="1"/>
  <c r="AB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L2634" i="1"/>
  <c r="K2634" i="1"/>
  <c r="M2634" i="1" s="1"/>
  <c r="J2634" i="1"/>
  <c r="AB2634" i="1" s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B2632" i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V2620" i="1"/>
  <c r="U2620" i="1"/>
  <c r="T2620" i="1"/>
  <c r="R2620" i="1"/>
  <c r="Q2620" i="1"/>
  <c r="S2620" i="1" s="1"/>
  <c r="P2620" i="1"/>
  <c r="O2620" i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AB2614" i="1" s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P2592" i="1"/>
  <c r="AB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AB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B2584" i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B2580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AB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B2532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AB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AB2500" i="1" s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AB2496" i="1" s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AB2492" i="1" s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AB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AB2482" i="1" s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S2480" i="1" s="1"/>
  <c r="Q2480" i="1"/>
  <c r="P2480" i="1"/>
  <c r="AB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S2476" i="1" s="1"/>
  <c r="Q2476" i="1"/>
  <c r="P2476" i="1"/>
  <c r="AB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AB2470" i="1" s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P2469" i="1" s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S2468" i="1" s="1"/>
  <c r="Q2468" i="1"/>
  <c r="P2468" i="1"/>
  <c r="AB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AB2462" i="1" s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AB2458" i="1" s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P2457" i="1" s="1"/>
  <c r="N2457" i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S2456" i="1" s="1"/>
  <c r="Q2456" i="1"/>
  <c r="P2456" i="1"/>
  <c r="AB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AB2450" i="1" s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AB2446" i="1" s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S2444" i="1" s="1"/>
  <c r="Q2444" i="1"/>
  <c r="P2444" i="1"/>
  <c r="AB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AB2439" i="1" s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B2436" i="1"/>
  <c r="AA2436" i="1"/>
  <c r="Z2436" i="1"/>
  <c r="Y2436" i="1"/>
  <c r="X2436" i="1"/>
  <c r="W2436" i="1"/>
  <c r="V2436" i="1"/>
  <c r="U2436" i="1"/>
  <c r="T2436" i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AB2431" i="1" s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AB2430" i="1" s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B2428" i="1"/>
  <c r="AA2428" i="1"/>
  <c r="Z2428" i="1"/>
  <c r="Y2428" i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AB2423" i="1" s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B2420" i="1"/>
  <c r="AA2420" i="1"/>
  <c r="Z2420" i="1"/>
  <c r="Y2420" i="1"/>
  <c r="X2420" i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AB2415" i="1" s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B2412" i="1"/>
  <c r="AA2412" i="1"/>
  <c r="Z2412" i="1"/>
  <c r="Y2412" i="1"/>
  <c r="X2412" i="1"/>
  <c r="W2412" i="1"/>
  <c r="V2412" i="1"/>
  <c r="U2412" i="1"/>
  <c r="T2412" i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B2404" i="1"/>
  <c r="AA2404" i="1"/>
  <c r="Z2404" i="1"/>
  <c r="Y2404" i="1"/>
  <c r="X2404" i="1"/>
  <c r="W2404" i="1"/>
  <c r="V2404" i="1"/>
  <c r="U2404" i="1"/>
  <c r="T2404" i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AB2399" i="1" s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B2396" i="1"/>
  <c r="AA2396" i="1"/>
  <c r="Z2396" i="1"/>
  <c r="Y2396" i="1"/>
  <c r="X2396" i="1"/>
  <c r="W2396" i="1"/>
  <c r="V2396" i="1"/>
  <c r="U2396" i="1"/>
  <c r="T2396" i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S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AB2391" i="1" s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B2388" i="1"/>
  <c r="AA2388" i="1"/>
  <c r="Z2388" i="1"/>
  <c r="Y2388" i="1"/>
  <c r="X2388" i="1"/>
  <c r="W2388" i="1"/>
  <c r="V2388" i="1"/>
  <c r="U2388" i="1"/>
  <c r="T2388" i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AB2383" i="1" s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B2380" i="1"/>
  <c r="AA2380" i="1"/>
  <c r="Z2380" i="1"/>
  <c r="Y2380" i="1"/>
  <c r="X2380" i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V2377" i="1" s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AB2375" i="1" s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B2372" i="1"/>
  <c r="AA2372" i="1"/>
  <c r="Z2372" i="1"/>
  <c r="Y2372" i="1"/>
  <c r="X2372" i="1"/>
  <c r="W2372" i="1"/>
  <c r="V2372" i="1"/>
  <c r="U2372" i="1"/>
  <c r="T2372" i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S2369" i="1"/>
  <c r="R2369" i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AB2355" i="1" s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B2352" i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S2348" i="1" s="1"/>
  <c r="AB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B2344" i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B2336" i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B2328" i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S2324" i="1" s="1"/>
  <c r="AB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B2320" i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S2316" i="1" s="1"/>
  <c r="AB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B2312" i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B2304" i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AB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B2296" i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B2288" i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B2280" i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B2272" i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B2264" i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B2256" i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O2248" i="1"/>
  <c r="N2248" i="1"/>
  <c r="P2248" i="1" s="1"/>
  <c r="AB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AB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AB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AB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AB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AB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AB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P2103" i="1"/>
  <c r="AB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P2091" i="1"/>
  <c r="AB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AB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R2030" i="1"/>
  <c r="S2030" i="1" s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S2028" i="1"/>
  <c r="R2028" i="1"/>
  <c r="Q2028" i="1"/>
  <c r="O2028" i="1"/>
  <c r="P2028" i="1" s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S2027" i="1" s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S2018" i="1" s="1"/>
  <c r="Q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S2016" i="1"/>
  <c r="R2016" i="1"/>
  <c r="Q2016" i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S2013" i="1"/>
  <c r="R2013" i="1"/>
  <c r="Q2013" i="1"/>
  <c r="P2013" i="1"/>
  <c r="AB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AB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B2009" i="1"/>
  <c r="AA2009" i="1"/>
  <c r="Z2009" i="1"/>
  <c r="Y2009" i="1"/>
  <c r="X2009" i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AB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AB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AB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B1997" i="1"/>
  <c r="AA1997" i="1"/>
  <c r="Z1997" i="1"/>
  <c r="Y1997" i="1"/>
  <c r="X1997" i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AB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B1993" i="1"/>
  <c r="AA1993" i="1"/>
  <c r="Z1993" i="1"/>
  <c r="Y1993" i="1"/>
  <c r="X1993" i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S1989" i="1"/>
  <c r="R1989" i="1"/>
  <c r="Q1989" i="1"/>
  <c r="P1989" i="1"/>
  <c r="AB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B1977" i="1"/>
  <c r="AA1977" i="1"/>
  <c r="Z1977" i="1"/>
  <c r="Y1977" i="1"/>
  <c r="X1977" i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AB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S1969" i="1"/>
  <c r="R1969" i="1"/>
  <c r="Q1969" i="1"/>
  <c r="P1969" i="1"/>
  <c r="AB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S1965" i="1"/>
  <c r="R1965" i="1"/>
  <c r="Q1965" i="1"/>
  <c r="P1965" i="1"/>
  <c r="AB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AB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B1961" i="1"/>
  <c r="AA1961" i="1"/>
  <c r="Z1961" i="1"/>
  <c r="Y1961" i="1"/>
  <c r="X1961" i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AB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AB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B1949" i="1"/>
  <c r="AA1949" i="1"/>
  <c r="Z1949" i="1"/>
  <c r="Y1949" i="1"/>
  <c r="X1949" i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AB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B1945" i="1"/>
  <c r="AA1945" i="1"/>
  <c r="Z1945" i="1"/>
  <c r="Y1945" i="1"/>
  <c r="X1945" i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B1941" i="1"/>
  <c r="AA1941" i="1"/>
  <c r="Z1941" i="1"/>
  <c r="Y1941" i="1"/>
  <c r="X1941" i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AB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B1925" i="1"/>
  <c r="AA1925" i="1"/>
  <c r="Z1925" i="1"/>
  <c r="Y1925" i="1"/>
  <c r="X1925" i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S1921" i="1"/>
  <c r="R1921" i="1"/>
  <c r="Q1921" i="1"/>
  <c r="P1921" i="1"/>
  <c r="AB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S1917" i="1"/>
  <c r="R1917" i="1"/>
  <c r="Q1917" i="1"/>
  <c r="P1917" i="1"/>
  <c r="AB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AB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B1913" i="1"/>
  <c r="AA1913" i="1"/>
  <c r="Z1913" i="1"/>
  <c r="Y1913" i="1"/>
  <c r="X1913" i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B1909" i="1"/>
  <c r="AA1909" i="1"/>
  <c r="Z1909" i="1"/>
  <c r="Y1909" i="1"/>
  <c r="X1909" i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AB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AB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B1901" i="1"/>
  <c r="AA1901" i="1"/>
  <c r="Z1901" i="1"/>
  <c r="Y1901" i="1"/>
  <c r="X1901" i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AB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S1897" i="1"/>
  <c r="R1897" i="1"/>
  <c r="Q1897" i="1"/>
  <c r="P1897" i="1"/>
  <c r="AB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B1893" i="1"/>
  <c r="AA1893" i="1"/>
  <c r="Z1893" i="1"/>
  <c r="Y1893" i="1"/>
  <c r="X1893" i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B1877" i="1"/>
  <c r="AA1877" i="1"/>
  <c r="Z1877" i="1"/>
  <c r="Y1877" i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S1873" i="1"/>
  <c r="R1873" i="1"/>
  <c r="Q1873" i="1"/>
  <c r="P1873" i="1"/>
  <c r="AB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S1869" i="1"/>
  <c r="R1869" i="1"/>
  <c r="Q1869" i="1"/>
  <c r="P1869" i="1"/>
  <c r="AB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AB1866" i="1" s="1"/>
  <c r="L1866" i="1"/>
  <c r="K1866" i="1"/>
  <c r="J1866" i="1"/>
  <c r="I1866" i="1"/>
  <c r="H1866" i="1"/>
  <c r="G1866" i="1"/>
  <c r="F1866" i="1"/>
  <c r="E1866" i="1"/>
  <c r="D1866" i="1"/>
  <c r="B1866" i="1"/>
  <c r="A1866" i="1"/>
  <c r="AB1865" i="1"/>
  <c r="AA1865" i="1"/>
  <c r="Z1865" i="1"/>
  <c r="Y1865" i="1"/>
  <c r="X1865" i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B1861" i="1"/>
  <c r="AA1861" i="1"/>
  <c r="Z1861" i="1"/>
  <c r="Y1861" i="1"/>
  <c r="X1861" i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AB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B1853" i="1"/>
  <c r="AA1853" i="1"/>
  <c r="Z1853" i="1"/>
  <c r="Y1853" i="1"/>
  <c r="X1853" i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AB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S1849" i="1"/>
  <c r="R1849" i="1"/>
  <c r="Q1849" i="1"/>
  <c r="P1849" i="1"/>
  <c r="AB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B1845" i="1"/>
  <c r="AA1845" i="1"/>
  <c r="Z1845" i="1"/>
  <c r="Y1845" i="1"/>
  <c r="X1845" i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AB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B1829" i="1"/>
  <c r="AA1829" i="1"/>
  <c r="Z1829" i="1"/>
  <c r="Y1829" i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S1825" i="1"/>
  <c r="R1825" i="1"/>
  <c r="Q1825" i="1"/>
  <c r="P1825" i="1"/>
  <c r="AB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S1821" i="1"/>
  <c r="R1821" i="1"/>
  <c r="Q1821" i="1"/>
  <c r="P1821" i="1"/>
  <c r="AB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AB1818" i="1" s="1"/>
  <c r="L1818" i="1"/>
  <c r="K1818" i="1"/>
  <c r="J1818" i="1"/>
  <c r="I1818" i="1"/>
  <c r="H1818" i="1"/>
  <c r="G1818" i="1"/>
  <c r="F1818" i="1"/>
  <c r="E1818" i="1"/>
  <c r="D1818" i="1"/>
  <c r="B1818" i="1"/>
  <c r="A1818" i="1"/>
  <c r="AB1817" i="1"/>
  <c r="AA1817" i="1"/>
  <c r="Z1817" i="1"/>
  <c r="Y1817" i="1"/>
  <c r="X1817" i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AB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B1805" i="1"/>
  <c r="AA1805" i="1"/>
  <c r="Z1805" i="1"/>
  <c r="Y1805" i="1"/>
  <c r="X1805" i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AB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S1801" i="1"/>
  <c r="R1801" i="1"/>
  <c r="Q1801" i="1"/>
  <c r="P1801" i="1"/>
  <c r="AB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B1797" i="1"/>
  <c r="AA1797" i="1"/>
  <c r="Z1797" i="1"/>
  <c r="Y1797" i="1"/>
  <c r="X1797" i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AB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AB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AB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AB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AB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AB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AB1762" i="1" s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AB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AB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AB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AB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AB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AB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AB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AB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AB1730" i="1" s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M1726" i="1"/>
  <c r="AB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AB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AB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AB1714" i="1" s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AB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AB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AB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AB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AB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AB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S1681" i="1"/>
  <c r="AB1681" i="1" s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AB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AB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AB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AB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AB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AB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AB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AB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AB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AB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AB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AB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AB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AB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AB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AB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AB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AB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AB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AB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AB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AB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P1495" i="1" s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S1494" i="1" s="1"/>
  <c r="Q1494" i="1"/>
  <c r="O1494" i="1"/>
  <c r="P1494" i="1" s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R1493" i="1"/>
  <c r="S1493" i="1" s="1"/>
  <c r="Q1493" i="1"/>
  <c r="O1493" i="1"/>
  <c r="P1493" i="1" s="1"/>
  <c r="N1493" i="1"/>
  <c r="M1493" i="1"/>
  <c r="L1493" i="1"/>
  <c r="K1493" i="1"/>
  <c r="J1493" i="1"/>
  <c r="I1493" i="1"/>
  <c r="AB1493" i="1" s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V1492" i="1" s="1"/>
  <c r="T1492" i="1"/>
  <c r="R1492" i="1"/>
  <c r="S1492" i="1" s="1"/>
  <c r="Q1492" i="1"/>
  <c r="P1492" i="1"/>
  <c r="O1492" i="1"/>
  <c r="N1492" i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O1491" i="1"/>
  <c r="P1491" i="1" s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S1490" i="1" s="1"/>
  <c r="Q1490" i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S1489" i="1" s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V1488" i="1" s="1"/>
  <c r="T1488" i="1"/>
  <c r="R1488" i="1"/>
  <c r="S1488" i="1" s="1"/>
  <c r="Q1488" i="1"/>
  <c r="P1488" i="1"/>
  <c r="O1488" i="1"/>
  <c r="N1488" i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S1487" i="1"/>
  <c r="R1487" i="1"/>
  <c r="Q1487" i="1"/>
  <c r="O1487" i="1"/>
  <c r="P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S1486" i="1" s="1"/>
  <c r="Q1486" i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R1485" i="1"/>
  <c r="S1485" i="1" s="1"/>
  <c r="Q1485" i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V1484" i="1" s="1"/>
  <c r="T1484" i="1"/>
  <c r="R1484" i="1"/>
  <c r="S1484" i="1" s="1"/>
  <c r="Q1484" i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S1482" i="1" s="1"/>
  <c r="Q1482" i="1"/>
  <c r="O1482" i="1"/>
  <c r="P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S1481" i="1" s="1"/>
  <c r="Q1481" i="1"/>
  <c r="O1481" i="1"/>
  <c r="P1481" i="1" s="1"/>
  <c r="N1481" i="1"/>
  <c r="M1481" i="1"/>
  <c r="L1481" i="1"/>
  <c r="K1481" i="1"/>
  <c r="J1481" i="1"/>
  <c r="I1481" i="1"/>
  <c r="AB1481" i="1" s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S1479" i="1"/>
  <c r="R1479" i="1"/>
  <c r="Q1479" i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S1478" i="1" s="1"/>
  <c r="Q1478" i="1"/>
  <c r="O1478" i="1"/>
  <c r="P1478" i="1" s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S1477" i="1" s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S1474" i="1" s="1"/>
  <c r="Q1474" i="1"/>
  <c r="O1474" i="1"/>
  <c r="P1474" i="1" s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S1473" i="1" s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V1472" i="1" s="1"/>
  <c r="T1472" i="1"/>
  <c r="R1472" i="1"/>
  <c r="S1472" i="1" s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S1471" i="1"/>
  <c r="R1471" i="1"/>
  <c r="Q1471" i="1"/>
  <c r="O1471" i="1"/>
  <c r="P1471" i="1" s="1"/>
  <c r="N1471" i="1"/>
  <c r="L1471" i="1"/>
  <c r="M1471" i="1" s="1"/>
  <c r="K1471" i="1"/>
  <c r="J1471" i="1"/>
  <c r="I1471" i="1"/>
  <c r="AB1471" i="1" s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S1470" i="1" s="1"/>
  <c r="Q1470" i="1"/>
  <c r="O1470" i="1"/>
  <c r="P1470" i="1" s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S1469" i="1" s="1"/>
  <c r="Q1469" i="1"/>
  <c r="O1469" i="1"/>
  <c r="P1469" i="1" s="1"/>
  <c r="N1469" i="1"/>
  <c r="M1469" i="1"/>
  <c r="L1469" i="1"/>
  <c r="K1469" i="1"/>
  <c r="J1469" i="1"/>
  <c r="I1469" i="1"/>
  <c r="AB1469" i="1" s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V1468" i="1" s="1"/>
  <c r="T1468" i="1"/>
  <c r="R1468" i="1"/>
  <c r="S1468" i="1" s="1"/>
  <c r="Q1468" i="1"/>
  <c r="P1468" i="1"/>
  <c r="O1468" i="1"/>
  <c r="N1468" i="1"/>
  <c r="L1468" i="1"/>
  <c r="M1468" i="1" s="1"/>
  <c r="AB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S1466" i="1" s="1"/>
  <c r="Q1466" i="1"/>
  <c r="O1466" i="1"/>
  <c r="P1466" i="1" s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S1465" i="1" s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V1464" i="1" s="1"/>
  <c r="T1464" i="1"/>
  <c r="R1464" i="1"/>
  <c r="S1464" i="1" s="1"/>
  <c r="Q1464" i="1"/>
  <c r="P1464" i="1"/>
  <c r="O1464" i="1"/>
  <c r="N1464" i="1"/>
  <c r="L1464" i="1"/>
  <c r="M1464" i="1" s="1"/>
  <c r="AB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S1463" i="1"/>
  <c r="R1463" i="1"/>
  <c r="Q1463" i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S1462" i="1" s="1"/>
  <c r="Q1462" i="1"/>
  <c r="O1462" i="1"/>
  <c r="P1462" i="1" s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R1461" i="1"/>
  <c r="S1461" i="1" s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S1458" i="1" s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P1456" i="1"/>
  <c r="O1456" i="1"/>
  <c r="N1456" i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S1454" i="1" s="1"/>
  <c r="Q1454" i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R1450" i="1"/>
  <c r="S1450" i="1" s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P1448" i="1"/>
  <c r="O1448" i="1"/>
  <c r="N1448" i="1"/>
  <c r="L1448" i="1"/>
  <c r="K1448" i="1"/>
  <c r="M1448" i="1" s="1"/>
  <c r="AB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S1434" i="1" s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P1432" i="1"/>
  <c r="O1432" i="1"/>
  <c r="N1432" i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S1430" i="1" s="1"/>
  <c r="Q1430" i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V1429" i="1"/>
  <c r="U1429" i="1"/>
  <c r="T1429" i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AB1427" i="1" s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V1425" i="1"/>
  <c r="U1425" i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AB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AB1411" i="1" s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AB1403" i="1" s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AB1387" i="1" s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AB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AB1379" i="1" s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AB1371" i="1" s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AB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AB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AB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AB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AB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AB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AB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AB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Q420" i="1"/>
  <c r="S420" i="1" s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50" i="1" l="1"/>
  <c r="AB166" i="1"/>
  <c r="AB171" i="1"/>
  <c r="AB179" i="1"/>
  <c r="AB6" i="1"/>
  <c r="AB12" i="1"/>
  <c r="AB18" i="1"/>
  <c r="AB24" i="1"/>
  <c r="AB30" i="1"/>
  <c r="AB36" i="1"/>
  <c r="AB42" i="1"/>
  <c r="AB48" i="1"/>
  <c r="AB54" i="1"/>
  <c r="AB60" i="1"/>
  <c r="AB66" i="1"/>
  <c r="AB72" i="1"/>
  <c r="AB78" i="1"/>
  <c r="AB84" i="1"/>
  <c r="AB90" i="1"/>
  <c r="AB96" i="1"/>
  <c r="AB102" i="1"/>
  <c r="AB108" i="1"/>
  <c r="AB114" i="1"/>
  <c r="AB120" i="1"/>
  <c r="AB126" i="1"/>
  <c r="AB132" i="1"/>
  <c r="AB138" i="1"/>
  <c r="AB144" i="1"/>
  <c r="AB155" i="1"/>
  <c r="AB178" i="1"/>
  <c r="AB149" i="1"/>
  <c r="AB160" i="1"/>
  <c r="AB165" i="1"/>
  <c r="AB170" i="1"/>
  <c r="AB177" i="1"/>
  <c r="AB5" i="1"/>
  <c r="AB11" i="1"/>
  <c r="AB17" i="1"/>
  <c r="AB23" i="1"/>
  <c r="AB29" i="1"/>
  <c r="AB35" i="1"/>
  <c r="AB41" i="1"/>
  <c r="AB47" i="1"/>
  <c r="AB53" i="1"/>
  <c r="AB59" i="1"/>
  <c r="AB65" i="1"/>
  <c r="AB71" i="1"/>
  <c r="AB77" i="1"/>
  <c r="AB83" i="1"/>
  <c r="AB89" i="1"/>
  <c r="AB95" i="1"/>
  <c r="AB101" i="1"/>
  <c r="AB107" i="1"/>
  <c r="AB113" i="1"/>
  <c r="AB119" i="1"/>
  <c r="AB125" i="1"/>
  <c r="AB131" i="1"/>
  <c r="AB137" i="1"/>
  <c r="AB143" i="1"/>
  <c r="AB154" i="1"/>
  <c r="AB10" i="1"/>
  <c r="AB16" i="1"/>
  <c r="AB22" i="1"/>
  <c r="AB28" i="1"/>
  <c r="AB34" i="1"/>
  <c r="AB40" i="1"/>
  <c r="AB46" i="1"/>
  <c r="AB153" i="1"/>
  <c r="AB158" i="1"/>
  <c r="AB175" i="1"/>
  <c r="AB3" i="1"/>
  <c r="AB9" i="1"/>
  <c r="AB15" i="1"/>
  <c r="AB21" i="1"/>
  <c r="AB27" i="1"/>
  <c r="AB33" i="1"/>
  <c r="AB39" i="1"/>
  <c r="AB45" i="1"/>
  <c r="AB51" i="1"/>
  <c r="AB57" i="1"/>
  <c r="AB63" i="1"/>
  <c r="AB69" i="1"/>
  <c r="AB75" i="1"/>
  <c r="AB81" i="1"/>
  <c r="AB87" i="1"/>
  <c r="AB93" i="1"/>
  <c r="AB99" i="1"/>
  <c r="AB105" i="1"/>
  <c r="AB111" i="1"/>
  <c r="AB117" i="1"/>
  <c r="AB123" i="1"/>
  <c r="AB129" i="1"/>
  <c r="AB135" i="1"/>
  <c r="AB141" i="1"/>
  <c r="AB147" i="1"/>
  <c r="AB163" i="1"/>
  <c r="AB168" i="1"/>
  <c r="AB174" i="1"/>
  <c r="AB152" i="1"/>
  <c r="AB157" i="1"/>
  <c r="AB173" i="1"/>
  <c r="AB4" i="1"/>
  <c r="AB8" i="1"/>
  <c r="AB14" i="1"/>
  <c r="AB20" i="1"/>
  <c r="AB26" i="1"/>
  <c r="AB32" i="1"/>
  <c r="AB38" i="1"/>
  <c r="AB44" i="1"/>
  <c r="AB50" i="1"/>
  <c r="AB56" i="1"/>
  <c r="AB62" i="1"/>
  <c r="AB68" i="1"/>
  <c r="AB74" i="1"/>
  <c r="AB80" i="1"/>
  <c r="AB86" i="1"/>
  <c r="AB92" i="1"/>
  <c r="AB98" i="1"/>
  <c r="AB104" i="1"/>
  <c r="AB110" i="1"/>
  <c r="AB116" i="1"/>
  <c r="AB122" i="1"/>
  <c r="AB128" i="1"/>
  <c r="AB134" i="1"/>
  <c r="AB140" i="1"/>
  <c r="AB146" i="1"/>
  <c r="AB162" i="1"/>
  <c r="AB180" i="1"/>
  <c r="AB151" i="1"/>
  <c r="AB167" i="1"/>
  <c r="AB172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15" i="1"/>
  <c r="AB121" i="1"/>
  <c r="AB127" i="1"/>
  <c r="AB133" i="1"/>
  <c r="AB139" i="1"/>
  <c r="AB145" i="1"/>
  <c r="AB156" i="1"/>
  <c r="AB161" i="1"/>
  <c r="AB185" i="1"/>
  <c r="AB191" i="1"/>
  <c r="AB197" i="1"/>
  <c r="AB203" i="1"/>
  <c r="AB209" i="1"/>
  <c r="AB215" i="1"/>
  <c r="AB221" i="1"/>
  <c r="AB227" i="1"/>
  <c r="AB233" i="1"/>
  <c r="AB239" i="1"/>
  <c r="AB245" i="1"/>
  <c r="AB251" i="1"/>
  <c r="AB257" i="1"/>
  <c r="AB263" i="1"/>
  <c r="AB269" i="1"/>
  <c r="AB275" i="1"/>
  <c r="AB281" i="1"/>
  <c r="AB287" i="1"/>
  <c r="AB293" i="1"/>
  <c r="AB299" i="1"/>
  <c r="AB305" i="1"/>
  <c r="AB311" i="1"/>
  <c r="AB317" i="1"/>
  <c r="AB323" i="1"/>
  <c r="AB329" i="1"/>
  <c r="AB335" i="1"/>
  <c r="AB341" i="1"/>
  <c r="AB347" i="1"/>
  <c r="AB353" i="1"/>
  <c r="AB359" i="1"/>
  <c r="AB374" i="1"/>
  <c r="AB386" i="1"/>
  <c r="AB398" i="1"/>
  <c r="AB404" i="1"/>
  <c r="AB413" i="1"/>
  <c r="AB367" i="1"/>
  <c r="AB380" i="1"/>
  <c r="AB392" i="1"/>
  <c r="AB184" i="1"/>
  <c r="AB190" i="1"/>
  <c r="AB196" i="1"/>
  <c r="AB202" i="1"/>
  <c r="AB208" i="1"/>
  <c r="AB214" i="1"/>
  <c r="AB220" i="1"/>
  <c r="AB226" i="1"/>
  <c r="AB232" i="1"/>
  <c r="AB238" i="1"/>
  <c r="AB244" i="1"/>
  <c r="AB250" i="1"/>
  <c r="AB256" i="1"/>
  <c r="AB262" i="1"/>
  <c r="AB268" i="1"/>
  <c r="AB274" i="1"/>
  <c r="AB280" i="1"/>
  <c r="AB286" i="1"/>
  <c r="AB292" i="1"/>
  <c r="AB298" i="1"/>
  <c r="AB304" i="1"/>
  <c r="AB310" i="1"/>
  <c r="AB316" i="1"/>
  <c r="AB322" i="1"/>
  <c r="AB328" i="1"/>
  <c r="AB334" i="1"/>
  <c r="AB340" i="1"/>
  <c r="AB346" i="1"/>
  <c r="AB352" i="1"/>
  <c r="AB358" i="1"/>
  <c r="AB366" i="1"/>
  <c r="AB379" i="1"/>
  <c r="AB391" i="1"/>
  <c r="AB403" i="1"/>
  <c r="AB408" i="1"/>
  <c r="AB365" i="1"/>
  <c r="AB183" i="1"/>
  <c r="AB189" i="1"/>
  <c r="AB195" i="1"/>
  <c r="AB201" i="1"/>
  <c r="AB207" i="1"/>
  <c r="AB213" i="1"/>
  <c r="AB219" i="1"/>
  <c r="AB225" i="1"/>
  <c r="AB231" i="1"/>
  <c r="AB237" i="1"/>
  <c r="AB243" i="1"/>
  <c r="AB249" i="1"/>
  <c r="AB255" i="1"/>
  <c r="AB261" i="1"/>
  <c r="AB267" i="1"/>
  <c r="AB273" i="1"/>
  <c r="AB279" i="1"/>
  <c r="AB285" i="1"/>
  <c r="AB291" i="1"/>
  <c r="AB297" i="1"/>
  <c r="AB303" i="1"/>
  <c r="AB309" i="1"/>
  <c r="AB315" i="1"/>
  <c r="AB321" i="1"/>
  <c r="AB327" i="1"/>
  <c r="AB333" i="1"/>
  <c r="AB339" i="1"/>
  <c r="AB345" i="1"/>
  <c r="AB351" i="1"/>
  <c r="AB357" i="1"/>
  <c r="AB372" i="1"/>
  <c r="AB378" i="1"/>
  <c r="AB390" i="1"/>
  <c r="AB402" i="1"/>
  <c r="AB181" i="1"/>
  <c r="AB364" i="1"/>
  <c r="AB384" i="1"/>
  <c r="AB396" i="1"/>
  <c r="AB182" i="1"/>
  <c r="AB188" i="1"/>
  <c r="AB194" i="1"/>
  <c r="AB200" i="1"/>
  <c r="AB206" i="1"/>
  <c r="AB212" i="1"/>
  <c r="AB218" i="1"/>
  <c r="AB224" i="1"/>
  <c r="AB230" i="1"/>
  <c r="AB236" i="1"/>
  <c r="AB242" i="1"/>
  <c r="AB248" i="1"/>
  <c r="AB254" i="1"/>
  <c r="AB260" i="1"/>
  <c r="AB266" i="1"/>
  <c r="AB272" i="1"/>
  <c r="AB278" i="1"/>
  <c r="AB284" i="1"/>
  <c r="AB290" i="1"/>
  <c r="AB296" i="1"/>
  <c r="AB302" i="1"/>
  <c r="AB308" i="1"/>
  <c r="AB314" i="1"/>
  <c r="AB320" i="1"/>
  <c r="AB326" i="1"/>
  <c r="AB332" i="1"/>
  <c r="AB338" i="1"/>
  <c r="AB344" i="1"/>
  <c r="AB350" i="1"/>
  <c r="AB356" i="1"/>
  <c r="AB363" i="1"/>
  <c r="AB371" i="1"/>
  <c r="AB377" i="1"/>
  <c r="AB383" i="1"/>
  <c r="AB389" i="1"/>
  <c r="AB395" i="1"/>
  <c r="AB401" i="1"/>
  <c r="AB407" i="1"/>
  <c r="AB187" i="1"/>
  <c r="AB193" i="1"/>
  <c r="AB199" i="1"/>
  <c r="AB205" i="1"/>
  <c r="AB211" i="1"/>
  <c r="AB217" i="1"/>
  <c r="AB223" i="1"/>
  <c r="AB229" i="1"/>
  <c r="AB235" i="1"/>
  <c r="AB241" i="1"/>
  <c r="AB247" i="1"/>
  <c r="AB253" i="1"/>
  <c r="AB259" i="1"/>
  <c r="AB265" i="1"/>
  <c r="AB271" i="1"/>
  <c r="AB277" i="1"/>
  <c r="AB283" i="1"/>
  <c r="AB289" i="1"/>
  <c r="AB295" i="1"/>
  <c r="AB301" i="1"/>
  <c r="AB307" i="1"/>
  <c r="AB313" i="1"/>
  <c r="AB319" i="1"/>
  <c r="AB325" i="1"/>
  <c r="AB331" i="1"/>
  <c r="AB337" i="1"/>
  <c r="AB343" i="1"/>
  <c r="AB349" i="1"/>
  <c r="AB355" i="1"/>
  <c r="AB361" i="1"/>
  <c r="AB376" i="1"/>
  <c r="AB382" i="1"/>
  <c r="AB394" i="1"/>
  <c r="AB400" i="1"/>
  <c r="AB406" i="1"/>
  <c r="AB415" i="1"/>
  <c r="AB369" i="1"/>
  <c r="AB388" i="1"/>
  <c r="AB410" i="1"/>
  <c r="AB186" i="1"/>
  <c r="AB192" i="1"/>
  <c r="AB198" i="1"/>
  <c r="AB204" i="1"/>
  <c r="AB210" i="1"/>
  <c r="AB216" i="1"/>
  <c r="AB222" i="1"/>
  <c r="AB228" i="1"/>
  <c r="AB234" i="1"/>
  <c r="AB240" i="1"/>
  <c r="AB246" i="1"/>
  <c r="AB252" i="1"/>
  <c r="AB258" i="1"/>
  <c r="AB264" i="1"/>
  <c r="AB270" i="1"/>
  <c r="AB276" i="1"/>
  <c r="AB282" i="1"/>
  <c r="AB288" i="1"/>
  <c r="AB294" i="1"/>
  <c r="AB300" i="1"/>
  <c r="AB306" i="1"/>
  <c r="AB312" i="1"/>
  <c r="AB318" i="1"/>
  <c r="AB324" i="1"/>
  <c r="AB330" i="1"/>
  <c r="AB336" i="1"/>
  <c r="AB342" i="1"/>
  <c r="AB348" i="1"/>
  <c r="AB354" i="1"/>
  <c r="AB360" i="1"/>
  <c r="AB375" i="1"/>
  <c r="AB387" i="1"/>
  <c r="AB399" i="1"/>
  <c r="AB414" i="1"/>
  <c r="S423" i="1"/>
  <c r="AB423" i="1" s="1"/>
  <c r="AB658" i="1"/>
  <c r="AB669" i="1"/>
  <c r="AB674" i="1"/>
  <c r="AB685" i="1"/>
  <c r="AB690" i="1"/>
  <c r="AB696" i="1"/>
  <c r="AB710" i="1"/>
  <c r="AB442" i="1"/>
  <c r="AB448" i="1"/>
  <c r="AB454" i="1"/>
  <c r="AB460" i="1"/>
  <c r="AB466" i="1"/>
  <c r="AB472" i="1"/>
  <c r="AB478" i="1"/>
  <c r="AB484" i="1"/>
  <c r="AB490" i="1"/>
  <c r="AB496" i="1"/>
  <c r="AB502" i="1"/>
  <c r="AB508" i="1"/>
  <c r="AB514" i="1"/>
  <c r="AB520" i="1"/>
  <c r="AB526" i="1"/>
  <c r="AB532" i="1"/>
  <c r="AB538" i="1"/>
  <c r="AB544" i="1"/>
  <c r="AB550" i="1"/>
  <c r="AB556" i="1"/>
  <c r="AB562" i="1"/>
  <c r="AB568" i="1"/>
  <c r="AB574" i="1"/>
  <c r="AB580" i="1"/>
  <c r="AB586" i="1"/>
  <c r="AB592" i="1"/>
  <c r="AB598" i="1"/>
  <c r="AB604" i="1"/>
  <c r="AB610" i="1"/>
  <c r="AB616" i="1"/>
  <c r="AB622" i="1"/>
  <c r="AB628" i="1"/>
  <c r="AB634" i="1"/>
  <c r="AB640" i="1"/>
  <c r="AB646" i="1"/>
  <c r="AB652" i="1"/>
  <c r="AB663" i="1"/>
  <c r="AB679" i="1"/>
  <c r="AB731" i="1"/>
  <c r="AB739" i="1"/>
  <c r="AB421" i="1"/>
  <c r="AB668" i="1"/>
  <c r="AB684" i="1"/>
  <c r="AB702" i="1"/>
  <c r="AB709" i="1"/>
  <c r="AB711" i="1"/>
  <c r="M417" i="1"/>
  <c r="AB417" i="1" s="1"/>
  <c r="AB429" i="1"/>
  <c r="AB435" i="1"/>
  <c r="AB441" i="1"/>
  <c r="AB447" i="1"/>
  <c r="AB453" i="1"/>
  <c r="AB459" i="1"/>
  <c r="AB465" i="1"/>
  <c r="AB471" i="1"/>
  <c r="AB477" i="1"/>
  <c r="AB483" i="1"/>
  <c r="AB489" i="1"/>
  <c r="AB495" i="1"/>
  <c r="AB501" i="1"/>
  <c r="AB507" i="1"/>
  <c r="AB513" i="1"/>
  <c r="AB519" i="1"/>
  <c r="AB525" i="1"/>
  <c r="AB531" i="1"/>
  <c r="AB537" i="1"/>
  <c r="AB543" i="1"/>
  <c r="AB549" i="1"/>
  <c r="AB555" i="1"/>
  <c r="AB561" i="1"/>
  <c r="AB567" i="1"/>
  <c r="AB573" i="1"/>
  <c r="AB579" i="1"/>
  <c r="AB585" i="1"/>
  <c r="AB591" i="1"/>
  <c r="AB597" i="1"/>
  <c r="AB603" i="1"/>
  <c r="AB609" i="1"/>
  <c r="AB615" i="1"/>
  <c r="AB621" i="1"/>
  <c r="AB627" i="1"/>
  <c r="AB633" i="1"/>
  <c r="AB639" i="1"/>
  <c r="AB645" i="1"/>
  <c r="AB651" i="1"/>
  <c r="AB657" i="1"/>
  <c r="AB662" i="1"/>
  <c r="AB673" i="1"/>
  <c r="AB424" i="1"/>
  <c r="AB425" i="1"/>
  <c r="AB667" i="1"/>
  <c r="AB683" i="1"/>
  <c r="AB695" i="1"/>
  <c r="AB701" i="1"/>
  <c r="AB703" i="1"/>
  <c r="AB708" i="1"/>
  <c r="AB723" i="1"/>
  <c r="M421" i="1"/>
  <c r="AB427" i="1"/>
  <c r="AB428" i="1"/>
  <c r="AB434" i="1"/>
  <c r="AB440" i="1"/>
  <c r="AB446" i="1"/>
  <c r="AB452" i="1"/>
  <c r="AB458" i="1"/>
  <c r="AB464" i="1"/>
  <c r="AB470" i="1"/>
  <c r="AB476" i="1"/>
  <c r="AB482" i="1"/>
  <c r="AB488" i="1"/>
  <c r="AB494" i="1"/>
  <c r="AB500" i="1"/>
  <c r="AB506" i="1"/>
  <c r="AB512" i="1"/>
  <c r="AB518" i="1"/>
  <c r="AB524" i="1"/>
  <c r="AB530" i="1"/>
  <c r="AB536" i="1"/>
  <c r="AB542" i="1"/>
  <c r="AB548" i="1"/>
  <c r="AB554" i="1"/>
  <c r="AB560" i="1"/>
  <c r="AB566" i="1"/>
  <c r="AB572" i="1"/>
  <c r="AB578" i="1"/>
  <c r="AB584" i="1"/>
  <c r="AB590" i="1"/>
  <c r="AB596" i="1"/>
  <c r="AB602" i="1"/>
  <c r="AB608" i="1"/>
  <c r="AB614" i="1"/>
  <c r="AB620" i="1"/>
  <c r="AB626" i="1"/>
  <c r="AB632" i="1"/>
  <c r="AB638" i="1"/>
  <c r="AB644" i="1"/>
  <c r="AB650" i="1"/>
  <c r="AB656" i="1"/>
  <c r="AB672" i="1"/>
  <c r="AB688" i="1"/>
  <c r="AB661" i="1"/>
  <c r="AB666" i="1"/>
  <c r="AB677" i="1"/>
  <c r="AB682" i="1"/>
  <c r="AB693" i="1"/>
  <c r="AB700" i="1"/>
  <c r="P420" i="1"/>
  <c r="AB420" i="1" s="1"/>
  <c r="AB660" i="1"/>
  <c r="AB676" i="1"/>
  <c r="AB692" i="1"/>
  <c r="AB698" i="1"/>
  <c r="AB432" i="1"/>
  <c r="AB438" i="1"/>
  <c r="AB444" i="1"/>
  <c r="AB450" i="1"/>
  <c r="AB456" i="1"/>
  <c r="AB462" i="1"/>
  <c r="AB468" i="1"/>
  <c r="AB474" i="1"/>
  <c r="AB480" i="1"/>
  <c r="AB486" i="1"/>
  <c r="AB492" i="1"/>
  <c r="AB498" i="1"/>
  <c r="AB504" i="1"/>
  <c r="AB510" i="1"/>
  <c r="AB516" i="1"/>
  <c r="AB522" i="1"/>
  <c r="AB528" i="1"/>
  <c r="AB534" i="1"/>
  <c r="AB540" i="1"/>
  <c r="AB546" i="1"/>
  <c r="AB552" i="1"/>
  <c r="AB558" i="1"/>
  <c r="AB564" i="1"/>
  <c r="AB570" i="1"/>
  <c r="AB576" i="1"/>
  <c r="AB582" i="1"/>
  <c r="AB588" i="1"/>
  <c r="AB594" i="1"/>
  <c r="AB600" i="1"/>
  <c r="AB606" i="1"/>
  <c r="AB612" i="1"/>
  <c r="AB618" i="1"/>
  <c r="AB624" i="1"/>
  <c r="AB630" i="1"/>
  <c r="AB636" i="1"/>
  <c r="AB665" i="1"/>
  <c r="AB670" i="1"/>
  <c r="AB681" i="1"/>
  <c r="AB686" i="1"/>
  <c r="AB705" i="1"/>
  <c r="AB707" i="1"/>
  <c r="AB727" i="1"/>
  <c r="AB416" i="1"/>
  <c r="S419" i="1"/>
  <c r="AB419" i="1" s="1"/>
  <c r="AB659" i="1"/>
  <c r="AB675" i="1"/>
  <c r="AB691" i="1"/>
  <c r="AB697" i="1"/>
  <c r="AB726" i="1"/>
  <c r="AB742" i="1"/>
  <c r="AB725" i="1"/>
  <c r="AB741" i="1"/>
  <c r="AB873" i="1"/>
  <c r="AB912" i="1"/>
  <c r="AB921" i="1"/>
  <c r="AB724" i="1"/>
  <c r="AB740" i="1"/>
  <c r="AB753" i="1"/>
  <c r="AB759" i="1"/>
  <c r="AB765" i="1"/>
  <c r="AB771" i="1"/>
  <c r="AB777" i="1"/>
  <c r="AB783" i="1"/>
  <c r="AB789" i="1"/>
  <c r="AB795" i="1"/>
  <c r="AB801" i="1"/>
  <c r="AB807" i="1"/>
  <c r="AB813" i="1"/>
  <c r="AB819" i="1"/>
  <c r="AB825" i="1"/>
  <c r="AB831" i="1"/>
  <c r="AB837" i="1"/>
  <c r="AB843" i="1"/>
  <c r="AB849" i="1"/>
  <c r="AB855" i="1"/>
  <c r="AB861" i="1"/>
  <c r="AB875" i="1"/>
  <c r="AB882" i="1"/>
  <c r="AB892" i="1"/>
  <c r="AB901" i="1"/>
  <c r="AB923" i="1"/>
  <c r="AB930" i="1"/>
  <c r="S713" i="1"/>
  <c r="AB713" i="1" s="1"/>
  <c r="AB722" i="1"/>
  <c r="AB738" i="1"/>
  <c r="AB866" i="1"/>
  <c r="AB721" i="1"/>
  <c r="AB806" i="1"/>
  <c r="AB812" i="1"/>
  <c r="AB830" i="1"/>
  <c r="AB836" i="1"/>
  <c r="AB842" i="1"/>
  <c r="AB848" i="1"/>
  <c r="AB854" i="1"/>
  <c r="AB860" i="1"/>
  <c r="AB900" i="1"/>
  <c r="AB931" i="1"/>
  <c r="AB720" i="1"/>
  <c r="AB736" i="1"/>
  <c r="AB751" i="1"/>
  <c r="AB865" i="1"/>
  <c r="AB880" i="1"/>
  <c r="AB889" i="1"/>
  <c r="AB911" i="1"/>
  <c r="AB918" i="1"/>
  <c r="AB928" i="1"/>
  <c r="V712" i="1"/>
  <c r="AB712" i="1" s="1"/>
  <c r="V716" i="1"/>
  <c r="AB734" i="1"/>
  <c r="AB750" i="1"/>
  <c r="AB757" i="1"/>
  <c r="AB763" i="1"/>
  <c r="AB769" i="1"/>
  <c r="AB775" i="1"/>
  <c r="AB781" i="1"/>
  <c r="AB787" i="1"/>
  <c r="AB793" i="1"/>
  <c r="AB799" i="1"/>
  <c r="AB805" i="1"/>
  <c r="AB811" i="1"/>
  <c r="AB817" i="1"/>
  <c r="AB823" i="1"/>
  <c r="AB829" i="1"/>
  <c r="AB835" i="1"/>
  <c r="AB841" i="1"/>
  <c r="AB847" i="1"/>
  <c r="AB853" i="1"/>
  <c r="AB859" i="1"/>
  <c r="AB870" i="1"/>
  <c r="AB891" i="1"/>
  <c r="AB898" i="1"/>
  <c r="AB908" i="1"/>
  <c r="AB917" i="1"/>
  <c r="AB717" i="1"/>
  <c r="AB733" i="1"/>
  <c r="AB749" i="1"/>
  <c r="AB871" i="1"/>
  <c r="AB878" i="1"/>
  <c r="AB888" i="1"/>
  <c r="AB897" i="1"/>
  <c r="AB919" i="1"/>
  <c r="AB926" i="1"/>
  <c r="AB714" i="1"/>
  <c r="AB716" i="1"/>
  <c r="AB732" i="1"/>
  <c r="AB748" i="1"/>
  <c r="AB756" i="1"/>
  <c r="AB768" i="1"/>
  <c r="AB774" i="1"/>
  <c r="AB780" i="1"/>
  <c r="AB786" i="1"/>
  <c r="AB792" i="1"/>
  <c r="AB798" i="1"/>
  <c r="AB804" i="1"/>
  <c r="AB810" i="1"/>
  <c r="AB816" i="1"/>
  <c r="AB822" i="1"/>
  <c r="AB828" i="1"/>
  <c r="AB834" i="1"/>
  <c r="AB840" i="1"/>
  <c r="AB846" i="1"/>
  <c r="AB852" i="1"/>
  <c r="AB858" i="1"/>
  <c r="AB864" i="1"/>
  <c r="AB869" i="1"/>
  <c r="AB877" i="1"/>
  <c r="AB899" i="1"/>
  <c r="AB906" i="1"/>
  <c r="AB925" i="1"/>
  <c r="AB730" i="1"/>
  <c r="AB746" i="1"/>
  <c r="AB879" i="1"/>
  <c r="AB886" i="1"/>
  <c r="AB896" i="1"/>
  <c r="AB905" i="1"/>
  <c r="AB927" i="1"/>
  <c r="AB729" i="1"/>
  <c r="AB745" i="1"/>
  <c r="AB755" i="1"/>
  <c r="AB761" i="1"/>
  <c r="AB767" i="1"/>
  <c r="AB773" i="1"/>
  <c r="AB779" i="1"/>
  <c r="AB785" i="1"/>
  <c r="AB791" i="1"/>
  <c r="AB797" i="1"/>
  <c r="AB803" i="1"/>
  <c r="AB809" i="1"/>
  <c r="AB815" i="1"/>
  <c r="AB821" i="1"/>
  <c r="AB827" i="1"/>
  <c r="AB833" i="1"/>
  <c r="AB839" i="1"/>
  <c r="AB845" i="1"/>
  <c r="AB851" i="1"/>
  <c r="AB857" i="1"/>
  <c r="AB863" i="1"/>
  <c r="AB876" i="1"/>
  <c r="AB885" i="1"/>
  <c r="AB907" i="1"/>
  <c r="AB914" i="1"/>
  <c r="AB924" i="1"/>
  <c r="AB933" i="1"/>
  <c r="M715" i="1"/>
  <c r="AB715" i="1" s="1"/>
  <c r="P718" i="1"/>
  <c r="AB718" i="1" s="1"/>
  <c r="AB728" i="1"/>
  <c r="AB744" i="1"/>
  <c r="AB868" i="1"/>
  <c r="AB887" i="1"/>
  <c r="AB894" i="1"/>
  <c r="AB904" i="1"/>
  <c r="AB913" i="1"/>
  <c r="AB938" i="1"/>
  <c r="AB967" i="1"/>
  <c r="AB983" i="1"/>
  <c r="AB934" i="1"/>
  <c r="AB937" i="1"/>
  <c r="AB956" i="1"/>
  <c r="AB972" i="1"/>
  <c r="AB988" i="1"/>
  <c r="AB1036" i="1"/>
  <c r="AB1052" i="1"/>
  <c r="AB1068" i="1"/>
  <c r="AB1084" i="1"/>
  <c r="AB1116" i="1"/>
  <c r="AB1163" i="1"/>
  <c r="AB1168" i="1"/>
  <c r="AB1177" i="1"/>
  <c r="AB936" i="1"/>
  <c r="AB961" i="1"/>
  <c r="AB993" i="1"/>
  <c r="AB1009" i="1"/>
  <c r="AB1025" i="1"/>
  <c r="AB1041" i="1"/>
  <c r="AB1057" i="1"/>
  <c r="AB1073" i="1"/>
  <c r="AB1089" i="1"/>
  <c r="AB955" i="1"/>
  <c r="AB966" i="1"/>
  <c r="AB982" i="1"/>
  <c r="AB987" i="1"/>
  <c r="AB998" i="1"/>
  <c r="AB1003" i="1"/>
  <c r="AB1014" i="1"/>
  <c r="AB1019" i="1"/>
  <c r="AB1030" i="1"/>
  <c r="AB1035" i="1"/>
  <c r="AB1046" i="1"/>
  <c r="AB1051" i="1"/>
  <c r="AB1062" i="1"/>
  <c r="AB1067" i="1"/>
  <c r="AB1078" i="1"/>
  <c r="AB1083" i="1"/>
  <c r="AB1094" i="1"/>
  <c r="AB1099" i="1"/>
  <c r="AB1110" i="1"/>
  <c r="AB1115" i="1"/>
  <c r="AB1126" i="1"/>
  <c r="AB1131" i="1"/>
  <c r="AB1142" i="1"/>
  <c r="AB1147" i="1"/>
  <c r="AB1167" i="1"/>
  <c r="AB1176" i="1"/>
  <c r="AB943" i="1"/>
  <c r="AB949" i="1"/>
  <c r="AB960" i="1"/>
  <c r="AB976" i="1"/>
  <c r="AB992" i="1"/>
  <c r="AB1008" i="1"/>
  <c r="AB1024" i="1"/>
  <c r="AB1040" i="1"/>
  <c r="AB1056" i="1"/>
  <c r="AB1072" i="1"/>
  <c r="AB1088" i="1"/>
  <c r="AB1104" i="1"/>
  <c r="AB1120" i="1"/>
  <c r="AB1136" i="1"/>
  <c r="AB1152" i="1"/>
  <c r="AB1162" i="1"/>
  <c r="AB1171" i="1"/>
  <c r="V941" i="1"/>
  <c r="M944" i="1"/>
  <c r="AB944" i="1" s="1"/>
  <c r="S946" i="1"/>
  <c r="P951" i="1"/>
  <c r="AB951" i="1" s="1"/>
  <c r="V953" i="1"/>
  <c r="AB953" i="1" s="1"/>
  <c r="AB965" i="1"/>
  <c r="P967" i="1"/>
  <c r="V969" i="1"/>
  <c r="AB969" i="1" s="1"/>
  <c r="AB981" i="1"/>
  <c r="P983" i="1"/>
  <c r="V985" i="1"/>
  <c r="AB985" i="1" s="1"/>
  <c r="AB997" i="1"/>
  <c r="AB1013" i="1"/>
  <c r="AB1029" i="1"/>
  <c r="AB1045" i="1"/>
  <c r="AB1061" i="1"/>
  <c r="AB1077" i="1"/>
  <c r="AB1093" i="1"/>
  <c r="AB1109" i="1"/>
  <c r="AB1125" i="1"/>
  <c r="AB1141" i="1"/>
  <c r="AB1157" i="1"/>
  <c r="AB1175" i="1"/>
  <c r="AB942" i="1"/>
  <c r="AB954" i="1"/>
  <c r="AB970" i="1"/>
  <c r="AB975" i="1"/>
  <c r="AB986" i="1"/>
  <c r="AB1002" i="1"/>
  <c r="AB1007" i="1"/>
  <c r="AB1018" i="1"/>
  <c r="AB1023" i="1"/>
  <c r="AB1034" i="1"/>
  <c r="AB1039" i="1"/>
  <c r="AB1050" i="1"/>
  <c r="AB1055" i="1"/>
  <c r="AB1066" i="1"/>
  <c r="AB1071" i="1"/>
  <c r="AB1082" i="1"/>
  <c r="AB1087" i="1"/>
  <c r="AB1098" i="1"/>
  <c r="AB1103" i="1"/>
  <c r="AB1114" i="1"/>
  <c r="AB1119" i="1"/>
  <c r="AB1130" i="1"/>
  <c r="AB1135" i="1"/>
  <c r="AB1146" i="1"/>
  <c r="AB1151" i="1"/>
  <c r="AB1166" i="1"/>
  <c r="AB964" i="1"/>
  <c r="AB980" i="1"/>
  <c r="AB996" i="1"/>
  <c r="AB1012" i="1"/>
  <c r="AB1028" i="1"/>
  <c r="AB1044" i="1"/>
  <c r="AB1060" i="1"/>
  <c r="AB1076" i="1"/>
  <c r="AB1092" i="1"/>
  <c r="AB1108" i="1"/>
  <c r="AB1124" i="1"/>
  <c r="AB1140" i="1"/>
  <c r="AB1156" i="1"/>
  <c r="AB1161" i="1"/>
  <c r="AB1170" i="1"/>
  <c r="AB941" i="1"/>
  <c r="AB947" i="1"/>
  <c r="V957" i="1"/>
  <c r="AB957" i="1" s="1"/>
  <c r="P971" i="1"/>
  <c r="AB971" i="1" s="1"/>
  <c r="V973" i="1"/>
  <c r="AB973" i="1" s="1"/>
  <c r="P987" i="1"/>
  <c r="V989" i="1"/>
  <c r="AB989" i="1" s="1"/>
  <c r="AB1001" i="1"/>
  <c r="AB1017" i="1"/>
  <c r="AB1033" i="1"/>
  <c r="AB1049" i="1"/>
  <c r="AB1065" i="1"/>
  <c r="AB1081" i="1"/>
  <c r="AB1097" i="1"/>
  <c r="AB1113" i="1"/>
  <c r="AB1129" i="1"/>
  <c r="AB1145" i="1"/>
  <c r="AB1174" i="1"/>
  <c r="AB1179" i="1"/>
  <c r="P943" i="1"/>
  <c r="V945" i="1"/>
  <c r="AB945" i="1" s="1"/>
  <c r="M948" i="1"/>
  <c r="AB948" i="1" s="1"/>
  <c r="S950" i="1"/>
  <c r="AB950" i="1" s="1"/>
  <c r="AB958" i="1"/>
  <c r="AB963" i="1"/>
  <c r="AB974" i="1"/>
  <c r="AB979" i="1"/>
  <c r="AB990" i="1"/>
  <c r="AB995" i="1"/>
  <c r="AB1006" i="1"/>
  <c r="AB1011" i="1"/>
  <c r="AB1022" i="1"/>
  <c r="AB1027" i="1"/>
  <c r="AB1038" i="1"/>
  <c r="AB1043" i="1"/>
  <c r="AB1054" i="1"/>
  <c r="AB1059" i="1"/>
  <c r="AB1070" i="1"/>
  <c r="AB1075" i="1"/>
  <c r="AB1086" i="1"/>
  <c r="AB1091" i="1"/>
  <c r="AB1102" i="1"/>
  <c r="AB1107" i="1"/>
  <c r="AB1118" i="1"/>
  <c r="AB1123" i="1"/>
  <c r="AB1134" i="1"/>
  <c r="AB1139" i="1"/>
  <c r="AB1150" i="1"/>
  <c r="AB1155" i="1"/>
  <c r="AB1160" i="1"/>
  <c r="AB1165" i="1"/>
  <c r="AB940" i="1"/>
  <c r="AB946" i="1"/>
  <c r="AB952" i="1"/>
  <c r="AB968" i="1"/>
  <c r="AB984" i="1"/>
  <c r="AB1000" i="1"/>
  <c r="AB1016" i="1"/>
  <c r="AB1032" i="1"/>
  <c r="AB1048" i="1"/>
  <c r="AB1064" i="1"/>
  <c r="AB1080" i="1"/>
  <c r="AB1096" i="1"/>
  <c r="AB1144" i="1"/>
  <c r="AB939" i="1"/>
  <c r="P959" i="1"/>
  <c r="AB959" i="1" s="1"/>
  <c r="V961" i="1"/>
  <c r="P975" i="1"/>
  <c r="V977" i="1"/>
  <c r="AB977" i="1" s="1"/>
  <c r="P991" i="1"/>
  <c r="AB991" i="1" s="1"/>
  <c r="AB1005" i="1"/>
  <c r="AB1021" i="1"/>
  <c r="AB1037" i="1"/>
  <c r="AB1053" i="1"/>
  <c r="AB1069" i="1"/>
  <c r="AB1085" i="1"/>
  <c r="AB1101" i="1"/>
  <c r="AB1117" i="1"/>
  <c r="AB1133" i="1"/>
  <c r="AB1149" i="1"/>
  <c r="AB1159" i="1"/>
  <c r="AB1164" i="1"/>
  <c r="AB1169" i="1"/>
  <c r="AB1178" i="1"/>
  <c r="AB1194" i="1"/>
  <c r="AB1210" i="1"/>
  <c r="AB1226" i="1"/>
  <c r="AB1242" i="1"/>
  <c r="AB1254" i="1"/>
  <c r="AB1266" i="1"/>
  <c r="AB1278" i="1"/>
  <c r="AB1290" i="1"/>
  <c r="AB1292" i="1"/>
  <c r="AB1308" i="1"/>
  <c r="AB1325" i="1"/>
  <c r="AB1417" i="1"/>
  <c r="AB1431" i="1"/>
  <c r="AB1439" i="1"/>
  <c r="AB1447" i="1"/>
  <c r="AB1455" i="1"/>
  <c r="AB1462" i="1"/>
  <c r="AB1467" i="1"/>
  <c r="AB1477" i="1"/>
  <c r="AB1486" i="1"/>
  <c r="AB1502" i="1"/>
  <c r="AB1193" i="1"/>
  <c r="AB1209" i="1"/>
  <c r="AB1225" i="1"/>
  <c r="AB1241" i="1"/>
  <c r="AB1343" i="1"/>
  <c r="AB1353" i="1"/>
  <c r="AB1369" i="1"/>
  <c r="AB1377" i="1"/>
  <c r="AB1385" i="1"/>
  <c r="AB1393" i="1"/>
  <c r="AB1401" i="1"/>
  <c r="AB1409" i="1"/>
  <c r="AB1191" i="1"/>
  <c r="AB1207" i="1"/>
  <c r="AB1223" i="1"/>
  <c r="AB1239" i="1"/>
  <c r="AB1253" i="1"/>
  <c r="AB1265" i="1"/>
  <c r="AB1277" i="1"/>
  <c r="AB1289" i="1"/>
  <c r="AB1295" i="1"/>
  <c r="AB1333" i="1"/>
  <c r="AB1425" i="1"/>
  <c r="AB1466" i="1"/>
  <c r="AB1490" i="1"/>
  <c r="AB1509" i="1"/>
  <c r="AB1550" i="1"/>
  <c r="AB1613" i="1"/>
  <c r="AB1190" i="1"/>
  <c r="AB1206" i="1"/>
  <c r="AB1222" i="1"/>
  <c r="AB1238" i="1"/>
  <c r="AB1251" i="1"/>
  <c r="AB1263" i="1"/>
  <c r="AB1275" i="1"/>
  <c r="AB1287" i="1"/>
  <c r="AB1296" i="1"/>
  <c r="AB1313" i="1"/>
  <c r="AB1322" i="1"/>
  <c r="AB1344" i="1"/>
  <c r="AB1351" i="1"/>
  <c r="AB1366" i="1"/>
  <c r="AB1422" i="1"/>
  <c r="AB1423" i="1"/>
  <c r="AB1437" i="1"/>
  <c r="AB1445" i="1"/>
  <c r="AB1472" i="1"/>
  <c r="AB1475" i="1"/>
  <c r="AB1498" i="1"/>
  <c r="AB1533" i="1"/>
  <c r="AB1626" i="1"/>
  <c r="AB1189" i="1"/>
  <c r="AB1205" i="1"/>
  <c r="AB1221" i="1"/>
  <c r="AB1237" i="1"/>
  <c r="AB1250" i="1"/>
  <c r="AB1262" i="1"/>
  <c r="AB1274" i="1"/>
  <c r="AB1286" i="1"/>
  <c r="AB1294" i="1"/>
  <c r="AB1305" i="1"/>
  <c r="AB1324" i="1"/>
  <c r="AB1331" i="1"/>
  <c r="AB1341" i="1"/>
  <c r="AB1350" i="1"/>
  <c r="AB1365" i="1"/>
  <c r="AB1367" i="1"/>
  <c r="AB1415" i="1"/>
  <c r="AB1453" i="1"/>
  <c r="AB1461" i="1"/>
  <c r="AB1470" i="1"/>
  <c r="AB1485" i="1"/>
  <c r="AB1494" i="1"/>
  <c r="AB1522" i="1"/>
  <c r="AB1557" i="1"/>
  <c r="AB1566" i="1"/>
  <c r="AB1598" i="1"/>
  <c r="AB1187" i="1"/>
  <c r="AB1203" i="1"/>
  <c r="AB1219" i="1"/>
  <c r="AB1235" i="1"/>
  <c r="AB1299" i="1"/>
  <c r="AB1311" i="1"/>
  <c r="AB1321" i="1"/>
  <c r="AB1330" i="1"/>
  <c r="AB1352" i="1"/>
  <c r="AB1362" i="1"/>
  <c r="AB1363" i="1"/>
  <c r="AB1374" i="1"/>
  <c r="AB1375" i="1"/>
  <c r="AB1382" i="1"/>
  <c r="AB1383" i="1"/>
  <c r="AB1390" i="1"/>
  <c r="AB1391" i="1"/>
  <c r="AB1398" i="1"/>
  <c r="AB1399" i="1"/>
  <c r="AB1406" i="1"/>
  <c r="AB1407" i="1"/>
  <c r="AB1414" i="1"/>
  <c r="AB1416" i="1"/>
  <c r="AB1421" i="1"/>
  <c r="AB1476" i="1"/>
  <c r="AB1479" i="1"/>
  <c r="AB1546" i="1"/>
  <c r="AB1590" i="1"/>
  <c r="AB1645" i="1"/>
  <c r="AB1186" i="1"/>
  <c r="AB1202" i="1"/>
  <c r="AB1218" i="1"/>
  <c r="AB1234" i="1"/>
  <c r="AB1249" i="1"/>
  <c r="AB1261" i="1"/>
  <c r="AB1273" i="1"/>
  <c r="AB1285" i="1"/>
  <c r="AB1300" i="1"/>
  <c r="AB1310" i="1"/>
  <c r="AB1332" i="1"/>
  <c r="AB1339" i="1"/>
  <c r="AB1349" i="1"/>
  <c r="AB1368" i="1"/>
  <c r="AB1376" i="1"/>
  <c r="AB1384" i="1"/>
  <c r="AB1392" i="1"/>
  <c r="AB1400" i="1"/>
  <c r="AB1408" i="1"/>
  <c r="AB1435" i="1"/>
  <c r="AB1443" i="1"/>
  <c r="AB1451" i="1"/>
  <c r="AB1459" i="1"/>
  <c r="AB1465" i="1"/>
  <c r="AB1474" i="1"/>
  <c r="AB1489" i="1"/>
  <c r="AB1570" i="1"/>
  <c r="AB1622" i="1"/>
  <c r="AB1185" i="1"/>
  <c r="AB1201" i="1"/>
  <c r="AB1217" i="1"/>
  <c r="AB1233" i="1"/>
  <c r="AB1247" i="1"/>
  <c r="AB1259" i="1"/>
  <c r="AB1271" i="1"/>
  <c r="AB1283" i="1"/>
  <c r="AB1293" i="1"/>
  <c r="AB1298" i="1"/>
  <c r="AB1312" i="1"/>
  <c r="AB1319" i="1"/>
  <c r="AB1329" i="1"/>
  <c r="AB1338" i="1"/>
  <c r="AB1358" i="1"/>
  <c r="AB1359" i="1"/>
  <c r="AB1373" i="1"/>
  <c r="AB1381" i="1"/>
  <c r="AB1389" i="1"/>
  <c r="AB1397" i="1"/>
  <c r="AB1405" i="1"/>
  <c r="AB1413" i="1"/>
  <c r="AB1434" i="1"/>
  <c r="AB1436" i="1"/>
  <c r="AB1442" i="1"/>
  <c r="AB1444" i="1"/>
  <c r="AB1450" i="1"/>
  <c r="AB1458" i="1"/>
  <c r="AB1480" i="1"/>
  <c r="AB1483" i="1"/>
  <c r="AB1183" i="1"/>
  <c r="AB1199" i="1"/>
  <c r="AB1215" i="1"/>
  <c r="AB1231" i="1"/>
  <c r="AB1246" i="1"/>
  <c r="AB1258" i="1"/>
  <c r="AB1270" i="1"/>
  <c r="AB1282" i="1"/>
  <c r="AB1303" i="1"/>
  <c r="AB1318" i="1"/>
  <c r="AB1340" i="1"/>
  <c r="AB1347" i="1"/>
  <c r="AB1357" i="1"/>
  <c r="AB1452" i="1"/>
  <c r="AB1460" i="1"/>
  <c r="AB1653" i="1"/>
  <c r="AB1182" i="1"/>
  <c r="AB1198" i="1"/>
  <c r="AB1214" i="1"/>
  <c r="AB1230" i="1"/>
  <c r="AB1304" i="1"/>
  <c r="AB1320" i="1"/>
  <c r="AB1327" i="1"/>
  <c r="AB1337" i="1"/>
  <c r="AB1346" i="1"/>
  <c r="AB1419" i="1"/>
  <c r="AB1428" i="1"/>
  <c r="AB1433" i="1"/>
  <c r="AB1441" i="1"/>
  <c r="AB1484" i="1"/>
  <c r="AB1487" i="1"/>
  <c r="AB1506" i="1"/>
  <c r="AB1517" i="1"/>
  <c r="AB1538" i="1"/>
  <c r="AB1618" i="1"/>
  <c r="AB1181" i="1"/>
  <c r="AB1197" i="1"/>
  <c r="AB1213" i="1"/>
  <c r="AB1229" i="1"/>
  <c r="AB1245" i="1"/>
  <c r="AB1257" i="1"/>
  <c r="AB1269" i="1"/>
  <c r="AB1281" i="1"/>
  <c r="AB1297" i="1"/>
  <c r="AB1302" i="1"/>
  <c r="AB1317" i="1"/>
  <c r="AB1326" i="1"/>
  <c r="AB1355" i="1"/>
  <c r="AB1360" i="1"/>
  <c r="AB1418" i="1"/>
  <c r="AB1424" i="1"/>
  <c r="AB1449" i="1"/>
  <c r="AB1457" i="1"/>
  <c r="AB1463" i="1"/>
  <c r="AB1473" i="1"/>
  <c r="AB1482" i="1"/>
  <c r="AB1530" i="1"/>
  <c r="AB1507" i="1"/>
  <c r="AB1531" i="1"/>
  <c r="AB1555" i="1"/>
  <c r="AB1579" i="1"/>
  <c r="AB1603" i="1"/>
  <c r="AB1627" i="1"/>
  <c r="AB2033" i="1"/>
  <c r="AB1827" i="1"/>
  <c r="AB1875" i="1"/>
  <c r="AB1923" i="1"/>
  <c r="AB1971" i="1"/>
  <c r="AB2097" i="1"/>
  <c r="AB2109" i="1"/>
  <c r="AB1511" i="1"/>
  <c r="AB1512" i="1"/>
  <c r="AB1535" i="1"/>
  <c r="AB1536" i="1"/>
  <c r="AB1559" i="1"/>
  <c r="AB1560" i="1"/>
  <c r="AB1583" i="1"/>
  <c r="AB1584" i="1"/>
  <c r="AB1607" i="1"/>
  <c r="AB1608" i="1"/>
  <c r="AB1631" i="1"/>
  <c r="AB1632" i="1"/>
  <c r="AB1798" i="1"/>
  <c r="AB1823" i="1"/>
  <c r="AB1846" i="1"/>
  <c r="AB1871" i="1"/>
  <c r="AB1894" i="1"/>
  <c r="AB1919" i="1"/>
  <c r="AB1942" i="1"/>
  <c r="AB1967" i="1"/>
  <c r="AB1990" i="1"/>
  <c r="AB2012" i="1"/>
  <c r="AB1794" i="1"/>
  <c r="AB1816" i="1"/>
  <c r="AB1819" i="1"/>
  <c r="AB1842" i="1"/>
  <c r="AB1864" i="1"/>
  <c r="AB1867" i="1"/>
  <c r="AB1890" i="1"/>
  <c r="AB1912" i="1"/>
  <c r="AB1915" i="1"/>
  <c r="AB1938" i="1"/>
  <c r="AB1960" i="1"/>
  <c r="AB1963" i="1"/>
  <c r="AB1986" i="1"/>
  <c r="AB2008" i="1"/>
  <c r="AB2011" i="1"/>
  <c r="AB1515" i="1"/>
  <c r="AB1516" i="1"/>
  <c r="AB1539" i="1"/>
  <c r="AB1540" i="1"/>
  <c r="AB1563" i="1"/>
  <c r="AB1564" i="1"/>
  <c r="AB1587" i="1"/>
  <c r="AB1588" i="1"/>
  <c r="AB1611" i="1"/>
  <c r="AB1612" i="1"/>
  <c r="AB1635" i="1"/>
  <c r="AB1636" i="1"/>
  <c r="AB1790" i="1"/>
  <c r="AB1812" i="1"/>
  <c r="AB1815" i="1"/>
  <c r="AB1838" i="1"/>
  <c r="AB1860" i="1"/>
  <c r="AB1863" i="1"/>
  <c r="AB1886" i="1"/>
  <c r="AB1908" i="1"/>
  <c r="AB1911" i="1"/>
  <c r="AB1934" i="1"/>
  <c r="AB1956" i="1"/>
  <c r="AB1959" i="1"/>
  <c r="AB1982" i="1"/>
  <c r="AB2004" i="1"/>
  <c r="AB2007" i="1"/>
  <c r="AB2021" i="1"/>
  <c r="AB1786" i="1"/>
  <c r="AB1808" i="1"/>
  <c r="AB1811" i="1"/>
  <c r="AB1834" i="1"/>
  <c r="AB1856" i="1"/>
  <c r="AB1859" i="1"/>
  <c r="AB1882" i="1"/>
  <c r="AB1904" i="1"/>
  <c r="AB1907" i="1"/>
  <c r="AB1930" i="1"/>
  <c r="AB1952" i="1"/>
  <c r="AB1955" i="1"/>
  <c r="AB1978" i="1"/>
  <c r="AB2000" i="1"/>
  <c r="AB2003" i="1"/>
  <c r="AB2015" i="1"/>
  <c r="AB2025" i="1"/>
  <c r="AB1519" i="1"/>
  <c r="AB1520" i="1"/>
  <c r="AB1543" i="1"/>
  <c r="AB1544" i="1"/>
  <c r="AB1567" i="1"/>
  <c r="AB1568" i="1"/>
  <c r="AB1591" i="1"/>
  <c r="AB1592" i="1"/>
  <c r="AB1615" i="1"/>
  <c r="AB1616" i="1"/>
  <c r="AB1639" i="1"/>
  <c r="AB1640" i="1"/>
  <c r="AB1804" i="1"/>
  <c r="AB1807" i="1"/>
  <c r="AB1830" i="1"/>
  <c r="AB1852" i="1"/>
  <c r="AB1855" i="1"/>
  <c r="AB1878" i="1"/>
  <c r="AB1900" i="1"/>
  <c r="AB1903" i="1"/>
  <c r="AB1926" i="1"/>
  <c r="AB1948" i="1"/>
  <c r="AB1951" i="1"/>
  <c r="AB1974" i="1"/>
  <c r="AB1996" i="1"/>
  <c r="AB1999" i="1"/>
  <c r="AB2019" i="1"/>
  <c r="AB2052" i="1"/>
  <c r="M1496" i="1"/>
  <c r="AB1496" i="1" s="1"/>
  <c r="AB1643" i="1"/>
  <c r="AB1644" i="1"/>
  <c r="AB1800" i="1"/>
  <c r="AB1803" i="1"/>
  <c r="AB1826" i="1"/>
  <c r="AB1848" i="1"/>
  <c r="AB1851" i="1"/>
  <c r="AB1874" i="1"/>
  <c r="AB1896" i="1"/>
  <c r="AB1899" i="1"/>
  <c r="AB1922" i="1"/>
  <c r="AB1944" i="1"/>
  <c r="AB1947" i="1"/>
  <c r="AB1970" i="1"/>
  <c r="AB1992" i="1"/>
  <c r="AB1995" i="1"/>
  <c r="AB2024" i="1"/>
  <c r="AB1499" i="1"/>
  <c r="AB1500" i="1"/>
  <c r="AB1523" i="1"/>
  <c r="AB1524" i="1"/>
  <c r="AB1547" i="1"/>
  <c r="AB1548" i="1"/>
  <c r="AB1571" i="1"/>
  <c r="AB1572" i="1"/>
  <c r="AB1595" i="1"/>
  <c r="AB1596" i="1"/>
  <c r="AB1619" i="1"/>
  <c r="AB1620" i="1"/>
  <c r="AB1647" i="1"/>
  <c r="AB1648" i="1"/>
  <c r="AB1822" i="1"/>
  <c r="AB1870" i="1"/>
  <c r="AB1918" i="1"/>
  <c r="AB1966" i="1"/>
  <c r="AB2023" i="1"/>
  <c r="AB2068" i="1"/>
  <c r="S2078" i="1"/>
  <c r="AB1651" i="1"/>
  <c r="AB1652" i="1"/>
  <c r="AB1792" i="1"/>
  <c r="AB1795" i="1"/>
  <c r="AB1840" i="1"/>
  <c r="AB1843" i="1"/>
  <c r="AB1888" i="1"/>
  <c r="AB1891" i="1"/>
  <c r="AB1936" i="1"/>
  <c r="AB1939" i="1"/>
  <c r="AB1984" i="1"/>
  <c r="AB1987" i="1"/>
  <c r="AB2095" i="1"/>
  <c r="AB2211" i="1"/>
  <c r="AB1503" i="1"/>
  <c r="AB1504" i="1"/>
  <c r="AB1527" i="1"/>
  <c r="AB1528" i="1"/>
  <c r="AB1551" i="1"/>
  <c r="AB1552" i="1"/>
  <c r="AB1575" i="1"/>
  <c r="AB1576" i="1"/>
  <c r="AB1599" i="1"/>
  <c r="AB1600" i="1"/>
  <c r="AB1623" i="1"/>
  <c r="AB1624" i="1"/>
  <c r="AB1655" i="1"/>
  <c r="AB1656" i="1"/>
  <c r="AB1788" i="1"/>
  <c r="AB1791" i="1"/>
  <c r="AB1814" i="1"/>
  <c r="AB1836" i="1"/>
  <c r="AB1839" i="1"/>
  <c r="AB1862" i="1"/>
  <c r="AB1884" i="1"/>
  <c r="AB1887" i="1"/>
  <c r="AB1910" i="1"/>
  <c r="AB1932" i="1"/>
  <c r="AB1935" i="1"/>
  <c r="AB1958" i="1"/>
  <c r="AB1980" i="1"/>
  <c r="AB1983" i="1"/>
  <c r="AB2006" i="1"/>
  <c r="AB1659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7" i="1"/>
  <c r="AB1810" i="1"/>
  <c r="AB1832" i="1"/>
  <c r="AB1835" i="1"/>
  <c r="AB1858" i="1"/>
  <c r="AB1880" i="1"/>
  <c r="AB1883" i="1"/>
  <c r="AB1906" i="1"/>
  <c r="AB1928" i="1"/>
  <c r="AB1931" i="1"/>
  <c r="AB1954" i="1"/>
  <c r="AB1976" i="1"/>
  <c r="AB1979" i="1"/>
  <c r="AB2002" i="1"/>
  <c r="AB2029" i="1"/>
  <c r="P2059" i="1"/>
  <c r="AB2080" i="1"/>
  <c r="AB2228" i="1"/>
  <c r="AB2078" i="1"/>
  <c r="AB2093" i="1"/>
  <c r="AB2105" i="1"/>
  <c r="AB2184" i="1"/>
  <c r="S2029" i="1"/>
  <c r="P2032" i="1"/>
  <c r="AB2032" i="1" s="1"/>
  <c r="S2039" i="1"/>
  <c r="AB2039" i="1" s="1"/>
  <c r="V2042" i="1"/>
  <c r="AB2042" i="1" s="1"/>
  <c r="AB2045" i="1"/>
  <c r="M2049" i="1"/>
  <c r="S2055" i="1"/>
  <c r="AB2055" i="1" s="1"/>
  <c r="V2058" i="1"/>
  <c r="AB2061" i="1"/>
  <c r="M2065" i="1"/>
  <c r="S2071" i="1"/>
  <c r="AB2071" i="1" s="1"/>
  <c r="AB2077" i="1"/>
  <c r="AB2092" i="1"/>
  <c r="AB2104" i="1"/>
  <c r="AB2120" i="1"/>
  <c r="P2129" i="1"/>
  <c r="AB2260" i="1"/>
  <c r="AB2308" i="1"/>
  <c r="V2020" i="1"/>
  <c r="AB2020" i="1" s="1"/>
  <c r="S2031" i="1"/>
  <c r="AB2031" i="1" s="1"/>
  <c r="P2036" i="1"/>
  <c r="AB2036" i="1" s="1"/>
  <c r="AB2044" i="1"/>
  <c r="P2052" i="1"/>
  <c r="AB2060" i="1"/>
  <c r="P2068" i="1"/>
  <c r="AB2076" i="1"/>
  <c r="AB2090" i="1"/>
  <c r="AB2102" i="1"/>
  <c r="AB2204" i="1"/>
  <c r="AB2014" i="1"/>
  <c r="AB2058" i="1"/>
  <c r="AB2074" i="1"/>
  <c r="AB2114" i="1"/>
  <c r="AB2118" i="1"/>
  <c r="M2126" i="1"/>
  <c r="AB2232" i="1"/>
  <c r="V2028" i="1"/>
  <c r="AB2028" i="1" s="1"/>
  <c r="S2035" i="1"/>
  <c r="AB2035" i="1" s="1"/>
  <c r="V2038" i="1"/>
  <c r="AB2041" i="1"/>
  <c r="AB2057" i="1"/>
  <c r="AB2073" i="1"/>
  <c r="AB2089" i="1"/>
  <c r="AB2101" i="1"/>
  <c r="AB2113" i="1"/>
  <c r="AB2236" i="1"/>
  <c r="P2018" i="1"/>
  <c r="AB2018" i="1" s="1"/>
  <c r="M2027" i="1"/>
  <c r="AB2027" i="1" s="1"/>
  <c r="V2030" i="1"/>
  <c r="AB2040" i="1"/>
  <c r="P2048" i="1"/>
  <c r="AB2048" i="1" s="1"/>
  <c r="AB2056" i="1"/>
  <c r="P2064" i="1"/>
  <c r="AB2064" i="1" s="1"/>
  <c r="AB2072" i="1"/>
  <c r="AB2088" i="1"/>
  <c r="AB2100" i="1"/>
  <c r="AB2112" i="1"/>
  <c r="P2149" i="1"/>
  <c r="AB2149" i="1" s="1"/>
  <c r="AB2160" i="1"/>
  <c r="AB2022" i="1"/>
  <c r="AB2030" i="1"/>
  <c r="AB2038" i="1"/>
  <c r="AB2054" i="1"/>
  <c r="AB2070" i="1"/>
  <c r="AB2086" i="1"/>
  <c r="AB2098" i="1"/>
  <c r="AB2110" i="1"/>
  <c r="V2016" i="1"/>
  <c r="AB2016" i="1" s="1"/>
  <c r="P2026" i="1"/>
  <c r="AB2026" i="1" s="1"/>
  <c r="V2034" i="1"/>
  <c r="AB2034" i="1" s="1"/>
  <c r="AB2037" i="1"/>
  <c r="M2041" i="1"/>
  <c r="S2047" i="1"/>
  <c r="AB2047" i="1" s="1"/>
  <c r="V2050" i="1"/>
  <c r="M2057" i="1"/>
  <c r="S2063" i="1"/>
  <c r="AB2063" i="1" s="1"/>
  <c r="V2066" i="1"/>
  <c r="AB2069" i="1"/>
  <c r="AB2085" i="1"/>
  <c r="AB2122" i="1"/>
  <c r="AB2132" i="1"/>
  <c r="AB2145" i="1"/>
  <c r="M2146" i="1"/>
  <c r="AB2173" i="1"/>
  <c r="AB2050" i="1"/>
  <c r="AB2066" i="1"/>
  <c r="AB2082" i="1"/>
  <c r="AB2096" i="1"/>
  <c r="AB2108" i="1"/>
  <c r="AB2121" i="1"/>
  <c r="AB2208" i="1"/>
  <c r="AB2244" i="1"/>
  <c r="AB2292" i="1"/>
  <c r="AB2340" i="1"/>
  <c r="M2023" i="1"/>
  <c r="M2033" i="1"/>
  <c r="M2037" i="1"/>
  <c r="S2043" i="1"/>
  <c r="AB2043" i="1" s="1"/>
  <c r="V2046" i="1"/>
  <c r="AB2046" i="1" s="1"/>
  <c r="AB2049" i="1"/>
  <c r="M2053" i="1"/>
  <c r="AB2053" i="1" s="1"/>
  <c r="S2059" i="1"/>
  <c r="V2062" i="1"/>
  <c r="AB2062" i="1" s="1"/>
  <c r="AB2065" i="1"/>
  <c r="M2069" i="1"/>
  <c r="AB2081" i="1"/>
  <c r="AB2094" i="1"/>
  <c r="AB2106" i="1"/>
  <c r="AB2144" i="1"/>
  <c r="AB2156" i="1"/>
  <c r="AB2188" i="1"/>
  <c r="AB2224" i="1"/>
  <c r="AB2332" i="1"/>
  <c r="AB2464" i="1"/>
  <c r="AB2191" i="1"/>
  <c r="AB2210" i="1"/>
  <c r="AB2237" i="1"/>
  <c r="AB2245" i="1"/>
  <c r="AB2363" i="1"/>
  <c r="AB2381" i="1"/>
  <c r="AB2397" i="1"/>
  <c r="AB2413" i="1"/>
  <c r="AB2429" i="1"/>
  <c r="AB2133" i="1"/>
  <c r="AB2142" i="1"/>
  <c r="AB2171" i="1"/>
  <c r="AB2181" i="1"/>
  <c r="AB2190" i="1"/>
  <c r="AB2219" i="1"/>
  <c r="AB2361" i="1"/>
  <c r="AB2379" i="1"/>
  <c r="AB2395" i="1"/>
  <c r="AB2411" i="1"/>
  <c r="AB2427" i="1"/>
  <c r="AB2443" i="1"/>
  <c r="AB2455" i="1"/>
  <c r="AB2467" i="1"/>
  <c r="AB2479" i="1"/>
  <c r="AB2605" i="1"/>
  <c r="AB2660" i="1"/>
  <c r="AB2692" i="1"/>
  <c r="AB2151" i="1"/>
  <c r="AB2161" i="1"/>
  <c r="AB2170" i="1"/>
  <c r="AB2199" i="1"/>
  <c r="AB2209" i="1"/>
  <c r="AB2358" i="1"/>
  <c r="AB2359" i="1"/>
  <c r="AB2490" i="1"/>
  <c r="AB2606" i="1"/>
  <c r="S2116" i="1"/>
  <c r="AB2116" i="1" s="1"/>
  <c r="S2128" i="1"/>
  <c r="AB2128" i="1" s="1"/>
  <c r="AB2131" i="1"/>
  <c r="V2139" i="1"/>
  <c r="AB2141" i="1"/>
  <c r="M2162" i="1"/>
  <c r="AB2162" i="1" s="1"/>
  <c r="P2165" i="1"/>
  <c r="S2176" i="1"/>
  <c r="AB2176" i="1" s="1"/>
  <c r="AB2179" i="1"/>
  <c r="V2187" i="1"/>
  <c r="AB2187" i="1" s="1"/>
  <c r="AB2198" i="1"/>
  <c r="M2210" i="1"/>
  <c r="P2213" i="1"/>
  <c r="S2224" i="1"/>
  <c r="AB2227" i="1"/>
  <c r="S2232" i="1"/>
  <c r="AB2235" i="1"/>
  <c r="AB2243" i="1"/>
  <c r="AB2251" i="1"/>
  <c r="AB2259" i="1"/>
  <c r="AB2267" i="1"/>
  <c r="AB2275" i="1"/>
  <c r="AB2283" i="1"/>
  <c r="AB2291" i="1"/>
  <c r="AB2299" i="1"/>
  <c r="AB2307" i="1"/>
  <c r="AB2315" i="1"/>
  <c r="AB2323" i="1"/>
  <c r="AB2331" i="1"/>
  <c r="AB2339" i="1"/>
  <c r="AB2347" i="1"/>
  <c r="AB2357" i="1"/>
  <c r="AB2377" i="1"/>
  <c r="AB2393" i="1"/>
  <c r="AB2409" i="1"/>
  <c r="AB2425" i="1"/>
  <c r="AB2441" i="1"/>
  <c r="AB2442" i="1"/>
  <c r="AB2453" i="1"/>
  <c r="AB2454" i="1"/>
  <c r="AB2465" i="1"/>
  <c r="AB2466" i="1"/>
  <c r="AB2477" i="1"/>
  <c r="AB2478" i="1"/>
  <c r="AB2552" i="1"/>
  <c r="AB2601" i="1"/>
  <c r="AB2625" i="1"/>
  <c r="AB2130" i="1"/>
  <c r="AB2159" i="1"/>
  <c r="AB2169" i="1"/>
  <c r="AB2178" i="1"/>
  <c r="AB2207" i="1"/>
  <c r="AB2217" i="1"/>
  <c r="AB2226" i="1"/>
  <c r="AB2234" i="1"/>
  <c r="AB2242" i="1"/>
  <c r="AB2250" i="1"/>
  <c r="AB2258" i="1"/>
  <c r="AB2266" i="1"/>
  <c r="AB2274" i="1"/>
  <c r="AB2282" i="1"/>
  <c r="AB2290" i="1"/>
  <c r="AB2298" i="1"/>
  <c r="AB2306" i="1"/>
  <c r="AB2314" i="1"/>
  <c r="AB2322" i="1"/>
  <c r="AB2330" i="1"/>
  <c r="AB2338" i="1"/>
  <c r="AB2346" i="1"/>
  <c r="AB2354" i="1"/>
  <c r="AB2374" i="1"/>
  <c r="AB2390" i="1"/>
  <c r="AB2406" i="1"/>
  <c r="AB2422" i="1"/>
  <c r="AB2494" i="1"/>
  <c r="AB2602" i="1"/>
  <c r="AB2626" i="1"/>
  <c r="S2120" i="1"/>
  <c r="S2136" i="1"/>
  <c r="AB2136" i="1" s="1"/>
  <c r="AB2139" i="1"/>
  <c r="V2147" i="1"/>
  <c r="AB2158" i="1"/>
  <c r="M2170" i="1"/>
  <c r="P2173" i="1"/>
  <c r="S2184" i="1"/>
  <c r="V2195" i="1"/>
  <c r="AB2195" i="1" s="1"/>
  <c r="AB2197" i="1"/>
  <c r="AB2206" i="1"/>
  <c r="M2218" i="1"/>
  <c r="AB2218" i="1" s="1"/>
  <c r="P2221" i="1"/>
  <c r="AB2221" i="1" s="1"/>
  <c r="AB2451" i="1"/>
  <c r="AB2463" i="1"/>
  <c r="AB2475" i="1"/>
  <c r="AB2508" i="1"/>
  <c r="AB2597" i="1"/>
  <c r="AB2621" i="1"/>
  <c r="S2124" i="1"/>
  <c r="AB2124" i="1" s="1"/>
  <c r="V2127" i="1"/>
  <c r="AB2129" i="1"/>
  <c r="M2150" i="1"/>
  <c r="AB2150" i="1" s="1"/>
  <c r="P2153" i="1"/>
  <c r="AB2153" i="1" s="1"/>
  <c r="S2164" i="1"/>
  <c r="AB2164" i="1" s="1"/>
  <c r="AB2167" i="1"/>
  <c r="V2175" i="1"/>
  <c r="AB2175" i="1" s="1"/>
  <c r="AB2177" i="1"/>
  <c r="M2198" i="1"/>
  <c r="P2201" i="1"/>
  <c r="AB2201" i="1" s="1"/>
  <c r="S2212" i="1"/>
  <c r="AB2212" i="1" s="1"/>
  <c r="AB2215" i="1"/>
  <c r="V2223" i="1"/>
  <c r="AB2225" i="1"/>
  <c r="P2229" i="1"/>
  <c r="AB2229" i="1" s="1"/>
  <c r="V2231" i="1"/>
  <c r="AB2231" i="1" s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29" i="1"/>
  <c r="AB2337" i="1"/>
  <c r="AB2345" i="1"/>
  <c r="AB2353" i="1"/>
  <c r="AB2373" i="1"/>
  <c r="AB2389" i="1"/>
  <c r="AB2405" i="1"/>
  <c r="AB2421" i="1"/>
  <c r="AB2437" i="1"/>
  <c r="AB2438" i="1"/>
  <c r="AB2524" i="1"/>
  <c r="AB2147" i="1"/>
  <c r="AB2157" i="1"/>
  <c r="AB2166" i="1"/>
  <c r="AB2205" i="1"/>
  <c r="AB2214" i="1"/>
  <c r="AB2370" i="1"/>
  <c r="AB2371" i="1"/>
  <c r="AB2386" i="1"/>
  <c r="AB2387" i="1"/>
  <c r="AB2402" i="1"/>
  <c r="AB2403" i="1"/>
  <c r="AB2418" i="1"/>
  <c r="AB2419" i="1"/>
  <c r="AB2435" i="1"/>
  <c r="AB2449" i="1"/>
  <c r="AB2461" i="1"/>
  <c r="AB2473" i="1"/>
  <c r="AB2474" i="1"/>
  <c r="AB2486" i="1"/>
  <c r="AB2536" i="1"/>
  <c r="AB2617" i="1"/>
  <c r="AB2644" i="1"/>
  <c r="AB2676" i="1"/>
  <c r="AB2117" i="1"/>
  <c r="AB2127" i="1"/>
  <c r="AB2137" i="1"/>
  <c r="AB2146" i="1"/>
  <c r="AB2185" i="1"/>
  <c r="AB2194" i="1"/>
  <c r="AB2618" i="1"/>
  <c r="AB2700" i="1"/>
  <c r="AB2725" i="1"/>
  <c r="AB2119" i="1"/>
  <c r="V2123" i="1"/>
  <c r="AB2123" i="1" s="1"/>
  <c r="AB2126" i="1"/>
  <c r="M2138" i="1"/>
  <c r="AB2138" i="1" s="1"/>
  <c r="P2141" i="1"/>
  <c r="S2152" i="1"/>
  <c r="AB2152" i="1" s="1"/>
  <c r="AB2155" i="1"/>
  <c r="V2163" i="1"/>
  <c r="AB2163" i="1" s="1"/>
  <c r="AB2165" i="1"/>
  <c r="AB2174" i="1"/>
  <c r="M2186" i="1"/>
  <c r="AB2186" i="1" s="1"/>
  <c r="P2189" i="1"/>
  <c r="AB2189" i="1" s="1"/>
  <c r="S2200" i="1"/>
  <c r="AB2200" i="1" s="1"/>
  <c r="AB2203" i="1"/>
  <c r="V2211" i="1"/>
  <c r="AB2213" i="1"/>
  <c r="AB2222" i="1"/>
  <c r="AB2223" i="1"/>
  <c r="S2228" i="1"/>
  <c r="AB2239" i="1"/>
  <c r="AB2247" i="1"/>
  <c r="AB2255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51" i="1"/>
  <c r="AB2369" i="1"/>
  <c r="AB2385" i="1"/>
  <c r="AB2401" i="1"/>
  <c r="AB2417" i="1"/>
  <c r="AB2433" i="1"/>
  <c r="AB2434" i="1"/>
  <c r="AB2447" i="1"/>
  <c r="AB2459" i="1"/>
  <c r="AB2471" i="1"/>
  <c r="AB2483" i="1"/>
  <c r="AB2484" i="1"/>
  <c r="AB2613" i="1"/>
  <c r="M2166" i="1"/>
  <c r="P2169" i="1"/>
  <c r="S2180" i="1"/>
  <c r="AB2180" i="1" s="1"/>
  <c r="AB2183" i="1"/>
  <c r="V2191" i="1"/>
  <c r="AB2193" i="1"/>
  <c r="AB2202" i="1"/>
  <c r="M2214" i="1"/>
  <c r="P2217" i="1"/>
  <c r="AB2230" i="1"/>
  <c r="AB2238" i="1"/>
  <c r="AB2246" i="1"/>
  <c r="AB2254" i="1"/>
  <c r="AB2262" i="1"/>
  <c r="AB2270" i="1"/>
  <c r="AB2278" i="1"/>
  <c r="AB2286" i="1"/>
  <c r="AB2294" i="1"/>
  <c r="AB2302" i="1"/>
  <c r="AB2310" i="1"/>
  <c r="AB2318" i="1"/>
  <c r="AB2326" i="1"/>
  <c r="AB2334" i="1"/>
  <c r="AB2342" i="1"/>
  <c r="AB2350" i="1"/>
  <c r="AB2366" i="1"/>
  <c r="AB2382" i="1"/>
  <c r="AB2398" i="1"/>
  <c r="AB2414" i="1"/>
  <c r="AB2513" i="1"/>
  <c r="AB2653" i="1"/>
  <c r="AB2669" i="1"/>
  <c r="AB2685" i="1"/>
  <c r="AB2701" i="1"/>
  <c r="AB2833" i="1"/>
  <c r="AB3097" i="1"/>
  <c r="AB2511" i="1"/>
  <c r="AB2527" i="1"/>
  <c r="AB2543" i="1"/>
  <c r="AB2559" i="1"/>
  <c r="AB2575" i="1"/>
  <c r="AB2578" i="1"/>
  <c r="AB2594" i="1"/>
  <c r="AB2630" i="1"/>
  <c r="AB2651" i="1"/>
  <c r="AB2654" i="1"/>
  <c r="AB2667" i="1"/>
  <c r="AB2670" i="1"/>
  <c r="AB2683" i="1"/>
  <c r="AB2686" i="1"/>
  <c r="AB2699" i="1"/>
  <c r="AB2702" i="1"/>
  <c r="AB2771" i="1"/>
  <c r="AB2773" i="1"/>
  <c r="AB2778" i="1"/>
  <c r="AB2801" i="1"/>
  <c r="AB2804" i="1"/>
  <c r="AB2824" i="1"/>
  <c r="AB2832" i="1"/>
  <c r="AB2509" i="1"/>
  <c r="AB2525" i="1"/>
  <c r="AB2649" i="1"/>
  <c r="AB2665" i="1"/>
  <c r="AB2681" i="1"/>
  <c r="AB2697" i="1"/>
  <c r="AB2763" i="1"/>
  <c r="AB2765" i="1"/>
  <c r="AB2770" i="1"/>
  <c r="AB2507" i="1"/>
  <c r="AB2523" i="1"/>
  <c r="AB2539" i="1"/>
  <c r="AB2555" i="1"/>
  <c r="AB2571" i="1"/>
  <c r="AB2574" i="1"/>
  <c r="AB2647" i="1"/>
  <c r="AB2650" i="1"/>
  <c r="AB2663" i="1"/>
  <c r="AB2666" i="1"/>
  <c r="AB2679" i="1"/>
  <c r="AB2682" i="1"/>
  <c r="AB2695" i="1"/>
  <c r="AB2698" i="1"/>
  <c r="AB2711" i="1"/>
  <c r="AB2723" i="1"/>
  <c r="AB2759" i="1"/>
  <c r="AB2761" i="1"/>
  <c r="AB2766" i="1"/>
  <c r="AB3002" i="1"/>
  <c r="AB2485" i="1"/>
  <c r="AB2506" i="1"/>
  <c r="AB2522" i="1"/>
  <c r="AB2538" i="1"/>
  <c r="AB2554" i="1"/>
  <c r="AB2820" i="1"/>
  <c r="AB2857" i="1"/>
  <c r="AB2487" i="1"/>
  <c r="AB2505" i="1"/>
  <c r="AB2521" i="1"/>
  <c r="AB2537" i="1"/>
  <c r="AB2553" i="1"/>
  <c r="AB2569" i="1"/>
  <c r="AB2645" i="1"/>
  <c r="AB2661" i="1"/>
  <c r="AB2677" i="1"/>
  <c r="AB2693" i="1"/>
  <c r="AB2709" i="1"/>
  <c r="AB2721" i="1"/>
  <c r="AB2751" i="1"/>
  <c r="AB2753" i="1"/>
  <c r="AB2758" i="1"/>
  <c r="AB2829" i="1"/>
  <c r="AB2997" i="1"/>
  <c r="AB2489" i="1"/>
  <c r="AB2503" i="1"/>
  <c r="AB2519" i="1"/>
  <c r="AB2535" i="1"/>
  <c r="AB2551" i="1"/>
  <c r="AB2567" i="1"/>
  <c r="AB2570" i="1"/>
  <c r="AB2749" i="1"/>
  <c r="AB2828" i="1"/>
  <c r="AB2917" i="1"/>
  <c r="AB2491" i="1"/>
  <c r="AB2502" i="1"/>
  <c r="AB2518" i="1"/>
  <c r="AB2534" i="1"/>
  <c r="AB2550" i="1"/>
  <c r="AB2583" i="1"/>
  <c r="AB2641" i="1"/>
  <c r="AB2719" i="1"/>
  <c r="AB2731" i="1"/>
  <c r="AB2733" i="1"/>
  <c r="AB2735" i="1"/>
  <c r="AB2737" i="1"/>
  <c r="AB2739" i="1"/>
  <c r="AB2741" i="1"/>
  <c r="AB2743" i="1"/>
  <c r="AB2745" i="1"/>
  <c r="AB2750" i="1"/>
  <c r="AB2796" i="1"/>
  <c r="AB2493" i="1"/>
  <c r="AB2501" i="1"/>
  <c r="AB2517" i="1"/>
  <c r="AB2533" i="1"/>
  <c r="AB2549" i="1"/>
  <c r="AB2565" i="1"/>
  <c r="AB2581" i="1"/>
  <c r="AB2585" i="1"/>
  <c r="AB2587" i="1"/>
  <c r="AB2637" i="1"/>
  <c r="AB2639" i="1"/>
  <c r="AB2657" i="1"/>
  <c r="AB2673" i="1"/>
  <c r="AB2689" i="1"/>
  <c r="AB2705" i="1"/>
  <c r="AB2746" i="1"/>
  <c r="AB2787" i="1"/>
  <c r="AB2809" i="1"/>
  <c r="AB2495" i="1"/>
  <c r="AB2499" i="1"/>
  <c r="AB2515" i="1"/>
  <c r="AB2531" i="1"/>
  <c r="AB2547" i="1"/>
  <c r="AB2563" i="1"/>
  <c r="AB2566" i="1"/>
  <c r="AB2579" i="1"/>
  <c r="AB2582" i="1"/>
  <c r="AB2589" i="1"/>
  <c r="AB2591" i="1"/>
  <c r="AB2633" i="1"/>
  <c r="AB2635" i="1"/>
  <c r="AB2642" i="1"/>
  <c r="AB2655" i="1"/>
  <c r="AB2658" i="1"/>
  <c r="AB2671" i="1"/>
  <c r="AB2674" i="1"/>
  <c r="AB2687" i="1"/>
  <c r="AB2690" i="1"/>
  <c r="AB2703" i="1"/>
  <c r="AB2706" i="1"/>
  <c r="AB2717" i="1"/>
  <c r="AB2729" i="1"/>
  <c r="AB2734" i="1"/>
  <c r="AB2738" i="1"/>
  <c r="AB2742" i="1"/>
  <c r="AB2785" i="1"/>
  <c r="AB2788" i="1"/>
  <c r="AB2816" i="1"/>
  <c r="AB2817" i="1"/>
  <c r="AB2985" i="1"/>
  <c r="AB2497" i="1"/>
  <c r="AB2498" i="1"/>
  <c r="AB2514" i="1"/>
  <c r="AB2530" i="1"/>
  <c r="AB2546" i="1"/>
  <c r="AB2562" i="1"/>
  <c r="AB2586" i="1"/>
  <c r="AB2593" i="1"/>
  <c r="AB2595" i="1"/>
  <c r="AB2629" i="1"/>
  <c r="AB2631" i="1"/>
  <c r="AB2638" i="1"/>
  <c r="AB2718" i="1"/>
  <c r="AB2730" i="1"/>
  <c r="AB2779" i="1"/>
  <c r="AB2781" i="1"/>
  <c r="AB2786" i="1"/>
  <c r="AB2789" i="1"/>
  <c r="AB2873" i="1"/>
  <c r="AB2827" i="1"/>
  <c r="AB2836" i="1"/>
  <c r="AB2848" i="1"/>
  <c r="AB2859" i="1"/>
  <c r="AB2930" i="1"/>
  <c r="AB2958" i="1"/>
  <c r="AB2967" i="1"/>
  <c r="AB2984" i="1"/>
  <c r="AB3000" i="1"/>
  <c r="M2812" i="1"/>
  <c r="AB2812" i="1" s="1"/>
  <c r="AB2826" i="1"/>
  <c r="AB2831" i="1"/>
  <c r="AB2847" i="1"/>
  <c r="AB2870" i="1"/>
  <c r="AB2882" i="1"/>
  <c r="AB2894" i="1"/>
  <c r="AB2906" i="1"/>
  <c r="AB2918" i="1"/>
  <c r="AB2938" i="1"/>
  <c r="AB2947" i="1"/>
  <c r="AB2983" i="1"/>
  <c r="AB2999" i="1"/>
  <c r="V3044" i="1"/>
  <c r="AB3044" i="1" s="1"/>
  <c r="AB3061" i="1"/>
  <c r="AB2835" i="1"/>
  <c r="AB2858" i="1"/>
  <c r="AB2868" i="1"/>
  <c r="AB2880" i="1"/>
  <c r="AB2892" i="1"/>
  <c r="AB2904" i="1"/>
  <c r="AB2916" i="1"/>
  <c r="AB2928" i="1"/>
  <c r="AB2956" i="1"/>
  <c r="AB2966" i="1"/>
  <c r="AB2982" i="1"/>
  <c r="AB2998" i="1"/>
  <c r="AB3011" i="1"/>
  <c r="AB3013" i="1"/>
  <c r="AB3033" i="1"/>
  <c r="AB3051" i="1"/>
  <c r="S2790" i="1"/>
  <c r="AB2790" i="1" s="1"/>
  <c r="P2811" i="1"/>
  <c r="AB2834" i="1"/>
  <c r="AB2846" i="1"/>
  <c r="AB2856" i="1"/>
  <c r="AB2867" i="1"/>
  <c r="AB2879" i="1"/>
  <c r="AB2891" i="1"/>
  <c r="AB2903" i="1"/>
  <c r="AB2915" i="1"/>
  <c r="AB2927" i="1"/>
  <c r="AB2936" i="1"/>
  <c r="AB2946" i="1"/>
  <c r="AB2955" i="1"/>
  <c r="AB2980" i="1"/>
  <c r="AB2996" i="1"/>
  <c r="AB3010" i="1"/>
  <c r="V3036" i="1"/>
  <c r="AB3042" i="1"/>
  <c r="AB3093" i="1"/>
  <c r="AB3105" i="1"/>
  <c r="V3113" i="1"/>
  <c r="AB2844" i="1"/>
  <c r="AB2935" i="1"/>
  <c r="AB2964" i="1"/>
  <c r="AB2979" i="1"/>
  <c r="AB2995" i="1"/>
  <c r="AB3008" i="1"/>
  <c r="S3022" i="1"/>
  <c r="AB3022" i="1" s="1"/>
  <c r="AB3025" i="1"/>
  <c r="AB3077" i="1"/>
  <c r="AB3109" i="1"/>
  <c r="AB2843" i="1"/>
  <c r="AB2855" i="1"/>
  <c r="AB2866" i="1"/>
  <c r="AB2878" i="1"/>
  <c r="AB2890" i="1"/>
  <c r="AB2902" i="1"/>
  <c r="AB2914" i="1"/>
  <c r="AB2926" i="1"/>
  <c r="AB2944" i="1"/>
  <c r="AB2954" i="1"/>
  <c r="AB2963" i="1"/>
  <c r="AB2978" i="1"/>
  <c r="AB2994" i="1"/>
  <c r="AB3045" i="1"/>
  <c r="AB2791" i="1"/>
  <c r="AB2864" i="1"/>
  <c r="AB2876" i="1"/>
  <c r="AB2888" i="1"/>
  <c r="AB2900" i="1"/>
  <c r="AB2912" i="1"/>
  <c r="AB2924" i="1"/>
  <c r="AB2934" i="1"/>
  <c r="AB2943" i="1"/>
  <c r="AB2976" i="1"/>
  <c r="AB2992" i="1"/>
  <c r="AB3007" i="1"/>
  <c r="AB3017" i="1"/>
  <c r="V3048" i="1"/>
  <c r="P3070" i="1"/>
  <c r="AB3072" i="1"/>
  <c r="AB2795" i="1"/>
  <c r="AB2842" i="1"/>
  <c r="AB2854" i="1"/>
  <c r="AB2875" i="1"/>
  <c r="AB2887" i="1"/>
  <c r="AB2899" i="1"/>
  <c r="AB2911" i="1"/>
  <c r="AB2923" i="1"/>
  <c r="AB2952" i="1"/>
  <c r="AB2962" i="1"/>
  <c r="AB2975" i="1"/>
  <c r="AB2991" i="1"/>
  <c r="AB3006" i="1"/>
  <c r="S3014" i="1"/>
  <c r="AB3014" i="1" s="1"/>
  <c r="V3020" i="1"/>
  <c r="S3034" i="1"/>
  <c r="AB3034" i="1" s="1"/>
  <c r="AB3037" i="1"/>
  <c r="M3095" i="1"/>
  <c r="AB2794" i="1"/>
  <c r="AB2799" i="1"/>
  <c r="AB2840" i="1"/>
  <c r="AB2852" i="1"/>
  <c r="AB2863" i="1"/>
  <c r="AB2932" i="1"/>
  <c r="AB2942" i="1"/>
  <c r="AB2951" i="1"/>
  <c r="AB2974" i="1"/>
  <c r="AB2990" i="1"/>
  <c r="AB3004" i="1"/>
  <c r="AB3113" i="1"/>
  <c r="M2792" i="1"/>
  <c r="AB2792" i="1" s="1"/>
  <c r="AB2798" i="1"/>
  <c r="AB2803" i="1"/>
  <c r="AB2839" i="1"/>
  <c r="AB2851" i="1"/>
  <c r="AB2874" i="1"/>
  <c r="AB2886" i="1"/>
  <c r="AB2898" i="1"/>
  <c r="AB2910" i="1"/>
  <c r="AB2922" i="1"/>
  <c r="AB2960" i="1"/>
  <c r="AB2971" i="1"/>
  <c r="AB2972" i="1"/>
  <c r="AB2988" i="1"/>
  <c r="AB3018" i="1"/>
  <c r="S3026" i="1"/>
  <c r="AB3026" i="1" s="1"/>
  <c r="AB3029" i="1"/>
  <c r="S3078" i="1"/>
  <c r="AB3078" i="1" s="1"/>
  <c r="V3092" i="1"/>
  <c r="S3105" i="1"/>
  <c r="AB2802" i="1"/>
  <c r="AB2807" i="1"/>
  <c r="AB2811" i="1"/>
  <c r="S2830" i="1"/>
  <c r="AB2830" i="1" s="1"/>
  <c r="AB2862" i="1"/>
  <c r="AB2872" i="1"/>
  <c r="AB2884" i="1"/>
  <c r="AB2896" i="1"/>
  <c r="AB2908" i="1"/>
  <c r="AB2920" i="1"/>
  <c r="AB2931" i="1"/>
  <c r="AB2940" i="1"/>
  <c r="AB2950" i="1"/>
  <c r="AB2959" i="1"/>
  <c r="AB2987" i="1"/>
  <c r="AB3003" i="1"/>
  <c r="V3012" i="1"/>
  <c r="V3032" i="1"/>
  <c r="AB3038" i="1"/>
  <c r="S3046" i="1"/>
  <c r="AB3046" i="1" s="1"/>
  <c r="AB3053" i="1"/>
  <c r="V3065" i="1"/>
  <c r="AB3193" i="1"/>
  <c r="AB3209" i="1"/>
  <c r="AB3251" i="1"/>
  <c r="AB3291" i="1"/>
  <c r="AB3305" i="1"/>
  <c r="AB3016" i="1"/>
  <c r="AB3020" i="1"/>
  <c r="AB3024" i="1"/>
  <c r="AB3028" i="1"/>
  <c r="AB3032" i="1"/>
  <c r="AB3036" i="1"/>
  <c r="AB3040" i="1"/>
  <c r="AB3048" i="1"/>
  <c r="AB3092" i="1"/>
  <c r="AB3099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80" i="1"/>
  <c r="AB3192" i="1"/>
  <c r="AB3208" i="1"/>
  <c r="AB3224" i="1"/>
  <c r="M3236" i="1"/>
  <c r="AB3236" i="1" s="1"/>
  <c r="AB3240" i="1"/>
  <c r="M3252" i="1"/>
  <c r="AB3264" i="1"/>
  <c r="AB3283" i="1"/>
  <c r="AB3019" i="1"/>
  <c r="AB3023" i="1"/>
  <c r="AB3027" i="1"/>
  <c r="AB3031" i="1"/>
  <c r="AB3035" i="1"/>
  <c r="AB3039" i="1"/>
  <c r="AB3043" i="1"/>
  <c r="AB3047" i="1"/>
  <c r="M3051" i="1"/>
  <c r="P3054" i="1"/>
  <c r="V3056" i="1"/>
  <c r="M3059" i="1"/>
  <c r="AB3059" i="1" s="1"/>
  <c r="AB3064" i="1"/>
  <c r="P3067" i="1"/>
  <c r="S3069" i="1"/>
  <c r="AB3069" i="1" s="1"/>
  <c r="V3077" i="1"/>
  <c r="P3082" i="1"/>
  <c r="AB3082" i="1" s="1"/>
  <c r="S3090" i="1"/>
  <c r="AB3090" i="1" s="1"/>
  <c r="M3100" i="1"/>
  <c r="AB3100" i="1" s="1"/>
  <c r="V3104" i="1"/>
  <c r="M3107" i="1"/>
  <c r="AB3107" i="1" s="1"/>
  <c r="AB3112" i="1"/>
  <c r="P3115" i="1"/>
  <c r="AB3115" i="1" s="1"/>
  <c r="P3119" i="1"/>
  <c r="P3123" i="1"/>
  <c r="AB3123" i="1" s="1"/>
  <c r="P3127" i="1"/>
  <c r="P3135" i="1"/>
  <c r="P3139" i="1"/>
  <c r="AB3139" i="1" s="1"/>
  <c r="P3143" i="1"/>
  <c r="AB3143" i="1" s="1"/>
  <c r="P3151" i="1"/>
  <c r="P3167" i="1"/>
  <c r="P3171" i="1"/>
  <c r="V3173" i="1"/>
  <c r="AB3174" i="1"/>
  <c r="V3185" i="1"/>
  <c r="S3190" i="1"/>
  <c r="AB3190" i="1" s="1"/>
  <c r="P3199" i="1"/>
  <c r="AB3267" i="1"/>
  <c r="AB3313" i="1"/>
  <c r="AB3347" i="1"/>
  <c r="M3012" i="1"/>
  <c r="AB3012" i="1" s="1"/>
  <c r="S3062" i="1"/>
  <c r="AB3062" i="1" s="1"/>
  <c r="M3072" i="1"/>
  <c r="V3076" i="1"/>
  <c r="M3079" i="1"/>
  <c r="AB3079" i="1" s="1"/>
  <c r="AB3084" i="1"/>
  <c r="P3087" i="1"/>
  <c r="AB3087" i="1" s="1"/>
  <c r="S3089" i="1"/>
  <c r="AB3091" i="1"/>
  <c r="V3097" i="1"/>
  <c r="P3102" i="1"/>
  <c r="S3110" i="1"/>
  <c r="V3116" i="1"/>
  <c r="V3120" i="1"/>
  <c r="V3124" i="1"/>
  <c r="V3128" i="1"/>
  <c r="AB3128" i="1" s="1"/>
  <c r="V3132" i="1"/>
  <c r="AB3132" i="1" s="1"/>
  <c r="AB3179" i="1"/>
  <c r="AB3191" i="1"/>
  <c r="AB3197" i="1"/>
  <c r="V3201" i="1"/>
  <c r="AB3202" i="1"/>
  <c r="AB3207" i="1"/>
  <c r="AB3213" i="1"/>
  <c r="V3217" i="1"/>
  <c r="AB3217" i="1" s="1"/>
  <c r="AB3218" i="1"/>
  <c r="AB3223" i="1"/>
  <c r="AB3229" i="1"/>
  <c r="V3233" i="1"/>
  <c r="AB3233" i="1" s="1"/>
  <c r="AB3234" i="1"/>
  <c r="AB3239" i="1"/>
  <c r="AB3245" i="1"/>
  <c r="V3249" i="1"/>
  <c r="AB3250" i="1"/>
  <c r="Z3271" i="1"/>
  <c r="AB3285" i="1"/>
  <c r="AB3337" i="1"/>
  <c r="AB3063" i="1"/>
  <c r="AB3111" i="1"/>
  <c r="AB3228" i="1"/>
  <c r="M3240" i="1"/>
  <c r="AB3258" i="1"/>
  <c r="AB3310" i="1"/>
  <c r="AB3336" i="1"/>
  <c r="M3064" i="1"/>
  <c r="V3068" i="1"/>
  <c r="AB3070" i="1"/>
  <c r="M3071" i="1"/>
  <c r="AB3071" i="1" s="1"/>
  <c r="AB3076" i="1"/>
  <c r="P3079" i="1"/>
  <c r="S3081" i="1"/>
  <c r="AB3081" i="1" s="1"/>
  <c r="AB3083" i="1"/>
  <c r="V3089" i="1"/>
  <c r="P3094" i="1"/>
  <c r="AB3094" i="1" s="1"/>
  <c r="S3102" i="1"/>
  <c r="AB3102" i="1" s="1"/>
  <c r="M3112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84" i="1"/>
  <c r="AB3185" i="1"/>
  <c r="S3194" i="1"/>
  <c r="P3203" i="1"/>
  <c r="AB3203" i="1" s="1"/>
  <c r="S3210" i="1"/>
  <c r="AB3210" i="1" s="1"/>
  <c r="P3219" i="1"/>
  <c r="AB3219" i="1" s="1"/>
  <c r="S3226" i="1"/>
  <c r="P3235" i="1"/>
  <c r="AB3235" i="1" s="1"/>
  <c r="S3242" i="1"/>
  <c r="P3251" i="1"/>
  <c r="AB3254" i="1"/>
  <c r="AB3255" i="1"/>
  <c r="AB3263" i="1"/>
  <c r="M3271" i="1"/>
  <c r="AB3271" i="1" s="1"/>
  <c r="AB3279" i="1"/>
  <c r="AB3287" i="1"/>
  <c r="AB3319" i="1"/>
  <c r="AB3372" i="1"/>
  <c r="AB3103" i="1"/>
  <c r="AB3120" i="1"/>
  <c r="AB3136" i="1"/>
  <c r="AB3148" i="1"/>
  <c r="AB3152" i="1"/>
  <c r="AB3156" i="1"/>
  <c r="AB3160" i="1"/>
  <c r="AB3164" i="1"/>
  <c r="AB3168" i="1"/>
  <c r="AB3178" i="1"/>
  <c r="AB3195" i="1"/>
  <c r="AB3201" i="1"/>
  <c r="AB3206" i="1"/>
  <c r="AB3211" i="1"/>
  <c r="AB3222" i="1"/>
  <c r="AB3227" i="1"/>
  <c r="AB3238" i="1"/>
  <c r="AB3243" i="1"/>
  <c r="AB3249" i="1"/>
  <c r="P3050" i="1"/>
  <c r="AB3050" i="1" s="1"/>
  <c r="V3052" i="1"/>
  <c r="AB3052" i="1" s="1"/>
  <c r="M3056" i="1"/>
  <c r="AB3056" i="1" s="1"/>
  <c r="V3060" i="1"/>
  <c r="M3063" i="1"/>
  <c r="AB3068" i="1"/>
  <c r="P3071" i="1"/>
  <c r="S3073" i="1"/>
  <c r="AB3073" i="1" s="1"/>
  <c r="V3081" i="1"/>
  <c r="P3086" i="1"/>
  <c r="AB3086" i="1" s="1"/>
  <c r="S3094" i="1"/>
  <c r="M3104" i="1"/>
  <c r="AB3104" i="1" s="1"/>
  <c r="V3108" i="1"/>
  <c r="AB3108" i="1" s="1"/>
  <c r="AB3110" i="1"/>
  <c r="M3111" i="1"/>
  <c r="AB3183" i="1"/>
  <c r="M3196" i="1"/>
  <c r="AB3196" i="1" s="1"/>
  <c r="M3212" i="1"/>
  <c r="AB3212" i="1" s="1"/>
  <c r="M3228" i="1"/>
  <c r="M3244" i="1"/>
  <c r="AB3244" i="1" s="1"/>
  <c r="AB3054" i="1"/>
  <c r="AB3088" i="1"/>
  <c r="AB3095" i="1"/>
  <c r="S3049" i="1"/>
  <c r="AB3049" i="1" s="1"/>
  <c r="S3050" i="1"/>
  <c r="M3055" i="1"/>
  <c r="AB3055" i="1" s="1"/>
  <c r="AB3060" i="1"/>
  <c r="P3063" i="1"/>
  <c r="S3065" i="1"/>
  <c r="AB3065" i="1" s="1"/>
  <c r="AB3067" i="1"/>
  <c r="V3073" i="1"/>
  <c r="P3078" i="1"/>
  <c r="S3086" i="1"/>
  <c r="M3096" i="1"/>
  <c r="AB3096" i="1" s="1"/>
  <c r="V3100" i="1"/>
  <c r="M3103" i="1"/>
  <c r="P3111" i="1"/>
  <c r="S3113" i="1"/>
  <c r="M3116" i="1"/>
  <c r="AB3116" i="1" s="1"/>
  <c r="AB3119" i="1"/>
  <c r="M3120" i="1"/>
  <c r="M3124" i="1"/>
  <c r="AB3124" i="1" s="1"/>
  <c r="AB3127" i="1"/>
  <c r="AB3131" i="1"/>
  <c r="AB3135" i="1"/>
  <c r="M3136" i="1"/>
  <c r="M3140" i="1"/>
  <c r="AB3140" i="1" s="1"/>
  <c r="M3144" i="1"/>
  <c r="AB3144" i="1" s="1"/>
  <c r="AB3147" i="1"/>
  <c r="AB3151" i="1"/>
  <c r="AB3155" i="1"/>
  <c r="AB3159" i="1"/>
  <c r="AB3163" i="1"/>
  <c r="AB3167" i="1"/>
  <c r="M3168" i="1"/>
  <c r="AB3171" i="1"/>
  <c r="M3172" i="1"/>
  <c r="AB3172" i="1" s="1"/>
  <c r="AB3176" i="1"/>
  <c r="AB3177" i="1"/>
  <c r="AB3188" i="1"/>
  <c r="AB3189" i="1"/>
  <c r="V3193" i="1"/>
  <c r="AB3194" i="1"/>
  <c r="AB3199" i="1"/>
  <c r="AB3205" i="1"/>
  <c r="V3209" i="1"/>
  <c r="AB3215" i="1"/>
  <c r="AB3221" i="1"/>
  <c r="AB3226" i="1"/>
  <c r="AB3231" i="1"/>
  <c r="AB3237" i="1"/>
  <c r="AB3242" i="1"/>
  <c r="AB3247" i="1"/>
  <c r="AB3275" i="1"/>
  <c r="AB3301" i="1"/>
  <c r="S3015" i="1"/>
  <c r="AB3015" i="1" s="1"/>
  <c r="S3058" i="1"/>
  <c r="AB3058" i="1" s="1"/>
  <c r="M3068" i="1"/>
  <c r="V3072" i="1"/>
  <c r="AB3074" i="1"/>
  <c r="M3075" i="1"/>
  <c r="AB3075" i="1" s="1"/>
  <c r="AB3080" i="1"/>
  <c r="P3083" i="1"/>
  <c r="S3085" i="1"/>
  <c r="AB3085" i="1" s="1"/>
  <c r="V3093" i="1"/>
  <c r="P3098" i="1"/>
  <c r="AB3098" i="1" s="1"/>
  <c r="S3106" i="1"/>
  <c r="AB3106" i="1" s="1"/>
  <c r="S3174" i="1"/>
  <c r="V3181" i="1"/>
  <c r="AB3181" i="1" s="1"/>
  <c r="AB3182" i="1"/>
  <c r="S3186" i="1"/>
  <c r="AB3186" i="1" s="1"/>
  <c r="M3200" i="1"/>
  <c r="AB3200" i="1" s="1"/>
  <c r="AB3204" i="1"/>
  <c r="M3216" i="1"/>
  <c r="AB3216" i="1" s="1"/>
  <c r="AB3220" i="1"/>
  <c r="M3232" i="1"/>
  <c r="AB3232" i="1" s="1"/>
  <c r="M3248" i="1"/>
  <c r="AB3248" i="1" s="1"/>
  <c r="AB3282" i="1"/>
  <c r="P3260" i="1"/>
  <c r="V3266" i="1"/>
  <c r="AB3266" i="1" s="1"/>
  <c r="M3273" i="1"/>
  <c r="AB3273" i="1" s="1"/>
  <c r="AB3284" i="1"/>
  <c r="S3289" i="1"/>
  <c r="AB3289" i="1" s="1"/>
  <c r="S3293" i="1"/>
  <c r="AB3293" i="1" s="1"/>
  <c r="S3297" i="1"/>
  <c r="AB3297" i="1" s="1"/>
  <c r="S3301" i="1"/>
  <c r="V3308" i="1"/>
  <c r="AB3373" i="1"/>
  <c r="AB3386" i="1"/>
  <c r="AB3414" i="1"/>
  <c r="AB3417" i="1"/>
  <c r="AB3446" i="1"/>
  <c r="AB3465" i="1"/>
  <c r="AB3489" i="1"/>
  <c r="AB3494" i="1"/>
  <c r="AB3534" i="1"/>
  <c r="AB3306" i="1"/>
  <c r="AB3308" i="1"/>
  <c r="AB3330" i="1"/>
  <c r="AB3332" i="1"/>
  <c r="AB3353" i="1"/>
  <c r="AB3456" i="1"/>
  <c r="AB3469" i="1"/>
  <c r="AB3276" i="1"/>
  <c r="AB3350" i="1"/>
  <c r="AB3352" i="1"/>
  <c r="AB3366" i="1"/>
  <c r="AB3368" i="1"/>
  <c r="AB3382" i="1"/>
  <c r="AB3384" i="1"/>
  <c r="AB3401" i="1"/>
  <c r="AB3408" i="1"/>
  <c r="AB3416" i="1"/>
  <c r="AB3419" i="1"/>
  <c r="AB3468" i="1"/>
  <c r="AB3472" i="1"/>
  <c r="AB3493" i="1"/>
  <c r="P3272" i="1"/>
  <c r="AB3272" i="1" s="1"/>
  <c r="V3278" i="1"/>
  <c r="AB3278" i="1" s="1"/>
  <c r="AB3302" i="1"/>
  <c r="AB3304" i="1"/>
  <c r="M3307" i="1"/>
  <c r="AB3307" i="1" s="1"/>
  <c r="P3314" i="1"/>
  <c r="AB3326" i="1"/>
  <c r="AB3328" i="1"/>
  <c r="AB3393" i="1"/>
  <c r="AB3429" i="1"/>
  <c r="AB3466" i="1"/>
  <c r="AB3298" i="1"/>
  <c r="AB3349" i="1"/>
  <c r="AB3365" i="1"/>
  <c r="AB3385" i="1"/>
  <c r="AB3392" i="1"/>
  <c r="AB3400" i="1"/>
  <c r="AB3406" i="1"/>
  <c r="P3264" i="1"/>
  <c r="V3270" i="1"/>
  <c r="AB3270" i="1" s="1"/>
  <c r="M3277" i="1"/>
  <c r="AB3277" i="1" s="1"/>
  <c r="AB3288" i="1"/>
  <c r="AB3292" i="1"/>
  <c r="AB3296" i="1"/>
  <c r="AB3300" i="1"/>
  <c r="M3303" i="1"/>
  <c r="AB3303" i="1" s="1"/>
  <c r="P3310" i="1"/>
  <c r="AB3322" i="1"/>
  <c r="AB3324" i="1"/>
  <c r="AB3346" i="1"/>
  <c r="AB3348" i="1"/>
  <c r="AB3362" i="1"/>
  <c r="AB3364" i="1"/>
  <c r="AB3378" i="1"/>
  <c r="AB3380" i="1"/>
  <c r="S3387" i="1"/>
  <c r="AB3387" i="1" s="1"/>
  <c r="AB3412" i="1"/>
  <c r="M3429" i="1"/>
  <c r="AB3436" i="1"/>
  <c r="AB3444" i="1"/>
  <c r="AB3260" i="1"/>
  <c r="AB3381" i="1"/>
  <c r="AB3390" i="1"/>
  <c r="AB3405" i="1"/>
  <c r="AB3440" i="1"/>
  <c r="AB3443" i="1"/>
  <c r="AB3481" i="1"/>
  <c r="AB3252" i="1"/>
  <c r="P3256" i="1"/>
  <c r="AB3256" i="1" s="1"/>
  <c r="V3262" i="1"/>
  <c r="AB3262" i="1" s="1"/>
  <c r="M3269" i="1"/>
  <c r="AB3269" i="1" s="1"/>
  <c r="AB3280" i="1"/>
  <c r="M3291" i="1"/>
  <c r="M3295" i="1"/>
  <c r="AB3295" i="1" s="1"/>
  <c r="M3299" i="1"/>
  <c r="AB3299" i="1" s="1"/>
  <c r="P3306" i="1"/>
  <c r="AB3318" i="1"/>
  <c r="AB3320" i="1"/>
  <c r="M3323" i="1"/>
  <c r="AB3323" i="1" s="1"/>
  <c r="AB3342" i="1"/>
  <c r="AB3344" i="1"/>
  <c r="AB3361" i="1"/>
  <c r="AB3396" i="1"/>
  <c r="AB3422" i="1"/>
  <c r="AB3428" i="1"/>
  <c r="AB3445" i="1"/>
  <c r="AB3358" i="1"/>
  <c r="AB3360" i="1"/>
  <c r="AB3374" i="1"/>
  <c r="AB3376" i="1"/>
  <c r="AB3389" i="1"/>
  <c r="AB3314" i="1"/>
  <c r="AB3316" i="1"/>
  <c r="AB3338" i="1"/>
  <c r="AB3340" i="1"/>
  <c r="AB3410" i="1"/>
  <c r="P3268" i="1"/>
  <c r="AB3268" i="1" s="1"/>
  <c r="V3274" i="1"/>
  <c r="AB3274" i="1" s="1"/>
  <c r="M3281" i="1"/>
  <c r="AB3281" i="1" s="1"/>
  <c r="P3290" i="1"/>
  <c r="AB3290" i="1" s="1"/>
  <c r="P3294" i="1"/>
  <c r="AB3294" i="1" s="1"/>
  <c r="P3298" i="1"/>
  <c r="S3305" i="1"/>
  <c r="V3312" i="1"/>
  <c r="AB3312" i="1" s="1"/>
  <c r="AB3357" i="1"/>
  <c r="AB3397" i="1"/>
  <c r="AB3421" i="1"/>
  <c r="AB3452" i="1"/>
  <c r="AB3658" i="1"/>
  <c r="AB3415" i="1"/>
  <c r="AB3476" i="1"/>
  <c r="AB3537" i="1"/>
  <c r="AB3538" i="1"/>
  <c r="AB3571" i="1"/>
  <c r="AB3418" i="1"/>
  <c r="AB3439" i="1"/>
  <c r="AB3442" i="1"/>
  <c r="AB3462" i="1"/>
  <c r="AB3482" i="1"/>
  <c r="AB3487" i="1"/>
  <c r="AB3570" i="1"/>
  <c r="AB3459" i="1"/>
  <c r="AB3475" i="1"/>
  <c r="AB3492" i="1"/>
  <c r="AB3569" i="1"/>
  <c r="AB3574" i="1"/>
  <c r="Z3399" i="1"/>
  <c r="AB3399" i="1" s="1"/>
  <c r="AB3403" i="1"/>
  <c r="Z3415" i="1"/>
  <c r="AB3435" i="1"/>
  <c r="AB3438" i="1"/>
  <c r="AB3525" i="1"/>
  <c r="AB3558" i="1"/>
  <c r="AB3591" i="1"/>
  <c r="AB3458" i="1"/>
  <c r="AB3474" i="1"/>
  <c r="AB3480" i="1"/>
  <c r="AB3486" i="1"/>
  <c r="AB3491" i="1"/>
  <c r="Z3387" i="1"/>
  <c r="AB3431" i="1"/>
  <c r="AB3434" i="1"/>
  <c r="AB3455" i="1"/>
  <c r="AB3471" i="1"/>
  <c r="AB3391" i="1"/>
  <c r="AB3479" i="1"/>
  <c r="AB3535" i="1"/>
  <c r="AB3554" i="1"/>
  <c r="AB3555" i="1"/>
  <c r="AB3566" i="1"/>
  <c r="AB3427" i="1"/>
  <c r="AB3430" i="1"/>
  <c r="AB3451" i="1"/>
  <c r="AB3454" i="1"/>
  <c r="AB3470" i="1"/>
  <c r="AB3490" i="1"/>
  <c r="AB3511" i="1"/>
  <c r="AB3519" i="1"/>
  <c r="AB3467" i="1"/>
  <c r="AB3484" i="1"/>
  <c r="AB3509" i="1"/>
  <c r="AB3530" i="1"/>
  <c r="AB3559" i="1"/>
  <c r="AB3563" i="1"/>
  <c r="AB3600" i="1"/>
  <c r="Z3391" i="1"/>
  <c r="AB3395" i="1"/>
  <c r="Z3407" i="1"/>
  <c r="AB3407" i="1" s="1"/>
  <c r="AB3411" i="1"/>
  <c r="AB3423" i="1"/>
  <c r="AB3426" i="1"/>
  <c r="AB3447" i="1"/>
  <c r="AB3450" i="1"/>
  <c r="AB3478" i="1"/>
  <c r="AB3497" i="1"/>
  <c r="AB3501" i="1"/>
  <c r="AB3522" i="1"/>
  <c r="S3499" i="1"/>
  <c r="AB3499" i="1" s="1"/>
  <c r="V3518" i="1"/>
  <c r="AB3518" i="1" s="1"/>
  <c r="P3528" i="1"/>
  <c r="AB3528" i="1" s="1"/>
  <c r="M3537" i="1"/>
  <c r="S3547" i="1"/>
  <c r="AB3547" i="1" s="1"/>
  <c r="V3566" i="1"/>
  <c r="P3576" i="1"/>
  <c r="AB3598" i="1"/>
  <c r="AB3620" i="1"/>
  <c r="Z3621" i="1"/>
  <c r="AB3621" i="1" s="1"/>
  <c r="AB3632" i="1"/>
  <c r="AB3641" i="1"/>
  <c r="AB3655" i="1"/>
  <c r="AB3699" i="1"/>
  <c r="AB3532" i="1"/>
  <c r="AB3580" i="1"/>
  <c r="AB3588" i="1"/>
  <c r="AB3660" i="1"/>
  <c r="AB3710" i="1"/>
  <c r="AB3512" i="1"/>
  <c r="AB3560" i="1"/>
  <c r="AB3617" i="1"/>
  <c r="AB3630" i="1"/>
  <c r="AB3654" i="1"/>
  <c r="AB3668" i="1"/>
  <c r="V3506" i="1"/>
  <c r="AB3506" i="1" s="1"/>
  <c r="P3516" i="1"/>
  <c r="M3525" i="1"/>
  <c r="S3535" i="1"/>
  <c r="AB3540" i="1"/>
  <c r="V3554" i="1"/>
  <c r="P3564" i="1"/>
  <c r="M3573" i="1"/>
  <c r="AB3573" i="1" s="1"/>
  <c r="AB3608" i="1"/>
  <c r="Z3609" i="1"/>
  <c r="AB3609" i="1" s="1"/>
  <c r="AB3627" i="1"/>
  <c r="AB3639" i="1"/>
  <c r="AB3665" i="1"/>
  <c r="AB3692" i="1"/>
  <c r="AB3726" i="1"/>
  <c r="AB3520" i="1"/>
  <c r="AB3612" i="1"/>
  <c r="AB3616" i="1"/>
  <c r="AB3625" i="1"/>
  <c r="AB3631" i="1"/>
  <c r="AB3640" i="1"/>
  <c r="AB3651" i="1"/>
  <c r="AB3691" i="1"/>
  <c r="S3495" i="1"/>
  <c r="AB3495" i="1" s="1"/>
  <c r="AB3500" i="1"/>
  <c r="V3514" i="1"/>
  <c r="AB3514" i="1" s="1"/>
  <c r="P3524" i="1"/>
  <c r="AB3524" i="1" s="1"/>
  <c r="M3533" i="1"/>
  <c r="AB3533" i="1" s="1"/>
  <c r="S3543" i="1"/>
  <c r="AB3543" i="1" s="1"/>
  <c r="AB3548" i="1"/>
  <c r="V3562" i="1"/>
  <c r="AB3562" i="1" s="1"/>
  <c r="P3572" i="1"/>
  <c r="AB3572" i="1" s="1"/>
  <c r="AB3606" i="1"/>
  <c r="AB3628" i="1"/>
  <c r="AB3638" i="1"/>
  <c r="Z3653" i="1"/>
  <c r="AB3653" i="1" s="1"/>
  <c r="AB3664" i="1"/>
  <c r="AB3742" i="1"/>
  <c r="V3494" i="1"/>
  <c r="P3504" i="1"/>
  <c r="AB3504" i="1" s="1"/>
  <c r="M3513" i="1"/>
  <c r="AB3513" i="1" s="1"/>
  <c r="S3523" i="1"/>
  <c r="AB3523" i="1" s="1"/>
  <c r="V3542" i="1"/>
  <c r="AB3542" i="1" s="1"/>
  <c r="P3552" i="1"/>
  <c r="AB3552" i="1" s="1"/>
  <c r="M3561" i="1"/>
  <c r="AB3561" i="1" s="1"/>
  <c r="S3571" i="1"/>
  <c r="AB3576" i="1"/>
  <c r="AB3602" i="1"/>
  <c r="AB3603" i="1"/>
  <c r="AB3614" i="1"/>
  <c r="AB3649" i="1"/>
  <c r="AB3713" i="1"/>
  <c r="AB3508" i="1"/>
  <c r="AB3556" i="1"/>
  <c r="AB3584" i="1"/>
  <c r="AB3592" i="1"/>
  <c r="AB3623" i="1"/>
  <c r="AB3635" i="1"/>
  <c r="AB3702" i="1"/>
  <c r="AB3536" i="1"/>
  <c r="AB3648" i="1"/>
  <c r="AB3652" i="1"/>
  <c r="AB3659" i="1"/>
  <c r="AB3516" i="1"/>
  <c r="AB3564" i="1"/>
  <c r="AB3622" i="1"/>
  <c r="AB3670" i="1"/>
  <c r="AB3496" i="1"/>
  <c r="V3510" i="1"/>
  <c r="AB3510" i="1" s="1"/>
  <c r="P3520" i="1"/>
  <c r="M3529" i="1"/>
  <c r="AB3529" i="1" s="1"/>
  <c r="S3539" i="1"/>
  <c r="AB3539" i="1" s="1"/>
  <c r="AB3544" i="1"/>
  <c r="V3558" i="1"/>
  <c r="P3568" i="1"/>
  <c r="AB3568" i="1" s="1"/>
  <c r="V3598" i="1"/>
  <c r="AB3599" i="1"/>
  <c r="Z3601" i="1"/>
  <c r="AB3601" i="1" s="1"/>
  <c r="AB3611" i="1"/>
  <c r="AB3633" i="1"/>
  <c r="AB3646" i="1"/>
  <c r="AB3669" i="1"/>
  <c r="AB3734" i="1"/>
  <c r="AB3729" i="1"/>
  <c r="AB3737" i="1"/>
  <c r="AB3745" i="1"/>
  <c r="AB3784" i="1"/>
  <c r="AB3789" i="1"/>
  <c r="AB3813" i="1"/>
  <c r="AB3837" i="1"/>
  <c r="AB3613" i="1"/>
  <c r="AB3689" i="1"/>
  <c r="AB3697" i="1"/>
  <c r="AB3705" i="1"/>
  <c r="AB3765" i="1"/>
  <c r="AB3809" i="1"/>
  <c r="AB3833" i="1"/>
  <c r="AB3865" i="1"/>
  <c r="AB3629" i="1"/>
  <c r="AB3645" i="1"/>
  <c r="AB3661" i="1"/>
  <c r="AB3675" i="1"/>
  <c r="AB3676" i="1"/>
  <c r="AB3751" i="1"/>
  <c r="AB3752" i="1"/>
  <c r="AB3758" i="1"/>
  <c r="V3771" i="1"/>
  <c r="AB3773" i="1"/>
  <c r="AB3800" i="1"/>
  <c r="AB3802" i="1"/>
  <c r="AB3824" i="1"/>
  <c r="AB3826" i="1"/>
  <c r="AB3848" i="1"/>
  <c r="AB3850" i="1"/>
  <c r="AB3858" i="1"/>
  <c r="AB3605" i="1"/>
  <c r="AB3673" i="1"/>
  <c r="AB3681" i="1"/>
  <c r="AB3757" i="1"/>
  <c r="AB3771" i="1"/>
  <c r="AB3798" i="1"/>
  <c r="AB3822" i="1"/>
  <c r="AB3846" i="1"/>
  <c r="AB3671" i="1"/>
  <c r="AB3711" i="1"/>
  <c r="AB3712" i="1"/>
  <c r="AB3719" i="1"/>
  <c r="AB3720" i="1"/>
  <c r="AB3727" i="1"/>
  <c r="AB3728" i="1"/>
  <c r="AB3735" i="1"/>
  <c r="AB3736" i="1"/>
  <c r="AB3743" i="1"/>
  <c r="AB3744" i="1"/>
  <c r="AB3750" i="1"/>
  <c r="V3778" i="1"/>
  <c r="AB3778" i="1" s="1"/>
  <c r="AB3782" i="1"/>
  <c r="AB3805" i="1"/>
  <c r="AB3829" i="1"/>
  <c r="AB4065" i="1"/>
  <c r="AB3687" i="1"/>
  <c r="AB3695" i="1"/>
  <c r="AB3703" i="1"/>
  <c r="AB3763" i="1"/>
  <c r="AB3770" i="1"/>
  <c r="AB3801" i="1"/>
  <c r="AB3825" i="1"/>
  <c r="AB3849" i="1"/>
  <c r="AB3857" i="1"/>
  <c r="AB3667" i="1"/>
  <c r="AB3709" i="1"/>
  <c r="AB3717" i="1"/>
  <c r="AB3725" i="1"/>
  <c r="AB3733" i="1"/>
  <c r="AB3741" i="1"/>
  <c r="AB3769" i="1"/>
  <c r="AB3792" i="1"/>
  <c r="AB3794" i="1"/>
  <c r="AB3816" i="1"/>
  <c r="AB3840" i="1"/>
  <c r="AB3679" i="1"/>
  <c r="AB3680" i="1"/>
  <c r="AB3693" i="1"/>
  <c r="AB3701" i="1"/>
  <c r="AB3755" i="1"/>
  <c r="AB3756" i="1"/>
  <c r="AB3762" i="1"/>
  <c r="AB3772" i="1"/>
  <c r="AB3790" i="1"/>
  <c r="AB3814" i="1"/>
  <c r="AB3991" i="1"/>
  <c r="AB3993" i="1"/>
  <c r="AB3637" i="1"/>
  <c r="AB3685" i="1"/>
  <c r="AB3761" i="1"/>
  <c r="AB3747" i="1"/>
  <c r="AB3748" i="1"/>
  <c r="AB3754" i="1"/>
  <c r="AB3793" i="1"/>
  <c r="AB3817" i="1"/>
  <c r="AB3841" i="1"/>
  <c r="AB4005" i="1"/>
  <c r="AB3677" i="1"/>
  <c r="AB3707" i="1"/>
  <c r="AB3708" i="1"/>
  <c r="AB3715" i="1"/>
  <c r="AB3716" i="1"/>
  <c r="AB3723" i="1"/>
  <c r="AB3724" i="1"/>
  <c r="AB3731" i="1"/>
  <c r="AB3732" i="1"/>
  <c r="AB3739" i="1"/>
  <c r="AB3740" i="1"/>
  <c r="AB3753" i="1"/>
  <c r="AB3767" i="1"/>
  <c r="AB3768" i="1"/>
  <c r="AB3780" i="1"/>
  <c r="AB3808" i="1"/>
  <c r="AB3810" i="1"/>
  <c r="AB3832" i="1"/>
  <c r="AB3834" i="1"/>
  <c r="AB3906" i="1"/>
  <c r="AB3954" i="1"/>
  <c r="AB4013" i="1"/>
  <c r="AB3791" i="1"/>
  <c r="AB3799" i="1"/>
  <c r="AB3807" i="1"/>
  <c r="AB3815" i="1"/>
  <c r="AB3823" i="1"/>
  <c r="AB3831" i="1"/>
  <c r="AB3839" i="1"/>
  <c r="AB3847" i="1"/>
  <c r="AB3855" i="1"/>
  <c r="AB3863" i="1"/>
  <c r="AB3864" i="1"/>
  <c r="AB3884" i="1"/>
  <c r="AB3885" i="1"/>
  <c r="AB3888" i="1"/>
  <c r="AB3889" i="1"/>
  <c r="AB3892" i="1"/>
  <c r="AB3893" i="1"/>
  <c r="AB3896" i="1"/>
  <c r="AB3897" i="1"/>
  <c r="AB3900" i="1"/>
  <c r="AB3901" i="1"/>
  <c r="S3909" i="1"/>
  <c r="AB3909" i="1" s="1"/>
  <c r="S3917" i="1"/>
  <c r="AB3917" i="1" s="1"/>
  <c r="S3925" i="1"/>
  <c r="AB3928" i="1"/>
  <c r="AB3929" i="1"/>
  <c r="S3937" i="1"/>
  <c r="AB3937" i="1" s="1"/>
  <c r="P3946" i="1"/>
  <c r="AB3946" i="1" s="1"/>
  <c r="V3948" i="1"/>
  <c r="M3959" i="1"/>
  <c r="AB3971" i="1"/>
  <c r="P3974" i="1"/>
  <c r="AB3974" i="1" s="1"/>
  <c r="V3976" i="1"/>
  <c r="S3989" i="1"/>
  <c r="P4045" i="1"/>
  <c r="AB4045" i="1" s="1"/>
  <c r="S4052" i="1"/>
  <c r="AB4087" i="1"/>
  <c r="P3914" i="1"/>
  <c r="AB3914" i="1" s="1"/>
  <c r="P3922" i="1"/>
  <c r="AB3922" i="1" s="1"/>
  <c r="V3936" i="1"/>
  <c r="AB3945" i="1"/>
  <c r="AB3948" i="1"/>
  <c r="M3951" i="1"/>
  <c r="AB3951" i="1" s="1"/>
  <c r="P3966" i="1"/>
  <c r="AB3966" i="1" s="1"/>
  <c r="V3968" i="1"/>
  <c r="AB3968" i="1" s="1"/>
  <c r="AB3976" i="1"/>
  <c r="S3981" i="1"/>
  <c r="AB3981" i="1" s="1"/>
  <c r="M3999" i="1"/>
  <c r="AB4017" i="1"/>
  <c r="P4037" i="1"/>
  <c r="AB4037" i="1" s="1"/>
  <c r="AB4082" i="1"/>
  <c r="AB3779" i="1"/>
  <c r="AB3875" i="1"/>
  <c r="AB3876" i="1"/>
  <c r="AB3902" i="1"/>
  <c r="M3903" i="1"/>
  <c r="AB3903" i="1" s="1"/>
  <c r="V3908" i="1"/>
  <c r="AB3908" i="1" s="1"/>
  <c r="V3916" i="1"/>
  <c r="V3924" i="1"/>
  <c r="AB3924" i="1" s="1"/>
  <c r="M3931" i="1"/>
  <c r="AB3931" i="1" s="1"/>
  <c r="S3945" i="1"/>
  <c r="S3953" i="1"/>
  <c r="AB3953" i="1" s="1"/>
  <c r="M3971" i="1"/>
  <c r="AB3983" i="1"/>
  <c r="AB3985" i="1"/>
  <c r="P3986" i="1"/>
  <c r="AB3986" i="1" s="1"/>
  <c r="V3988" i="1"/>
  <c r="AB3996" i="1"/>
  <c r="AB4206" i="1"/>
  <c r="AB3925" i="1"/>
  <c r="S3933" i="1"/>
  <c r="AB3936" i="1"/>
  <c r="P3942" i="1"/>
  <c r="AB3942" i="1" s="1"/>
  <c r="AB3955" i="1"/>
  <c r="P3958" i="1"/>
  <c r="AB3958" i="1" s="1"/>
  <c r="V3960" i="1"/>
  <c r="AB3960" i="1" s="1"/>
  <c r="S3973" i="1"/>
  <c r="AB3973" i="1" s="1"/>
  <c r="M3991" i="1"/>
  <c r="AB4073" i="1"/>
  <c r="AB3787" i="1"/>
  <c r="AB3867" i="1"/>
  <c r="AB3868" i="1"/>
  <c r="S3905" i="1"/>
  <c r="M3911" i="1"/>
  <c r="AB3911" i="1" s="1"/>
  <c r="AB3916" i="1"/>
  <c r="M3919" i="1"/>
  <c r="AB3919" i="1" s="1"/>
  <c r="M3927" i="1"/>
  <c r="AB3927" i="1" s="1"/>
  <c r="M3939" i="1"/>
  <c r="AB3939" i="1" s="1"/>
  <c r="V3944" i="1"/>
  <c r="AB3944" i="1" s="1"/>
  <c r="AB3949" i="1"/>
  <c r="M3963" i="1"/>
  <c r="AB3963" i="1" s="1"/>
  <c r="AB3977" i="1"/>
  <c r="P3978" i="1"/>
  <c r="AB3978" i="1" s="1"/>
  <c r="V3980" i="1"/>
  <c r="AB3988" i="1"/>
  <c r="S3993" i="1"/>
  <c r="AB4020" i="1"/>
  <c r="AB4021" i="1"/>
  <c r="P4029" i="1"/>
  <c r="AB4029" i="1" s="1"/>
  <c r="AB4036" i="1"/>
  <c r="P4049" i="1"/>
  <c r="AB4049" i="1" s="1"/>
  <c r="AB4053" i="1"/>
  <c r="AB4068" i="1"/>
  <c r="AB4071" i="1"/>
  <c r="AB3795" i="1"/>
  <c r="AB3803" i="1"/>
  <c r="AB3811" i="1"/>
  <c r="AB3819" i="1"/>
  <c r="AB3827" i="1"/>
  <c r="AB3835" i="1"/>
  <c r="AB3843" i="1"/>
  <c r="AB3851" i="1"/>
  <c r="AB3859" i="1"/>
  <c r="S3913" i="1"/>
  <c r="AB3918" i="1"/>
  <c r="S3921" i="1"/>
  <c r="AB3926" i="1"/>
  <c r="P3930" i="1"/>
  <c r="AB3930" i="1" s="1"/>
  <c r="AB3941" i="1"/>
  <c r="P3950" i="1"/>
  <c r="AB3950" i="1" s="1"/>
  <c r="V3952" i="1"/>
  <c r="AB3952" i="1" s="1"/>
  <c r="S3965" i="1"/>
  <c r="AB3965" i="1" s="1"/>
  <c r="M3983" i="1"/>
  <c r="AB3995" i="1"/>
  <c r="AB3997" i="1"/>
  <c r="P3998" i="1"/>
  <c r="AB3998" i="1" s="1"/>
  <c r="AB4022" i="1"/>
  <c r="AB3967" i="1"/>
  <c r="AB3969" i="1"/>
  <c r="AB3980" i="1"/>
  <c r="AB4052" i="1"/>
  <c r="AB3775" i="1"/>
  <c r="AB3879" i="1"/>
  <c r="AB3880" i="1"/>
  <c r="V3904" i="1"/>
  <c r="AB3904" i="1" s="1"/>
  <c r="P3910" i="1"/>
  <c r="AB3910" i="1" s="1"/>
  <c r="AB3915" i="1"/>
  <c r="P3918" i="1"/>
  <c r="AB3923" i="1"/>
  <c r="P3926" i="1"/>
  <c r="AB3933" i="1"/>
  <c r="M3947" i="1"/>
  <c r="AB3947" i="1" s="1"/>
  <c r="S3957" i="1"/>
  <c r="AB3957" i="1" s="1"/>
  <c r="M3975" i="1"/>
  <c r="AB3975" i="1" s="1"/>
  <c r="AB3987" i="1"/>
  <c r="AB3989" i="1"/>
  <c r="P3990" i="1"/>
  <c r="AB3990" i="1" s="1"/>
  <c r="V3992" i="1"/>
  <c r="AB4000" i="1"/>
  <c r="AB4001" i="1"/>
  <c r="AB4004" i="1"/>
  <c r="AB3905" i="1"/>
  <c r="AB3938" i="1"/>
  <c r="AB3959" i="1"/>
  <c r="AB3961" i="1"/>
  <c r="AB3962" i="1"/>
  <c r="AB4018" i="1"/>
  <c r="AB3783" i="1"/>
  <c r="AB3871" i="1"/>
  <c r="AB3872" i="1"/>
  <c r="M3907" i="1"/>
  <c r="AB3907" i="1" s="1"/>
  <c r="AB3913" i="1"/>
  <c r="AB3921" i="1"/>
  <c r="M3935" i="1"/>
  <c r="AB3935" i="1" s="1"/>
  <c r="AB3943" i="1"/>
  <c r="M3967" i="1"/>
  <c r="AB3979" i="1"/>
  <c r="P3982" i="1"/>
  <c r="AB3982" i="1" s="1"/>
  <c r="V3984" i="1"/>
  <c r="AB3984" i="1" s="1"/>
  <c r="AB3992" i="1"/>
  <c r="S3997" i="1"/>
  <c r="AB4040" i="1"/>
  <c r="AB4061" i="1"/>
  <c r="AB4112" i="1"/>
  <c r="AB4126" i="1"/>
  <c r="AB4136" i="1"/>
  <c r="AB4111" i="1"/>
  <c r="AB4137" i="1"/>
  <c r="AB4070" i="1"/>
  <c r="AB4106" i="1"/>
  <c r="AB4113" i="1"/>
  <c r="AB4130" i="1"/>
  <c r="AB4185" i="1"/>
  <c r="AB4193" i="1"/>
  <c r="AB4214" i="1"/>
  <c r="AB4238" i="1"/>
  <c r="AB4309" i="1"/>
  <c r="AB4003" i="1"/>
  <c r="V4013" i="1"/>
  <c r="V4024" i="1"/>
  <c r="AB4024" i="1" s="1"/>
  <c r="V4028" i="1"/>
  <c r="AB4028" i="1" s="1"/>
  <c r="V4032" i="1"/>
  <c r="AB4032" i="1" s="1"/>
  <c r="V4036" i="1"/>
  <c r="V4040" i="1"/>
  <c r="V4044" i="1"/>
  <c r="AB4044" i="1" s="1"/>
  <c r="V4048" i="1"/>
  <c r="AB4048" i="1" s="1"/>
  <c r="M4059" i="1"/>
  <c r="AB4059" i="1" s="1"/>
  <c r="M4071" i="1"/>
  <c r="AB4086" i="1"/>
  <c r="M4087" i="1"/>
  <c r="AB4091" i="1"/>
  <c r="P4098" i="1"/>
  <c r="AB4098" i="1" s="1"/>
  <c r="V4100" i="1"/>
  <c r="S4109" i="1"/>
  <c r="AB4109" i="1" s="1"/>
  <c r="P4122" i="1"/>
  <c r="AB4122" i="1" s="1"/>
  <c r="V4124" i="1"/>
  <c r="S4133" i="1"/>
  <c r="AB4133" i="1" s="1"/>
  <c r="AB4148" i="1"/>
  <c r="P4158" i="1"/>
  <c r="AB4158" i="1" s="1"/>
  <c r="V4160" i="1"/>
  <c r="AB4170" i="1"/>
  <c r="AB4184" i="1"/>
  <c r="AB4186" i="1"/>
  <c r="AB4201" i="1"/>
  <c r="AB4225" i="1"/>
  <c r="S4006" i="1"/>
  <c r="AB4006" i="1" s="1"/>
  <c r="Z4011" i="1"/>
  <c r="AB4011" i="1" s="1"/>
  <c r="M4012" i="1"/>
  <c r="AB4012" i="1" s="1"/>
  <c r="V4025" i="1"/>
  <c r="AB4025" i="1" s="1"/>
  <c r="AB4051" i="1"/>
  <c r="Z4058" i="1"/>
  <c r="AB4058" i="1" s="1"/>
  <c r="P4062" i="1"/>
  <c r="AB4062" i="1" s="1"/>
  <c r="S4065" i="1"/>
  <c r="AB4067" i="1"/>
  <c r="Z4070" i="1"/>
  <c r="P4074" i="1"/>
  <c r="S4077" i="1"/>
  <c r="AB4077" i="1" s="1"/>
  <c r="AB4079" i="1"/>
  <c r="AB4093" i="1"/>
  <c r="AB4096" i="1"/>
  <c r="M4111" i="1"/>
  <c r="AB4117" i="1"/>
  <c r="AB4120" i="1"/>
  <c r="M4135" i="1"/>
  <c r="AB4135" i="1" s="1"/>
  <c r="S4137" i="1"/>
  <c r="AB4147" i="1"/>
  <c r="AB4149" i="1"/>
  <c r="AB4152" i="1"/>
  <c r="P4162" i="1"/>
  <c r="AB4162" i="1" s="1"/>
  <c r="V4164" i="1"/>
  <c r="AB4164" i="1" s="1"/>
  <c r="V4188" i="1"/>
  <c r="AB4200" i="1"/>
  <c r="AB4202" i="1"/>
  <c r="S4209" i="1"/>
  <c r="AB4209" i="1" s="1"/>
  <c r="AB4265" i="1"/>
  <c r="AB4271" i="1"/>
  <c r="V4005" i="1"/>
  <c r="P4019" i="1"/>
  <c r="AB4031" i="1"/>
  <c r="AB4035" i="1"/>
  <c r="AB4039" i="1"/>
  <c r="AB4043" i="1"/>
  <c r="AB4047" i="1"/>
  <c r="M4055" i="1"/>
  <c r="AB4055" i="1" s="1"/>
  <c r="P4082" i="1"/>
  <c r="V4084" i="1"/>
  <c r="AB4084" i="1" s="1"/>
  <c r="S4089" i="1"/>
  <c r="AB4089" i="1" s="1"/>
  <c r="AB4095" i="1"/>
  <c r="P4102" i="1"/>
  <c r="AB4102" i="1" s="1"/>
  <c r="V4104" i="1"/>
  <c r="S4113" i="1"/>
  <c r="AB4119" i="1"/>
  <c r="P4126" i="1"/>
  <c r="V4128" i="1"/>
  <c r="M4139" i="1"/>
  <c r="AB4139" i="1" s="1"/>
  <c r="S4141" i="1"/>
  <c r="AB4141" i="1" s="1"/>
  <c r="AB4151" i="1"/>
  <c r="AB4153" i="1"/>
  <c r="AB4156" i="1"/>
  <c r="P4166" i="1"/>
  <c r="AB4166" i="1" s="1"/>
  <c r="V4168" i="1"/>
  <c r="AB4168" i="1" s="1"/>
  <c r="AB4183" i="1"/>
  <c r="AB4188" i="1"/>
  <c r="V4204" i="1"/>
  <c r="AB4026" i="1"/>
  <c r="AB4030" i="1"/>
  <c r="AB4034" i="1"/>
  <c r="AB4038" i="1"/>
  <c r="AB4042" i="1"/>
  <c r="AB4046" i="1"/>
  <c r="AB4050" i="1"/>
  <c r="AB4066" i="1"/>
  <c r="AB4078" i="1"/>
  <c r="AB4090" i="1"/>
  <c r="AB4100" i="1"/>
  <c r="AB4114" i="1"/>
  <c r="M4115" i="1"/>
  <c r="AB4115" i="1" s="1"/>
  <c r="AB4124" i="1"/>
  <c r="M4143" i="1"/>
  <c r="AB4143" i="1" s="1"/>
  <c r="S4145" i="1"/>
  <c r="AB4145" i="1" s="1"/>
  <c r="AB4155" i="1"/>
  <c r="AB4160" i="1"/>
  <c r="AB4204" i="1"/>
  <c r="AB3999" i="1"/>
  <c r="AB4075" i="1"/>
  <c r="AB4094" i="1"/>
  <c r="AB4104" i="1"/>
  <c r="AB4118" i="1"/>
  <c r="AB4128" i="1"/>
  <c r="AB4142" i="1"/>
  <c r="AB4165" i="1"/>
  <c r="P4003" i="1"/>
  <c r="S4010" i="1"/>
  <c r="AB4010" i="1" s="1"/>
  <c r="Z4015" i="1"/>
  <c r="AB4015" i="1" s="1"/>
  <c r="M4016" i="1"/>
  <c r="AB4016" i="1" s="1"/>
  <c r="AB4083" i="1"/>
  <c r="S4097" i="1"/>
  <c r="AB4097" i="1" s="1"/>
  <c r="AB4103" i="1"/>
  <c r="P4110" i="1"/>
  <c r="AB4110" i="1" s="1"/>
  <c r="V4112" i="1"/>
  <c r="S4121" i="1"/>
  <c r="AB4121" i="1" s="1"/>
  <c r="AB4127" i="1"/>
  <c r="P4134" i="1"/>
  <c r="AB4134" i="1" s="1"/>
  <c r="V4136" i="1"/>
  <c r="AB4146" i="1"/>
  <c r="M4155" i="1"/>
  <c r="S4157" i="1"/>
  <c r="AB4157" i="1" s="1"/>
  <c r="AB4167" i="1"/>
  <c r="AB4169" i="1"/>
  <c r="AB4173" i="1"/>
  <c r="P4178" i="1"/>
  <c r="AB4178" i="1" s="1"/>
  <c r="AB4187" i="1"/>
  <c r="AB4259" i="1"/>
  <c r="AB4264" i="1"/>
  <c r="V4009" i="1"/>
  <c r="AB4009" i="1" s="1"/>
  <c r="P4023" i="1"/>
  <c r="AB4023" i="1" s="1"/>
  <c r="P4027" i="1"/>
  <c r="AB4027" i="1" s="1"/>
  <c r="P4054" i="1"/>
  <c r="AB4054" i="1" s="1"/>
  <c r="V4060" i="1"/>
  <c r="AB4060" i="1" s="1"/>
  <c r="V4072" i="1"/>
  <c r="AB4072" i="1" s="1"/>
  <c r="AB4074" i="1"/>
  <c r="M4099" i="1"/>
  <c r="AB4099" i="1" s="1"/>
  <c r="AB4105" i="1"/>
  <c r="AB4108" i="1"/>
  <c r="M4123" i="1"/>
  <c r="AB4123" i="1" s="1"/>
  <c r="AB4129" i="1"/>
  <c r="AB4132" i="1"/>
  <c r="P4138" i="1"/>
  <c r="AB4138" i="1" s="1"/>
  <c r="V4140" i="1"/>
  <c r="AB4140" i="1" s="1"/>
  <c r="AB4150" i="1"/>
  <c r="M4159" i="1"/>
  <c r="AB4159" i="1" s="1"/>
  <c r="S4161" i="1"/>
  <c r="AB4161" i="1" s="1"/>
  <c r="AB4203" i="1"/>
  <c r="AB4336" i="1"/>
  <c r="S4002" i="1"/>
  <c r="AB4002" i="1" s="1"/>
  <c r="Z4007" i="1"/>
  <c r="AB4007" i="1" s="1"/>
  <c r="M4008" i="1"/>
  <c r="AB4008" i="1" s="1"/>
  <c r="AB4019" i="1"/>
  <c r="S4057" i="1"/>
  <c r="AB4057" i="1" s="1"/>
  <c r="M4063" i="1"/>
  <c r="AB4063" i="1" s="1"/>
  <c r="M4075" i="1"/>
  <c r="S4081" i="1"/>
  <c r="AB4081" i="1" s="1"/>
  <c r="P4090" i="1"/>
  <c r="V4092" i="1"/>
  <c r="AB4092" i="1" s="1"/>
  <c r="S4101" i="1"/>
  <c r="AB4101" i="1" s="1"/>
  <c r="AB4107" i="1"/>
  <c r="P4114" i="1"/>
  <c r="V4116" i="1"/>
  <c r="AB4116" i="1" s="1"/>
  <c r="S4125" i="1"/>
  <c r="AB4125" i="1" s="1"/>
  <c r="AB4131" i="1"/>
  <c r="P4142" i="1"/>
  <c r="V4144" i="1"/>
  <c r="AB4144" i="1" s="1"/>
  <c r="M4163" i="1"/>
  <c r="AB4163" i="1" s="1"/>
  <c r="S4165" i="1"/>
  <c r="AB4171" i="1"/>
  <c r="P4194" i="1"/>
  <c r="AB4194" i="1" s="1"/>
  <c r="AB4240" i="1"/>
  <c r="AB4289" i="1"/>
  <c r="AB4376" i="1"/>
  <c r="Z4224" i="1"/>
  <c r="M4227" i="1"/>
  <c r="AB4227" i="1" s="1"/>
  <c r="V4244" i="1"/>
  <c r="S4249" i="1"/>
  <c r="AB4249" i="1" s="1"/>
  <c r="V4252" i="1"/>
  <c r="M4273" i="1"/>
  <c r="AB4273" i="1" s="1"/>
  <c r="AB4303" i="1"/>
  <c r="AB4176" i="1"/>
  <c r="AB4230" i="1"/>
  <c r="AB4235" i="1"/>
  <c r="AB4252" i="1"/>
  <c r="AB4263" i="1"/>
  <c r="AB4279" i="1"/>
  <c r="Z4220" i="1"/>
  <c r="AB4220" i="1" s="1"/>
  <c r="M4223" i="1"/>
  <c r="AB4223" i="1" s="1"/>
  <c r="P4230" i="1"/>
  <c r="M4235" i="1"/>
  <c r="S4237" i="1"/>
  <c r="AB4237" i="1" s="1"/>
  <c r="P4242" i="1"/>
  <c r="AB4242" i="1" s="1"/>
  <c r="AB4244" i="1"/>
  <c r="M4255" i="1"/>
  <c r="AB4255" i="1" s="1"/>
  <c r="P4258" i="1"/>
  <c r="AB4258" i="1" s="1"/>
  <c r="AB4268" i="1"/>
  <c r="AB4284" i="1"/>
  <c r="P4288" i="1"/>
  <c r="AB4288" i="1" s="1"/>
  <c r="AB4308" i="1"/>
  <c r="AB4232" i="1"/>
  <c r="AB4266" i="1"/>
  <c r="AB4267" i="1"/>
  <c r="AB4302" i="1"/>
  <c r="AB4342" i="1"/>
  <c r="Z4176" i="1"/>
  <c r="AB4180" i="1"/>
  <c r="Z4191" i="1"/>
  <c r="AB4191" i="1" s="1"/>
  <c r="Z4192" i="1"/>
  <c r="AB4192" i="1" s="1"/>
  <c r="AB4196" i="1"/>
  <c r="Z4207" i="1"/>
  <c r="AB4207" i="1" s="1"/>
  <c r="Z4208" i="1"/>
  <c r="AB4208" i="1" s="1"/>
  <c r="AB4212" i="1"/>
  <c r="Z4216" i="1"/>
  <c r="AB4216" i="1" s="1"/>
  <c r="M4219" i="1"/>
  <c r="AB4219" i="1" s="1"/>
  <c r="P4226" i="1"/>
  <c r="AB4226" i="1" s="1"/>
  <c r="AB4239" i="1"/>
  <c r="AB4246" i="1"/>
  <c r="V4248" i="1"/>
  <c r="S4257" i="1"/>
  <c r="AB4257" i="1" s="1"/>
  <c r="AB4269" i="1"/>
  <c r="AB4272" i="1"/>
  <c r="AB4285" i="1"/>
  <c r="AB4248" i="1"/>
  <c r="AB4251" i="1"/>
  <c r="AB4301" i="1"/>
  <c r="AB4307" i="1"/>
  <c r="Z4212" i="1"/>
  <c r="M4215" i="1"/>
  <c r="AB4215" i="1" s="1"/>
  <c r="P4222" i="1"/>
  <c r="AB4222" i="1" s="1"/>
  <c r="AB4234" i="1"/>
  <c r="V4236" i="1"/>
  <c r="M4251" i="1"/>
  <c r="P4254" i="1"/>
  <c r="AB4254" i="1" s="1"/>
  <c r="M4265" i="1"/>
  <c r="M4281" i="1"/>
  <c r="AB4281" i="1" s="1"/>
  <c r="AB4172" i="1"/>
  <c r="AB4228" i="1"/>
  <c r="AB4236" i="1"/>
  <c r="AB4295" i="1"/>
  <c r="S4217" i="1"/>
  <c r="AB4217" i="1" s="1"/>
  <c r="V4224" i="1"/>
  <c r="AB4224" i="1" s="1"/>
  <c r="M4231" i="1"/>
  <c r="AB4231" i="1" s="1"/>
  <c r="S4233" i="1"/>
  <c r="AB4233" i="1" s="1"/>
  <c r="V4240" i="1"/>
  <c r="AB4250" i="1"/>
  <c r="AB4256" i="1"/>
  <c r="AB4261" i="1"/>
  <c r="Z4309" i="1"/>
  <c r="AB4262" i="1"/>
  <c r="AB4270" i="1"/>
  <c r="AB4278" i="1"/>
  <c r="AB4286" i="1"/>
  <c r="AB4317" i="1"/>
  <c r="AB4339" i="1"/>
  <c r="AB4395" i="1"/>
  <c r="AB4306" i="1"/>
  <c r="Z4317" i="1"/>
  <c r="S4331" i="1"/>
  <c r="AB4331" i="1" s="1"/>
  <c r="AB4347" i="1"/>
  <c r="AB4368" i="1"/>
  <c r="AB4412" i="1"/>
  <c r="AB4298" i="1"/>
  <c r="AB4322" i="1"/>
  <c r="P4328" i="1"/>
  <c r="AB4328" i="1" s="1"/>
  <c r="AB4346" i="1"/>
  <c r="P4360" i="1"/>
  <c r="AB4315" i="1"/>
  <c r="AB4405" i="1"/>
  <c r="AB4290" i="1"/>
  <c r="AB4312" i="1"/>
  <c r="S4328" i="1"/>
  <c r="AB4352" i="1"/>
  <c r="S4360" i="1"/>
  <c r="AB4436" i="1"/>
  <c r="AB4274" i="1"/>
  <c r="AB4282" i="1"/>
  <c r="AB4310" i="1"/>
  <c r="AB4311" i="1"/>
  <c r="AB4314" i="1"/>
  <c r="AB4351" i="1"/>
  <c r="P4324" i="1"/>
  <c r="AB4324" i="1" s="1"/>
  <c r="AB4319" i="1"/>
  <c r="AB4384" i="1"/>
  <c r="AB4294" i="1"/>
  <c r="AB4318" i="1"/>
  <c r="S4355" i="1"/>
  <c r="AB4355" i="1" s="1"/>
  <c r="AB4359" i="1"/>
  <c r="AB4396" i="1"/>
  <c r="V4323" i="1"/>
  <c r="AB4323" i="1" s="1"/>
  <c r="M4338" i="1"/>
  <c r="AB4338" i="1" s="1"/>
  <c r="V4351" i="1"/>
  <c r="S4356" i="1"/>
  <c r="AB4356" i="1" s="1"/>
  <c r="P4365" i="1"/>
  <c r="AB4365" i="1" s="1"/>
  <c r="P4385" i="1"/>
  <c r="M4398" i="1"/>
  <c r="AB4398" i="1" s="1"/>
  <c r="M4406" i="1"/>
  <c r="M4414" i="1"/>
  <c r="P4416" i="1"/>
  <c r="AB4416" i="1" s="1"/>
  <c r="V4420" i="1"/>
  <c r="V4442" i="1"/>
  <c r="AB4442" i="1" s="1"/>
  <c r="AB4457" i="1"/>
  <c r="AB4464" i="1"/>
  <c r="AB4489" i="1"/>
  <c r="AB4456" i="1"/>
  <c r="AB4471" i="1"/>
  <c r="AB4325" i="1"/>
  <c r="S4332" i="1"/>
  <c r="AB4332" i="1" s="1"/>
  <c r="P4337" i="1"/>
  <c r="AB4337" i="1" s="1"/>
  <c r="AB4353" i="1"/>
  <c r="AB4354" i="1"/>
  <c r="V4363" i="1"/>
  <c r="AB4363" i="1" s="1"/>
  <c r="S4368" i="1"/>
  <c r="S4384" i="1"/>
  <c r="V4387" i="1"/>
  <c r="AB4387" i="1" s="1"/>
  <c r="S4400" i="1"/>
  <c r="AB4400" i="1" s="1"/>
  <c r="S4408" i="1"/>
  <c r="AB4420" i="1"/>
  <c r="V4454" i="1"/>
  <c r="AB4455" i="1"/>
  <c r="AB4493" i="1"/>
  <c r="AB4358" i="1"/>
  <c r="AB4390" i="1"/>
  <c r="AB4435" i="1"/>
  <c r="AB4448" i="1"/>
  <c r="P4317" i="1"/>
  <c r="AB4329" i="1"/>
  <c r="AB4330" i="1"/>
  <c r="S4336" i="1"/>
  <c r="P4341" i="1"/>
  <c r="AB4341" i="1" s="1"/>
  <c r="M4350" i="1"/>
  <c r="AB4350" i="1" s="1"/>
  <c r="AB4361" i="1"/>
  <c r="AB4362" i="1"/>
  <c r="V4371" i="1"/>
  <c r="AB4371" i="1" s="1"/>
  <c r="S4376" i="1"/>
  <c r="V4379" i="1"/>
  <c r="AB4379" i="1" s="1"/>
  <c r="AB4386" i="1"/>
  <c r="AB4389" i="1"/>
  <c r="V4399" i="1"/>
  <c r="AB4399" i="1" s="1"/>
  <c r="AB4401" i="1"/>
  <c r="V4407" i="1"/>
  <c r="AB4407" i="1" s="1"/>
  <c r="AB4447" i="1"/>
  <c r="AB4461" i="1"/>
  <c r="M4326" i="1"/>
  <c r="AB4326" i="1" s="1"/>
  <c r="V4335" i="1"/>
  <c r="AB4335" i="1" s="1"/>
  <c r="M4354" i="1"/>
  <c r="AB4366" i="1"/>
  <c r="V4375" i="1"/>
  <c r="AB4375" i="1" s="1"/>
  <c r="AB4385" i="1"/>
  <c r="M4394" i="1"/>
  <c r="AB4394" i="1" s="1"/>
  <c r="M4402" i="1"/>
  <c r="AB4402" i="1" s="1"/>
  <c r="M4410" i="1"/>
  <c r="AB4410" i="1" s="1"/>
  <c r="AB4474" i="1"/>
  <c r="AB4485" i="1"/>
  <c r="S4316" i="1"/>
  <c r="AB4316" i="1" s="1"/>
  <c r="P4321" i="1"/>
  <c r="AB4321" i="1" s="1"/>
  <c r="AB4333" i="1"/>
  <c r="S4340" i="1"/>
  <c r="AB4340" i="1" s="1"/>
  <c r="P4345" i="1"/>
  <c r="AB4345" i="1" s="1"/>
  <c r="M4358" i="1"/>
  <c r="AB4369" i="1"/>
  <c r="AB4381" i="1"/>
  <c r="M4390" i="1"/>
  <c r="AB4408" i="1"/>
  <c r="Z4425" i="1"/>
  <c r="V4466" i="1"/>
  <c r="P4349" i="1"/>
  <c r="AB4349" i="1" s="1"/>
  <c r="AB4373" i="1"/>
  <c r="AB4374" i="1"/>
  <c r="AB4377" i="1"/>
  <c r="AB4415" i="1"/>
  <c r="AB4418" i="1"/>
  <c r="AB4439" i="1"/>
  <c r="M4366" i="1"/>
  <c r="M4382" i="1"/>
  <c r="AB4382" i="1" s="1"/>
  <c r="S4396" i="1"/>
  <c r="S4404" i="1"/>
  <c r="AB4404" i="1" s="1"/>
  <c r="AB4406" i="1"/>
  <c r="S4412" i="1"/>
  <c r="AB4414" i="1"/>
  <c r="AB4422" i="1"/>
  <c r="Z4433" i="1"/>
  <c r="AB4445" i="1"/>
  <c r="AB4452" i="1"/>
  <c r="AB4473" i="1"/>
  <c r="V4319" i="1"/>
  <c r="M4334" i="1"/>
  <c r="AB4334" i="1" s="1"/>
  <c r="V4343" i="1"/>
  <c r="AB4343" i="1" s="1"/>
  <c r="S4348" i="1"/>
  <c r="AB4348" i="1" s="1"/>
  <c r="P4357" i="1"/>
  <c r="AB4357" i="1" s="1"/>
  <c r="M4370" i="1"/>
  <c r="AB4370" i="1" s="1"/>
  <c r="M4378" i="1"/>
  <c r="AB4378" i="1" s="1"/>
  <c r="P4393" i="1"/>
  <c r="AB4393" i="1" s="1"/>
  <c r="P4401" i="1"/>
  <c r="P4409" i="1"/>
  <c r="AB4409" i="1" s="1"/>
  <c r="V4450" i="1"/>
  <c r="AB4465" i="1"/>
  <c r="V4423" i="1"/>
  <c r="AB4423" i="1" s="1"/>
  <c r="S4425" i="1"/>
  <c r="P4429" i="1"/>
  <c r="AB4429" i="1" s="1"/>
  <c r="AB4454" i="1"/>
  <c r="AB4466" i="1"/>
  <c r="Z4479" i="1"/>
  <c r="AB4545" i="1"/>
  <c r="AB4605" i="1"/>
  <c r="M4443" i="1"/>
  <c r="AB4443" i="1" s="1"/>
  <c r="M4447" i="1"/>
  <c r="M4451" i="1"/>
  <c r="M4455" i="1"/>
  <c r="M4459" i="1"/>
  <c r="AB4459" i="1" s="1"/>
  <c r="M4463" i="1"/>
  <c r="AB4463" i="1" s="1"/>
  <c r="M4467" i="1"/>
  <c r="AB4467" i="1" s="1"/>
  <c r="M4471" i="1"/>
  <c r="AB4484" i="1"/>
  <c r="AB4499" i="1"/>
  <c r="AB4509" i="1"/>
  <c r="P4421" i="1"/>
  <c r="V4427" i="1"/>
  <c r="AB4427" i="1" s="1"/>
  <c r="P4438" i="1"/>
  <c r="M4442" i="1"/>
  <c r="M4446" i="1"/>
  <c r="AB4446" i="1" s="1"/>
  <c r="M4450" i="1"/>
  <c r="AB4450" i="1" s="1"/>
  <c r="M4454" i="1"/>
  <c r="M4458" i="1"/>
  <c r="AB4458" i="1" s="1"/>
  <c r="M4462" i="1"/>
  <c r="AB4462" i="1" s="1"/>
  <c r="M4466" i="1"/>
  <c r="M4470" i="1"/>
  <c r="AB4470" i="1" s="1"/>
  <c r="P4472" i="1"/>
  <c r="AB4472" i="1" s="1"/>
  <c r="AB4498" i="1"/>
  <c r="AB4515" i="1"/>
  <c r="S4420" i="1"/>
  <c r="AB4426" i="1"/>
  <c r="V4428" i="1"/>
  <c r="AB4428" i="1" s="1"/>
  <c r="S4432" i="1"/>
  <c r="AB4432" i="1" s="1"/>
  <c r="S4433" i="1"/>
  <c r="AB4433" i="1" s="1"/>
  <c r="P4437" i="1"/>
  <c r="AB4506" i="1"/>
  <c r="Z4508" i="1"/>
  <c r="AB4508" i="1" s="1"/>
  <c r="AB4514" i="1"/>
  <c r="V4419" i="1"/>
  <c r="AB4419" i="1" s="1"/>
  <c r="V4431" i="1"/>
  <c r="AB4431" i="1" s="1"/>
  <c r="P4442" i="1"/>
  <c r="P4446" i="1"/>
  <c r="P4450" i="1"/>
  <c r="P4454" i="1"/>
  <c r="P4458" i="1"/>
  <c r="P4462" i="1"/>
  <c r="P4466" i="1"/>
  <c r="P4470" i="1"/>
  <c r="P4476" i="1"/>
  <c r="AB4476" i="1" s="1"/>
  <c r="AB4482" i="1"/>
  <c r="P4490" i="1"/>
  <c r="AB4490" i="1" s="1"/>
  <c r="AB4497" i="1"/>
  <c r="AB4505" i="1"/>
  <c r="AB4513" i="1"/>
  <c r="AB4481" i="1"/>
  <c r="AB4502" i="1"/>
  <c r="P4417" i="1"/>
  <c r="AB4417" i="1" s="1"/>
  <c r="AB4434" i="1"/>
  <c r="V4436" i="1"/>
  <c r="S4440" i="1"/>
  <c r="AB4440" i="1" s="1"/>
  <c r="S4441" i="1"/>
  <c r="AB4441" i="1" s="1"/>
  <c r="AB4495" i="1"/>
  <c r="Z4496" i="1"/>
  <c r="AB4496" i="1" s="1"/>
  <c r="AB4507" i="1"/>
  <c r="AB4518" i="1"/>
  <c r="AB4519" i="1"/>
  <c r="AB4421" i="1"/>
  <c r="AB4511" i="1"/>
  <c r="AB4573" i="1"/>
  <c r="V4415" i="1"/>
  <c r="P4425" i="1"/>
  <c r="AB4425" i="1" s="1"/>
  <c r="AB4437" i="1"/>
  <c r="AB4438" i="1"/>
  <c r="V4440" i="1"/>
  <c r="V4443" i="1"/>
  <c r="V4447" i="1"/>
  <c r="V4451" i="1"/>
  <c r="AB4451" i="1" s="1"/>
  <c r="V4455" i="1"/>
  <c r="V4459" i="1"/>
  <c r="V4463" i="1"/>
  <c r="V4467" i="1"/>
  <c r="AB4478" i="1"/>
  <c r="AB4479" i="1"/>
  <c r="Z4480" i="1"/>
  <c r="AB4480" i="1" s="1"/>
  <c r="AB4494" i="1"/>
  <c r="AB4501" i="1"/>
  <c r="S4475" i="1"/>
  <c r="AB4475" i="1" s="1"/>
  <c r="Z4483" i="1"/>
  <c r="AB4483" i="1" s="1"/>
  <c r="Z4499" i="1"/>
  <c r="Z4515" i="1"/>
  <c r="P4530" i="1"/>
  <c r="V4532" i="1"/>
  <c r="AB4532" i="1" s="1"/>
  <c r="V4548" i="1"/>
  <c r="AB4577" i="1"/>
  <c r="AB4594" i="1"/>
  <c r="AB4612" i="1"/>
  <c r="AB4488" i="1"/>
  <c r="AB4504" i="1"/>
  <c r="AB4520" i="1"/>
  <c r="V4524" i="1"/>
  <c r="AB4527" i="1"/>
  <c r="AB4538" i="1"/>
  <c r="M4539" i="1"/>
  <c r="AB4539" i="1" s="1"/>
  <c r="P4546" i="1"/>
  <c r="AB4546" i="1" s="1"/>
  <c r="AB4558" i="1"/>
  <c r="AB4589" i="1"/>
  <c r="AB4598" i="1"/>
  <c r="Z4603" i="1"/>
  <c r="AB4522" i="1"/>
  <c r="AB4524" i="1"/>
  <c r="AB4548" i="1"/>
  <c r="AB4564" i="1"/>
  <c r="Z4487" i="1"/>
  <c r="AB4487" i="1" s="1"/>
  <c r="Z4503" i="1"/>
  <c r="AB4503" i="1" s="1"/>
  <c r="Z4519" i="1"/>
  <c r="S4529" i="1"/>
  <c r="AB4529" i="1" s="1"/>
  <c r="V4536" i="1"/>
  <c r="AB4543" i="1"/>
  <c r="P4550" i="1"/>
  <c r="AB4553" i="1"/>
  <c r="AB4586" i="1"/>
  <c r="M4603" i="1"/>
  <c r="AB4613" i="1"/>
  <c r="AB4492" i="1"/>
  <c r="AB4542" i="1"/>
  <c r="AB4552" i="1"/>
  <c r="AB4585" i="1"/>
  <c r="AB4600" i="1"/>
  <c r="AB4606" i="1"/>
  <c r="AB4610" i="1"/>
  <c r="AB4618" i="1"/>
  <c r="AB4628" i="1"/>
  <c r="M4523" i="1"/>
  <c r="AB4523" i="1" s="1"/>
  <c r="AB4536" i="1"/>
  <c r="S4545" i="1"/>
  <c r="AB4557" i="1"/>
  <c r="AB4609" i="1"/>
  <c r="Z4507" i="1"/>
  <c r="AB4530" i="1"/>
  <c r="V4540" i="1"/>
  <c r="AB4556" i="1"/>
  <c r="AB4562" i="1"/>
  <c r="AB4565" i="1"/>
  <c r="AB4584" i="1"/>
  <c r="AB4617" i="1"/>
  <c r="AB4512" i="1"/>
  <c r="P4526" i="1"/>
  <c r="AB4526" i="1" s="1"/>
  <c r="V4528" i="1"/>
  <c r="M4531" i="1"/>
  <c r="AB4531" i="1" s="1"/>
  <c r="P4538" i="1"/>
  <c r="M4547" i="1"/>
  <c r="AB4547" i="1" s="1"/>
  <c r="AB4551" i="1"/>
  <c r="AB4570" i="1"/>
  <c r="S4593" i="1"/>
  <c r="AB4608" i="1"/>
  <c r="AB4540" i="1"/>
  <c r="S4549" i="1"/>
  <c r="AB4549" i="1" s="1"/>
  <c r="AB4596" i="1"/>
  <c r="AB4597" i="1"/>
  <c r="AB4626" i="1"/>
  <c r="AB4528" i="1"/>
  <c r="AB4550" i="1"/>
  <c r="AB4555" i="1"/>
  <c r="AB4568" i="1"/>
  <c r="AB4500" i="1"/>
  <c r="AB4516" i="1"/>
  <c r="AB4534" i="1"/>
  <c r="M4535" i="1"/>
  <c r="AB4535" i="1" s="1"/>
  <c r="P4542" i="1"/>
  <c r="AB4593" i="1"/>
  <c r="AB4603" i="1"/>
  <c r="AB4725" i="1"/>
  <c r="AB4743" i="1"/>
  <c r="AB4898" i="1"/>
  <c r="P4559" i="1"/>
  <c r="AB4559" i="1" s="1"/>
  <c r="M4568" i="1"/>
  <c r="S4578" i="1"/>
  <c r="AB4578" i="1" s="1"/>
  <c r="V4597" i="1"/>
  <c r="P4607" i="1"/>
  <c r="M4616" i="1"/>
  <c r="AB4616" i="1" s="1"/>
  <c r="M4628" i="1"/>
  <c r="AB4689" i="1"/>
  <c r="AB4699" i="1"/>
  <c r="Z4715" i="1"/>
  <c r="AB4715" i="1" s="1"/>
  <c r="P4567" i="1"/>
  <c r="M4576" i="1"/>
  <c r="AB4576" i="1" s="1"/>
  <c r="S4586" i="1"/>
  <c r="AB4591" i="1"/>
  <c r="V4605" i="1"/>
  <c r="P4615" i="1"/>
  <c r="P4623" i="1"/>
  <c r="Z4714" i="1"/>
  <c r="AB4714" i="1" s="1"/>
  <c r="AB4599" i="1"/>
  <c r="AB4701" i="1"/>
  <c r="AB4579" i="1"/>
  <c r="AB4713" i="1"/>
  <c r="V4573" i="1"/>
  <c r="P4583" i="1"/>
  <c r="AB4583" i="1" s="1"/>
  <c r="M4592" i="1"/>
  <c r="AB4592" i="1" s="1"/>
  <c r="S4602" i="1"/>
  <c r="AB4602" i="1" s="1"/>
  <c r="AB4607" i="1"/>
  <c r="V4621" i="1"/>
  <c r="AB4621" i="1" s="1"/>
  <c r="AB4681" i="1"/>
  <c r="P4563" i="1"/>
  <c r="AB4563" i="1" s="1"/>
  <c r="M4572" i="1"/>
  <c r="AB4572" i="1" s="1"/>
  <c r="S4582" i="1"/>
  <c r="AB4582" i="1" s="1"/>
  <c r="AB4587" i="1"/>
  <c r="V4601" i="1"/>
  <c r="AB4601" i="1" s="1"/>
  <c r="P4611" i="1"/>
  <c r="AB4611" i="1" s="1"/>
  <c r="M4620" i="1"/>
  <c r="AB4620" i="1" s="1"/>
  <c r="V4625" i="1"/>
  <c r="AB4625" i="1" s="1"/>
  <c r="AB4734" i="1"/>
  <c r="AB4567" i="1"/>
  <c r="AB4615" i="1"/>
  <c r="AB4623" i="1"/>
  <c r="V4633" i="1"/>
  <c r="V4637" i="1"/>
  <c r="V4641" i="1"/>
  <c r="V4645" i="1"/>
  <c r="V4649" i="1"/>
  <c r="V4653" i="1"/>
  <c r="V4657" i="1"/>
  <c r="V4661" i="1"/>
  <c r="V4665" i="1"/>
  <c r="V4669" i="1"/>
  <c r="V4674" i="1"/>
  <c r="AB4675" i="1"/>
  <c r="AB4676" i="1"/>
  <c r="AB4690" i="1"/>
  <c r="AB4693" i="1"/>
  <c r="V4561" i="1"/>
  <c r="AB4561" i="1" s="1"/>
  <c r="P4571" i="1"/>
  <c r="AB4571" i="1" s="1"/>
  <c r="M4580" i="1"/>
  <c r="AB4580" i="1" s="1"/>
  <c r="S4590" i="1"/>
  <c r="AB4590" i="1" s="1"/>
  <c r="AB4595" i="1"/>
  <c r="V4609" i="1"/>
  <c r="P4619" i="1"/>
  <c r="AB4619" i="1" s="1"/>
  <c r="AB4627" i="1"/>
  <c r="AB4629" i="1"/>
  <c r="AB4633" i="1"/>
  <c r="AB4637" i="1"/>
  <c r="AB4641" i="1"/>
  <c r="AB4645" i="1"/>
  <c r="AB4649" i="1"/>
  <c r="AB4653" i="1"/>
  <c r="AB4657" i="1"/>
  <c r="AB4661" i="1"/>
  <c r="AB4665" i="1"/>
  <c r="AB4669" i="1"/>
  <c r="AB4674" i="1"/>
  <c r="AB4575" i="1"/>
  <c r="AB4631" i="1"/>
  <c r="AB4632" i="1"/>
  <c r="AB4635" i="1"/>
  <c r="AB4636" i="1"/>
  <c r="AB4639" i="1"/>
  <c r="AB4640" i="1"/>
  <c r="AB4643" i="1"/>
  <c r="AB4644" i="1"/>
  <c r="AB4647" i="1"/>
  <c r="AB4648" i="1"/>
  <c r="AB4651" i="1"/>
  <c r="AB4652" i="1"/>
  <c r="AB4655" i="1"/>
  <c r="AB4656" i="1"/>
  <c r="AB4659" i="1"/>
  <c r="AB4660" i="1"/>
  <c r="AB4663" i="1"/>
  <c r="AB4664" i="1"/>
  <c r="AB4667" i="1"/>
  <c r="AB4668" i="1"/>
  <c r="AB4671" i="1"/>
  <c r="AB4673" i="1"/>
  <c r="AB4706" i="1"/>
  <c r="AB4754" i="1"/>
  <c r="AB4742" i="1"/>
  <c r="M4673" i="1"/>
  <c r="V4678" i="1"/>
  <c r="AB4678" i="1" s="1"/>
  <c r="AB4703" i="1"/>
  <c r="AB4704" i="1"/>
  <c r="AB4729" i="1"/>
  <c r="AB4748" i="1"/>
  <c r="AB4749" i="1"/>
  <c r="AB4788" i="1"/>
  <c r="M4677" i="1"/>
  <c r="AB4677" i="1" s="1"/>
  <c r="V4682" i="1"/>
  <c r="AB4682" i="1" s="1"/>
  <c r="AB4684" i="1"/>
  <c r="AB4708" i="1"/>
  <c r="S4722" i="1"/>
  <c r="AB4722" i="1" s="1"/>
  <c r="AB4737" i="1"/>
  <c r="AB4747" i="1"/>
  <c r="Z4679" i="1"/>
  <c r="AB4679" i="1" s="1"/>
  <c r="Z4703" i="1"/>
  <c r="S4721" i="1"/>
  <c r="AB4721" i="1" s="1"/>
  <c r="AB4750" i="1"/>
  <c r="AB4687" i="1"/>
  <c r="AB4688" i="1"/>
  <c r="AB4711" i="1"/>
  <c r="AB4712" i="1"/>
  <c r="AB4756" i="1"/>
  <c r="AB4759" i="1"/>
  <c r="Z4683" i="1"/>
  <c r="AB4683" i="1" s="1"/>
  <c r="Z4707" i="1"/>
  <c r="AB4707" i="1" s="1"/>
  <c r="V4721" i="1"/>
  <c r="S4732" i="1"/>
  <c r="AB4732" i="1" s="1"/>
  <c r="AB4735" i="1"/>
  <c r="Z4736" i="1"/>
  <c r="M4746" i="1"/>
  <c r="AB4746" i="1" s="1"/>
  <c r="P4680" i="1"/>
  <c r="AB4680" i="1" s="1"/>
  <c r="M4685" i="1"/>
  <c r="AB4685" i="1" s="1"/>
  <c r="AB4691" i="1"/>
  <c r="AB4692" i="1"/>
  <c r="AB4716" i="1"/>
  <c r="AB4786" i="1"/>
  <c r="AB4803" i="1"/>
  <c r="AB4672" i="1"/>
  <c r="AB4738" i="1"/>
  <c r="P4745" i="1"/>
  <c r="AB4745" i="1" s="1"/>
  <c r="AB4755" i="1"/>
  <c r="AB4758" i="1"/>
  <c r="P4684" i="1"/>
  <c r="AB4695" i="1"/>
  <c r="AB4696" i="1"/>
  <c r="AB4719" i="1"/>
  <c r="M4724" i="1"/>
  <c r="AB4724" i="1" s="1"/>
  <c r="AB4733" i="1"/>
  <c r="Z4734" i="1"/>
  <c r="AB4807" i="1"/>
  <c r="Z4720" i="1"/>
  <c r="AB4720" i="1" s="1"/>
  <c r="Z4728" i="1"/>
  <c r="AB4740" i="1"/>
  <c r="S4776" i="1"/>
  <c r="AB4776" i="1" s="1"/>
  <c r="Z4781" i="1"/>
  <c r="AB4781" i="1" s="1"/>
  <c r="AB4814" i="1"/>
  <c r="AB4824" i="1"/>
  <c r="Z4748" i="1"/>
  <c r="AB4760" i="1"/>
  <c r="AB4779" i="1"/>
  <c r="V4779" i="1"/>
  <c r="AB4822" i="1"/>
  <c r="AB4871" i="1"/>
  <c r="AB4766" i="1"/>
  <c r="AB4831" i="1"/>
  <c r="AB4762" i="1"/>
  <c r="AB4819" i="1"/>
  <c r="AB4830" i="1"/>
  <c r="Z4732" i="1"/>
  <c r="AB4744" i="1"/>
  <c r="AB4772" i="1"/>
  <c r="AB4810" i="1"/>
  <c r="Z4724" i="1"/>
  <c r="AB4736" i="1"/>
  <c r="P4765" i="1"/>
  <c r="AB4765" i="1" s="1"/>
  <c r="Z4773" i="1"/>
  <c r="V4787" i="1"/>
  <c r="AB4787" i="1" s="1"/>
  <c r="AB4809" i="1"/>
  <c r="AB4789" i="1"/>
  <c r="AB4798" i="1"/>
  <c r="AB4728" i="1"/>
  <c r="AB4770" i="1"/>
  <c r="S4780" i="1"/>
  <c r="AB4780" i="1" s="1"/>
  <c r="V4783" i="1"/>
  <c r="AB4783" i="1" s="1"/>
  <c r="AB4796" i="1"/>
  <c r="AB4828" i="1"/>
  <c r="S4764" i="1"/>
  <c r="AB4764" i="1" s="1"/>
  <c r="V4771" i="1"/>
  <c r="AB4771" i="1" s="1"/>
  <c r="M4798" i="1"/>
  <c r="P4805" i="1"/>
  <c r="AB4805" i="1" s="1"/>
  <c r="S4812" i="1"/>
  <c r="AB4812" i="1" s="1"/>
  <c r="V4835" i="1"/>
  <c r="AB4837" i="1"/>
  <c r="AB4839" i="1"/>
  <c r="M4842" i="1"/>
  <c r="AB4842" i="1" s="1"/>
  <c r="M4850" i="1"/>
  <c r="AB4850" i="1" s="1"/>
  <c r="S4852" i="1"/>
  <c r="AB4852" i="1" s="1"/>
  <c r="V4859" i="1"/>
  <c r="AB4865" i="1"/>
  <c r="AB4821" i="1"/>
  <c r="AB4835" i="1"/>
  <c r="AB4840" i="1"/>
  <c r="AB4866" i="1"/>
  <c r="V4763" i="1"/>
  <c r="AB4763" i="1" s="1"/>
  <c r="AB4773" i="1"/>
  <c r="M4790" i="1"/>
  <c r="AB4790" i="1" s="1"/>
  <c r="P4797" i="1"/>
  <c r="S4804" i="1"/>
  <c r="AB4804" i="1" s="1"/>
  <c r="V4811" i="1"/>
  <c r="AB4811" i="1" s="1"/>
  <c r="S4844" i="1"/>
  <c r="AB4859" i="1"/>
  <c r="AB4860" i="1"/>
  <c r="P4861" i="1"/>
  <c r="AB4908" i="1"/>
  <c r="AB4919" i="1"/>
  <c r="AB4845" i="1"/>
  <c r="S4768" i="1"/>
  <c r="AB4768" i="1" s="1"/>
  <c r="V4775" i="1"/>
  <c r="AB4775" i="1" s="1"/>
  <c r="AB4785" i="1"/>
  <c r="M4802" i="1"/>
  <c r="AB4802" i="1" s="1"/>
  <c r="P4809" i="1"/>
  <c r="S4816" i="1"/>
  <c r="AB4816" i="1" s="1"/>
  <c r="M4822" i="1"/>
  <c r="AB4825" i="1"/>
  <c r="S4828" i="1"/>
  <c r="V4851" i="1"/>
  <c r="AB4851" i="1" s="1"/>
  <c r="AB4863" i="1"/>
  <c r="P4865" i="1"/>
  <c r="Z4874" i="1"/>
  <c r="AB4875" i="1"/>
  <c r="AB4895" i="1"/>
  <c r="AB4857" i="1"/>
  <c r="AB4873" i="1"/>
  <c r="AB4883" i="1"/>
  <c r="AB4925" i="1"/>
  <c r="V4767" i="1"/>
  <c r="AB4767" i="1" s="1"/>
  <c r="AB4777" i="1"/>
  <c r="M4794" i="1"/>
  <c r="AB4794" i="1" s="1"/>
  <c r="P4801" i="1"/>
  <c r="AB4801" i="1" s="1"/>
  <c r="S4808" i="1"/>
  <c r="AB4808" i="1" s="1"/>
  <c r="V4815" i="1"/>
  <c r="AB4815" i="1" s="1"/>
  <c r="P4821" i="1"/>
  <c r="V4827" i="1"/>
  <c r="AB4827" i="1" s="1"/>
  <c r="P4833" i="1"/>
  <c r="AB4833" i="1" s="1"/>
  <c r="S4840" i="1"/>
  <c r="V4843" i="1"/>
  <c r="M4846" i="1"/>
  <c r="AB4846" i="1" s="1"/>
  <c r="P4853" i="1"/>
  <c r="AB4853" i="1" s="1"/>
  <c r="M4858" i="1"/>
  <c r="AB4858" i="1" s="1"/>
  <c r="S4860" i="1"/>
  <c r="M4874" i="1"/>
  <c r="AB4874" i="1" s="1"/>
  <c r="Z4894" i="1"/>
  <c r="Z4906" i="1"/>
  <c r="AB4928" i="1"/>
  <c r="AB4797" i="1"/>
  <c r="M4814" i="1"/>
  <c r="AB4843" i="1"/>
  <c r="AB4867" i="1"/>
  <c r="AB4904" i="1"/>
  <c r="AB4915" i="1"/>
  <c r="P4793" i="1"/>
  <c r="AB4793" i="1" s="1"/>
  <c r="S4800" i="1"/>
  <c r="AB4800" i="1" s="1"/>
  <c r="V4807" i="1"/>
  <c r="AB4817" i="1"/>
  <c r="M4826" i="1"/>
  <c r="AB4826" i="1" s="1"/>
  <c r="AB4829" i="1"/>
  <c r="AB4841" i="1"/>
  <c r="AB4844" i="1"/>
  <c r="V4855" i="1"/>
  <c r="AB4855" i="1" s="1"/>
  <c r="AB4861" i="1"/>
  <c r="V4871" i="1"/>
  <c r="M4806" i="1"/>
  <c r="AB4806" i="1" s="1"/>
  <c r="P4813" i="1"/>
  <c r="AB4813" i="1" s="1"/>
  <c r="P4845" i="1"/>
  <c r="AB4849" i="1"/>
  <c r="M4862" i="1"/>
  <c r="AB4862" i="1" s="1"/>
  <c r="S4864" i="1"/>
  <c r="AB4864" i="1" s="1"/>
  <c r="AB4921" i="1"/>
  <c r="P4882" i="1"/>
  <c r="AB4882" i="1" s="1"/>
  <c r="S4917" i="1"/>
  <c r="AB4917" i="1" s="1"/>
  <c r="P4922" i="1"/>
  <c r="AB4922" i="1" s="1"/>
  <c r="P4926" i="1"/>
  <c r="AB4944" i="1"/>
  <c r="AB4878" i="1"/>
  <c r="AB4914" i="1"/>
  <c r="S4881" i="1"/>
  <c r="AB4881" i="1" s="1"/>
  <c r="V4916" i="1"/>
  <c r="AB4916" i="1" s="1"/>
  <c r="M4887" i="1"/>
  <c r="AB4887" i="1" s="1"/>
  <c r="S4893" i="1"/>
  <c r="AB4893" i="1" s="1"/>
  <c r="M4899" i="1"/>
  <c r="AB4899" i="1" s="1"/>
  <c r="S4905" i="1"/>
  <c r="AB4905" i="1" s="1"/>
  <c r="M4879" i="1"/>
  <c r="AB4879" i="1" s="1"/>
  <c r="P4886" i="1"/>
  <c r="AB4886" i="1" s="1"/>
  <c r="V4892" i="1"/>
  <c r="AB4892" i="1" s="1"/>
  <c r="P4898" i="1"/>
  <c r="V4904" i="1"/>
  <c r="V4920" i="1"/>
  <c r="AB4920" i="1" s="1"/>
  <c r="AB4930" i="1"/>
  <c r="P4878" i="1"/>
  <c r="S4885" i="1"/>
  <c r="AB4885" i="1" s="1"/>
  <c r="M4891" i="1"/>
  <c r="AB4891" i="1" s="1"/>
  <c r="AB4894" i="1"/>
  <c r="S4897" i="1"/>
  <c r="AB4897" i="1" s="1"/>
  <c r="M4903" i="1"/>
  <c r="AB4903" i="1" s="1"/>
  <c r="AB4906" i="1"/>
  <c r="P4914" i="1"/>
  <c r="M4919" i="1"/>
  <c r="AB4933" i="1"/>
  <c r="S4877" i="1"/>
  <c r="AB4877" i="1" s="1"/>
  <c r="P4890" i="1"/>
  <c r="AB4890" i="1" s="1"/>
  <c r="V4896" i="1"/>
  <c r="AB4896" i="1" s="1"/>
  <c r="P4902" i="1"/>
  <c r="AB4902" i="1" s="1"/>
  <c r="S4913" i="1"/>
  <c r="AB4913" i="1" s="1"/>
  <c r="Z4922" i="1"/>
  <c r="Z4926" i="1"/>
  <c r="AB4926" i="1" s="1"/>
  <c r="Z4930" i="1"/>
  <c r="V4876" i="1"/>
  <c r="AB4876" i="1" s="1"/>
  <c r="M4883" i="1"/>
  <c r="M4907" i="1"/>
  <c r="AB4907" i="1" s="1"/>
  <c r="AB4910" i="1"/>
  <c r="P4918" i="1"/>
  <c r="AB4918" i="1" s="1"/>
  <c r="P4934" i="1"/>
  <c r="AB4934" i="1" s="1"/>
  <c r="AB4938" i="1"/>
  <c r="AB4939" i="1"/>
  <c r="AB4941" i="1"/>
  <c r="AB4958" i="1"/>
  <c r="AB4971" i="1"/>
  <c r="AB4980" i="1"/>
  <c r="AB5000" i="1"/>
  <c r="P4945" i="1"/>
  <c r="AB4945" i="1" s="1"/>
  <c r="AB4953" i="1"/>
  <c r="M4954" i="1"/>
  <c r="AB4954" i="1" s="1"/>
  <c r="S4956" i="1"/>
  <c r="AB4962" i="1"/>
  <c r="AB4975" i="1"/>
  <c r="AB4985" i="1"/>
  <c r="M4986" i="1"/>
  <c r="AB4991" i="1"/>
  <c r="AB4992" i="1"/>
  <c r="S4936" i="1"/>
  <c r="AB4936" i="1" s="1"/>
  <c r="AB4948" i="1"/>
  <c r="AB4966" i="1"/>
  <c r="AB4979" i="1"/>
  <c r="AB4990" i="1"/>
  <c r="AB4997" i="1"/>
  <c r="P5001" i="1"/>
  <c r="AB4947" i="1"/>
  <c r="AB4952" i="1"/>
  <c r="AB4961" i="1"/>
  <c r="AB4974" i="1"/>
  <c r="AB4983" i="1"/>
  <c r="AB4937" i="1"/>
  <c r="AB4946" i="1"/>
  <c r="AB4965" i="1"/>
  <c r="AB4978" i="1"/>
  <c r="AB4984" i="1"/>
  <c r="AB4989" i="1"/>
  <c r="AB4995" i="1"/>
  <c r="AB4996" i="1"/>
  <c r="AB4951" i="1"/>
  <c r="AB4956" i="1"/>
  <c r="AB4969" i="1"/>
  <c r="AB4935" i="1"/>
  <c r="AB4960" i="1"/>
  <c r="AB4973" i="1"/>
  <c r="AB4950" i="1"/>
  <c r="AB4964" i="1"/>
  <c r="AB4977" i="1"/>
  <c r="AB4987" i="1"/>
  <c r="AB5001" i="1"/>
  <c r="AB4955" i="1"/>
  <c r="AB4959" i="1"/>
  <c r="AB4968" i="1"/>
  <c r="AB4981" i="1"/>
  <c r="AB4993" i="1"/>
  <c r="AB4942" i="1"/>
  <c r="AB4943" i="1"/>
  <c r="AB4972" i="1"/>
  <c r="AB4986" i="1"/>
  <c r="V4999" i="1"/>
  <c r="AB4999" i="1" s="1"/>
  <c r="AB3089" i="1" l="1"/>
  <c r="AB4360" i="1"/>
  <c r="AB205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<sst xmlns="http://schemas.openxmlformats.org/spreadsheetml/2006/main" count="33" uniqueCount="20">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</sst>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.%20FINANCEIRA/PLANILHA%20FINANCEIRA%20-%20SES/PREENCHIMENTO%20PLANILHA%20FINANCEIRA/2023/11%20-%20NOVEMBRO/13.2%20PCF%20em%20Excel%20(6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11/2023</v>
          </cell>
          <cell r="I12">
            <v>0</v>
          </cell>
          <cell r="J12">
            <v>127.56959999999999</v>
          </cell>
          <cell r="L12">
            <v>191.72</v>
          </cell>
          <cell r="M12">
            <v>27.03</v>
          </cell>
          <cell r="O12">
            <v>4.7</v>
          </cell>
          <cell r="P12">
            <v>0</v>
          </cell>
          <cell r="R12">
            <v>300</v>
          </cell>
          <cell r="S12">
            <v>54</v>
          </cell>
          <cell r="U12">
            <v>0</v>
          </cell>
          <cell r="V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11/2023</v>
          </cell>
          <cell r="I13">
            <v>0</v>
          </cell>
          <cell r="J13">
            <v>120.32640000000001</v>
          </cell>
          <cell r="L13">
            <v>191.72</v>
          </cell>
          <cell r="M13">
            <v>27.03</v>
          </cell>
          <cell r="O13">
            <v>4.7</v>
          </cell>
          <cell r="P13">
            <v>0</v>
          </cell>
          <cell r="R13">
            <v>127.25</v>
          </cell>
          <cell r="S13">
            <v>81.09</v>
          </cell>
          <cell r="U13">
            <v>0</v>
          </cell>
          <cell r="V13">
            <v>0</v>
          </cell>
        </row>
        <row r="14">
          <cell r="C14" t="str">
            <v>UPA SÃO LOURENÇO DA MATA - C.G 006/2022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11/2023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4.7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 SÃO LOURENÇO DA MATA - C.G 006/2022</v>
          </cell>
          <cell r="E15" t="str">
            <v>ADRIANO FERREIRA DO NASCIMENTO</v>
          </cell>
          <cell r="F15" t="str">
            <v>3 - Administrativo</v>
          </cell>
          <cell r="G15" t="str">
            <v>5174-10</v>
          </cell>
          <cell r="H15" t="str">
            <v>11/2023</v>
          </cell>
          <cell r="I15">
            <v>0</v>
          </cell>
          <cell r="J15">
            <v>108.9448</v>
          </cell>
          <cell r="L15">
            <v>191.72</v>
          </cell>
          <cell r="M15">
            <v>27.03</v>
          </cell>
          <cell r="O15">
            <v>4.7</v>
          </cell>
          <cell r="P15">
            <v>0</v>
          </cell>
          <cell r="R15">
            <v>250.25</v>
          </cell>
          <cell r="S15">
            <v>81.09</v>
          </cell>
          <cell r="U15">
            <v>0</v>
          </cell>
          <cell r="V15">
            <v>0</v>
          </cell>
        </row>
        <row r="16">
          <cell r="C16" t="str">
            <v>UPA SÃO LOURENÇO DA MATA - C.G 006/2022</v>
          </cell>
          <cell r="E16" t="str">
            <v>ALBA ELENA SOUSA PEREIRA</v>
          </cell>
          <cell r="F16" t="str">
            <v>1 - Médico</v>
          </cell>
          <cell r="G16" t="str">
            <v>2251-25</v>
          </cell>
          <cell r="H16" t="str">
            <v>11/2023</v>
          </cell>
          <cell r="I16">
            <v>0</v>
          </cell>
          <cell r="J16">
            <v>792.43600000000004</v>
          </cell>
          <cell r="L16">
            <v>0</v>
          </cell>
          <cell r="M16">
            <v>0</v>
          </cell>
          <cell r="O16">
            <v>4.7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SÃO LOURENÇO DA MATA - C.G 006/2022</v>
          </cell>
          <cell r="E17" t="str">
            <v>ALBENICE FERREIRA DE FARIAS TEIXEIRA</v>
          </cell>
          <cell r="F17" t="str">
            <v>2 - Outros Profissionais da Saúde</v>
          </cell>
          <cell r="G17" t="str">
            <v>3222-05</v>
          </cell>
          <cell r="H17" t="str">
            <v>11/2023</v>
          </cell>
          <cell r="I17">
            <v>0</v>
          </cell>
          <cell r="J17">
            <v>127.52</v>
          </cell>
          <cell r="L17">
            <v>191.72</v>
          </cell>
          <cell r="M17">
            <v>26.6</v>
          </cell>
          <cell r="O17">
            <v>4.7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 SÃO LOURENÇO DA MATA - C.G 006/2022</v>
          </cell>
          <cell r="E18" t="str">
            <v>ALEF COSMO PEREIRA DA SILVA</v>
          </cell>
          <cell r="F18" t="str">
            <v>3 - Administrativo</v>
          </cell>
          <cell r="G18" t="str">
            <v>3172-10</v>
          </cell>
          <cell r="H18" t="str">
            <v>11/2023</v>
          </cell>
          <cell r="I18">
            <v>0</v>
          </cell>
          <cell r="J18">
            <v>186.1344</v>
          </cell>
          <cell r="L18">
            <v>191.72</v>
          </cell>
          <cell r="M18">
            <v>42.59</v>
          </cell>
          <cell r="O18">
            <v>4.7</v>
          </cell>
          <cell r="P18">
            <v>0</v>
          </cell>
          <cell r="R18">
            <v>127.25</v>
          </cell>
          <cell r="S18">
            <v>123</v>
          </cell>
          <cell r="U18">
            <v>0</v>
          </cell>
          <cell r="V18">
            <v>0</v>
          </cell>
        </row>
        <row r="19">
          <cell r="C19" t="str">
            <v>UPA SÃO LOURENÇO DA MATA - C.G 006/2022</v>
          </cell>
          <cell r="E19" t="str">
            <v>ALEXANDRE LIRA ROMAO</v>
          </cell>
          <cell r="F19" t="str">
            <v>2 - Outros Profissionais da Saúde</v>
          </cell>
          <cell r="G19" t="str">
            <v>3241-15</v>
          </cell>
          <cell r="H19" t="str">
            <v>11/2023</v>
          </cell>
          <cell r="I19">
            <v>0</v>
          </cell>
          <cell r="J19">
            <v>483.84719999999999</v>
          </cell>
          <cell r="L19">
            <v>0</v>
          </cell>
          <cell r="M19">
            <v>0</v>
          </cell>
          <cell r="O19">
            <v>4.7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SÃO LOURENÇO DA MATA - C.G 006/2022</v>
          </cell>
          <cell r="E20" t="str">
            <v>AMANDA BEATRIZ DA SILVA ARAUJO</v>
          </cell>
          <cell r="F20" t="str">
            <v>3 - Administrativo</v>
          </cell>
          <cell r="G20" t="str">
            <v>4110-10</v>
          </cell>
          <cell r="H20" t="str">
            <v>11/2023</v>
          </cell>
          <cell r="I20">
            <v>0</v>
          </cell>
          <cell r="J20">
            <v>13.2</v>
          </cell>
          <cell r="L20">
            <v>0</v>
          </cell>
          <cell r="M20">
            <v>0</v>
          </cell>
          <cell r="O20">
            <v>4.7</v>
          </cell>
          <cell r="P20">
            <v>0</v>
          </cell>
          <cell r="R20">
            <v>177.24</v>
          </cell>
          <cell r="S20">
            <v>39.6</v>
          </cell>
          <cell r="U20">
            <v>0</v>
          </cell>
          <cell r="V20">
            <v>0</v>
          </cell>
        </row>
        <row r="21">
          <cell r="C21" t="str">
            <v>UPA SÃO LOURENÇO DA MATA - C.G 006/2022</v>
          </cell>
          <cell r="E21" t="str">
            <v>AMANNDA STEPPLE DE AQUINO</v>
          </cell>
          <cell r="F21" t="str">
            <v>2 - Outros Profissionais da Saúde</v>
          </cell>
          <cell r="G21" t="str">
            <v>2235-05</v>
          </cell>
          <cell r="H21" t="str">
            <v>11/2023</v>
          </cell>
          <cell r="I21">
            <v>0</v>
          </cell>
          <cell r="J21">
            <v>308.1832</v>
          </cell>
          <cell r="L21">
            <v>191.72</v>
          </cell>
          <cell r="M21">
            <v>3.59</v>
          </cell>
          <cell r="O21">
            <v>4.7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 SÃO LOURENÇO DA MATA - C.G 006/2022</v>
          </cell>
          <cell r="E22" t="str">
            <v>ANA CATARINA DE CARVALHO MANGHI DINIZ</v>
          </cell>
          <cell r="F22" t="str">
            <v>2 - Outros Profissionais da Saúde</v>
          </cell>
          <cell r="G22" t="str">
            <v>2235-05</v>
          </cell>
          <cell r="H22" t="str">
            <v>11/2023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4.7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 SÃO LOURENÇO DA MATA - C.G 006/2022</v>
          </cell>
          <cell r="E23" t="str">
            <v>ANA CECILIA CARVALHO TORRES</v>
          </cell>
          <cell r="F23" t="str">
            <v>1 - Médico</v>
          </cell>
          <cell r="G23" t="str">
            <v>2251-25</v>
          </cell>
          <cell r="H23" t="str">
            <v>11/2023</v>
          </cell>
          <cell r="I23">
            <v>0</v>
          </cell>
          <cell r="J23">
            <v>353.08800000000002</v>
          </cell>
          <cell r="L23">
            <v>191.72</v>
          </cell>
          <cell r="M23">
            <v>6.34</v>
          </cell>
          <cell r="O23">
            <v>4.7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SÃO LOURENÇO DA MATA - C.G 006/2022</v>
          </cell>
          <cell r="E24" t="str">
            <v>ANA CRISTINA DOS SANTOS</v>
          </cell>
          <cell r="F24" t="str">
            <v>3 - Administrativo</v>
          </cell>
          <cell r="G24" t="str">
            <v>4110-10</v>
          </cell>
          <cell r="H24" t="str">
            <v>11/2023</v>
          </cell>
          <cell r="I24">
            <v>0</v>
          </cell>
          <cell r="J24">
            <v>120.32640000000001</v>
          </cell>
          <cell r="L24">
            <v>0</v>
          </cell>
          <cell r="M24">
            <v>0</v>
          </cell>
          <cell r="O24">
            <v>4.7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 SÃO LOURENÇO DA MATA - C.G 006/2022</v>
          </cell>
          <cell r="E25" t="str">
            <v>ANA ELISABETE MUNIZ DE FRANCA SILVA</v>
          </cell>
          <cell r="F25" t="str">
            <v>2 - Outros Profissionais da Saúde</v>
          </cell>
          <cell r="G25" t="str">
            <v>3222-05</v>
          </cell>
          <cell r="H25" t="str">
            <v>11/2023</v>
          </cell>
          <cell r="I25">
            <v>0</v>
          </cell>
          <cell r="J25">
            <v>146.74639999999999</v>
          </cell>
          <cell r="L25">
            <v>191.72</v>
          </cell>
          <cell r="M25">
            <v>26.6</v>
          </cell>
          <cell r="O25">
            <v>4.7</v>
          </cell>
          <cell r="P25">
            <v>0</v>
          </cell>
          <cell r="R25">
            <v>127.25</v>
          </cell>
          <cell r="S25">
            <v>79.8</v>
          </cell>
          <cell r="U25">
            <v>0</v>
          </cell>
          <cell r="V25">
            <v>0</v>
          </cell>
        </row>
        <row r="26">
          <cell r="C26" t="str">
            <v>UPA SÃO LOURENÇO DA MATA - C.G 006/2022</v>
          </cell>
          <cell r="E26" t="str">
            <v>ANA KARINE ALBERTINO DOS SANTOS LUNA</v>
          </cell>
          <cell r="F26" t="str">
            <v>3 - Administrativo</v>
          </cell>
          <cell r="G26" t="str">
            <v>4110-10</v>
          </cell>
          <cell r="H26" t="str">
            <v>11/2023</v>
          </cell>
          <cell r="I26">
            <v>0</v>
          </cell>
          <cell r="J26">
            <v>209.43680000000001</v>
          </cell>
          <cell r="L26">
            <v>191.72</v>
          </cell>
          <cell r="M26">
            <v>46.63</v>
          </cell>
          <cell r="O26">
            <v>4.7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 SÃO LOURENÇO DA MATA - C.G 006/2022</v>
          </cell>
          <cell r="E27" t="str">
            <v>ANA PATRICIA PEREIRA DA SILVA</v>
          </cell>
          <cell r="F27" t="str">
            <v>3 - Administrativo</v>
          </cell>
          <cell r="G27" t="str">
            <v>1312-10</v>
          </cell>
          <cell r="H27" t="str">
            <v>11/2023</v>
          </cell>
          <cell r="I27">
            <v>0</v>
          </cell>
          <cell r="J27">
            <v>1483.6695999999999</v>
          </cell>
          <cell r="L27">
            <v>191.72</v>
          </cell>
          <cell r="M27">
            <v>30</v>
          </cell>
          <cell r="O27">
            <v>4.7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 SÃO LOURENÇO DA MATA - C.G 006/2022</v>
          </cell>
          <cell r="E28" t="str">
            <v>ANA PAULA DE OLIVEIRA SILVA</v>
          </cell>
          <cell r="F28" t="str">
            <v>2 - Outros Profissionais da Saúde</v>
          </cell>
          <cell r="G28" t="str">
            <v>5152-05</v>
          </cell>
          <cell r="H28" t="str">
            <v>11/2023</v>
          </cell>
          <cell r="I28">
            <v>0</v>
          </cell>
          <cell r="J28">
            <v>129.84</v>
          </cell>
          <cell r="L28">
            <v>191.72</v>
          </cell>
          <cell r="M28">
            <v>26.92</v>
          </cell>
          <cell r="O28">
            <v>4.7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SÃO LOURENÇO DA MATA - C.G 006/2022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 t="str">
            <v>11/2023</v>
          </cell>
          <cell r="I29">
            <v>0</v>
          </cell>
          <cell r="J29">
            <v>132.84</v>
          </cell>
          <cell r="L29">
            <v>191.72</v>
          </cell>
          <cell r="M29">
            <v>26.6</v>
          </cell>
          <cell r="O29">
            <v>4.7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 SÃO LOURENÇO DA MATA - C.G 006/2022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 t="str">
            <v>11/2023</v>
          </cell>
          <cell r="I30">
            <v>0</v>
          </cell>
          <cell r="J30">
            <v>143.15600000000001</v>
          </cell>
          <cell r="L30">
            <v>191.72</v>
          </cell>
          <cell r="M30">
            <v>27.03</v>
          </cell>
          <cell r="O30">
            <v>4.7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 SÃO LOURENÇO DA MATA - C.G 006/2022</v>
          </cell>
          <cell r="E31" t="str">
            <v>ANDERSON TAVARES DOS SANTOS</v>
          </cell>
          <cell r="F31" t="str">
            <v>3 - Administrativo</v>
          </cell>
          <cell r="G31" t="str">
            <v>5174-10</v>
          </cell>
          <cell r="H31" t="str">
            <v>11/2023</v>
          </cell>
          <cell r="I31">
            <v>0</v>
          </cell>
          <cell r="J31">
            <v>122.2312</v>
          </cell>
          <cell r="L31">
            <v>191.72</v>
          </cell>
          <cell r="M31">
            <v>27.03</v>
          </cell>
          <cell r="O31">
            <v>4.7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 SÃO LOURENÇO DA MATA - C.G 006/2022</v>
          </cell>
          <cell r="E32" t="str">
            <v>ANDRE DAMIAO DA SILVA</v>
          </cell>
          <cell r="F32" t="str">
            <v>2 - Outros Profissionais da Saúde</v>
          </cell>
          <cell r="G32" t="str">
            <v>7664-20</v>
          </cell>
          <cell r="H32" t="str">
            <v>11/2023</v>
          </cell>
          <cell r="I32">
            <v>0</v>
          </cell>
          <cell r="J32">
            <v>166.91839999999999</v>
          </cell>
          <cell r="L32">
            <v>191.72</v>
          </cell>
          <cell r="M32">
            <v>10.85</v>
          </cell>
          <cell r="O32">
            <v>4.7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SÃO LOURENÇO DA MATA - C.G 006/2022</v>
          </cell>
          <cell r="E33" t="str">
            <v>ANDRE LUIZ ADOLFO MOREIRA DA SILVA</v>
          </cell>
          <cell r="F33" t="str">
            <v>1 - Médico</v>
          </cell>
          <cell r="G33" t="str">
            <v>2252-70</v>
          </cell>
          <cell r="H33" t="str">
            <v>11/2023</v>
          </cell>
          <cell r="I33">
            <v>0</v>
          </cell>
          <cell r="J33">
            <v>848.88800000000003</v>
          </cell>
          <cell r="L33">
            <v>191.72</v>
          </cell>
          <cell r="M33">
            <v>25.34</v>
          </cell>
          <cell r="O33">
            <v>4.7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 SÃO LOURENÇO DA MATA - C.G 006/2022</v>
          </cell>
          <cell r="E34" t="str">
            <v>ANDRE RICARDO ALVES DA SILVA</v>
          </cell>
          <cell r="F34" t="str">
            <v>3 - Administrativo</v>
          </cell>
          <cell r="G34" t="str">
            <v>5142-25</v>
          </cell>
          <cell r="H34" t="str">
            <v>11/2023</v>
          </cell>
          <cell r="I34">
            <v>0</v>
          </cell>
          <cell r="J34">
            <v>130.10400000000001</v>
          </cell>
          <cell r="L34">
            <v>191.72</v>
          </cell>
          <cell r="M34">
            <v>26.96</v>
          </cell>
          <cell r="O34">
            <v>4.7</v>
          </cell>
          <cell r="P34">
            <v>0</v>
          </cell>
          <cell r="R34">
            <v>250.25</v>
          </cell>
          <cell r="S34">
            <v>80.89</v>
          </cell>
          <cell r="U34">
            <v>0</v>
          </cell>
          <cell r="V34">
            <v>0</v>
          </cell>
        </row>
        <row r="35">
          <cell r="C35" t="str">
            <v>UPA SÃO LOURENÇO DA MATA - C.G 006/2022</v>
          </cell>
          <cell r="E35" t="str">
            <v>ANDRE VITOR ISIDIO BARRETO</v>
          </cell>
          <cell r="F35" t="str">
            <v>3 - Administrativo</v>
          </cell>
          <cell r="G35" t="str">
            <v>5142-25</v>
          </cell>
          <cell r="H35" t="str">
            <v>11/2023</v>
          </cell>
          <cell r="I35">
            <v>0</v>
          </cell>
          <cell r="J35">
            <v>148.12</v>
          </cell>
          <cell r="L35">
            <v>191.72</v>
          </cell>
          <cell r="M35">
            <v>26.96</v>
          </cell>
          <cell r="O35">
            <v>4.7</v>
          </cell>
          <cell r="P35">
            <v>0</v>
          </cell>
          <cell r="R35">
            <v>127.25</v>
          </cell>
          <cell r="S35">
            <v>80.89</v>
          </cell>
          <cell r="U35">
            <v>0</v>
          </cell>
          <cell r="V35">
            <v>0</v>
          </cell>
        </row>
        <row r="36">
          <cell r="C36" t="str">
            <v>UPA SÃO LOURENÇO DA MATA - C.G 006/2022</v>
          </cell>
          <cell r="E36" t="str">
            <v>ANDREA RAMOS CAMPOS GALVAO</v>
          </cell>
          <cell r="F36" t="str">
            <v>2 - Outros Profissionais da Saúde</v>
          </cell>
          <cell r="G36" t="str">
            <v>2516-05</v>
          </cell>
          <cell r="H36" t="str">
            <v>11/2023</v>
          </cell>
          <cell r="I36">
            <v>0</v>
          </cell>
          <cell r="J36">
            <v>284.2072</v>
          </cell>
          <cell r="L36">
            <v>191.72</v>
          </cell>
          <cell r="M36">
            <v>45.78</v>
          </cell>
          <cell r="O36">
            <v>4.7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SÃO LOURENÇO DA MATA - C.G 006/2022</v>
          </cell>
          <cell r="E37" t="str">
            <v>ANDRELINA DO NASCIMENTO SANTOS</v>
          </cell>
          <cell r="F37" t="str">
            <v>2 - Outros Profissionais da Saúde</v>
          </cell>
          <cell r="G37" t="str">
            <v>3222-05</v>
          </cell>
          <cell r="H37" t="str">
            <v>11/2023</v>
          </cell>
          <cell r="I37">
            <v>0</v>
          </cell>
          <cell r="J37">
            <v>127.52</v>
          </cell>
          <cell r="L37">
            <v>191.72</v>
          </cell>
          <cell r="M37">
            <v>26.6</v>
          </cell>
          <cell r="O37">
            <v>4.7</v>
          </cell>
          <cell r="P37">
            <v>0</v>
          </cell>
          <cell r="R37">
            <v>240</v>
          </cell>
          <cell r="S37">
            <v>61.2</v>
          </cell>
          <cell r="V37">
            <v>69.41</v>
          </cell>
        </row>
        <row r="38">
          <cell r="C38" t="str">
            <v>UPA SÃO LOURENÇO DA MATA - C.G 006/2022</v>
          </cell>
          <cell r="E38" t="str">
            <v>ANDREZA ROSE DE MIRANDA COSTA</v>
          </cell>
          <cell r="F38" t="str">
            <v>2 - Outros Profissionais da Saúde</v>
          </cell>
          <cell r="G38" t="str">
            <v>2516-05</v>
          </cell>
          <cell r="H38" t="str">
            <v>11/2023</v>
          </cell>
          <cell r="I38">
            <v>0</v>
          </cell>
          <cell r="J38">
            <v>252.53200000000001</v>
          </cell>
          <cell r="L38">
            <v>191.72</v>
          </cell>
          <cell r="M38">
            <v>45.78</v>
          </cell>
          <cell r="O38">
            <v>4.7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 SÃO LOURENÇO DA MATA - C.G 006/2022</v>
          </cell>
          <cell r="E39" t="str">
            <v>ANTONIO CARLOS BARBOSA SILVA</v>
          </cell>
          <cell r="F39" t="str">
            <v>3 - Administrativo</v>
          </cell>
          <cell r="G39" t="str">
            <v>5174-10</v>
          </cell>
          <cell r="H39" t="str">
            <v>11/2023</v>
          </cell>
          <cell r="I39">
            <v>0</v>
          </cell>
          <cell r="J39">
            <v>109.4952</v>
          </cell>
          <cell r="L39">
            <v>191.72</v>
          </cell>
          <cell r="M39">
            <v>27.03</v>
          </cell>
          <cell r="O39">
            <v>4.7</v>
          </cell>
          <cell r="P39">
            <v>0</v>
          </cell>
          <cell r="R39">
            <v>250.25</v>
          </cell>
          <cell r="S39">
            <v>73.069999999999993</v>
          </cell>
          <cell r="U39">
            <v>0</v>
          </cell>
          <cell r="V39">
            <v>0</v>
          </cell>
        </row>
        <row r="40">
          <cell r="C40" t="str">
            <v>UPA SÃO LOURENÇO DA MATA - C.G 006/2022</v>
          </cell>
          <cell r="E40" t="str">
            <v>ANTONIO QUIRINO DA COSTA SOBRINHO</v>
          </cell>
          <cell r="F40" t="str">
            <v>2 - Outros Profissionais da Saúde</v>
          </cell>
          <cell r="G40" t="str">
            <v>3241-15</v>
          </cell>
          <cell r="H40" t="str">
            <v>11/2023</v>
          </cell>
          <cell r="I40">
            <v>0</v>
          </cell>
          <cell r="J40">
            <v>361.036</v>
          </cell>
          <cell r="L40">
            <v>191.72</v>
          </cell>
          <cell r="M40">
            <v>10.85</v>
          </cell>
          <cell r="O40">
            <v>4.7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 SÃO LOURENÇO DA MATA - C.G 006/2022</v>
          </cell>
          <cell r="E41" t="str">
            <v>ARALI DA COSTA GOMES</v>
          </cell>
          <cell r="F41" t="str">
            <v>2 - Outros Profissionais da Saúde</v>
          </cell>
          <cell r="G41" t="str">
            <v>2237-10</v>
          </cell>
          <cell r="H41" t="str">
            <v>11/2023</v>
          </cell>
          <cell r="I41">
            <v>0</v>
          </cell>
          <cell r="J41">
            <v>354.43680000000001</v>
          </cell>
          <cell r="L41">
            <v>0</v>
          </cell>
          <cell r="M41">
            <v>0</v>
          </cell>
          <cell r="O41">
            <v>4.7</v>
          </cell>
          <cell r="P41">
            <v>0</v>
          </cell>
          <cell r="R41">
            <v>250.25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 SÃO LOURENÇO DA MATA - C.G 006/2022</v>
          </cell>
          <cell r="E42" t="str">
            <v>ARGEMIRO BENTO DA SILVA</v>
          </cell>
          <cell r="F42" t="str">
            <v>2 - Outros Profissionais da Saúde</v>
          </cell>
          <cell r="G42" t="str">
            <v>3222-05</v>
          </cell>
          <cell r="H42" t="str">
            <v>11/2023</v>
          </cell>
          <cell r="I42">
            <v>0</v>
          </cell>
          <cell r="J42">
            <v>188.3784</v>
          </cell>
          <cell r="L42">
            <v>191.72</v>
          </cell>
          <cell r="M42">
            <v>26.6</v>
          </cell>
          <cell r="O42">
            <v>4.7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SÃO LOURENÇO DA MATA - C.G 006/2022</v>
          </cell>
          <cell r="E43" t="str">
            <v>AUYGNA PAMYDA GOMES DA SILVA</v>
          </cell>
          <cell r="F43" t="str">
            <v>2 - Outros Profissionais da Saúde</v>
          </cell>
          <cell r="G43" t="str">
            <v>2234-05</v>
          </cell>
          <cell r="H43" t="str">
            <v>11/2023</v>
          </cell>
          <cell r="I43">
            <v>0</v>
          </cell>
          <cell r="J43">
            <v>332.05439999999999</v>
          </cell>
          <cell r="L43">
            <v>191.72</v>
          </cell>
          <cell r="M43">
            <v>16.329999999999998</v>
          </cell>
          <cell r="O43">
            <v>4.7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SÃO LOURENÇO DA MATA - C.G 006/2022</v>
          </cell>
          <cell r="E44" t="str">
            <v>BRUNO LEONARDO MARCOS DO NASCIMENTO</v>
          </cell>
          <cell r="F44" t="str">
            <v>2 - Outros Profissionais da Saúde</v>
          </cell>
          <cell r="G44" t="str">
            <v>3226-05</v>
          </cell>
          <cell r="H44" t="str">
            <v>11/2023</v>
          </cell>
          <cell r="I44">
            <v>0</v>
          </cell>
          <cell r="J44">
            <v>160.45840000000001</v>
          </cell>
          <cell r="L44">
            <v>191.72</v>
          </cell>
          <cell r="M44">
            <v>27.03</v>
          </cell>
          <cell r="O44">
            <v>4.7</v>
          </cell>
          <cell r="P44">
            <v>0</v>
          </cell>
          <cell r="R44">
            <v>127.25</v>
          </cell>
          <cell r="S44">
            <v>81.09</v>
          </cell>
          <cell r="U44">
            <v>0</v>
          </cell>
          <cell r="V44">
            <v>0</v>
          </cell>
        </row>
        <row r="45">
          <cell r="C45" t="str">
            <v>UPA SÃO LOURENÇO DA MATA - C.G 006/2022</v>
          </cell>
          <cell r="E45" t="str">
            <v>BRUNO PEREIRA BARROS</v>
          </cell>
          <cell r="F45" t="str">
            <v>1 - Médico</v>
          </cell>
          <cell r="G45" t="str">
            <v>2251-25</v>
          </cell>
          <cell r="H45" t="str">
            <v>11/2023</v>
          </cell>
          <cell r="I45">
            <v>0</v>
          </cell>
          <cell r="J45">
            <v>1461.2664</v>
          </cell>
          <cell r="L45">
            <v>191.72</v>
          </cell>
          <cell r="M45">
            <v>6.34</v>
          </cell>
          <cell r="O45">
            <v>4.7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SÃO LOURENÇO DA MATA - C.G 006/2022</v>
          </cell>
          <cell r="E46" t="str">
            <v>CAMYLA MELO COELHO</v>
          </cell>
          <cell r="F46" t="str">
            <v>1 - Médico</v>
          </cell>
          <cell r="G46" t="str">
            <v>2252-70</v>
          </cell>
          <cell r="H46" t="str">
            <v>11/2023</v>
          </cell>
          <cell r="I46">
            <v>0</v>
          </cell>
          <cell r="J46">
            <v>375.41039999999998</v>
          </cell>
          <cell r="L46">
            <v>191.72</v>
          </cell>
          <cell r="M46">
            <v>7.92</v>
          </cell>
          <cell r="O46">
            <v>4.7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SÃO LOURENÇO DA MATA - C.G 006/2022</v>
          </cell>
          <cell r="E47" t="str">
            <v>CARLOS MATEUS DO NASCIMENTO LARANJEIRA</v>
          </cell>
          <cell r="F47" t="str">
            <v>1 - Médico</v>
          </cell>
          <cell r="G47" t="str">
            <v>2251-25</v>
          </cell>
          <cell r="H47" t="str">
            <v>11/2023</v>
          </cell>
          <cell r="I47">
            <v>0</v>
          </cell>
          <cell r="J47">
            <v>333.23840000000001</v>
          </cell>
          <cell r="L47">
            <v>191.72</v>
          </cell>
          <cell r="M47">
            <v>6.34</v>
          </cell>
          <cell r="O47">
            <v>4.7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 SÃO LOURENÇO DA MATA - C.G 006/2022</v>
          </cell>
          <cell r="E48" t="str">
            <v>CAROLINA MACHADO TRAJANO DA SILVA</v>
          </cell>
          <cell r="F48" t="str">
            <v>2 - Outros Profissionais da Saúde</v>
          </cell>
          <cell r="G48" t="str">
            <v>2236-05</v>
          </cell>
          <cell r="H48" t="str">
            <v>11/2023</v>
          </cell>
          <cell r="I48">
            <v>0</v>
          </cell>
          <cell r="J48">
            <v>306.23439999999999</v>
          </cell>
          <cell r="L48">
            <v>191.72</v>
          </cell>
          <cell r="M48">
            <v>3.54</v>
          </cell>
          <cell r="O48">
            <v>4.7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SÃO LOURENÇO DA MATA - C.G 006/2022</v>
          </cell>
          <cell r="E49" t="str">
            <v>CELCINA MAGDA FIALHO DE ALMEIDA SILVA</v>
          </cell>
          <cell r="F49" t="str">
            <v>2 - Outros Profissionais da Saúde</v>
          </cell>
          <cell r="G49" t="str">
            <v>3241-15</v>
          </cell>
          <cell r="H49" t="str">
            <v>11/2023</v>
          </cell>
          <cell r="I49">
            <v>0</v>
          </cell>
          <cell r="J49">
            <v>289.34399999999999</v>
          </cell>
          <cell r="L49">
            <v>191.72</v>
          </cell>
          <cell r="M49">
            <v>10.85</v>
          </cell>
          <cell r="O49">
            <v>4.7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SÃO LOURENÇO DA MATA - C.G 006/2022</v>
          </cell>
          <cell r="E50" t="str">
            <v>CLAUDIA RIBEIRO DE MELO FRANÇA</v>
          </cell>
          <cell r="F50" t="str">
            <v>2 - Outros Profissionais da Saúde</v>
          </cell>
          <cell r="G50" t="str">
            <v>3222-05</v>
          </cell>
          <cell r="H50" t="str">
            <v>11/2023</v>
          </cell>
          <cell r="I50">
            <v>0</v>
          </cell>
          <cell r="J50">
            <v>127.52</v>
          </cell>
          <cell r="L50">
            <v>191.72</v>
          </cell>
          <cell r="M50">
            <v>26.6</v>
          </cell>
          <cell r="O50">
            <v>4.7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SÃO LOURENÇO DA MATA - C.G 006/2022</v>
          </cell>
          <cell r="E51" t="str">
            <v>CRISTIANE DA SILVA PONTES</v>
          </cell>
          <cell r="F51" t="str">
            <v>3 - Administrativo</v>
          </cell>
          <cell r="G51" t="str">
            <v>4110-10</v>
          </cell>
          <cell r="H51" t="str">
            <v>11/2023</v>
          </cell>
          <cell r="I51">
            <v>0</v>
          </cell>
          <cell r="J51">
            <v>122.3192</v>
          </cell>
          <cell r="L51">
            <v>191.72</v>
          </cell>
          <cell r="M51">
            <v>30.5</v>
          </cell>
          <cell r="O51">
            <v>4.7</v>
          </cell>
          <cell r="P51">
            <v>0</v>
          </cell>
          <cell r="R51">
            <v>127.25</v>
          </cell>
          <cell r="S51">
            <v>91.5</v>
          </cell>
          <cell r="U51">
            <v>0</v>
          </cell>
          <cell r="V51">
            <v>0</v>
          </cell>
        </row>
        <row r="52">
          <cell r="C52" t="str">
            <v>UPA SÃO LOURENÇO DA MATA - C.G 006/2022</v>
          </cell>
          <cell r="E52" t="str">
            <v>DAFINNY JUSTINO RODRIGUES COSTA</v>
          </cell>
          <cell r="F52" t="str">
            <v>2 - Outros Profissionais da Saúde</v>
          </cell>
          <cell r="G52" t="str">
            <v>2235-05</v>
          </cell>
          <cell r="H52" t="str">
            <v>11/2023</v>
          </cell>
          <cell r="I52">
            <v>0</v>
          </cell>
          <cell r="J52">
            <v>271.13040000000001</v>
          </cell>
          <cell r="L52">
            <v>191.72</v>
          </cell>
          <cell r="M52">
            <v>3.33</v>
          </cell>
          <cell r="O52">
            <v>4.7</v>
          </cell>
          <cell r="P52">
            <v>0</v>
          </cell>
          <cell r="R52">
            <v>103.14</v>
          </cell>
          <cell r="S52">
            <v>98.4</v>
          </cell>
          <cell r="U52">
            <v>0</v>
          </cell>
          <cell r="V52">
            <v>104.23</v>
          </cell>
        </row>
        <row r="53">
          <cell r="C53" t="str">
            <v>UPA SÃO LOURENÇO DA MATA - C.G 006/2022</v>
          </cell>
          <cell r="E53" t="str">
            <v>DAIANE SUSAM NOBREGA CAMPOS ALVINO</v>
          </cell>
          <cell r="F53" t="str">
            <v>2 - Outros Profissionais da Saúde</v>
          </cell>
          <cell r="G53" t="str">
            <v>2235-05</v>
          </cell>
          <cell r="H53" t="str">
            <v>11/2023</v>
          </cell>
          <cell r="I53">
            <v>0</v>
          </cell>
          <cell r="J53">
            <v>353.90640000000008</v>
          </cell>
          <cell r="L53">
            <v>191.72</v>
          </cell>
          <cell r="M53">
            <v>3.33</v>
          </cell>
          <cell r="O53">
            <v>4.7</v>
          </cell>
          <cell r="P53">
            <v>0</v>
          </cell>
          <cell r="R53">
            <v>0</v>
          </cell>
          <cell r="S53">
            <v>0</v>
          </cell>
          <cell r="V53">
            <v>0</v>
          </cell>
        </row>
        <row r="54">
          <cell r="C54" t="str">
            <v>UPA SÃO LOURENÇO DA MATA - C.G 006/2022</v>
          </cell>
          <cell r="E54" t="str">
            <v>DANIEL CORREIA BEZERRA FILHO</v>
          </cell>
          <cell r="F54" t="str">
            <v>2 - Outros Profissionais da Saúde</v>
          </cell>
          <cell r="G54" t="str">
            <v>5211-30</v>
          </cell>
          <cell r="H54" t="str">
            <v>11/2023</v>
          </cell>
          <cell r="I54">
            <v>0</v>
          </cell>
          <cell r="J54">
            <v>135.44640000000001</v>
          </cell>
          <cell r="L54">
            <v>191.72</v>
          </cell>
          <cell r="M54">
            <v>27.03</v>
          </cell>
          <cell r="O54">
            <v>4.7</v>
          </cell>
          <cell r="P54">
            <v>0</v>
          </cell>
          <cell r="R54">
            <v>127.25</v>
          </cell>
          <cell r="S54">
            <v>81.09</v>
          </cell>
          <cell r="U54">
            <v>0</v>
          </cell>
          <cell r="V54">
            <v>0</v>
          </cell>
        </row>
        <row r="55">
          <cell r="C55" t="str">
            <v>UPA SÃO LOURENÇO DA MATA - C.G 006/2022</v>
          </cell>
          <cell r="E55" t="str">
            <v>DANIELI LINS DA SILVA</v>
          </cell>
          <cell r="F55" t="str">
            <v>2 - Outros Profissionais da Saúde</v>
          </cell>
          <cell r="G55" t="str">
            <v>3222-05</v>
          </cell>
          <cell r="H55" t="str">
            <v>11/2023</v>
          </cell>
          <cell r="I55">
            <v>0</v>
          </cell>
          <cell r="J55">
            <v>129.1344</v>
          </cell>
          <cell r="L55">
            <v>191.72</v>
          </cell>
          <cell r="M55">
            <v>26.6</v>
          </cell>
          <cell r="O55">
            <v>4.7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 SÃO LOURENÇO DA MATA - C.G 006/2022</v>
          </cell>
          <cell r="E56" t="str">
            <v>DAVID DIEGO BARBOSA DA SILVA</v>
          </cell>
          <cell r="F56" t="str">
            <v>3 - Administrativo</v>
          </cell>
          <cell r="G56" t="str">
            <v>3172-10</v>
          </cell>
          <cell r="H56" t="str">
            <v>11/2023</v>
          </cell>
          <cell r="I56">
            <v>0</v>
          </cell>
          <cell r="J56">
            <v>174.36320000000001</v>
          </cell>
          <cell r="L56">
            <v>191.72</v>
          </cell>
          <cell r="M56">
            <v>42.59</v>
          </cell>
          <cell r="O56">
            <v>4.7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 SÃO LOURENÇO DA MATA - C.G 006/2022</v>
          </cell>
          <cell r="E57" t="str">
            <v>DEYSE HELLEN DA SILVA FREITAS BARROS</v>
          </cell>
          <cell r="F57" t="str">
            <v>3 - Administrativo</v>
          </cell>
          <cell r="G57" t="str">
            <v>4110-10</v>
          </cell>
          <cell r="H57" t="str">
            <v>11/2023</v>
          </cell>
          <cell r="I57">
            <v>0</v>
          </cell>
          <cell r="J57">
            <v>174.70320000000001</v>
          </cell>
          <cell r="L57">
            <v>191.72</v>
          </cell>
          <cell r="M57">
            <v>40.72</v>
          </cell>
          <cell r="O57">
            <v>4.7</v>
          </cell>
          <cell r="P57">
            <v>0</v>
          </cell>
          <cell r="R57">
            <v>168.25</v>
          </cell>
          <cell r="S57">
            <v>114.08</v>
          </cell>
          <cell r="U57">
            <v>0</v>
          </cell>
          <cell r="V57">
            <v>0</v>
          </cell>
        </row>
        <row r="58">
          <cell r="C58" t="str">
            <v>UPA SÃO LOURENÇO DA MATA - C.G 006/2022</v>
          </cell>
          <cell r="E58" t="str">
            <v>DEYVSON MARCONI DA SILVA</v>
          </cell>
          <cell r="F58" t="str">
            <v>2 - Outros Profissionais da Saúde</v>
          </cell>
          <cell r="G58" t="str">
            <v>5151-10</v>
          </cell>
          <cell r="H58" t="str">
            <v>11/2023</v>
          </cell>
          <cell r="I58">
            <v>0</v>
          </cell>
          <cell r="J58">
            <v>130.9528</v>
          </cell>
          <cell r="L58">
            <v>191.72</v>
          </cell>
          <cell r="M58">
            <v>26.96</v>
          </cell>
          <cell r="O58">
            <v>4.7</v>
          </cell>
          <cell r="P58">
            <v>0</v>
          </cell>
          <cell r="R58">
            <v>127.25</v>
          </cell>
          <cell r="S58">
            <v>80.89</v>
          </cell>
          <cell r="U58">
            <v>0</v>
          </cell>
          <cell r="V58">
            <v>0</v>
          </cell>
        </row>
        <row r="59">
          <cell r="C59" t="str">
            <v>UPA SÃO LOURENÇO DA MATA - C.G 006/2022</v>
          </cell>
          <cell r="E59" t="str">
            <v>EDER PEREIRA DE LIMA</v>
          </cell>
          <cell r="F59" t="str">
            <v>2 - Outros Profissionais da Saúde</v>
          </cell>
          <cell r="G59" t="str">
            <v>3222-05</v>
          </cell>
          <cell r="H59" t="str">
            <v>11/2023</v>
          </cell>
          <cell r="I59">
            <v>0</v>
          </cell>
          <cell r="J59">
            <v>148.54480000000001</v>
          </cell>
          <cell r="L59">
            <v>191.72</v>
          </cell>
          <cell r="M59">
            <v>26.6</v>
          </cell>
          <cell r="O59">
            <v>4.7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SÃO LOURENÇO DA MATA - C.G 006/2022</v>
          </cell>
          <cell r="E60" t="str">
            <v>EDINALDO PEREIRA DA SILVA</v>
          </cell>
          <cell r="F60" t="str">
            <v>2 - Outros Profissionais da Saúde</v>
          </cell>
          <cell r="G60" t="str">
            <v>5151-10</v>
          </cell>
          <cell r="H60" t="str">
            <v>11/2023</v>
          </cell>
          <cell r="I60">
            <v>0</v>
          </cell>
          <cell r="J60">
            <v>130.10400000000001</v>
          </cell>
          <cell r="L60">
            <v>191.72</v>
          </cell>
          <cell r="M60">
            <v>26.96</v>
          </cell>
          <cell r="O60">
            <v>4.7</v>
          </cell>
          <cell r="P60">
            <v>0</v>
          </cell>
          <cell r="R60">
            <v>168.25</v>
          </cell>
          <cell r="S60">
            <v>80.89</v>
          </cell>
          <cell r="U60">
            <v>0</v>
          </cell>
          <cell r="V60">
            <v>0</v>
          </cell>
        </row>
        <row r="61">
          <cell r="C61" t="str">
            <v>UPA SÃO LOURENÇO DA MATA - C.G 006/2022</v>
          </cell>
          <cell r="E61" t="str">
            <v>EDINWILSA SILVA DE MELO</v>
          </cell>
          <cell r="F61" t="str">
            <v>2 - Outros Profissionais da Saúde</v>
          </cell>
          <cell r="G61" t="str">
            <v>3222-05</v>
          </cell>
          <cell r="H61" t="str">
            <v>11/2023</v>
          </cell>
          <cell r="I61">
            <v>0</v>
          </cell>
          <cell r="J61">
            <v>149.09360000000001</v>
          </cell>
          <cell r="L61">
            <v>191.72</v>
          </cell>
          <cell r="M61">
            <v>26.6</v>
          </cell>
          <cell r="O61">
            <v>4.7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 SÃO LOURENÇO DA MATA - C.G 006/2022</v>
          </cell>
          <cell r="E62" t="str">
            <v>EDMILSON DE OLIVEIRA FERNANDES</v>
          </cell>
          <cell r="F62" t="str">
            <v>3 - Administrativo</v>
          </cell>
          <cell r="G62" t="str">
            <v>5174-10</v>
          </cell>
          <cell r="H62" t="str">
            <v>11/2023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4.7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 SÃO LOURENÇO DA MATA - C.G 006/2022</v>
          </cell>
          <cell r="E63" t="str">
            <v>EDNA MARIA DE MELO LIMA</v>
          </cell>
          <cell r="F63" t="str">
            <v>2 - Outros Profissionais da Saúde</v>
          </cell>
          <cell r="G63" t="str">
            <v>5211-30</v>
          </cell>
          <cell r="H63" t="str">
            <v>11/2023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4.7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 SÃO LOURENÇO DA MATA - C.G 006/2022</v>
          </cell>
          <cell r="E64" t="str">
            <v>EDSON BATISTA BARBOSA</v>
          </cell>
          <cell r="F64" t="str">
            <v>3 - Administrativo</v>
          </cell>
          <cell r="G64" t="str">
            <v>5174-10</v>
          </cell>
          <cell r="H64" t="str">
            <v>11/2023</v>
          </cell>
          <cell r="I64">
            <v>0</v>
          </cell>
          <cell r="J64">
            <v>188.0592</v>
          </cell>
          <cell r="L64">
            <v>0</v>
          </cell>
          <cell r="M64">
            <v>0</v>
          </cell>
          <cell r="O64">
            <v>4.7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 SÃO LOURENÇO DA MATA - C.G 006/2022</v>
          </cell>
          <cell r="E65" t="str">
            <v>EDSON JOSE DA SILVA</v>
          </cell>
          <cell r="F65" t="str">
            <v>2 - Outros Profissionais da Saúde</v>
          </cell>
          <cell r="G65" t="str">
            <v>7664-20</v>
          </cell>
          <cell r="H65" t="str">
            <v>11/2023</v>
          </cell>
          <cell r="I65">
            <v>0</v>
          </cell>
          <cell r="J65">
            <v>158.4</v>
          </cell>
          <cell r="L65">
            <v>191.72</v>
          </cell>
          <cell r="M65">
            <v>10.85</v>
          </cell>
          <cell r="O65">
            <v>4.7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 SÃO LOURENÇO DA MATA - C.G 006/2022</v>
          </cell>
          <cell r="E66" t="str">
            <v>EDSON PEREIRA DA SILVA</v>
          </cell>
          <cell r="F66" t="str">
            <v>2 - Outros Profissionais da Saúde</v>
          </cell>
          <cell r="G66" t="str">
            <v>2236-05</v>
          </cell>
          <cell r="H66" t="str">
            <v>11/2023</v>
          </cell>
          <cell r="I66">
            <v>0</v>
          </cell>
          <cell r="J66">
            <v>282.1592</v>
          </cell>
          <cell r="L66">
            <v>191.72</v>
          </cell>
          <cell r="M66">
            <v>3.54</v>
          </cell>
          <cell r="O66">
            <v>4.7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 SÃO LOURENÇO DA MATA - C.G 006/2022</v>
          </cell>
          <cell r="E67" t="str">
            <v>EDUARDO CABRAL DA SILVA</v>
          </cell>
          <cell r="F67" t="str">
            <v>3 - Administrativo</v>
          </cell>
          <cell r="G67" t="str">
            <v>5142-25</v>
          </cell>
          <cell r="H67" t="str">
            <v>11/2023</v>
          </cell>
          <cell r="I67">
            <v>0</v>
          </cell>
          <cell r="J67">
            <v>157.41759999999999</v>
          </cell>
          <cell r="L67">
            <v>191.72</v>
          </cell>
          <cell r="M67">
            <v>26.96</v>
          </cell>
          <cell r="O67">
            <v>4.7</v>
          </cell>
          <cell r="P67">
            <v>0</v>
          </cell>
          <cell r="R67">
            <v>211.25</v>
          </cell>
          <cell r="S67">
            <v>80.89</v>
          </cell>
          <cell r="U67">
            <v>0</v>
          </cell>
          <cell r="V67">
            <v>0</v>
          </cell>
        </row>
        <row r="68">
          <cell r="C68" t="str">
            <v>UPA SÃO LOURENÇO DA MATA - C.G 006/2022</v>
          </cell>
          <cell r="E68" t="str">
            <v>ELAINE CRISTINA ALBERTINA DE LIMA</v>
          </cell>
          <cell r="F68" t="str">
            <v>3 - Administrativo</v>
          </cell>
          <cell r="G68" t="str">
            <v>4110-10</v>
          </cell>
          <cell r="H68" t="str">
            <v>11/2023</v>
          </cell>
          <cell r="I68">
            <v>0</v>
          </cell>
          <cell r="J68">
            <v>59.468800000000002</v>
          </cell>
          <cell r="L68">
            <v>0</v>
          </cell>
          <cell r="M68">
            <v>0</v>
          </cell>
          <cell r="O68">
            <v>4.7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SÃO LOURENÇO DA MATA - C.G 006/2022</v>
          </cell>
          <cell r="E69" t="str">
            <v>ELI GONCALVES DE SANTANA</v>
          </cell>
          <cell r="F69" t="str">
            <v>2 - Outros Profissionais da Saúde</v>
          </cell>
          <cell r="G69" t="str">
            <v>3241-15</v>
          </cell>
          <cell r="H69" t="str">
            <v>11/2023</v>
          </cell>
          <cell r="I69">
            <v>0</v>
          </cell>
          <cell r="J69">
            <v>338.71359999999999</v>
          </cell>
          <cell r="L69">
            <v>191.72</v>
          </cell>
          <cell r="M69">
            <v>10.85</v>
          </cell>
          <cell r="O69">
            <v>4.7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SÃO LOURENÇO DA MATA - C.G 006/2022</v>
          </cell>
          <cell r="E70" t="str">
            <v>ELIEL IDELFONSO ARAUJO</v>
          </cell>
          <cell r="F70" t="str">
            <v>3 - Administrativo</v>
          </cell>
          <cell r="G70" t="str">
            <v>5174-10</v>
          </cell>
          <cell r="H70" t="str">
            <v>11/2023</v>
          </cell>
          <cell r="I70">
            <v>0</v>
          </cell>
          <cell r="J70">
            <v>123.2808</v>
          </cell>
          <cell r="L70">
            <v>191.72</v>
          </cell>
          <cell r="M70">
            <v>27.03</v>
          </cell>
          <cell r="O70">
            <v>4.7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 SÃO LOURENÇO DA MATA - C.G 006/2022</v>
          </cell>
          <cell r="E71" t="str">
            <v>ELIETE FELIX DA SILVA</v>
          </cell>
          <cell r="F71" t="str">
            <v>2 - Outros Profissionais da Saúde</v>
          </cell>
          <cell r="G71" t="str">
            <v>3222-05</v>
          </cell>
          <cell r="H71" t="str">
            <v>11/2023</v>
          </cell>
          <cell r="I71">
            <v>0</v>
          </cell>
          <cell r="J71">
            <v>143.40799999999999</v>
          </cell>
          <cell r="L71">
            <v>191.72</v>
          </cell>
          <cell r="M71">
            <v>26.6</v>
          </cell>
          <cell r="O71">
            <v>4.7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SÃO LOURENÇO DA MATA - C.G 006/2022</v>
          </cell>
          <cell r="E72" t="str">
            <v>ELISANDRA HELENA DA SILVA LIMA</v>
          </cell>
          <cell r="F72" t="str">
            <v>2 - Outros Profissionais da Saúde</v>
          </cell>
          <cell r="G72" t="str">
            <v>2237-05</v>
          </cell>
          <cell r="H72" t="str">
            <v>11/2023</v>
          </cell>
          <cell r="I72">
            <v>0</v>
          </cell>
          <cell r="J72">
            <v>140.50319999999999</v>
          </cell>
          <cell r="L72">
            <v>191.72</v>
          </cell>
          <cell r="M72">
            <v>28.17</v>
          </cell>
          <cell r="O72">
            <v>4.7</v>
          </cell>
          <cell r="P72">
            <v>0</v>
          </cell>
          <cell r="R72">
            <v>250.25</v>
          </cell>
          <cell r="S72">
            <v>81.87</v>
          </cell>
          <cell r="U72">
            <v>0</v>
          </cell>
          <cell r="V72">
            <v>0</v>
          </cell>
        </row>
        <row r="73">
          <cell r="C73" t="str">
            <v>UPA SÃO LOURENÇO DA MATA - C.G 006/2022</v>
          </cell>
          <cell r="E73" t="str">
            <v>ELIZA CELESTINO DOS SANTOS BARROS</v>
          </cell>
          <cell r="F73" t="str">
            <v>2 - Outros Profissionais da Saúde</v>
          </cell>
          <cell r="G73" t="str">
            <v>2235-05</v>
          </cell>
          <cell r="H73" t="str">
            <v>11/2023</v>
          </cell>
          <cell r="I73">
            <v>0</v>
          </cell>
          <cell r="J73">
            <v>263.97680000000003</v>
          </cell>
          <cell r="L73">
            <v>191.72</v>
          </cell>
          <cell r="M73">
            <v>3.33</v>
          </cell>
          <cell r="O73">
            <v>4.7</v>
          </cell>
          <cell r="P73">
            <v>0</v>
          </cell>
          <cell r="R73">
            <v>237.05</v>
          </cell>
          <cell r="S73">
            <v>133.31</v>
          </cell>
          <cell r="U73">
            <v>0</v>
          </cell>
          <cell r="V73">
            <v>0</v>
          </cell>
        </row>
        <row r="74">
          <cell r="C74" t="str">
            <v>UPA SÃO LOURENÇO DA MATA - C.G 006/2022</v>
          </cell>
          <cell r="E74" t="str">
            <v>ELIZABETE DE SOUZA DIAS</v>
          </cell>
          <cell r="F74" t="str">
            <v>2 - Outros Profissionais da Saúde</v>
          </cell>
          <cell r="G74" t="str">
            <v>2516-05</v>
          </cell>
          <cell r="H74" t="str">
            <v>11/2023</v>
          </cell>
          <cell r="I74">
            <v>0</v>
          </cell>
          <cell r="J74">
            <v>269.55439999999999</v>
          </cell>
          <cell r="L74">
            <v>191.72</v>
          </cell>
          <cell r="M74">
            <v>45.78</v>
          </cell>
          <cell r="O74">
            <v>4.7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 SÃO LOURENÇO DA MATA - C.G 006/2022</v>
          </cell>
          <cell r="E75" t="str">
            <v>ELIZANGELA HELENA DA SILVA BRITO</v>
          </cell>
          <cell r="F75" t="str">
            <v>3 - Administrativo</v>
          </cell>
          <cell r="G75" t="str">
            <v>4110-10</v>
          </cell>
          <cell r="H75" t="str">
            <v>11/2023</v>
          </cell>
          <cell r="I75">
            <v>0</v>
          </cell>
          <cell r="J75">
            <v>153.50479999999999</v>
          </cell>
          <cell r="L75">
            <v>191.72</v>
          </cell>
          <cell r="M75">
            <v>37.590000000000003</v>
          </cell>
          <cell r="O75">
            <v>4.7</v>
          </cell>
          <cell r="P75">
            <v>0</v>
          </cell>
          <cell r="R75">
            <v>332.25</v>
          </cell>
          <cell r="S75">
            <v>112.77</v>
          </cell>
          <cell r="U75">
            <v>0</v>
          </cell>
          <cell r="V75">
            <v>0</v>
          </cell>
        </row>
        <row r="76">
          <cell r="C76" t="str">
            <v>UPA SÃO LOURENÇO DA MATA - C.G 006/2022</v>
          </cell>
          <cell r="E76" t="str">
            <v>EMANUEL ANTONIO DE OLIVEIRA</v>
          </cell>
          <cell r="F76" t="str">
            <v>3 - Administrativo</v>
          </cell>
          <cell r="G76" t="str">
            <v>5174-10</v>
          </cell>
          <cell r="H76" t="str">
            <v>11/2023</v>
          </cell>
          <cell r="I76">
            <v>0</v>
          </cell>
          <cell r="J76">
            <v>119.6456</v>
          </cell>
          <cell r="L76">
            <v>191.72</v>
          </cell>
          <cell r="M76">
            <v>27.03</v>
          </cell>
          <cell r="O76">
            <v>4.7</v>
          </cell>
          <cell r="P76">
            <v>0</v>
          </cell>
          <cell r="R76">
            <v>250.25</v>
          </cell>
          <cell r="S76">
            <v>81.09</v>
          </cell>
          <cell r="U76">
            <v>0</v>
          </cell>
          <cell r="V76">
            <v>0</v>
          </cell>
        </row>
        <row r="77">
          <cell r="C77" t="str">
            <v>UPA SÃO LOURENÇO DA MATA - C.G 006/2022</v>
          </cell>
          <cell r="E77" t="str">
            <v>EMANUELL VICTOR OLIVEIRA DA SILVA</v>
          </cell>
          <cell r="F77" t="str">
            <v>2 - Outros Profissionais da Saúde</v>
          </cell>
          <cell r="G77" t="str">
            <v>3222-05</v>
          </cell>
          <cell r="H77" t="str">
            <v>11/2023</v>
          </cell>
          <cell r="I77">
            <v>0</v>
          </cell>
          <cell r="J77">
            <v>173.93279999999999</v>
          </cell>
          <cell r="L77">
            <v>191.72</v>
          </cell>
          <cell r="M77">
            <v>26.6</v>
          </cell>
          <cell r="O77">
            <v>4.7</v>
          </cell>
          <cell r="P77">
            <v>0</v>
          </cell>
          <cell r="R77">
            <v>360</v>
          </cell>
          <cell r="S77">
            <v>79.8</v>
          </cell>
          <cell r="U77">
            <v>0</v>
          </cell>
          <cell r="V77">
            <v>0</v>
          </cell>
        </row>
        <row r="78">
          <cell r="C78" t="str">
            <v>UPA SÃO LOURENÇO DA MATA - C.G 006/2022</v>
          </cell>
          <cell r="E78" t="str">
            <v>EMANUELLA FERNANDES VIEIRA</v>
          </cell>
          <cell r="F78" t="str">
            <v>2 - Outros Profissionais da Saúde</v>
          </cell>
          <cell r="G78" t="str">
            <v>3222-05</v>
          </cell>
          <cell r="H78" t="str">
            <v>11/2023</v>
          </cell>
          <cell r="I78">
            <v>0</v>
          </cell>
          <cell r="J78">
            <v>132.84</v>
          </cell>
          <cell r="L78">
            <v>191.72</v>
          </cell>
          <cell r="M78">
            <v>26.6</v>
          </cell>
          <cell r="O78">
            <v>4.7</v>
          </cell>
          <cell r="P78">
            <v>0</v>
          </cell>
          <cell r="R78">
            <v>240</v>
          </cell>
          <cell r="S78">
            <v>79.8</v>
          </cell>
          <cell r="U78">
            <v>0</v>
          </cell>
          <cell r="V78">
            <v>0</v>
          </cell>
        </row>
        <row r="79">
          <cell r="C79" t="str">
            <v>UPA SÃO LOURENÇO DA MATA - C.G 006/2022</v>
          </cell>
          <cell r="E79" t="str">
            <v>ERICA JANAINA DE ARAUJO</v>
          </cell>
          <cell r="F79" t="str">
            <v>2 - Outros Profissionais da Saúde</v>
          </cell>
          <cell r="G79" t="str">
            <v>2235-05</v>
          </cell>
          <cell r="H79" t="str">
            <v>11/2023</v>
          </cell>
          <cell r="I79">
            <v>0</v>
          </cell>
          <cell r="J79">
            <v>349.93920000000003</v>
          </cell>
          <cell r="L79">
            <v>191.72</v>
          </cell>
          <cell r="M79">
            <v>3.59</v>
          </cell>
          <cell r="O79">
            <v>4.7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SÃO LOURENÇO DA MATA - C.G 006/2022</v>
          </cell>
          <cell r="E80" t="str">
            <v>ERISSON SILVA DO NASCIMENTO</v>
          </cell>
          <cell r="F80" t="str">
            <v>2 - Outros Profissionais da Saúde</v>
          </cell>
          <cell r="G80" t="str">
            <v>5151-10</v>
          </cell>
          <cell r="H80" t="str">
            <v>11/2023</v>
          </cell>
          <cell r="I80">
            <v>0</v>
          </cell>
          <cell r="J80">
            <v>149.38399999999999</v>
          </cell>
          <cell r="L80">
            <v>191.72</v>
          </cell>
          <cell r="M80">
            <v>26.96</v>
          </cell>
          <cell r="O80">
            <v>4.7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SÃO LOURENÇO DA MATA - C.G 006/2022</v>
          </cell>
          <cell r="E81" t="str">
            <v>FABIANA CRISTINA ALVES DE OLIVEIRA</v>
          </cell>
          <cell r="F81" t="str">
            <v>3 - Administrativo</v>
          </cell>
          <cell r="G81" t="str">
            <v>4110-10</v>
          </cell>
          <cell r="H81" t="str">
            <v>11/2023</v>
          </cell>
          <cell r="I81">
            <v>0</v>
          </cell>
          <cell r="J81">
            <v>129.5352</v>
          </cell>
          <cell r="L81">
            <v>0</v>
          </cell>
          <cell r="M81">
            <v>0</v>
          </cell>
          <cell r="O81">
            <v>4.7</v>
          </cell>
          <cell r="P81">
            <v>0</v>
          </cell>
          <cell r="R81">
            <v>250.25</v>
          </cell>
          <cell r="S81">
            <v>81.09</v>
          </cell>
          <cell r="U81">
            <v>0</v>
          </cell>
          <cell r="V81">
            <v>0</v>
          </cell>
        </row>
        <row r="82">
          <cell r="C82" t="str">
            <v>UPA SÃO LOURENÇO DA MATA - C.G 006/2022</v>
          </cell>
          <cell r="E82" t="str">
            <v>FABIANA MARIA DE SOUZA</v>
          </cell>
          <cell r="F82" t="str">
            <v>2 - Outros Profissionais da Saúde</v>
          </cell>
          <cell r="G82" t="str">
            <v>3222-05</v>
          </cell>
          <cell r="H82" t="str">
            <v>11/2023</v>
          </cell>
          <cell r="I82">
            <v>0</v>
          </cell>
          <cell r="J82">
            <v>155.57759999999999</v>
          </cell>
          <cell r="L82">
            <v>191.72</v>
          </cell>
          <cell r="M82">
            <v>26.6</v>
          </cell>
          <cell r="O82">
            <v>4.7</v>
          </cell>
          <cell r="P82">
            <v>0</v>
          </cell>
          <cell r="R82">
            <v>127.25</v>
          </cell>
          <cell r="S82">
            <v>74.28</v>
          </cell>
          <cell r="U82">
            <v>0</v>
          </cell>
          <cell r="V82">
            <v>0</v>
          </cell>
        </row>
        <row r="83">
          <cell r="C83" t="str">
            <v>UPA SÃO LOURENÇO DA MATA - C.G 006/2022</v>
          </cell>
          <cell r="E83" t="str">
            <v>FELIPE DIEGO SANTOS FONSECA</v>
          </cell>
          <cell r="F83" t="str">
            <v>1 - Médico</v>
          </cell>
          <cell r="G83" t="str">
            <v>2251-25</v>
          </cell>
          <cell r="H83" t="str">
            <v>11/2023</v>
          </cell>
          <cell r="I83">
            <v>0</v>
          </cell>
          <cell r="J83">
            <v>351.68639999999999</v>
          </cell>
          <cell r="L83">
            <v>191.72</v>
          </cell>
          <cell r="M83">
            <v>6.34</v>
          </cell>
          <cell r="O83">
            <v>4.7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SÃO LOURENÇO DA MATA - C.G 006/2022</v>
          </cell>
          <cell r="E84" t="str">
            <v>FELIPE WELISON PEREIRA SALES</v>
          </cell>
          <cell r="F84" t="str">
            <v>2 - Outros Profissionais da Saúde</v>
          </cell>
          <cell r="G84" t="str">
            <v>3222-05</v>
          </cell>
          <cell r="H84" t="str">
            <v>11/2023</v>
          </cell>
          <cell r="I84">
            <v>0</v>
          </cell>
          <cell r="J84">
            <v>224.38079999999999</v>
          </cell>
          <cell r="L84">
            <v>0</v>
          </cell>
          <cell r="M84">
            <v>0</v>
          </cell>
          <cell r="O84">
            <v>4.7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SÃO LOURENÇO DA MATA - C.G 006/2022</v>
          </cell>
          <cell r="E85" t="str">
            <v>FLAVIA GABRIELA MACEDO DA SILVA</v>
          </cell>
          <cell r="F85" t="str">
            <v>2 - Outros Profissionais da Saúde</v>
          </cell>
          <cell r="G85" t="str">
            <v>5211-30</v>
          </cell>
          <cell r="H85" t="str">
            <v>11/2023</v>
          </cell>
          <cell r="I85">
            <v>0</v>
          </cell>
          <cell r="J85">
            <v>122.36799999999999</v>
          </cell>
          <cell r="L85">
            <v>0</v>
          </cell>
          <cell r="M85">
            <v>0</v>
          </cell>
          <cell r="O85">
            <v>4.7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 SÃO LOURENÇO DA MATA - C.G 006/2022</v>
          </cell>
          <cell r="E86" t="str">
            <v>GEANE RAMOS DO CARMO</v>
          </cell>
          <cell r="F86" t="str">
            <v>2 - Outros Profissionais da Saúde</v>
          </cell>
          <cell r="G86" t="str">
            <v>3226-05</v>
          </cell>
          <cell r="H86" t="str">
            <v>11/2023</v>
          </cell>
          <cell r="I86">
            <v>0</v>
          </cell>
          <cell r="J86">
            <v>130.1448</v>
          </cell>
          <cell r="L86">
            <v>191.72</v>
          </cell>
          <cell r="M86">
            <v>27.03</v>
          </cell>
          <cell r="O86">
            <v>4.7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SÃO LOURENÇO DA MATA - C.G 006/2022</v>
          </cell>
          <cell r="E87" t="str">
            <v>GEREDES BARBOSA GOMES</v>
          </cell>
          <cell r="F87" t="str">
            <v>3 - Administrativo</v>
          </cell>
          <cell r="G87" t="str">
            <v>4110-10</v>
          </cell>
          <cell r="H87" t="str">
            <v>11/2023</v>
          </cell>
          <cell r="I87">
            <v>0</v>
          </cell>
          <cell r="J87">
            <v>123.54</v>
          </cell>
          <cell r="L87">
            <v>191.72</v>
          </cell>
          <cell r="M87">
            <v>27.03</v>
          </cell>
          <cell r="O87">
            <v>4.7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SÃO LOURENÇO DA MATA - C.G 006/2022</v>
          </cell>
          <cell r="E88" t="str">
            <v>GLAUCIA KELLY MOURA DA SILVA</v>
          </cell>
          <cell r="F88" t="str">
            <v>2 - Outros Profissionais da Saúde</v>
          </cell>
          <cell r="G88" t="str">
            <v>5152-05</v>
          </cell>
          <cell r="H88" t="str">
            <v>11/2023</v>
          </cell>
          <cell r="I88">
            <v>0</v>
          </cell>
          <cell r="J88">
            <v>143.352</v>
          </cell>
          <cell r="L88">
            <v>191.72</v>
          </cell>
          <cell r="M88">
            <v>26.92</v>
          </cell>
          <cell r="O88">
            <v>4.7</v>
          </cell>
          <cell r="P88">
            <v>0</v>
          </cell>
          <cell r="R88">
            <v>127.25</v>
          </cell>
          <cell r="S88">
            <v>80.760000000000005</v>
          </cell>
          <cell r="U88">
            <v>0</v>
          </cell>
          <cell r="V88">
            <v>0</v>
          </cell>
        </row>
        <row r="89">
          <cell r="C89" t="str">
            <v>UPA SÃO LOURENÇO DA MATA - C.G 006/2022</v>
          </cell>
          <cell r="E89" t="str">
            <v>GLEYCE KELLY DA SILVA VIANA</v>
          </cell>
          <cell r="F89" t="str">
            <v>3 - Administrativo</v>
          </cell>
          <cell r="G89" t="str">
            <v>4110-10</v>
          </cell>
          <cell r="H89" t="str">
            <v>11/2023</v>
          </cell>
          <cell r="I89">
            <v>0</v>
          </cell>
          <cell r="J89">
            <v>114.85680000000001</v>
          </cell>
          <cell r="L89">
            <v>191.72</v>
          </cell>
          <cell r="M89">
            <v>27.03</v>
          </cell>
          <cell r="O89">
            <v>4.7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SÃO LOURENÇO DA MATA - C.G 006/2022</v>
          </cell>
          <cell r="E90" t="str">
            <v>GRACIELLEY MARIA DO MONTE</v>
          </cell>
          <cell r="F90" t="str">
            <v>2 - Outros Profissionais da Saúde</v>
          </cell>
          <cell r="G90" t="str">
            <v>2235-05</v>
          </cell>
          <cell r="H90" t="str">
            <v>11/2023</v>
          </cell>
          <cell r="I90">
            <v>0</v>
          </cell>
          <cell r="J90">
            <v>390.23120000000011</v>
          </cell>
          <cell r="L90">
            <v>191.72</v>
          </cell>
          <cell r="M90">
            <v>3.59</v>
          </cell>
          <cell r="O90">
            <v>4.7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SÃO LOURENÇO DA MATA - C.G 006/2022</v>
          </cell>
          <cell r="E91" t="str">
            <v>GUSTAVO HENRIQUE FERREIRA DA SILVA</v>
          </cell>
          <cell r="F91" t="str">
            <v>2 - Outros Profissionais da Saúde</v>
          </cell>
          <cell r="G91" t="str">
            <v>5211-30</v>
          </cell>
          <cell r="H91" t="str">
            <v>11/2023</v>
          </cell>
          <cell r="I91">
            <v>0</v>
          </cell>
          <cell r="J91">
            <v>143.12719999999999</v>
          </cell>
          <cell r="L91">
            <v>191.72</v>
          </cell>
          <cell r="M91">
            <v>27.03</v>
          </cell>
          <cell r="O91">
            <v>4.7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 SÃO LOURENÇO DA MATA - C.G 006/2022</v>
          </cell>
          <cell r="E92" t="str">
            <v>HAYANNY FERNANDA DE LIMA ABREU</v>
          </cell>
          <cell r="F92" t="str">
            <v>2 - Outros Profissionais da Saúde</v>
          </cell>
          <cell r="G92" t="str">
            <v>2235-05</v>
          </cell>
          <cell r="H92" t="str">
            <v>11/2023</v>
          </cell>
          <cell r="I92">
            <v>0</v>
          </cell>
          <cell r="J92">
            <v>272.72559999999999</v>
          </cell>
          <cell r="L92">
            <v>191.72</v>
          </cell>
          <cell r="M92">
            <v>3.05</v>
          </cell>
          <cell r="O92">
            <v>4.7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 SÃO LOURENÇO DA MATA - C.G 006/2022</v>
          </cell>
          <cell r="E93" t="str">
            <v>HELENO CABRAL DA SILVA</v>
          </cell>
          <cell r="F93" t="str">
            <v>3 - Administrativo</v>
          </cell>
          <cell r="G93" t="str">
            <v>7155-05</v>
          </cell>
          <cell r="H93" t="str">
            <v>11/2023</v>
          </cell>
          <cell r="I93">
            <v>0</v>
          </cell>
          <cell r="J93">
            <v>180.17439999999999</v>
          </cell>
          <cell r="L93">
            <v>191.72</v>
          </cell>
          <cell r="M93">
            <v>32.17</v>
          </cell>
          <cell r="O93">
            <v>4.7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SÃO LOURENÇO DA MATA - C.G 006/2022</v>
          </cell>
          <cell r="E94" t="str">
            <v>HONORIO DE QUEIROZ SANTOS</v>
          </cell>
          <cell r="F94" t="str">
            <v>3 - Administrativo</v>
          </cell>
          <cell r="G94" t="str">
            <v>5174-10</v>
          </cell>
          <cell r="H94" t="str">
            <v>11/2023</v>
          </cell>
          <cell r="I94">
            <v>0</v>
          </cell>
          <cell r="J94">
            <v>114.85680000000001</v>
          </cell>
          <cell r="L94">
            <v>191.72</v>
          </cell>
          <cell r="M94">
            <v>27.03</v>
          </cell>
          <cell r="O94">
            <v>4.7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SÃO LOURENÇO DA MATA - C.G 006/2022</v>
          </cell>
          <cell r="E95" t="str">
            <v>IGOR DANTAS DE OLIVEIRA</v>
          </cell>
          <cell r="F95" t="str">
            <v>1 - Médico</v>
          </cell>
          <cell r="G95" t="str">
            <v>2251-25</v>
          </cell>
          <cell r="H95" t="str">
            <v>11/2023</v>
          </cell>
          <cell r="I95">
            <v>0</v>
          </cell>
          <cell r="J95">
            <v>418.77760000000001</v>
          </cell>
          <cell r="L95">
            <v>191.72</v>
          </cell>
          <cell r="M95">
            <v>6.34</v>
          </cell>
          <cell r="O95">
            <v>4.7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SÃO LOURENÇO DA MATA - C.G 006/2022</v>
          </cell>
          <cell r="E96" t="str">
            <v>ILKA VIRGINIA DA SILVA SOUZA</v>
          </cell>
          <cell r="F96" t="str">
            <v>2 - Outros Profissionais da Saúde</v>
          </cell>
          <cell r="G96" t="str">
            <v>3222-05</v>
          </cell>
          <cell r="H96" t="str">
            <v>11/2023</v>
          </cell>
          <cell r="I96">
            <v>0</v>
          </cell>
          <cell r="J96">
            <v>153.2704</v>
          </cell>
          <cell r="L96">
            <v>0</v>
          </cell>
          <cell r="M96">
            <v>0</v>
          </cell>
          <cell r="O96">
            <v>4.7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 SÃO LOURENÇO DA MATA - C.G 006/2022</v>
          </cell>
          <cell r="E97" t="str">
            <v>ISABEL CRISTINA NASCIMENTO DA SILVA</v>
          </cell>
          <cell r="F97" t="str">
            <v>3 - Administrativo</v>
          </cell>
          <cell r="G97" t="str">
            <v>4110-10</v>
          </cell>
          <cell r="H97" t="str">
            <v>11/2023</v>
          </cell>
          <cell r="I97">
            <v>0</v>
          </cell>
          <cell r="J97">
            <v>134.0872</v>
          </cell>
          <cell r="L97">
            <v>191.72</v>
          </cell>
          <cell r="M97">
            <v>27.03</v>
          </cell>
          <cell r="O97">
            <v>4.7</v>
          </cell>
          <cell r="P97">
            <v>0</v>
          </cell>
          <cell r="R97">
            <v>127.25</v>
          </cell>
          <cell r="S97">
            <v>81.09</v>
          </cell>
          <cell r="U97">
            <v>0</v>
          </cell>
          <cell r="V97">
            <v>0</v>
          </cell>
        </row>
        <row r="98">
          <cell r="C98" t="str">
            <v>UPA SÃO LOURENÇO DA MATA - C.G 006/2022</v>
          </cell>
          <cell r="E98" t="str">
            <v>ISABEL TEREZA ALBERTIM DO REGO</v>
          </cell>
          <cell r="F98" t="str">
            <v>2 - Outros Profissionais da Saúde</v>
          </cell>
          <cell r="G98" t="str">
            <v>2516-05</v>
          </cell>
          <cell r="H98" t="str">
            <v>11/2023</v>
          </cell>
          <cell r="I98">
            <v>0</v>
          </cell>
          <cell r="J98">
            <v>269.55439999999999</v>
          </cell>
          <cell r="L98">
            <v>191.72</v>
          </cell>
          <cell r="M98">
            <v>45.78</v>
          </cell>
          <cell r="O98">
            <v>4.7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 SÃO LOURENÇO DA MATA - C.G 006/2022</v>
          </cell>
          <cell r="E99" t="str">
            <v>ISABELLA PINHEIRO LITVIN</v>
          </cell>
          <cell r="F99" t="str">
            <v>3 - Administrativo</v>
          </cell>
          <cell r="G99" t="str">
            <v>1312-05</v>
          </cell>
          <cell r="H99" t="str">
            <v>11/2023</v>
          </cell>
          <cell r="I99">
            <v>0</v>
          </cell>
          <cell r="J99">
            <v>1674.5896</v>
          </cell>
          <cell r="L99">
            <v>0</v>
          </cell>
          <cell r="M99">
            <v>0</v>
          </cell>
          <cell r="O99">
            <v>4.7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SÃO LOURENÇO DA MATA - C.G 006/2022</v>
          </cell>
          <cell r="E100" t="str">
            <v>ISAIAS OLIVEIRA DA ROCHA JUNIOR</v>
          </cell>
          <cell r="F100" t="str">
            <v>2 - Outros Profissionais da Saúde</v>
          </cell>
          <cell r="G100" t="str">
            <v>3222-05</v>
          </cell>
          <cell r="H100" t="str">
            <v>11/2023</v>
          </cell>
          <cell r="I100">
            <v>0</v>
          </cell>
          <cell r="J100">
            <v>191.60720000000001</v>
          </cell>
          <cell r="L100">
            <v>191.72</v>
          </cell>
          <cell r="M100">
            <v>26.6</v>
          </cell>
          <cell r="O100">
            <v>4.7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SÃO LOURENÇO DA MATA - C.G 006/2022</v>
          </cell>
          <cell r="E101" t="str">
            <v>ISAIAS PIRES SAMPAIO ARAUJO</v>
          </cell>
          <cell r="F101" t="str">
            <v>2 - Outros Profissionais da Saúde</v>
          </cell>
          <cell r="G101" t="str">
            <v>5152-05</v>
          </cell>
          <cell r="H101" t="str">
            <v>11/2023</v>
          </cell>
          <cell r="I101">
            <v>0</v>
          </cell>
          <cell r="J101">
            <v>129.84</v>
          </cell>
          <cell r="L101">
            <v>191.72</v>
          </cell>
          <cell r="M101">
            <v>26.92</v>
          </cell>
          <cell r="O101">
            <v>4.7</v>
          </cell>
          <cell r="P101">
            <v>0</v>
          </cell>
          <cell r="R101">
            <v>127.25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 SÃO LOURENÇO DA MATA - C.G 006/2022</v>
          </cell>
          <cell r="E102" t="str">
            <v>ISIS GOMES DE SOUZA LIMA</v>
          </cell>
          <cell r="F102" t="str">
            <v>3 - Administrativo</v>
          </cell>
          <cell r="G102" t="str">
            <v>1423-25</v>
          </cell>
          <cell r="H102" t="str">
            <v>11/2023</v>
          </cell>
          <cell r="I102">
            <v>0</v>
          </cell>
          <cell r="J102">
            <v>488.41680000000002</v>
          </cell>
          <cell r="L102">
            <v>0</v>
          </cell>
          <cell r="M102">
            <v>0</v>
          </cell>
          <cell r="O102">
            <v>4.7</v>
          </cell>
          <cell r="P102">
            <v>0</v>
          </cell>
          <cell r="R102">
            <v>250.25</v>
          </cell>
          <cell r="S102">
            <v>244.21</v>
          </cell>
          <cell r="U102">
            <v>0</v>
          </cell>
          <cell r="V102">
            <v>0</v>
          </cell>
        </row>
        <row r="103">
          <cell r="C103" t="str">
            <v>UPA SÃO LOURENÇO DA MATA - C.G 006/2022</v>
          </cell>
          <cell r="E103" t="str">
            <v>ITALA PAULA FEITOSA PRAZERES DOS SANTOS</v>
          </cell>
          <cell r="F103" t="str">
            <v>1 - Médico</v>
          </cell>
          <cell r="G103" t="str">
            <v>2251-25</v>
          </cell>
          <cell r="H103" t="str">
            <v>11/2023</v>
          </cell>
          <cell r="I103">
            <v>0</v>
          </cell>
          <cell r="J103">
            <v>440.8032</v>
          </cell>
          <cell r="L103">
            <v>0</v>
          </cell>
          <cell r="M103">
            <v>0</v>
          </cell>
          <cell r="O103">
            <v>4.7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 SÃO LOURENÇO DA MATA - C.G 006/2022</v>
          </cell>
          <cell r="E104" t="str">
            <v>IVONE MONTEIRO DE SOUZA LIMA</v>
          </cell>
          <cell r="F104" t="str">
            <v>3 - Administrativo</v>
          </cell>
          <cell r="G104" t="str">
            <v>3131-15</v>
          </cell>
          <cell r="H104" t="str">
            <v>11/2023</v>
          </cell>
          <cell r="I104">
            <v>0</v>
          </cell>
          <cell r="J104">
            <v>169.87039999999999</v>
          </cell>
          <cell r="L104">
            <v>191.72</v>
          </cell>
          <cell r="M104">
            <v>37.79</v>
          </cell>
          <cell r="O104">
            <v>4.7</v>
          </cell>
          <cell r="P104">
            <v>0</v>
          </cell>
          <cell r="R104">
            <v>168.25</v>
          </cell>
          <cell r="S104">
            <v>113.36</v>
          </cell>
          <cell r="U104">
            <v>0</v>
          </cell>
          <cell r="V104">
            <v>0</v>
          </cell>
        </row>
        <row r="105">
          <cell r="C105" t="str">
            <v>UPA SÃO LOURENÇO DA MATA - C.G 006/2022</v>
          </cell>
          <cell r="E105" t="str">
            <v>JADILANNE QUEILA PIMENTEL LEITE DE OLIVEIRA</v>
          </cell>
          <cell r="F105" t="str">
            <v>1 - Médico</v>
          </cell>
          <cell r="G105" t="str">
            <v>2251-25</v>
          </cell>
          <cell r="H105" t="str">
            <v>11/2023</v>
          </cell>
          <cell r="I105">
            <v>0</v>
          </cell>
          <cell r="J105">
            <v>408.25360000000001</v>
          </cell>
          <cell r="L105">
            <v>191.72</v>
          </cell>
          <cell r="M105">
            <v>7.92</v>
          </cell>
          <cell r="O105">
            <v>4.7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SÃO LOURENÇO DA MATA - C.G 006/2022</v>
          </cell>
          <cell r="E106" t="str">
            <v>JANAINA MARIA DA SILVA</v>
          </cell>
          <cell r="F106" t="str">
            <v>2 - Outros Profissionais da Saúde</v>
          </cell>
          <cell r="G106" t="str">
            <v>3222-05</v>
          </cell>
          <cell r="H106" t="str">
            <v>11/2023</v>
          </cell>
          <cell r="I106">
            <v>0</v>
          </cell>
          <cell r="J106">
            <v>132.84</v>
          </cell>
          <cell r="L106">
            <v>191.72</v>
          </cell>
          <cell r="M106">
            <v>26.6</v>
          </cell>
          <cell r="O106">
            <v>4.7</v>
          </cell>
          <cell r="P106">
            <v>0</v>
          </cell>
          <cell r="R106">
            <v>168.25</v>
          </cell>
          <cell r="S106">
            <v>79.8</v>
          </cell>
          <cell r="U106">
            <v>0</v>
          </cell>
          <cell r="V106">
            <v>0</v>
          </cell>
        </row>
        <row r="107">
          <cell r="C107" t="str">
            <v>UPA SÃO LOURENÇO DA MATA - C.G 006/2022</v>
          </cell>
          <cell r="E107" t="str">
            <v>JENNIFER BRENDA GOMES FRANCISCO</v>
          </cell>
          <cell r="F107" t="str">
            <v>2 - Outros Profissionais da Saúde</v>
          </cell>
          <cell r="G107" t="str">
            <v>3222-05</v>
          </cell>
          <cell r="H107" t="str">
            <v>11/2023</v>
          </cell>
          <cell r="I107">
            <v>0</v>
          </cell>
          <cell r="J107">
            <v>127.52</v>
          </cell>
          <cell r="L107">
            <v>191.72</v>
          </cell>
          <cell r="M107">
            <v>26.6</v>
          </cell>
          <cell r="O107">
            <v>4.7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 SÃO LOURENÇO DA MATA - C.G 006/2022</v>
          </cell>
          <cell r="E108" t="str">
            <v>JESSICA DE SOUZA LEAO SILVA</v>
          </cell>
          <cell r="F108" t="str">
            <v>1 - Médico</v>
          </cell>
          <cell r="G108" t="str">
            <v>2251-25</v>
          </cell>
          <cell r="H108" t="str">
            <v>11/2023</v>
          </cell>
          <cell r="I108">
            <v>0</v>
          </cell>
          <cell r="J108">
            <v>120.4648</v>
          </cell>
          <cell r="L108">
            <v>0</v>
          </cell>
          <cell r="M108">
            <v>0</v>
          </cell>
          <cell r="O108">
            <v>4.7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SÃO LOURENÇO DA MATA - C.G 006/2022</v>
          </cell>
          <cell r="E109" t="str">
            <v>JESSYCA CAVALCANTI CARVALHO</v>
          </cell>
          <cell r="F109" t="str">
            <v>1 - Médico</v>
          </cell>
          <cell r="G109" t="str">
            <v>2251-25</v>
          </cell>
          <cell r="H109" t="str">
            <v>11/2023</v>
          </cell>
          <cell r="I109">
            <v>0</v>
          </cell>
          <cell r="J109">
            <v>396.92800000000011</v>
          </cell>
          <cell r="L109">
            <v>191.72</v>
          </cell>
          <cell r="M109">
            <v>6.34</v>
          </cell>
          <cell r="O109">
            <v>4.7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SÃO LOURENÇO DA MATA - C.G 006/2022</v>
          </cell>
          <cell r="E110" t="str">
            <v>JOANA PAULA DO NASCIMENTO</v>
          </cell>
          <cell r="F110" t="str">
            <v>3 - Administrativo</v>
          </cell>
          <cell r="G110" t="str">
            <v>5134-30</v>
          </cell>
          <cell r="H110" t="str">
            <v>11/2023</v>
          </cell>
          <cell r="I110">
            <v>0</v>
          </cell>
          <cell r="J110">
            <v>109.092</v>
          </cell>
          <cell r="L110">
            <v>191.72</v>
          </cell>
          <cell r="M110">
            <v>26.96</v>
          </cell>
          <cell r="O110">
            <v>4.7</v>
          </cell>
          <cell r="P110">
            <v>0</v>
          </cell>
          <cell r="R110">
            <v>127.25</v>
          </cell>
          <cell r="S110">
            <v>72.88</v>
          </cell>
          <cell r="U110">
            <v>0</v>
          </cell>
          <cell r="V110">
            <v>0</v>
          </cell>
        </row>
        <row r="111">
          <cell r="C111" t="str">
            <v>UPA SÃO LOURENÇO DA MATA - C.G 006/2022</v>
          </cell>
          <cell r="E111" t="str">
            <v>JOAO CARLOS DE LUCENA FILHO</v>
          </cell>
          <cell r="F111" t="str">
            <v>2 - Outros Profissionais da Saúde</v>
          </cell>
          <cell r="G111" t="str">
            <v>5151-10</v>
          </cell>
          <cell r="H111" t="str">
            <v>11/2023</v>
          </cell>
          <cell r="I111">
            <v>0</v>
          </cell>
          <cell r="J111">
            <v>152.04079999999999</v>
          </cell>
          <cell r="L111">
            <v>191.72</v>
          </cell>
          <cell r="M111">
            <v>26.96</v>
          </cell>
          <cell r="O111">
            <v>4.7</v>
          </cell>
          <cell r="P111">
            <v>0</v>
          </cell>
          <cell r="R111">
            <v>165</v>
          </cell>
          <cell r="S111">
            <v>76.88</v>
          </cell>
          <cell r="U111">
            <v>0</v>
          </cell>
          <cell r="V111">
            <v>0</v>
          </cell>
        </row>
        <row r="112">
          <cell r="C112" t="str">
            <v>UPA SÃO LOURENÇO DA MATA - C.G 006/2022</v>
          </cell>
          <cell r="E112" t="str">
            <v>JOCINEIDE LINS DE ALBUQUERQUE</v>
          </cell>
          <cell r="F112" t="str">
            <v>2 - Outros Profissionais da Saúde</v>
          </cell>
          <cell r="G112" t="str">
            <v>2235-05</v>
          </cell>
          <cell r="H112" t="str">
            <v>11/2023</v>
          </cell>
          <cell r="I112">
            <v>0</v>
          </cell>
          <cell r="J112">
            <v>267.24959999999999</v>
          </cell>
          <cell r="L112">
            <v>191.72</v>
          </cell>
          <cell r="M112">
            <v>3.33</v>
          </cell>
          <cell r="O112">
            <v>4.7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SÃO LOURENÇO DA MATA - C.G 006/2022</v>
          </cell>
          <cell r="E113" t="str">
            <v>JOSE LEANDRO FRANCISCO DE SOUZA</v>
          </cell>
          <cell r="F113" t="str">
            <v>3 - Administrativo</v>
          </cell>
          <cell r="G113" t="str">
            <v>5174-10</v>
          </cell>
          <cell r="H113" t="str">
            <v>11/2023</v>
          </cell>
          <cell r="I113">
            <v>0</v>
          </cell>
          <cell r="J113">
            <v>44.151200000000003</v>
          </cell>
          <cell r="L113">
            <v>191.72</v>
          </cell>
          <cell r="M113">
            <v>27.03</v>
          </cell>
          <cell r="O113">
            <v>4.7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SÃO LOURENÇO DA MATA - C.G 006/2022</v>
          </cell>
          <cell r="E114" t="str">
            <v>JOSE RICARDO BARACHO DOS SANTOS</v>
          </cell>
          <cell r="F114" t="str">
            <v>1 - Médico</v>
          </cell>
          <cell r="G114" t="str">
            <v>2251-25</v>
          </cell>
          <cell r="H114" t="str">
            <v>11/2023</v>
          </cell>
          <cell r="I114">
            <v>0</v>
          </cell>
          <cell r="J114">
            <v>525.21440000000007</v>
          </cell>
          <cell r="L114">
            <v>191.72</v>
          </cell>
          <cell r="M114">
            <v>6.34</v>
          </cell>
          <cell r="O114">
            <v>4.7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SÃO LOURENÇO DA MATA - C.G 006/2022</v>
          </cell>
          <cell r="E115" t="str">
            <v>JOSE ROBERTO DA SILVA SANTIAGO</v>
          </cell>
          <cell r="F115" t="str">
            <v>2 - Outros Profissionais da Saúde</v>
          </cell>
          <cell r="G115" t="str">
            <v>3241-15</v>
          </cell>
          <cell r="H115" t="str">
            <v>11/2023</v>
          </cell>
          <cell r="I115">
            <v>0</v>
          </cell>
          <cell r="J115">
            <v>407.01519999999999</v>
          </cell>
          <cell r="L115">
            <v>191.72</v>
          </cell>
          <cell r="M115">
            <v>10.85</v>
          </cell>
          <cell r="O115">
            <v>4.7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SÃO LOURENÇO DA MATA - C.G 006/2022</v>
          </cell>
          <cell r="E116" t="str">
            <v>JOSE UBIRANI SILVA CAVALCANTE DOS SANTOS</v>
          </cell>
          <cell r="F116" t="str">
            <v>2 - Outros Profissionais da Saúde</v>
          </cell>
          <cell r="G116" t="str">
            <v>2234-05</v>
          </cell>
          <cell r="H116" t="str">
            <v>11/2023</v>
          </cell>
          <cell r="I116">
            <v>0</v>
          </cell>
          <cell r="J116">
            <v>421.55120000000011</v>
          </cell>
          <cell r="L116">
            <v>191.72</v>
          </cell>
          <cell r="M116">
            <v>16.329999999999998</v>
          </cell>
          <cell r="O116">
            <v>4.7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SÃO LOURENÇO DA MATA - C.G 006/2022</v>
          </cell>
          <cell r="E117" t="str">
            <v>JOSEANE MARIA MENDES</v>
          </cell>
          <cell r="F117" t="str">
            <v>3 - Administrativo</v>
          </cell>
          <cell r="G117" t="str">
            <v>5134-30</v>
          </cell>
          <cell r="H117" t="str">
            <v>11/2023</v>
          </cell>
          <cell r="I117">
            <v>0</v>
          </cell>
          <cell r="J117">
            <v>149.27600000000001</v>
          </cell>
          <cell r="L117">
            <v>0</v>
          </cell>
          <cell r="M117">
            <v>0</v>
          </cell>
          <cell r="O117">
            <v>4.7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SÃO LOURENÇO DA MATA - C.G 006/2022</v>
          </cell>
          <cell r="E118" t="str">
            <v>JOSICLEIDE LINS DE ALBUQUERQUE</v>
          </cell>
          <cell r="F118" t="str">
            <v>2 - Outros Profissionais da Saúde</v>
          </cell>
          <cell r="G118" t="str">
            <v>2235-05</v>
          </cell>
          <cell r="H118" t="str">
            <v>11/2023</v>
          </cell>
          <cell r="I118">
            <v>0</v>
          </cell>
          <cell r="J118">
            <v>245.5976</v>
          </cell>
          <cell r="L118">
            <v>191.72</v>
          </cell>
          <cell r="M118">
            <v>3.05</v>
          </cell>
          <cell r="O118">
            <v>4.7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SÃO LOURENÇO DA MATA - C.G 006/2022</v>
          </cell>
          <cell r="E119" t="str">
            <v>JOYCEANE GOMES DE SOUZA</v>
          </cell>
          <cell r="F119" t="str">
            <v>2 - Outros Profissionais da Saúde</v>
          </cell>
          <cell r="G119" t="str">
            <v>5152-05</v>
          </cell>
          <cell r="H119" t="str">
            <v>11/2023</v>
          </cell>
          <cell r="I119">
            <v>0</v>
          </cell>
          <cell r="J119">
            <v>203.976</v>
          </cell>
          <cell r="L119">
            <v>0</v>
          </cell>
          <cell r="M119">
            <v>0</v>
          </cell>
          <cell r="O119">
            <v>4.7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SÃO LOURENÇO DA MATA - C.G 006/2022</v>
          </cell>
          <cell r="E120" t="str">
            <v>JULIANE LUCENA TORREAO</v>
          </cell>
          <cell r="F120" t="str">
            <v>2 - Outros Profissionais da Saúde</v>
          </cell>
          <cell r="G120" t="str">
            <v>2236-05</v>
          </cell>
          <cell r="H120" t="str">
            <v>11/2023</v>
          </cell>
          <cell r="I120">
            <v>0</v>
          </cell>
          <cell r="J120">
            <v>278.77120000000002</v>
          </cell>
          <cell r="L120">
            <v>0</v>
          </cell>
          <cell r="M120">
            <v>0</v>
          </cell>
          <cell r="O120">
            <v>4.7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SÃO LOURENÇO DA MATA - C.G 006/2022</v>
          </cell>
          <cell r="E121" t="str">
            <v>KAROLINE MARQUES CABRAL</v>
          </cell>
          <cell r="F121" t="str">
            <v>1 - Médico</v>
          </cell>
          <cell r="G121" t="str">
            <v>2251-25</v>
          </cell>
          <cell r="H121" t="str">
            <v>11/2023</v>
          </cell>
          <cell r="I121">
            <v>0</v>
          </cell>
          <cell r="J121">
            <v>695.74800000000005</v>
          </cell>
          <cell r="L121">
            <v>191.72</v>
          </cell>
          <cell r="M121">
            <v>25.34</v>
          </cell>
          <cell r="O121">
            <v>4.7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SÃO LOURENÇO DA MATA - C.G 006/2022</v>
          </cell>
          <cell r="E122" t="str">
            <v>LADEILDO JOSE BARRETO</v>
          </cell>
          <cell r="F122" t="str">
            <v>3 - Administrativo</v>
          </cell>
          <cell r="G122" t="str">
            <v>5174-10</v>
          </cell>
          <cell r="H122" t="str">
            <v>11/2023</v>
          </cell>
          <cell r="I122">
            <v>0</v>
          </cell>
          <cell r="J122">
            <v>120.4344</v>
          </cell>
          <cell r="L122">
            <v>191.72</v>
          </cell>
          <cell r="M122">
            <v>27.03</v>
          </cell>
          <cell r="O122">
            <v>4.7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SÃO LOURENÇO DA MATA - C.G 006/2022</v>
          </cell>
          <cell r="E123" t="str">
            <v>LARISSA RODRIGUES DA SILVA</v>
          </cell>
          <cell r="F123" t="str">
            <v>2 - Outros Profissionais da Saúde</v>
          </cell>
          <cell r="G123" t="str">
            <v>3222-05</v>
          </cell>
          <cell r="H123" t="str">
            <v>11/2023</v>
          </cell>
          <cell r="I123">
            <v>0</v>
          </cell>
          <cell r="J123">
            <v>128.61600000000001</v>
          </cell>
          <cell r="L123">
            <v>191.72</v>
          </cell>
          <cell r="M123">
            <v>26.6</v>
          </cell>
          <cell r="O123">
            <v>4.7</v>
          </cell>
          <cell r="P123">
            <v>0</v>
          </cell>
          <cell r="R123">
            <v>127.25</v>
          </cell>
          <cell r="S123">
            <v>79.8</v>
          </cell>
          <cell r="U123">
            <v>0</v>
          </cell>
          <cell r="V123">
            <v>0</v>
          </cell>
        </row>
        <row r="124">
          <cell r="C124" t="str">
            <v>UPA SÃO LOURENÇO DA MATA - C.G 006/2022</v>
          </cell>
          <cell r="E124" t="str">
            <v>LAYANE CARLA LACERDA DA CRUZ</v>
          </cell>
          <cell r="F124" t="str">
            <v>2 - Outros Profissionais da Saúde</v>
          </cell>
          <cell r="G124" t="str">
            <v>2237-10</v>
          </cell>
          <cell r="H124" t="str">
            <v>11/2023</v>
          </cell>
          <cell r="I124">
            <v>0</v>
          </cell>
          <cell r="J124">
            <v>343.524</v>
          </cell>
          <cell r="L124">
            <v>0</v>
          </cell>
          <cell r="M124">
            <v>0</v>
          </cell>
          <cell r="O124">
            <v>4.7</v>
          </cell>
          <cell r="P124">
            <v>0</v>
          </cell>
          <cell r="R124">
            <v>165</v>
          </cell>
          <cell r="S124">
            <v>57.6</v>
          </cell>
          <cell r="U124">
            <v>0</v>
          </cell>
          <cell r="V124">
            <v>0</v>
          </cell>
        </row>
        <row r="125">
          <cell r="C125" t="str">
            <v>UPA SÃO LOURENÇO DA MATA - C.G 006/2022</v>
          </cell>
          <cell r="E125" t="str">
            <v>LEANDRO CARLOS ALBINO XAVIER</v>
          </cell>
          <cell r="F125" t="str">
            <v>2 - Outros Profissionais da Saúde</v>
          </cell>
          <cell r="G125" t="str">
            <v>5211-30</v>
          </cell>
          <cell r="H125" t="str">
            <v>11/2023</v>
          </cell>
          <cell r="I125">
            <v>0</v>
          </cell>
          <cell r="J125">
            <v>108.9528</v>
          </cell>
          <cell r="L125">
            <v>191.72</v>
          </cell>
          <cell r="M125">
            <v>27.03</v>
          </cell>
          <cell r="O125">
            <v>4.7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 SÃO LOURENÇO DA MATA - C.G 006/2022</v>
          </cell>
          <cell r="E126" t="str">
            <v>LEOCILANE GOMES DE LIMA</v>
          </cell>
          <cell r="F126" t="str">
            <v>3 - Administrativo</v>
          </cell>
          <cell r="G126" t="str">
            <v>4110-10</v>
          </cell>
          <cell r="H126" t="str">
            <v>11/2023</v>
          </cell>
          <cell r="I126">
            <v>0</v>
          </cell>
          <cell r="J126">
            <v>121.244</v>
          </cell>
          <cell r="L126">
            <v>0</v>
          </cell>
          <cell r="M126">
            <v>0</v>
          </cell>
          <cell r="O126">
            <v>4.7</v>
          </cell>
          <cell r="P126">
            <v>0</v>
          </cell>
          <cell r="R126">
            <v>332.25</v>
          </cell>
          <cell r="S126">
            <v>81.09</v>
          </cell>
          <cell r="U126">
            <v>0</v>
          </cell>
          <cell r="V126">
            <v>0</v>
          </cell>
        </row>
        <row r="127">
          <cell r="C127" t="str">
            <v>UPA SÃO LOURENÇO DA MATA - C.G 006/2022</v>
          </cell>
          <cell r="E127" t="str">
            <v>LIDIANE ROSALY DE LIRA LIMA</v>
          </cell>
          <cell r="F127" t="str">
            <v>1 - Médico</v>
          </cell>
          <cell r="G127" t="str">
            <v>2251-25</v>
          </cell>
          <cell r="H127" t="str">
            <v>11/2023</v>
          </cell>
          <cell r="I127">
            <v>0</v>
          </cell>
          <cell r="J127">
            <v>545.83280000000002</v>
          </cell>
          <cell r="L127">
            <v>0</v>
          </cell>
          <cell r="M127">
            <v>0</v>
          </cell>
          <cell r="O127">
            <v>4.7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 SÃO LOURENÇO DA MATA - C.G 006/2022</v>
          </cell>
          <cell r="E128" t="str">
            <v>LUANA DOS SANTOS VIEIRA</v>
          </cell>
          <cell r="F128" t="str">
            <v>2 - Outros Profissionais da Saúde</v>
          </cell>
          <cell r="G128" t="str">
            <v>2235-05</v>
          </cell>
          <cell r="H128" t="str">
            <v>11/2023</v>
          </cell>
          <cell r="I128">
            <v>0</v>
          </cell>
          <cell r="J128">
            <v>317.75920000000002</v>
          </cell>
          <cell r="L128">
            <v>191.72</v>
          </cell>
          <cell r="M128">
            <v>3.59</v>
          </cell>
          <cell r="O128">
            <v>4.7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 SÃO LOURENÇO DA MATA - C.G 006/2022</v>
          </cell>
          <cell r="E129" t="str">
            <v>LUCAS HENRYQUE DE SOUZA MELO</v>
          </cell>
          <cell r="F129" t="str">
            <v>3 - Administrativo</v>
          </cell>
          <cell r="G129" t="str">
            <v>4110-10</v>
          </cell>
          <cell r="H129" t="str">
            <v>11/2023</v>
          </cell>
          <cell r="I129">
            <v>0</v>
          </cell>
          <cell r="J129">
            <v>108.8616</v>
          </cell>
          <cell r="L129">
            <v>191.72</v>
          </cell>
          <cell r="M129">
            <v>27.03</v>
          </cell>
          <cell r="O129">
            <v>4.7</v>
          </cell>
          <cell r="P129">
            <v>0</v>
          </cell>
          <cell r="R129">
            <v>127.25</v>
          </cell>
          <cell r="S129">
            <v>81.09</v>
          </cell>
          <cell r="U129">
            <v>0</v>
          </cell>
          <cell r="V129">
            <v>0</v>
          </cell>
        </row>
        <row r="130">
          <cell r="C130" t="str">
            <v>UPA SÃO LOURENÇO DA MATA - C.G 006/2022</v>
          </cell>
          <cell r="E130" t="str">
            <v>LUCICLEIDE LUIZ DE SOUZA VASCONCELOS</v>
          </cell>
          <cell r="F130" t="str">
            <v>2 - Outros Profissionais da Saúde</v>
          </cell>
          <cell r="G130" t="str">
            <v>3222-05</v>
          </cell>
          <cell r="H130" t="str">
            <v>11/2023</v>
          </cell>
          <cell r="I130">
            <v>0</v>
          </cell>
          <cell r="J130">
            <v>150.9288</v>
          </cell>
          <cell r="L130">
            <v>191.72</v>
          </cell>
          <cell r="M130">
            <v>26.6</v>
          </cell>
          <cell r="O130">
            <v>4.7</v>
          </cell>
          <cell r="P130">
            <v>0</v>
          </cell>
          <cell r="R130">
            <v>127.25</v>
          </cell>
          <cell r="S130">
            <v>79.8</v>
          </cell>
          <cell r="U130">
            <v>0</v>
          </cell>
          <cell r="V130">
            <v>0</v>
          </cell>
        </row>
        <row r="131">
          <cell r="C131" t="str">
            <v>UPA SÃO LOURENÇO DA MATA - C.G 006/2022</v>
          </cell>
          <cell r="E131" t="str">
            <v>LUCILENE OLIVEIRA DA SILVA</v>
          </cell>
          <cell r="F131" t="str">
            <v>2 - Outros Profissionais da Saúde</v>
          </cell>
          <cell r="G131" t="str">
            <v>3222-05</v>
          </cell>
          <cell r="H131" t="str">
            <v>11/2023</v>
          </cell>
          <cell r="I131">
            <v>0</v>
          </cell>
          <cell r="J131">
            <v>138.16</v>
          </cell>
          <cell r="L131">
            <v>191.72</v>
          </cell>
          <cell r="M131">
            <v>26.6</v>
          </cell>
          <cell r="O131">
            <v>4.7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 SÃO LOURENÇO DA MATA - C.G 006/2022</v>
          </cell>
          <cell r="E132" t="str">
            <v>LUCIVANIA MARIA DA SILVA</v>
          </cell>
          <cell r="F132" t="str">
            <v>2 - Outros Profissionais da Saúde</v>
          </cell>
          <cell r="G132" t="str">
            <v>3222-05</v>
          </cell>
          <cell r="H132" t="str">
            <v>11/2023</v>
          </cell>
          <cell r="I132">
            <v>0</v>
          </cell>
          <cell r="J132">
            <v>149.06960000000001</v>
          </cell>
          <cell r="L132">
            <v>191.72</v>
          </cell>
          <cell r="M132">
            <v>26.6</v>
          </cell>
          <cell r="O132">
            <v>4.7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SÃO LOURENÇO DA MATA - C.G 006/2022</v>
          </cell>
          <cell r="E133" t="str">
            <v>LUIZ TEIXEIRA DE OLIVEIRA NETO</v>
          </cell>
          <cell r="F133" t="str">
            <v>1 - Médico</v>
          </cell>
          <cell r="G133" t="str">
            <v>2252-70</v>
          </cell>
          <cell r="H133" t="str">
            <v>11/2023</v>
          </cell>
          <cell r="I133">
            <v>0</v>
          </cell>
          <cell r="J133">
            <v>347.93360000000001</v>
          </cell>
          <cell r="L133">
            <v>191.72</v>
          </cell>
          <cell r="M133">
            <v>6.34</v>
          </cell>
          <cell r="O133">
            <v>4.7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 SÃO LOURENÇO DA MATA - C.G 006/2022</v>
          </cell>
          <cell r="E134" t="str">
            <v>LUYZA VICTORIA DA SILVA</v>
          </cell>
          <cell r="F134" t="str">
            <v>3 - Administrativo</v>
          </cell>
          <cell r="G134" t="str">
            <v>4110-10</v>
          </cell>
          <cell r="H134" t="str">
            <v>11/2023</v>
          </cell>
          <cell r="I134">
            <v>0</v>
          </cell>
          <cell r="J134">
            <v>15.95</v>
          </cell>
          <cell r="L134">
            <v>0</v>
          </cell>
          <cell r="M134">
            <v>0</v>
          </cell>
          <cell r="O134">
            <v>4.7</v>
          </cell>
          <cell r="P134">
            <v>0</v>
          </cell>
          <cell r="R134">
            <v>177.24</v>
          </cell>
          <cell r="S134">
            <v>39.6</v>
          </cell>
          <cell r="U134">
            <v>0</v>
          </cell>
          <cell r="V134">
            <v>0</v>
          </cell>
        </row>
        <row r="135">
          <cell r="C135" t="str">
            <v>UPA SÃO LOURENÇO DA MATA - C.G 006/2022</v>
          </cell>
          <cell r="E135" t="str">
            <v>LYSIANE PRISCILLA OLEGARIA SANTOS DA SILVEIRA</v>
          </cell>
          <cell r="F135" t="str">
            <v>1 - Médico</v>
          </cell>
          <cell r="G135" t="str">
            <v>2251-25</v>
          </cell>
          <cell r="H135" t="str">
            <v>11/2023</v>
          </cell>
          <cell r="I135">
            <v>0</v>
          </cell>
          <cell r="J135">
            <v>403.10719999999998</v>
          </cell>
          <cell r="L135">
            <v>0</v>
          </cell>
          <cell r="M135">
            <v>0</v>
          </cell>
          <cell r="O135">
            <v>4.7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SÃO LOURENÇO DA MATA - C.G 006/2022</v>
          </cell>
          <cell r="E136" t="str">
            <v>MANOELA FERNANDES FERREIRA</v>
          </cell>
          <cell r="F136" t="str">
            <v>1 - Médico</v>
          </cell>
          <cell r="G136" t="str">
            <v>2251-25</v>
          </cell>
          <cell r="H136" t="str">
            <v>11/2023</v>
          </cell>
          <cell r="I136">
            <v>0</v>
          </cell>
          <cell r="J136">
            <v>429.72480000000002</v>
          </cell>
          <cell r="L136">
            <v>191.72</v>
          </cell>
          <cell r="M136">
            <v>6.34</v>
          </cell>
          <cell r="O136">
            <v>4.7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SÃO LOURENÇO DA MATA - C.G 006/2022</v>
          </cell>
          <cell r="E137" t="str">
            <v>MANOELLA CAVALCANTI DE BARROS</v>
          </cell>
          <cell r="F137" t="str">
            <v>3 - Administrativo</v>
          </cell>
          <cell r="G137" t="str">
            <v>1422-05</v>
          </cell>
          <cell r="H137" t="str">
            <v>11/2023</v>
          </cell>
          <cell r="I137">
            <v>0</v>
          </cell>
          <cell r="J137">
            <v>352.34320000000002</v>
          </cell>
          <cell r="L137">
            <v>0</v>
          </cell>
          <cell r="M137">
            <v>0</v>
          </cell>
          <cell r="O137">
            <v>4.7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 SÃO LOURENÇO DA MATA - C.G 006/2022</v>
          </cell>
          <cell r="E138" t="str">
            <v>MARCELA PAULA DO NASCIMENTO DA SILVA</v>
          </cell>
          <cell r="F138" t="str">
            <v>2 - Outros Profissionais da Saúde</v>
          </cell>
          <cell r="G138" t="str">
            <v>3222-05</v>
          </cell>
          <cell r="H138" t="str">
            <v>11/2023</v>
          </cell>
          <cell r="I138">
            <v>0</v>
          </cell>
          <cell r="J138">
            <v>155.96799999999999</v>
          </cell>
          <cell r="L138">
            <v>191.72</v>
          </cell>
          <cell r="M138">
            <v>26.6</v>
          </cell>
          <cell r="O138">
            <v>4.7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 SÃO LOURENÇO DA MATA - C.G 006/2022</v>
          </cell>
          <cell r="E139" t="str">
            <v>MARCELLA DA MOTA PEREIRA</v>
          </cell>
          <cell r="F139" t="str">
            <v>2 - Outros Profissionais da Saúde</v>
          </cell>
          <cell r="G139" t="str">
            <v>2235-05</v>
          </cell>
          <cell r="H139" t="str">
            <v>11/2023</v>
          </cell>
          <cell r="I139">
            <v>0</v>
          </cell>
          <cell r="J139">
            <v>330.39679999999998</v>
          </cell>
          <cell r="L139">
            <v>191.72</v>
          </cell>
          <cell r="M139">
            <v>3.59</v>
          </cell>
          <cell r="O139">
            <v>4.7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SÃO LOURENÇO DA MATA - C.G 006/2022</v>
          </cell>
          <cell r="E140" t="str">
            <v>MARCELO SEVERINO RAMOS</v>
          </cell>
          <cell r="F140" t="str">
            <v>3 - Administrativo</v>
          </cell>
          <cell r="G140" t="str">
            <v>5174-10</v>
          </cell>
          <cell r="H140" t="str">
            <v>11/2023</v>
          </cell>
          <cell r="I140">
            <v>0</v>
          </cell>
          <cell r="J140">
            <v>130.86080000000001</v>
          </cell>
          <cell r="L140">
            <v>191.72</v>
          </cell>
          <cell r="M140">
            <v>27.03</v>
          </cell>
          <cell r="O140">
            <v>4.7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SÃO LOURENÇO DA MATA - C.G 006/2022</v>
          </cell>
          <cell r="E141" t="str">
            <v>MARCONI DO NASCIMENTO</v>
          </cell>
          <cell r="F141" t="str">
            <v>2 - Outros Profissionais da Saúde</v>
          </cell>
          <cell r="G141" t="str">
            <v>7664-20</v>
          </cell>
          <cell r="H141" t="str">
            <v>11/2023</v>
          </cell>
          <cell r="I141">
            <v>0</v>
          </cell>
          <cell r="J141">
            <v>158.4</v>
          </cell>
          <cell r="L141">
            <v>0</v>
          </cell>
          <cell r="M141">
            <v>0</v>
          </cell>
          <cell r="O141">
            <v>4.7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SÃO LOURENÇO DA MATA - C.G 006/2022</v>
          </cell>
          <cell r="E142" t="str">
            <v>MARCONI MARCIONILO DE SANTANA</v>
          </cell>
          <cell r="F142" t="str">
            <v>2 - Outros Profissionais da Saúde</v>
          </cell>
          <cell r="G142" t="str">
            <v>3241-15</v>
          </cell>
          <cell r="H142" t="str">
            <v>11/2023</v>
          </cell>
          <cell r="I142">
            <v>0</v>
          </cell>
          <cell r="J142">
            <v>330.33519999999999</v>
          </cell>
          <cell r="L142">
            <v>191.72</v>
          </cell>
          <cell r="M142">
            <v>10.85</v>
          </cell>
          <cell r="O142">
            <v>4.7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SÃO LOURENÇO DA MATA - C.G 006/2022</v>
          </cell>
          <cell r="E143" t="str">
            <v>MARIA APARECIDA RODRIGUES LAURIANO DE LIRA</v>
          </cell>
          <cell r="F143" t="str">
            <v>1 - Médico</v>
          </cell>
          <cell r="G143" t="str">
            <v>2252-70</v>
          </cell>
          <cell r="H143" t="str">
            <v>11/2023</v>
          </cell>
          <cell r="I143">
            <v>0</v>
          </cell>
          <cell r="J143">
            <v>321.25119999999998</v>
          </cell>
          <cell r="L143">
            <v>0</v>
          </cell>
          <cell r="M143">
            <v>0</v>
          </cell>
          <cell r="O143">
            <v>4.7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SÃO LOURENÇO DA MATA - C.G 006/2022</v>
          </cell>
          <cell r="E144" t="str">
            <v>MARIA DE FATIMA SILVA DE ANDRADE</v>
          </cell>
          <cell r="F144" t="str">
            <v>2 - Outros Profissionais da Saúde</v>
          </cell>
          <cell r="G144" t="str">
            <v>2235-05</v>
          </cell>
          <cell r="H144" t="str">
            <v>11/2023</v>
          </cell>
          <cell r="I144">
            <v>0</v>
          </cell>
          <cell r="J144">
            <v>315.69119999999998</v>
          </cell>
          <cell r="L144">
            <v>191.72</v>
          </cell>
          <cell r="M144">
            <v>3.33</v>
          </cell>
          <cell r="O144">
            <v>4.7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120.26</v>
          </cell>
        </row>
        <row r="145">
          <cell r="C145" t="str">
            <v>UPA SÃO LOURENÇO DA MATA - C.G 006/2022</v>
          </cell>
          <cell r="E145" t="str">
            <v>MARIA EDUARDA ARAUJO DA SILVA</v>
          </cell>
          <cell r="F145" t="str">
            <v>2 - Outros Profissionais da Saúde</v>
          </cell>
          <cell r="G145" t="str">
            <v>3222-05</v>
          </cell>
          <cell r="H145" t="str">
            <v>11/2023</v>
          </cell>
          <cell r="I145">
            <v>0</v>
          </cell>
          <cell r="J145">
            <v>124.0424</v>
          </cell>
          <cell r="L145">
            <v>191.72</v>
          </cell>
          <cell r="M145">
            <v>26.6</v>
          </cell>
          <cell r="O145">
            <v>4.7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SÃO LOURENÇO DA MATA - C.G 006/2022</v>
          </cell>
          <cell r="E146" t="str">
            <v>MARIA EDUARDA LIMA ROCHA</v>
          </cell>
          <cell r="F146" t="str">
            <v>3 - Administrativo</v>
          </cell>
          <cell r="G146" t="str">
            <v>4110-10</v>
          </cell>
          <cell r="H146" t="str">
            <v>11/2023</v>
          </cell>
          <cell r="I146">
            <v>0</v>
          </cell>
          <cell r="J146">
            <v>153.50479999999999</v>
          </cell>
          <cell r="L146">
            <v>191.72</v>
          </cell>
          <cell r="M146">
            <v>37.590000000000003</v>
          </cell>
          <cell r="O146">
            <v>4.7</v>
          </cell>
          <cell r="P146">
            <v>0</v>
          </cell>
          <cell r="R146">
            <v>332.25</v>
          </cell>
          <cell r="S146">
            <v>112.77</v>
          </cell>
          <cell r="U146">
            <v>0</v>
          </cell>
          <cell r="V146">
            <v>0</v>
          </cell>
        </row>
        <row r="147">
          <cell r="C147" t="str">
            <v>UPA SÃO LOURENÇO DA MATA - C.G 006/2022</v>
          </cell>
          <cell r="E147" t="str">
            <v>MARIA JOSE GOMES DA SILVA</v>
          </cell>
          <cell r="F147" t="str">
            <v>2 - Outros Profissionais da Saúde</v>
          </cell>
          <cell r="G147" t="str">
            <v>3222-05</v>
          </cell>
          <cell r="H147" t="str">
            <v>11/2023</v>
          </cell>
          <cell r="I147">
            <v>0</v>
          </cell>
          <cell r="J147">
            <v>127.52</v>
          </cell>
          <cell r="L147">
            <v>191.72</v>
          </cell>
          <cell r="M147">
            <v>26.6</v>
          </cell>
          <cell r="O147">
            <v>4.7</v>
          </cell>
          <cell r="P147">
            <v>0</v>
          </cell>
          <cell r="R147">
            <v>127.25</v>
          </cell>
          <cell r="S147">
            <v>79.8</v>
          </cell>
          <cell r="U147">
            <v>0</v>
          </cell>
          <cell r="V147">
            <v>0</v>
          </cell>
        </row>
        <row r="148">
          <cell r="C148" t="str">
            <v>UPA SÃO LOURENÇO DA MATA - C.G 006/2022</v>
          </cell>
          <cell r="E148" t="str">
            <v>MARIA JULIANA COSTA DA SILVA ALBERT</v>
          </cell>
          <cell r="F148" t="str">
            <v>2 - Outros Profissionais da Saúde</v>
          </cell>
          <cell r="G148" t="str">
            <v>2235-05</v>
          </cell>
          <cell r="H148" t="str">
            <v>11/2023</v>
          </cell>
          <cell r="I148">
            <v>0</v>
          </cell>
          <cell r="J148">
            <v>302.32400000000001</v>
          </cell>
          <cell r="L148">
            <v>191.72</v>
          </cell>
          <cell r="M148">
            <v>3.59</v>
          </cell>
          <cell r="O148">
            <v>4.7</v>
          </cell>
          <cell r="P148">
            <v>0</v>
          </cell>
          <cell r="R148">
            <v>0</v>
          </cell>
          <cell r="S148">
            <v>0</v>
          </cell>
          <cell r="V148">
            <v>0</v>
          </cell>
        </row>
        <row r="149">
          <cell r="C149" t="str">
            <v>UPA SÃO LOURENÇO DA MATA - C.G 006/2022</v>
          </cell>
          <cell r="E149" t="str">
            <v>MARIA LUANA SILVA DE LIMA SANTOS</v>
          </cell>
          <cell r="F149" t="str">
            <v>2 - Outros Profissionais da Saúde</v>
          </cell>
          <cell r="G149" t="str">
            <v>5211-30</v>
          </cell>
          <cell r="H149" t="str">
            <v>11/2023</v>
          </cell>
          <cell r="I149">
            <v>0</v>
          </cell>
          <cell r="J149">
            <v>109.38720000000001</v>
          </cell>
          <cell r="L149">
            <v>191.72</v>
          </cell>
          <cell r="M149">
            <v>27.03</v>
          </cell>
          <cell r="O149">
            <v>4.7</v>
          </cell>
          <cell r="P149">
            <v>0</v>
          </cell>
          <cell r="R149">
            <v>127.25</v>
          </cell>
          <cell r="S149">
            <v>81.09</v>
          </cell>
          <cell r="U149">
            <v>0</v>
          </cell>
          <cell r="V149">
            <v>0</v>
          </cell>
        </row>
        <row r="150">
          <cell r="C150" t="str">
            <v>UPA SÃO LOURENÇO DA MATA - C.G 006/2022</v>
          </cell>
          <cell r="E150" t="str">
            <v>MARIA MADALENA SOUZA PEREIRA</v>
          </cell>
          <cell r="F150" t="str">
            <v>2 - Outros Profissionais da Saúde</v>
          </cell>
          <cell r="G150" t="str">
            <v>3222-05</v>
          </cell>
          <cell r="H150" t="str">
            <v>11/2023</v>
          </cell>
          <cell r="I150">
            <v>0</v>
          </cell>
          <cell r="J150">
            <v>183.7432</v>
          </cell>
          <cell r="L150">
            <v>0</v>
          </cell>
          <cell r="M150">
            <v>0</v>
          </cell>
          <cell r="O150">
            <v>4.7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SÃO LOURENÇO DA MATA - C.G 006/2022</v>
          </cell>
          <cell r="E151" t="str">
            <v>MARIA VITORIA PEDROZA PEREIRA DE AGUIAR</v>
          </cell>
          <cell r="F151" t="str">
            <v>3 - Administrativo</v>
          </cell>
          <cell r="G151" t="str">
            <v>4110-10</v>
          </cell>
          <cell r="H151" t="str">
            <v>11/2023</v>
          </cell>
          <cell r="I151">
            <v>0</v>
          </cell>
          <cell r="J151">
            <v>13.329800000000001</v>
          </cell>
          <cell r="L151">
            <v>0</v>
          </cell>
          <cell r="M151">
            <v>0</v>
          </cell>
          <cell r="O151">
            <v>4.7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SÃO LOURENÇO DA MATA - C.G 006/2022</v>
          </cell>
          <cell r="E152" t="str">
            <v>MARIANA CRISTINA FERREIRA DE JESUS</v>
          </cell>
          <cell r="F152" t="str">
            <v>2 - Outros Profissionais da Saúde</v>
          </cell>
          <cell r="G152" t="str">
            <v>3222-05</v>
          </cell>
          <cell r="H152" t="str">
            <v>11/2023</v>
          </cell>
          <cell r="I152">
            <v>0</v>
          </cell>
          <cell r="J152">
            <v>132.84</v>
          </cell>
          <cell r="L152">
            <v>191.72</v>
          </cell>
          <cell r="M152">
            <v>26.6</v>
          </cell>
          <cell r="O152">
            <v>4.7</v>
          </cell>
          <cell r="P152">
            <v>0</v>
          </cell>
          <cell r="R152">
            <v>127.25</v>
          </cell>
          <cell r="S152">
            <v>79.8</v>
          </cell>
          <cell r="U152">
            <v>0</v>
          </cell>
          <cell r="V152">
            <v>0</v>
          </cell>
        </row>
        <row r="153">
          <cell r="C153" t="str">
            <v>UPA SÃO LOURENÇO DA MATA - C.G 006/2022</v>
          </cell>
          <cell r="E153" t="str">
            <v>MARIANA DE BARROS MELO</v>
          </cell>
          <cell r="F153" t="str">
            <v>1 - Médico</v>
          </cell>
          <cell r="G153" t="str">
            <v>2251-25</v>
          </cell>
          <cell r="H153" t="str">
            <v>11/2023</v>
          </cell>
          <cell r="I153">
            <v>0</v>
          </cell>
          <cell r="J153">
            <v>738.72479999999996</v>
          </cell>
          <cell r="L153">
            <v>191.72</v>
          </cell>
          <cell r="M153">
            <v>25.34</v>
          </cell>
          <cell r="O153">
            <v>4.7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SÃO LOURENÇO DA MATA - C.G 006/2022</v>
          </cell>
          <cell r="E154" t="str">
            <v>MARIANA DE TASSIA ALBUQUERQUE LOPES</v>
          </cell>
          <cell r="F154" t="str">
            <v>2 - Outros Profissionais da Saúde</v>
          </cell>
          <cell r="G154" t="str">
            <v>2235-05</v>
          </cell>
          <cell r="H154" t="str">
            <v>11/2023</v>
          </cell>
          <cell r="I154">
            <v>0</v>
          </cell>
          <cell r="J154">
            <v>300.83440000000002</v>
          </cell>
          <cell r="L154">
            <v>191.72</v>
          </cell>
          <cell r="M154">
            <v>3.59</v>
          </cell>
          <cell r="O154">
            <v>4.7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SÃO LOURENÇO DA MATA - C.G 006/2022</v>
          </cell>
          <cell r="E155" t="str">
            <v>MARINA LEITE CAMELLO</v>
          </cell>
          <cell r="F155" t="str">
            <v>2 - Outros Profissionais da Saúde</v>
          </cell>
          <cell r="G155" t="str">
            <v>2235-05</v>
          </cell>
          <cell r="H155" t="str">
            <v>11/2023</v>
          </cell>
          <cell r="I155">
            <v>0</v>
          </cell>
          <cell r="J155">
            <v>231.49680000000001</v>
          </cell>
          <cell r="L155">
            <v>191.72</v>
          </cell>
          <cell r="M155">
            <v>2.79</v>
          </cell>
          <cell r="O155">
            <v>4.7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SÃO LOURENÇO DA MATA - C.G 006/2022</v>
          </cell>
          <cell r="E156" t="str">
            <v>MARINALVA MARIA DA SILVA</v>
          </cell>
          <cell r="F156" t="str">
            <v>2 - Outros Profissionais da Saúde</v>
          </cell>
          <cell r="G156" t="str">
            <v>3222-05</v>
          </cell>
          <cell r="H156" t="str">
            <v>11/2023</v>
          </cell>
          <cell r="I156">
            <v>0</v>
          </cell>
          <cell r="J156">
            <v>153.16640000000001</v>
          </cell>
          <cell r="L156">
            <v>0</v>
          </cell>
          <cell r="M156">
            <v>0</v>
          </cell>
          <cell r="O156">
            <v>4.7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SÃO LOURENÇO DA MATA - C.G 006/2022</v>
          </cell>
          <cell r="E157" t="str">
            <v>MARISTELA FARIAS LOUREIRO AMORIM</v>
          </cell>
          <cell r="F157" t="str">
            <v>3 - Administrativo</v>
          </cell>
          <cell r="G157" t="str">
            <v>1421-05</v>
          </cell>
          <cell r="H157" t="str">
            <v>11/2023</v>
          </cell>
          <cell r="I157">
            <v>0</v>
          </cell>
          <cell r="J157">
            <v>1038.2927999999999</v>
          </cell>
          <cell r="L157">
            <v>191.72</v>
          </cell>
          <cell r="M157">
            <v>30</v>
          </cell>
          <cell r="O157">
            <v>4.7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UPA SÃO LOURENÇO DA MATA - C.G 006/2022</v>
          </cell>
          <cell r="E158" t="str">
            <v>MARLI VIEIRA PRAZO</v>
          </cell>
          <cell r="F158" t="str">
            <v>2 - Outros Profissionais da Saúde</v>
          </cell>
          <cell r="G158" t="str">
            <v>3222-05</v>
          </cell>
          <cell r="H158" t="str">
            <v>11/2023</v>
          </cell>
          <cell r="I158">
            <v>0</v>
          </cell>
          <cell r="J158">
            <v>150.4888</v>
          </cell>
          <cell r="L158">
            <v>191.72</v>
          </cell>
          <cell r="M158">
            <v>26.6</v>
          </cell>
          <cell r="O158">
            <v>4.7</v>
          </cell>
          <cell r="P158">
            <v>0</v>
          </cell>
          <cell r="R158">
            <v>127.25</v>
          </cell>
          <cell r="S158">
            <v>79.8</v>
          </cell>
          <cell r="U158">
            <v>0</v>
          </cell>
          <cell r="V158">
            <v>0</v>
          </cell>
        </row>
        <row r="159">
          <cell r="C159" t="str">
            <v>UPA SÃO LOURENÇO DA MATA - C.G 006/2022</v>
          </cell>
          <cell r="E159" t="str">
            <v>MATEUS GOMES CAJUI</v>
          </cell>
          <cell r="F159" t="str">
            <v>1 - Médico</v>
          </cell>
          <cell r="G159" t="str">
            <v>2251-25</v>
          </cell>
          <cell r="H159" t="str">
            <v>11/2023</v>
          </cell>
          <cell r="I159">
            <v>0</v>
          </cell>
          <cell r="J159">
            <v>387.71280000000002</v>
          </cell>
          <cell r="L159">
            <v>191.72</v>
          </cell>
          <cell r="M159">
            <v>6.34</v>
          </cell>
          <cell r="O159">
            <v>4.7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 SÃO LOURENÇO DA MATA - C.G 006/2022</v>
          </cell>
          <cell r="E160" t="str">
            <v>MAXWELL ALEX DE LIMA MOURA</v>
          </cell>
          <cell r="F160" t="str">
            <v>1 - Médico</v>
          </cell>
          <cell r="G160" t="str">
            <v>2251-25</v>
          </cell>
          <cell r="H160" t="str">
            <v>11/2023</v>
          </cell>
          <cell r="I160">
            <v>0</v>
          </cell>
          <cell r="J160">
            <v>523.42719999999997</v>
          </cell>
          <cell r="L160">
            <v>0</v>
          </cell>
          <cell r="M160">
            <v>0</v>
          </cell>
          <cell r="O160">
            <v>4.7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SÃO LOURENÇO DA MATA - C.G 006/2022</v>
          </cell>
          <cell r="E161" t="str">
            <v>MAYARA FERREIRA NOBRE DE MEDEIROS</v>
          </cell>
          <cell r="F161" t="str">
            <v>2 - Outros Profissionais da Saúde</v>
          </cell>
          <cell r="G161" t="str">
            <v>2235-05</v>
          </cell>
          <cell r="H161" t="str">
            <v>11/2023</v>
          </cell>
          <cell r="I161">
            <v>0</v>
          </cell>
          <cell r="J161">
            <v>295.44159999999999</v>
          </cell>
          <cell r="L161">
            <v>191.72</v>
          </cell>
          <cell r="M161">
            <v>3.59</v>
          </cell>
          <cell r="O161">
            <v>4.7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 SÃO LOURENÇO DA MATA - C.G 006/2022</v>
          </cell>
          <cell r="E162" t="str">
            <v>MICAELLA GONCALO DA SILVA ALEXANDRE</v>
          </cell>
          <cell r="F162" t="str">
            <v>2 - Outros Profissionais da Saúde</v>
          </cell>
          <cell r="G162" t="str">
            <v>3222-05</v>
          </cell>
          <cell r="H162" t="str">
            <v>11/2023</v>
          </cell>
          <cell r="I162">
            <v>0</v>
          </cell>
          <cell r="J162">
            <v>146.3432</v>
          </cell>
          <cell r="L162">
            <v>0</v>
          </cell>
          <cell r="M162">
            <v>0</v>
          </cell>
          <cell r="O162">
            <v>4.7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UPA SÃO LOURENÇO DA MATA - C.G 006/2022</v>
          </cell>
          <cell r="E163" t="str">
            <v>MIRIAM MARIA DOS SANTOS</v>
          </cell>
          <cell r="F163" t="str">
            <v>2 - Outros Profissionais da Saúde</v>
          </cell>
          <cell r="G163" t="str">
            <v>2236-05</v>
          </cell>
          <cell r="H163" t="str">
            <v>11/2023</v>
          </cell>
          <cell r="I163">
            <v>0</v>
          </cell>
          <cell r="J163">
            <v>306.94159999999999</v>
          </cell>
          <cell r="L163">
            <v>191.72</v>
          </cell>
          <cell r="M163">
            <v>3.54</v>
          </cell>
          <cell r="O163">
            <v>4.7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112.22</v>
          </cell>
        </row>
        <row r="164">
          <cell r="C164" t="str">
            <v>UPA SÃO LOURENÇO DA MATA - C.G 006/2022</v>
          </cell>
          <cell r="E164" t="str">
            <v>MONICA CORREIA DA SILVA</v>
          </cell>
          <cell r="F164" t="str">
            <v>2 - Outros Profissionais da Saúde</v>
          </cell>
          <cell r="G164" t="str">
            <v>3222-05</v>
          </cell>
          <cell r="H164" t="str">
            <v>11/2023</v>
          </cell>
          <cell r="I164">
            <v>0</v>
          </cell>
          <cell r="J164">
            <v>155.02719999999999</v>
          </cell>
          <cell r="L164">
            <v>191.72</v>
          </cell>
          <cell r="M164">
            <v>26.6</v>
          </cell>
          <cell r="O164">
            <v>4.7</v>
          </cell>
          <cell r="P164">
            <v>0</v>
          </cell>
          <cell r="R164">
            <v>127.25</v>
          </cell>
          <cell r="S164">
            <v>79.8</v>
          </cell>
          <cell r="U164">
            <v>0</v>
          </cell>
          <cell r="V164">
            <v>0</v>
          </cell>
        </row>
        <row r="165">
          <cell r="C165" t="str">
            <v>UPA SÃO LOURENÇO DA MATA - C.G 006/2022</v>
          </cell>
          <cell r="E165" t="str">
            <v>MURILO BARBOSA DE SOUZA</v>
          </cell>
          <cell r="F165" t="str">
            <v>3 - Administrativo</v>
          </cell>
          <cell r="G165" t="str">
            <v>5174-10</v>
          </cell>
          <cell r="H165" t="str">
            <v>11/2023</v>
          </cell>
          <cell r="I165">
            <v>0</v>
          </cell>
          <cell r="J165">
            <v>109.38720000000001</v>
          </cell>
          <cell r="L165">
            <v>191.72</v>
          </cell>
          <cell r="M165">
            <v>27.03</v>
          </cell>
          <cell r="O165">
            <v>4.7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</row>
        <row r="166">
          <cell r="C166" t="str">
            <v>UPA SÃO LOURENÇO DA MATA - C.G 006/2022</v>
          </cell>
          <cell r="E166" t="str">
            <v>NATALIA DE FATIMA DE LIMA SILVA</v>
          </cell>
          <cell r="F166" t="str">
            <v>3 - Administrativo</v>
          </cell>
          <cell r="G166" t="str">
            <v>3516-05</v>
          </cell>
          <cell r="H166" t="str">
            <v>11/2023</v>
          </cell>
          <cell r="I166">
            <v>0</v>
          </cell>
          <cell r="J166">
            <v>186.93440000000001</v>
          </cell>
          <cell r="L166">
            <v>191.72</v>
          </cell>
          <cell r="M166">
            <v>41.57</v>
          </cell>
          <cell r="O166">
            <v>4.7</v>
          </cell>
          <cell r="P166">
            <v>0</v>
          </cell>
          <cell r="R166">
            <v>250.25</v>
          </cell>
          <cell r="S166">
            <v>109.9</v>
          </cell>
          <cell r="U166">
            <v>0</v>
          </cell>
          <cell r="V166">
            <v>0</v>
          </cell>
        </row>
        <row r="167">
          <cell r="C167" t="str">
            <v>UPA SÃO LOURENÇO DA MATA - C.G 006/2022</v>
          </cell>
          <cell r="E167" t="str">
            <v>NAYANNE SAMARA SILVA COSTA</v>
          </cell>
          <cell r="F167" t="str">
            <v>2 - Outros Profissionais da Saúde</v>
          </cell>
          <cell r="G167" t="str">
            <v>2235-05</v>
          </cell>
          <cell r="H167" t="str">
            <v>11/2023</v>
          </cell>
          <cell r="I167">
            <v>0</v>
          </cell>
          <cell r="J167">
            <v>251.22239999999999</v>
          </cell>
          <cell r="L167">
            <v>191.72</v>
          </cell>
          <cell r="M167">
            <v>2.79</v>
          </cell>
          <cell r="O167">
            <v>4.7</v>
          </cell>
          <cell r="P167">
            <v>0</v>
          </cell>
          <cell r="R167">
            <v>0</v>
          </cell>
          <cell r="S167">
            <v>0</v>
          </cell>
          <cell r="V167">
            <v>0</v>
          </cell>
        </row>
        <row r="168">
          <cell r="C168" t="str">
            <v>UPA SÃO LOURENÇO DA MATA - C.G 006/2022</v>
          </cell>
          <cell r="E168" t="str">
            <v>NELIA PALMIRA DA SILVA XAVIER</v>
          </cell>
          <cell r="F168" t="str">
            <v>3 - Administrativo</v>
          </cell>
          <cell r="G168" t="str">
            <v>4110-10</v>
          </cell>
          <cell r="H168" t="str">
            <v>11/2023</v>
          </cell>
          <cell r="I168">
            <v>0</v>
          </cell>
          <cell r="J168">
            <v>128.49760000000001</v>
          </cell>
          <cell r="L168">
            <v>191.72</v>
          </cell>
          <cell r="M168">
            <v>27.03</v>
          </cell>
          <cell r="O168">
            <v>4.7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</row>
        <row r="169">
          <cell r="C169" t="str">
            <v>UPA SÃO LOURENÇO DA MATA - C.G 006/2022</v>
          </cell>
          <cell r="E169" t="str">
            <v>PATRICIA CRISTINA DA SILVA SANTOS</v>
          </cell>
          <cell r="F169" t="str">
            <v>2 - Outros Profissionais da Saúde</v>
          </cell>
          <cell r="G169" t="str">
            <v>3222-05</v>
          </cell>
          <cell r="H169" t="str">
            <v>11/2023</v>
          </cell>
          <cell r="I169">
            <v>0</v>
          </cell>
          <cell r="J169">
            <v>138.57759999999999</v>
          </cell>
          <cell r="L169">
            <v>191.72</v>
          </cell>
          <cell r="M169">
            <v>26.6</v>
          </cell>
          <cell r="O169">
            <v>4.7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</row>
        <row r="170">
          <cell r="C170" t="str">
            <v>UPA SÃO LOURENÇO DA MATA - C.G 006/2022</v>
          </cell>
          <cell r="E170" t="str">
            <v>PAULA MARIA DOS SANTOS ARRUDA</v>
          </cell>
          <cell r="F170" t="str">
            <v>2 - Outros Profissionais da Saúde</v>
          </cell>
          <cell r="G170" t="str">
            <v>3222-05</v>
          </cell>
          <cell r="H170" t="str">
            <v>11/2023</v>
          </cell>
          <cell r="I170">
            <v>0</v>
          </cell>
          <cell r="J170">
            <v>127.66160000000001</v>
          </cell>
          <cell r="L170">
            <v>191.72</v>
          </cell>
          <cell r="M170">
            <v>26.6</v>
          </cell>
          <cell r="O170">
            <v>4.7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60.16</v>
          </cell>
        </row>
        <row r="171">
          <cell r="C171" t="str">
            <v>UPA SÃO LOURENÇO DA MATA - C.G 006/2022</v>
          </cell>
          <cell r="E171" t="str">
            <v xml:space="preserve">PEDRO ROBERTO VALENCA BEZERRA </v>
          </cell>
          <cell r="F171" t="str">
            <v>1 - Médico</v>
          </cell>
          <cell r="G171" t="str">
            <v>2251-24</v>
          </cell>
          <cell r="H171" t="str">
            <v>11/2023</v>
          </cell>
          <cell r="I171">
            <v>0</v>
          </cell>
          <cell r="J171">
            <v>827.65600000000006</v>
          </cell>
          <cell r="L171">
            <v>191.72</v>
          </cell>
          <cell r="M171">
            <v>25.34</v>
          </cell>
          <cell r="O171">
            <v>4.7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C172" t="str">
            <v>UPA SÃO LOURENÇO DA MATA - C.G 006/2022</v>
          </cell>
          <cell r="E172" t="str">
            <v>PETRUCIA BARBOSA ARAUJO</v>
          </cell>
          <cell r="F172" t="str">
            <v>2 - Outros Profissionais da Saúde</v>
          </cell>
          <cell r="G172" t="str">
            <v>3222-05</v>
          </cell>
          <cell r="H172" t="str">
            <v>11/2023</v>
          </cell>
          <cell r="I172">
            <v>0</v>
          </cell>
          <cell r="J172">
            <v>128.56559999999999</v>
          </cell>
          <cell r="L172">
            <v>191.72</v>
          </cell>
          <cell r="M172">
            <v>26.6</v>
          </cell>
          <cell r="O172">
            <v>4.7</v>
          </cell>
          <cell r="P172">
            <v>0</v>
          </cell>
          <cell r="R172">
            <v>250.25</v>
          </cell>
          <cell r="S172">
            <v>69.099999999999994</v>
          </cell>
          <cell r="U172">
            <v>0</v>
          </cell>
          <cell r="V172">
            <v>0</v>
          </cell>
        </row>
        <row r="173">
          <cell r="C173" t="str">
            <v>UPA SÃO LOURENÇO DA MATA - C.G 006/2022</v>
          </cell>
          <cell r="E173" t="str">
            <v>PHAMELLA CHALEGRE FEITOSA</v>
          </cell>
          <cell r="F173" t="str">
            <v>2 - Outros Profissionais da Saúde</v>
          </cell>
          <cell r="G173" t="str">
            <v>2236-05</v>
          </cell>
          <cell r="H173" t="str">
            <v>11/2023</v>
          </cell>
          <cell r="I173">
            <v>0</v>
          </cell>
          <cell r="J173">
            <v>220.66800000000001</v>
          </cell>
          <cell r="L173">
            <v>191.72</v>
          </cell>
          <cell r="M173">
            <v>2.73</v>
          </cell>
          <cell r="O173">
            <v>4.7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SÃO LOURENÇO DA MATA - C.G 006/2022</v>
          </cell>
          <cell r="E174" t="str">
            <v>PRISCILA THAIS SIMPLICIO COSTA</v>
          </cell>
          <cell r="F174" t="str">
            <v>2 - Outros Profissionais da Saúde</v>
          </cell>
          <cell r="G174" t="str">
            <v>3226-05</v>
          </cell>
          <cell r="H174" t="str">
            <v>11/2023</v>
          </cell>
          <cell r="I174">
            <v>0</v>
          </cell>
          <cell r="J174">
            <v>142.29599999999999</v>
          </cell>
          <cell r="L174">
            <v>191.72</v>
          </cell>
          <cell r="M174">
            <v>27.03</v>
          </cell>
          <cell r="O174">
            <v>4.7</v>
          </cell>
          <cell r="P174">
            <v>0</v>
          </cell>
          <cell r="R174">
            <v>127.25</v>
          </cell>
          <cell r="S174">
            <v>81.09</v>
          </cell>
          <cell r="V174">
            <v>0</v>
          </cell>
        </row>
        <row r="175">
          <cell r="C175" t="str">
            <v>UPA SÃO LOURENÇO DA MATA - C.G 006/2022</v>
          </cell>
          <cell r="E175" t="str">
            <v>PRISCYLLA RAYANNE FERNANDES DE OLIVEIRA</v>
          </cell>
          <cell r="F175" t="str">
            <v>1 - Médico</v>
          </cell>
          <cell r="G175" t="str">
            <v>2251-25</v>
          </cell>
          <cell r="H175" t="str">
            <v>11/2023</v>
          </cell>
          <cell r="I175">
            <v>0</v>
          </cell>
          <cell r="J175">
            <v>354.66559999999998</v>
          </cell>
          <cell r="L175">
            <v>191.72</v>
          </cell>
          <cell r="M175">
            <v>7.92</v>
          </cell>
          <cell r="O175">
            <v>4.7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 SÃO LOURENÇO DA MATA - C.G 006/2022</v>
          </cell>
          <cell r="E176" t="str">
            <v>RAFAELA BANDEIRA DE MELO SANTOS</v>
          </cell>
          <cell r="F176" t="str">
            <v>3 - Administrativo</v>
          </cell>
          <cell r="G176" t="str">
            <v>4131-15</v>
          </cell>
          <cell r="H176" t="str">
            <v>11/2023</v>
          </cell>
          <cell r="I176">
            <v>0</v>
          </cell>
          <cell r="J176">
            <v>141.9384</v>
          </cell>
          <cell r="L176">
            <v>191.72</v>
          </cell>
          <cell r="M176">
            <v>33.840000000000003</v>
          </cell>
          <cell r="O176">
            <v>4.7</v>
          </cell>
          <cell r="P176">
            <v>0</v>
          </cell>
          <cell r="R176">
            <v>127.25</v>
          </cell>
          <cell r="S176">
            <v>101.52</v>
          </cell>
          <cell r="U176">
            <v>0</v>
          </cell>
          <cell r="V176">
            <v>80.95</v>
          </cell>
        </row>
        <row r="177">
          <cell r="C177" t="str">
            <v>UPA SÃO LOURENÇO DA MATA - C.G 006/2022</v>
          </cell>
          <cell r="E177" t="str">
            <v>RAFAELA DA SILVA LOPES</v>
          </cell>
          <cell r="F177" t="str">
            <v>2 - Outros Profissionais da Saúde</v>
          </cell>
          <cell r="G177" t="str">
            <v>3222-05</v>
          </cell>
          <cell r="H177" t="str">
            <v>11/2023</v>
          </cell>
          <cell r="I177">
            <v>0</v>
          </cell>
          <cell r="J177">
            <v>127.52</v>
          </cell>
          <cell r="L177">
            <v>191.72</v>
          </cell>
          <cell r="M177">
            <v>26.6</v>
          </cell>
          <cell r="O177">
            <v>4.7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SÃO LOURENÇO DA MATA - C.G 006/2022</v>
          </cell>
          <cell r="E178" t="str">
            <v>RAFAELA DUARTE DA SILVA</v>
          </cell>
          <cell r="F178" t="str">
            <v>2 - Outros Profissionais da Saúde</v>
          </cell>
          <cell r="G178" t="str">
            <v>5211-30</v>
          </cell>
          <cell r="H178" t="str">
            <v>11/2023</v>
          </cell>
          <cell r="I178">
            <v>0</v>
          </cell>
          <cell r="J178">
            <v>120.32640000000001</v>
          </cell>
          <cell r="L178">
            <v>191.72</v>
          </cell>
          <cell r="M178">
            <v>27.03</v>
          </cell>
          <cell r="O178">
            <v>4.7</v>
          </cell>
          <cell r="P178">
            <v>0</v>
          </cell>
          <cell r="R178">
            <v>127.25</v>
          </cell>
          <cell r="S178">
            <v>81.09</v>
          </cell>
          <cell r="U178">
            <v>0</v>
          </cell>
          <cell r="V178">
            <v>0</v>
          </cell>
        </row>
        <row r="179">
          <cell r="C179" t="str">
            <v>UPA SÃO LOURENÇO DA MATA - C.G 006/2022</v>
          </cell>
          <cell r="E179" t="str">
            <v>RAQUEL LYRA ARRUDA DE ARAUJO</v>
          </cell>
          <cell r="F179" t="str">
            <v>2 - Outros Profissionais da Saúde</v>
          </cell>
          <cell r="G179" t="str">
            <v>2236-05</v>
          </cell>
          <cell r="H179" t="str">
            <v>11/2023</v>
          </cell>
          <cell r="I179">
            <v>0</v>
          </cell>
          <cell r="J179">
            <v>275.60000000000002</v>
          </cell>
          <cell r="L179">
            <v>191.72</v>
          </cell>
          <cell r="M179">
            <v>3.54</v>
          </cell>
          <cell r="O179">
            <v>4.7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112.22</v>
          </cell>
        </row>
        <row r="180">
          <cell r="C180" t="str">
            <v>UPA SÃO LOURENÇO DA MATA - C.G 006/2022</v>
          </cell>
          <cell r="E180" t="str">
            <v>RAQUELL ALVES DE ARAUJO</v>
          </cell>
          <cell r="F180" t="str">
            <v>1 - Médico</v>
          </cell>
          <cell r="G180" t="str">
            <v>2251-25</v>
          </cell>
          <cell r="H180" t="str">
            <v>11/2023</v>
          </cell>
          <cell r="I180">
            <v>0</v>
          </cell>
          <cell r="J180">
            <v>386.75599999999997</v>
          </cell>
          <cell r="L180">
            <v>191.72</v>
          </cell>
          <cell r="M180">
            <v>6.34</v>
          </cell>
          <cell r="O180">
            <v>4.7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SÃO LOURENÇO DA MATA - C.G 006/2022</v>
          </cell>
          <cell r="E181" t="str">
            <v>RAYSSA AMORIM DA SILVA</v>
          </cell>
          <cell r="F181" t="str">
            <v>2 - Outros Profissionais da Saúde</v>
          </cell>
          <cell r="G181" t="str">
            <v>3222-05</v>
          </cell>
          <cell r="H181" t="str">
            <v>11/2023</v>
          </cell>
          <cell r="I181">
            <v>0</v>
          </cell>
          <cell r="J181">
            <v>127.52</v>
          </cell>
          <cell r="L181">
            <v>191.72</v>
          </cell>
          <cell r="M181">
            <v>26.6</v>
          </cell>
          <cell r="O181">
            <v>4.7</v>
          </cell>
          <cell r="P181">
            <v>0</v>
          </cell>
          <cell r="R181">
            <v>0</v>
          </cell>
          <cell r="S181">
            <v>0</v>
          </cell>
          <cell r="V181">
            <v>0</v>
          </cell>
        </row>
        <row r="182">
          <cell r="C182" t="str">
            <v>UPA SÃO LOURENÇO DA MATA - C.G 006/2022</v>
          </cell>
          <cell r="E182" t="str">
            <v>REGINA MARIA CAVALCANTE ANDRADE</v>
          </cell>
          <cell r="F182" t="str">
            <v>3 - Administrativo</v>
          </cell>
          <cell r="G182" t="str">
            <v>4110-10</v>
          </cell>
          <cell r="H182" t="str">
            <v>11/2023</v>
          </cell>
          <cell r="I182">
            <v>0</v>
          </cell>
          <cell r="J182">
            <v>316.43279999999999</v>
          </cell>
          <cell r="L182">
            <v>191.72</v>
          </cell>
          <cell r="M182">
            <v>33.43</v>
          </cell>
          <cell r="O182">
            <v>4.7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SÃO LOURENÇO DA MATA - C.G 006/2022</v>
          </cell>
          <cell r="E183" t="str">
            <v>RENATA CABRAL GUERRA LIMA</v>
          </cell>
          <cell r="F183" t="str">
            <v>1 - Médico</v>
          </cell>
          <cell r="G183" t="str">
            <v>2251-25</v>
          </cell>
          <cell r="H183" t="str">
            <v>11/2023</v>
          </cell>
          <cell r="I183">
            <v>0</v>
          </cell>
          <cell r="J183">
            <v>344.81599999999997</v>
          </cell>
          <cell r="L183">
            <v>0</v>
          </cell>
          <cell r="M183">
            <v>0</v>
          </cell>
          <cell r="O183">
            <v>4.7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UPA SÃO LOURENÇO DA MATA - C.G 006/2022</v>
          </cell>
          <cell r="E184" t="str">
            <v>RENATA ELLEN MARIA DE CARVALHO DUTRA</v>
          </cell>
          <cell r="F184" t="str">
            <v>1 - Médico</v>
          </cell>
          <cell r="G184" t="str">
            <v>2251-25</v>
          </cell>
          <cell r="H184" t="str">
            <v>11/2023</v>
          </cell>
          <cell r="I184">
            <v>0</v>
          </cell>
          <cell r="J184">
            <v>936.83119999999997</v>
          </cell>
          <cell r="L184">
            <v>191.72</v>
          </cell>
          <cell r="M184">
            <v>25.34</v>
          </cell>
          <cell r="O184">
            <v>4.7</v>
          </cell>
          <cell r="P184">
            <v>0</v>
          </cell>
          <cell r="R184">
            <v>0</v>
          </cell>
          <cell r="S184">
            <v>0</v>
          </cell>
          <cell r="V184">
            <v>0</v>
          </cell>
        </row>
        <row r="185">
          <cell r="C185" t="str">
            <v>UPA SÃO LOURENÇO DA MATA - C.G 006/2022</v>
          </cell>
          <cell r="E185" t="str">
            <v>RENATA TEREZA DA SILVA MUNIZ</v>
          </cell>
          <cell r="F185" t="str">
            <v>2 - Outros Profissionais da Saúde</v>
          </cell>
          <cell r="G185" t="str">
            <v>5211-30</v>
          </cell>
          <cell r="H185" t="str">
            <v>11/2023</v>
          </cell>
          <cell r="I185">
            <v>0</v>
          </cell>
          <cell r="J185">
            <v>183.14240000000001</v>
          </cell>
          <cell r="L185">
            <v>0</v>
          </cell>
          <cell r="M185">
            <v>0</v>
          </cell>
          <cell r="O185">
            <v>4.7</v>
          </cell>
          <cell r="P185">
            <v>0</v>
          </cell>
          <cell r="R185">
            <v>0</v>
          </cell>
          <cell r="S185">
            <v>2.7</v>
          </cell>
          <cell r="U185">
            <v>0</v>
          </cell>
          <cell r="V185">
            <v>0</v>
          </cell>
        </row>
        <row r="186">
          <cell r="C186" t="str">
            <v>UPA SÃO LOURENÇO DA MATA - C.G 006/2022</v>
          </cell>
          <cell r="E186" t="str">
            <v>RICARDO JERONIMO DE ATAIDE</v>
          </cell>
          <cell r="F186" t="str">
            <v>2 - Outros Profissionais da Saúde</v>
          </cell>
          <cell r="G186" t="str">
            <v>5151-10</v>
          </cell>
          <cell r="H186" t="str">
            <v>11/2023</v>
          </cell>
          <cell r="I186">
            <v>0</v>
          </cell>
          <cell r="J186">
            <v>135.55359999999999</v>
          </cell>
          <cell r="L186">
            <v>191.72</v>
          </cell>
          <cell r="M186">
            <v>26.96</v>
          </cell>
          <cell r="O186">
            <v>4.7</v>
          </cell>
          <cell r="P186">
            <v>0</v>
          </cell>
          <cell r="R186">
            <v>127.25</v>
          </cell>
          <cell r="S186">
            <v>80.89</v>
          </cell>
          <cell r="U186">
            <v>0</v>
          </cell>
          <cell r="V186">
            <v>0</v>
          </cell>
        </row>
        <row r="187">
          <cell r="C187" t="str">
            <v>UPA SÃO LOURENÇO DA MATA - C.G 006/2022</v>
          </cell>
          <cell r="E187" t="str">
            <v>RICARDO TENORIO DE SOUZA</v>
          </cell>
          <cell r="F187" t="str">
            <v>2 - Outros Profissionais da Saúde</v>
          </cell>
          <cell r="G187" t="str">
            <v>3222-05</v>
          </cell>
          <cell r="H187" t="str">
            <v>11/2023</v>
          </cell>
          <cell r="I187">
            <v>0</v>
          </cell>
          <cell r="J187">
            <v>120.3232</v>
          </cell>
          <cell r="L187">
            <v>191.72</v>
          </cell>
          <cell r="M187">
            <v>26.6</v>
          </cell>
          <cell r="O187">
            <v>4.7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 SÃO LOURENÇO DA MATA - C.G 006/2022</v>
          </cell>
          <cell r="E188" t="str">
            <v>RISALVA SEVERINA RAMOS DA SILVA</v>
          </cell>
          <cell r="F188" t="str">
            <v>2 - Outros Profissionais da Saúde</v>
          </cell>
          <cell r="G188" t="str">
            <v>3222-05</v>
          </cell>
          <cell r="H188" t="str">
            <v>11/2023</v>
          </cell>
          <cell r="I188">
            <v>0</v>
          </cell>
          <cell r="J188">
            <v>143.74959999999999</v>
          </cell>
          <cell r="L188">
            <v>191.72</v>
          </cell>
          <cell r="M188">
            <v>26.6</v>
          </cell>
          <cell r="O188">
            <v>4.7</v>
          </cell>
          <cell r="P188">
            <v>0</v>
          </cell>
          <cell r="R188">
            <v>270</v>
          </cell>
          <cell r="S188">
            <v>54</v>
          </cell>
          <cell r="U188">
            <v>0</v>
          </cell>
          <cell r="V188">
            <v>0</v>
          </cell>
        </row>
        <row r="189">
          <cell r="C189" t="str">
            <v>UPA SÃO LOURENÇO DA MATA - C.G 006/2022</v>
          </cell>
          <cell r="E189" t="str">
            <v>ROBERTA FERREIRA DE OLIVEIRA</v>
          </cell>
          <cell r="F189" t="str">
            <v>3 - Administrativo</v>
          </cell>
          <cell r="G189" t="str">
            <v>4131-15</v>
          </cell>
          <cell r="H189" t="str">
            <v>11/2023</v>
          </cell>
          <cell r="I189">
            <v>0</v>
          </cell>
          <cell r="J189">
            <v>138.19280000000001</v>
          </cell>
          <cell r="L189">
            <v>191.72</v>
          </cell>
          <cell r="M189">
            <v>33.840000000000003</v>
          </cell>
          <cell r="O189">
            <v>4.7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</row>
        <row r="190">
          <cell r="C190" t="str">
            <v>UPA SÃO LOURENÇO DA MATA - C.G 006/2022</v>
          </cell>
          <cell r="E190" t="str">
            <v>ROBERTO FELIX DE LIMA JUNIOR</v>
          </cell>
          <cell r="F190" t="str">
            <v>2 - Outros Profissionais da Saúde</v>
          </cell>
          <cell r="G190" t="str">
            <v>2236-05</v>
          </cell>
          <cell r="H190" t="str">
            <v>11/2023</v>
          </cell>
          <cell r="I190">
            <v>0</v>
          </cell>
          <cell r="J190">
            <v>277.44319999999999</v>
          </cell>
          <cell r="L190">
            <v>191.72</v>
          </cell>
          <cell r="M190">
            <v>3.54</v>
          </cell>
          <cell r="O190">
            <v>4.7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C191" t="str">
            <v>UPA SÃO LOURENÇO DA MATA - C.G 006/2022</v>
          </cell>
          <cell r="E191" t="str">
            <v>ROBESIA CANDIDO DE ALENCAR CORREIA DE ARAUJO</v>
          </cell>
          <cell r="F191" t="str">
            <v>3 - Administrativo</v>
          </cell>
          <cell r="G191" t="str">
            <v>1231-05</v>
          </cell>
          <cell r="H191" t="str">
            <v>11/2023</v>
          </cell>
          <cell r="I191">
            <v>0</v>
          </cell>
          <cell r="J191">
            <v>1384.3887999999999</v>
          </cell>
          <cell r="L191">
            <v>191.72</v>
          </cell>
          <cell r="M191">
            <v>30</v>
          </cell>
          <cell r="O191">
            <v>4.7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</row>
        <row r="192">
          <cell r="C192" t="str">
            <v>UPA SÃO LOURENÇO DA MATA - C.G 006/2022</v>
          </cell>
          <cell r="E192" t="str">
            <v>RODRIGO CESAR DE ALBUQUERQUE GOMES</v>
          </cell>
          <cell r="F192" t="str">
            <v>2 - Outros Profissionais da Saúde</v>
          </cell>
          <cell r="G192" t="str">
            <v>2235-05</v>
          </cell>
          <cell r="H192" t="str">
            <v>11/2023</v>
          </cell>
          <cell r="I192">
            <v>0</v>
          </cell>
          <cell r="J192">
            <v>331.53840000000002</v>
          </cell>
          <cell r="L192">
            <v>191.72</v>
          </cell>
          <cell r="M192">
            <v>3.59</v>
          </cell>
          <cell r="O192">
            <v>4.7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UPA SÃO LOURENÇO DA MATA - C.G 006/2022</v>
          </cell>
          <cell r="E193" t="str">
            <v>RODRIGO FERREIRA DE ARAUJO</v>
          </cell>
          <cell r="F193" t="str">
            <v>2 - Outros Profissionais da Saúde</v>
          </cell>
          <cell r="G193" t="str">
            <v>7664-20</v>
          </cell>
          <cell r="H193" t="str">
            <v>11/2023</v>
          </cell>
          <cell r="I193">
            <v>0</v>
          </cell>
          <cell r="J193">
            <v>197.12</v>
          </cell>
          <cell r="L193">
            <v>0</v>
          </cell>
          <cell r="M193">
            <v>0</v>
          </cell>
          <cell r="O193">
            <v>4.7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</row>
        <row r="194">
          <cell r="C194" t="str">
            <v>UPA SÃO LOURENÇO DA MATA - C.G 006/2022</v>
          </cell>
          <cell r="E194" t="str">
            <v>RODRIGO MARCIO DA SILVA</v>
          </cell>
          <cell r="F194" t="str">
            <v>3 - Administrativo</v>
          </cell>
          <cell r="G194" t="str">
            <v>5142-25</v>
          </cell>
          <cell r="H194" t="str">
            <v>11/2023</v>
          </cell>
          <cell r="I194">
            <v>0</v>
          </cell>
          <cell r="J194">
            <v>0</v>
          </cell>
          <cell r="K194">
            <v>744.31</v>
          </cell>
          <cell r="L194">
            <v>0</v>
          </cell>
          <cell r="M194">
            <v>0</v>
          </cell>
          <cell r="O194">
            <v>4.7</v>
          </cell>
          <cell r="P194">
            <v>0</v>
          </cell>
          <cell r="R194">
            <v>168.25</v>
          </cell>
          <cell r="S194">
            <v>164</v>
          </cell>
          <cell r="U194">
            <v>0</v>
          </cell>
          <cell r="V194">
            <v>0</v>
          </cell>
        </row>
        <row r="195">
          <cell r="C195" t="str">
            <v>UPA SÃO LOURENÇO DA MATA - C.G 006/2022</v>
          </cell>
          <cell r="E195" t="str">
            <v>ROGERIA SEVERINA DE ALMEIDA</v>
          </cell>
          <cell r="F195" t="str">
            <v>2 - Outros Profissionais da Saúde</v>
          </cell>
          <cell r="G195" t="str">
            <v>3222-05</v>
          </cell>
          <cell r="H195" t="str">
            <v>11/2023</v>
          </cell>
          <cell r="I195">
            <v>0</v>
          </cell>
          <cell r="J195">
            <v>172.5008</v>
          </cell>
          <cell r="L195">
            <v>191.72</v>
          </cell>
          <cell r="M195">
            <v>26.6</v>
          </cell>
          <cell r="O195">
            <v>4.7</v>
          </cell>
          <cell r="P195">
            <v>0</v>
          </cell>
          <cell r="R195">
            <v>127.25</v>
          </cell>
          <cell r="S195">
            <v>79.8</v>
          </cell>
          <cell r="U195">
            <v>0</v>
          </cell>
          <cell r="V195">
            <v>0</v>
          </cell>
        </row>
        <row r="196">
          <cell r="C196" t="str">
            <v>UPA SÃO LOURENÇO DA MATA - C.G 006/2022</v>
          </cell>
          <cell r="E196" t="str">
            <v>ROSA FELICIANO DA SILVA LUNA</v>
          </cell>
          <cell r="F196" t="str">
            <v>2 - Outros Profissionais da Saúde</v>
          </cell>
          <cell r="G196" t="str">
            <v>3222-05</v>
          </cell>
          <cell r="H196" t="str">
            <v>11/2023</v>
          </cell>
          <cell r="I196">
            <v>0</v>
          </cell>
          <cell r="J196">
            <v>174.64879999999999</v>
          </cell>
          <cell r="L196">
            <v>191.72</v>
          </cell>
          <cell r="M196">
            <v>26.6</v>
          </cell>
          <cell r="O196">
            <v>4.7</v>
          </cell>
          <cell r="P196">
            <v>0</v>
          </cell>
          <cell r="R196">
            <v>240</v>
          </cell>
          <cell r="S196">
            <v>79.8</v>
          </cell>
          <cell r="U196">
            <v>0</v>
          </cell>
          <cell r="V196">
            <v>0</v>
          </cell>
        </row>
        <row r="197">
          <cell r="C197" t="str">
            <v>UPA SÃO LOURENÇO DA MATA - C.G 006/2022</v>
          </cell>
          <cell r="E197" t="str">
            <v>ROSANA SOARES DA SILVA</v>
          </cell>
          <cell r="F197" t="str">
            <v>2 - Outros Profissionais da Saúde</v>
          </cell>
          <cell r="G197" t="str">
            <v>3222-05</v>
          </cell>
          <cell r="H197" t="str">
            <v>11/2023</v>
          </cell>
          <cell r="I197">
            <v>0</v>
          </cell>
          <cell r="J197">
            <v>128.02799999999999</v>
          </cell>
          <cell r="L197">
            <v>191.72</v>
          </cell>
          <cell r="M197">
            <v>26.6</v>
          </cell>
          <cell r="O197">
            <v>4.7</v>
          </cell>
          <cell r="P197">
            <v>0</v>
          </cell>
          <cell r="R197">
            <v>127.25</v>
          </cell>
          <cell r="S197">
            <v>75.59</v>
          </cell>
          <cell r="U197">
            <v>0</v>
          </cell>
          <cell r="V197">
            <v>0</v>
          </cell>
        </row>
        <row r="198">
          <cell r="C198" t="str">
            <v>UPA SÃO LOURENÇO DA MATA - C.G 006/2022</v>
          </cell>
          <cell r="E198" t="str">
            <v>ROSANGELA DA SILVA BARBOSA</v>
          </cell>
          <cell r="F198" t="str">
            <v>3 - Administrativo</v>
          </cell>
          <cell r="G198" t="str">
            <v>4110-10</v>
          </cell>
          <cell r="H198" t="str">
            <v>11/2023</v>
          </cell>
          <cell r="I198">
            <v>0</v>
          </cell>
          <cell r="J198">
            <v>135.7192</v>
          </cell>
          <cell r="L198">
            <v>191.72</v>
          </cell>
          <cell r="M198">
            <v>27.03</v>
          </cell>
          <cell r="O198">
            <v>4.7</v>
          </cell>
          <cell r="P198">
            <v>0</v>
          </cell>
          <cell r="R198">
            <v>127.25</v>
          </cell>
          <cell r="S198">
            <v>81.09</v>
          </cell>
          <cell r="U198">
            <v>0</v>
          </cell>
          <cell r="V198">
            <v>0</v>
          </cell>
        </row>
        <row r="199">
          <cell r="C199" t="str">
            <v>UPA SÃO LOURENÇO DA MATA - C.G 006/2022</v>
          </cell>
          <cell r="E199" t="str">
            <v>ROSAURA FERRAZ EWEN DE SENA</v>
          </cell>
          <cell r="F199" t="str">
            <v>2 - Outros Profissionais da Saúde</v>
          </cell>
          <cell r="G199" t="str">
            <v>3222-05</v>
          </cell>
          <cell r="H199" t="str">
            <v>11/2023</v>
          </cell>
          <cell r="I199">
            <v>0</v>
          </cell>
          <cell r="J199">
            <v>138.50399999999999</v>
          </cell>
          <cell r="L199">
            <v>191.72</v>
          </cell>
          <cell r="M199">
            <v>26.6</v>
          </cell>
          <cell r="O199">
            <v>4.7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 SÃO LOURENÇO DA MATA - C.G 006/2022</v>
          </cell>
          <cell r="E200" t="str">
            <v>ROSINEIDE MARIA DA SILVA</v>
          </cell>
          <cell r="F200" t="str">
            <v>3 - Administrativo</v>
          </cell>
          <cell r="G200" t="str">
            <v>5174-10</v>
          </cell>
          <cell r="H200" t="str">
            <v>11/2023</v>
          </cell>
          <cell r="I200">
            <v>0</v>
          </cell>
          <cell r="J200">
            <v>121.244</v>
          </cell>
          <cell r="L200">
            <v>191.72</v>
          </cell>
          <cell r="M200">
            <v>27.03</v>
          </cell>
          <cell r="O200">
            <v>4.7</v>
          </cell>
          <cell r="P200">
            <v>0</v>
          </cell>
          <cell r="R200">
            <v>250.25</v>
          </cell>
          <cell r="S200">
            <v>81.09</v>
          </cell>
          <cell r="U200">
            <v>0</v>
          </cell>
          <cell r="V200">
            <v>0</v>
          </cell>
        </row>
        <row r="201">
          <cell r="C201" t="str">
            <v>UPA SÃO LOURENÇO DA MATA - C.G 006/2022</v>
          </cell>
          <cell r="E201" t="str">
            <v>SAMIA SANTOS RIBEIRO</v>
          </cell>
          <cell r="F201" t="str">
            <v>1 - Médico</v>
          </cell>
          <cell r="G201" t="str">
            <v>2251-25</v>
          </cell>
          <cell r="H201" t="str">
            <v>11/2023</v>
          </cell>
          <cell r="I201">
            <v>0</v>
          </cell>
          <cell r="J201">
            <v>366.02960000000002</v>
          </cell>
          <cell r="L201">
            <v>191.72</v>
          </cell>
          <cell r="M201">
            <v>6.34</v>
          </cell>
          <cell r="O201">
            <v>4.7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</row>
        <row r="202">
          <cell r="C202" t="str">
            <v>UPA SÃO LOURENÇO DA MATA - C.G 006/2022</v>
          </cell>
          <cell r="E202" t="str">
            <v>SANDRA MARIA DOS SANTOS MONTEIRO</v>
          </cell>
          <cell r="F202" t="str">
            <v>2 - Outros Profissionais da Saúde</v>
          </cell>
          <cell r="G202" t="str">
            <v>3222-05</v>
          </cell>
          <cell r="H202" t="str">
            <v>11/2023</v>
          </cell>
          <cell r="I202">
            <v>0</v>
          </cell>
          <cell r="J202">
            <v>143.2456</v>
          </cell>
          <cell r="L202">
            <v>191.72</v>
          </cell>
          <cell r="M202">
            <v>26.6</v>
          </cell>
          <cell r="O202">
            <v>4.7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</row>
        <row r="203">
          <cell r="C203" t="str">
            <v>UPA SÃO LOURENÇO DA MATA - C.G 006/2022</v>
          </cell>
          <cell r="E203" t="str">
            <v>SEVERINA ANDREA DE OLIVEIRA NASCIMENTO</v>
          </cell>
          <cell r="F203" t="str">
            <v>2 - Outros Profissionais da Saúde</v>
          </cell>
          <cell r="G203" t="str">
            <v>3222-05</v>
          </cell>
          <cell r="H203" t="str">
            <v>11/2023</v>
          </cell>
          <cell r="I203">
            <v>0</v>
          </cell>
          <cell r="J203">
            <v>214.04320000000001</v>
          </cell>
          <cell r="L203">
            <v>0</v>
          </cell>
          <cell r="M203">
            <v>0</v>
          </cell>
          <cell r="O203">
            <v>4.7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 SÃO LOURENÇO DA MATA - C.G 006/2022</v>
          </cell>
          <cell r="E204" t="str">
            <v>SIDNEY VENANCIO DA SILVA XAVIER</v>
          </cell>
          <cell r="F204" t="str">
            <v>2 - Outros Profissionais da Saúde</v>
          </cell>
          <cell r="G204" t="str">
            <v>2235-05</v>
          </cell>
          <cell r="H204" t="str">
            <v>11/2023</v>
          </cell>
          <cell r="I204">
            <v>0</v>
          </cell>
          <cell r="J204">
            <v>393.06959999999998</v>
          </cell>
          <cell r="L204">
            <v>0</v>
          </cell>
          <cell r="M204">
            <v>0</v>
          </cell>
          <cell r="O204">
            <v>4.7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C205" t="str">
            <v>UPA SÃO LOURENÇO DA MATA - C.G 006/2022</v>
          </cell>
          <cell r="E205" t="str">
            <v>SIVALDO AUGUSTO RAMOS DE ARAUJO</v>
          </cell>
          <cell r="F205" t="str">
            <v>1 - Médico</v>
          </cell>
          <cell r="G205" t="str">
            <v>2251-25</v>
          </cell>
          <cell r="H205" t="str">
            <v>11/2023</v>
          </cell>
          <cell r="I205">
            <v>0</v>
          </cell>
          <cell r="J205">
            <v>930.49919999999997</v>
          </cell>
          <cell r="L205">
            <v>191.72</v>
          </cell>
          <cell r="M205">
            <v>57.02</v>
          </cell>
          <cell r="O205">
            <v>4.7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C206" t="str">
            <v>UPA SÃO LOURENÇO DA MATA - C.G 006/2022</v>
          </cell>
          <cell r="E206" t="str">
            <v>STERPHANNY HELLEN DO NASCIMENTO PEREIRA</v>
          </cell>
          <cell r="F206" t="str">
            <v>3 - Administrativo</v>
          </cell>
          <cell r="G206" t="str">
            <v>4141-05</v>
          </cell>
          <cell r="H206" t="str">
            <v>11/2023</v>
          </cell>
          <cell r="I206">
            <v>0</v>
          </cell>
          <cell r="J206">
            <v>143.3288</v>
          </cell>
          <cell r="L206">
            <v>191.72</v>
          </cell>
          <cell r="M206">
            <v>33.43</v>
          </cell>
          <cell r="O206">
            <v>4.7</v>
          </cell>
          <cell r="P206">
            <v>0</v>
          </cell>
          <cell r="R206">
            <v>332.25</v>
          </cell>
          <cell r="S206">
            <v>100.28</v>
          </cell>
          <cell r="U206">
            <v>0</v>
          </cell>
          <cell r="V206">
            <v>80.95</v>
          </cell>
        </row>
        <row r="207">
          <cell r="C207" t="str">
            <v>UPA SÃO LOURENÇO DA MATA - C.G 006/2022</v>
          </cell>
          <cell r="E207" t="str">
            <v>TACIANA ANDRADE DE ABREU</v>
          </cell>
          <cell r="F207" t="str">
            <v>1 - Médico</v>
          </cell>
          <cell r="G207" t="str">
            <v>2251-25</v>
          </cell>
          <cell r="H207" t="str">
            <v>11/2023</v>
          </cell>
          <cell r="I207">
            <v>0</v>
          </cell>
          <cell r="J207">
            <v>449.74720000000002</v>
          </cell>
          <cell r="L207">
            <v>0</v>
          </cell>
          <cell r="M207">
            <v>0</v>
          </cell>
          <cell r="O207">
            <v>4.7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</row>
        <row r="208">
          <cell r="C208" t="str">
            <v>UPA SÃO LOURENÇO DA MATA - C.G 006/2022</v>
          </cell>
          <cell r="E208" t="str">
            <v>TAIS SIMPLICIO RAMOS</v>
          </cell>
          <cell r="F208" t="str">
            <v>1 - Médico</v>
          </cell>
          <cell r="G208" t="str">
            <v>2251-25</v>
          </cell>
          <cell r="H208" t="str">
            <v>11/2023</v>
          </cell>
          <cell r="I208">
            <v>0</v>
          </cell>
          <cell r="J208">
            <v>801.80320000000006</v>
          </cell>
          <cell r="L208">
            <v>191.72</v>
          </cell>
          <cell r="M208">
            <v>6.34</v>
          </cell>
          <cell r="O208">
            <v>4.7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</row>
        <row r="209">
          <cell r="C209" t="str">
            <v>UPA SÃO LOURENÇO DA MATA - C.G 006/2022</v>
          </cell>
          <cell r="E209" t="str">
            <v>TASSIANA FLORENCIO DE SOUZA MARTINS</v>
          </cell>
          <cell r="F209" t="str">
            <v>2 - Outros Profissionais da Saúde</v>
          </cell>
          <cell r="G209" t="str">
            <v>3222-05</v>
          </cell>
          <cell r="H209" t="str">
            <v>11/2023</v>
          </cell>
          <cell r="I209">
            <v>0</v>
          </cell>
          <cell r="J209">
            <v>132.87520000000001</v>
          </cell>
          <cell r="L209">
            <v>191.72</v>
          </cell>
          <cell r="M209">
            <v>26.6</v>
          </cell>
          <cell r="O209">
            <v>4.7</v>
          </cell>
          <cell r="P209">
            <v>0</v>
          </cell>
          <cell r="R209">
            <v>240</v>
          </cell>
          <cell r="S209">
            <v>54</v>
          </cell>
          <cell r="U209">
            <v>0</v>
          </cell>
          <cell r="V209">
            <v>0</v>
          </cell>
        </row>
        <row r="210">
          <cell r="C210" t="str">
            <v>UPA SÃO LOURENÇO DA MATA - C.G 006/2022</v>
          </cell>
          <cell r="E210" t="str">
            <v>TATIANE SOARES TORRES BEZERRA</v>
          </cell>
          <cell r="F210" t="str">
            <v>2 - Outros Profissionais da Saúde</v>
          </cell>
          <cell r="G210" t="str">
            <v>2235-05</v>
          </cell>
          <cell r="H210" t="str">
            <v>11/2023</v>
          </cell>
          <cell r="I210">
            <v>0</v>
          </cell>
          <cell r="J210">
            <v>485.07760000000002</v>
          </cell>
          <cell r="L210">
            <v>0</v>
          </cell>
          <cell r="M210">
            <v>0</v>
          </cell>
          <cell r="O210">
            <v>4.7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 SÃO LOURENÇO DA MATA - C.G 006/2022</v>
          </cell>
          <cell r="E211" t="str">
            <v>THAINI DO VAL CARRAZZONE</v>
          </cell>
          <cell r="F211" t="str">
            <v>1 - Médico</v>
          </cell>
          <cell r="G211" t="str">
            <v>2251-25</v>
          </cell>
          <cell r="H211" t="str">
            <v>11/2023</v>
          </cell>
          <cell r="I211">
            <v>0</v>
          </cell>
          <cell r="J211">
            <v>393.92959999999999</v>
          </cell>
          <cell r="L211">
            <v>191.72</v>
          </cell>
          <cell r="M211">
            <v>6.34</v>
          </cell>
          <cell r="O211">
            <v>4.7</v>
          </cell>
          <cell r="P211">
            <v>0</v>
          </cell>
          <cell r="R211">
            <v>0</v>
          </cell>
          <cell r="S211">
            <v>0</v>
          </cell>
          <cell r="V211">
            <v>0</v>
          </cell>
        </row>
        <row r="212">
          <cell r="C212" t="str">
            <v>UPA SÃO LOURENÇO DA MATA - C.G 006/2022</v>
          </cell>
          <cell r="E212" t="str">
            <v>THAIS DANTAS FREIRE</v>
          </cell>
          <cell r="F212" t="str">
            <v>1 - Médico</v>
          </cell>
          <cell r="G212" t="str">
            <v>2251-25</v>
          </cell>
          <cell r="H212" t="str">
            <v>11/2023</v>
          </cell>
          <cell r="I212">
            <v>0</v>
          </cell>
          <cell r="J212">
            <v>371.00080000000003</v>
          </cell>
          <cell r="L212">
            <v>191.72</v>
          </cell>
          <cell r="M212">
            <v>6.34</v>
          </cell>
          <cell r="O212">
            <v>4.7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</row>
        <row r="213">
          <cell r="C213" t="str">
            <v>UPA SÃO LOURENÇO DA MATA - C.G 006/2022</v>
          </cell>
          <cell r="E213" t="str">
            <v>THAIS MELO DE SOUZA ARAUJO</v>
          </cell>
          <cell r="F213" t="str">
            <v>1 - Médico</v>
          </cell>
          <cell r="G213" t="str">
            <v>2251-25</v>
          </cell>
          <cell r="H213" t="str">
            <v>11/2023</v>
          </cell>
          <cell r="I213">
            <v>0</v>
          </cell>
          <cell r="J213">
            <v>346.97519999999997</v>
          </cell>
          <cell r="L213">
            <v>191.72</v>
          </cell>
          <cell r="M213">
            <v>6.34</v>
          </cell>
          <cell r="O213">
            <v>4.7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 SÃO LOURENÇO DA MATA - C.G 006/2022</v>
          </cell>
          <cell r="E214" t="str">
            <v>VALDINEIDE DUTRA DE LIMA</v>
          </cell>
          <cell r="F214" t="str">
            <v>2 - Outros Profissionais da Saúde</v>
          </cell>
          <cell r="G214" t="str">
            <v>3222-05</v>
          </cell>
          <cell r="H214" t="str">
            <v>11/2023</v>
          </cell>
          <cell r="I214">
            <v>0</v>
          </cell>
          <cell r="J214">
            <v>120.72</v>
          </cell>
          <cell r="L214">
            <v>0</v>
          </cell>
          <cell r="M214">
            <v>0</v>
          </cell>
          <cell r="O214">
            <v>4.7</v>
          </cell>
          <cell r="P214">
            <v>0</v>
          </cell>
          <cell r="R214">
            <v>127.25</v>
          </cell>
          <cell r="S214">
            <v>75.02</v>
          </cell>
          <cell r="U214">
            <v>0</v>
          </cell>
          <cell r="V214">
            <v>0</v>
          </cell>
        </row>
        <row r="215">
          <cell r="C215" t="str">
            <v>UPA SÃO LOURENÇO DA MATA - C.G 006/2022</v>
          </cell>
          <cell r="E215" t="str">
            <v>VALESKA LIMA DA SILVA DIAS</v>
          </cell>
          <cell r="F215" t="str">
            <v>2 - Outros Profissionais da Saúde</v>
          </cell>
          <cell r="G215" t="str">
            <v>3222-05</v>
          </cell>
          <cell r="H215" t="str">
            <v>11/2023</v>
          </cell>
          <cell r="I215">
            <v>0</v>
          </cell>
          <cell r="J215">
            <v>179.78399999999999</v>
          </cell>
          <cell r="L215">
            <v>0</v>
          </cell>
          <cell r="M215">
            <v>0</v>
          </cell>
          <cell r="O215">
            <v>4.7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</row>
        <row r="216">
          <cell r="C216" t="str">
            <v>UPA SÃO LOURENÇO DA MATA - C.G 006/2022</v>
          </cell>
          <cell r="E216" t="str">
            <v>VANESSA FERREIRA DA SILVA LIMA</v>
          </cell>
          <cell r="F216" t="str">
            <v>2 - Outros Profissionais da Saúde</v>
          </cell>
          <cell r="G216" t="str">
            <v>5211-30</v>
          </cell>
          <cell r="H216" t="str">
            <v>11/2023</v>
          </cell>
          <cell r="I216">
            <v>0</v>
          </cell>
          <cell r="J216">
            <v>128.16720000000001</v>
          </cell>
          <cell r="L216">
            <v>191.72</v>
          </cell>
          <cell r="M216">
            <v>27.03</v>
          </cell>
          <cell r="O216">
            <v>4.7</v>
          </cell>
          <cell r="P216">
            <v>0</v>
          </cell>
          <cell r="R216">
            <v>127.25</v>
          </cell>
          <cell r="S216">
            <v>0</v>
          </cell>
          <cell r="U216">
            <v>0</v>
          </cell>
          <cell r="V216">
            <v>80.95</v>
          </cell>
        </row>
        <row r="217">
          <cell r="C217" t="str">
            <v>UPA SÃO LOURENÇO DA MATA - C.G 006/2022</v>
          </cell>
          <cell r="E217" t="str">
            <v>VANESSA VERUSKA DE LIMA SILVA</v>
          </cell>
          <cell r="F217" t="str">
            <v>3 - Administrativo</v>
          </cell>
          <cell r="G217" t="str">
            <v>4110-10</v>
          </cell>
          <cell r="H217" t="str">
            <v>11/2023</v>
          </cell>
          <cell r="I217">
            <v>0</v>
          </cell>
          <cell r="J217">
            <v>123.32640000000001</v>
          </cell>
          <cell r="L217">
            <v>191.72</v>
          </cell>
          <cell r="M217">
            <v>30.5</v>
          </cell>
          <cell r="O217">
            <v>4.7</v>
          </cell>
          <cell r="P217">
            <v>0</v>
          </cell>
          <cell r="R217">
            <v>165</v>
          </cell>
          <cell r="S217">
            <v>91.5</v>
          </cell>
          <cell r="U217">
            <v>0</v>
          </cell>
          <cell r="V217">
            <v>0</v>
          </cell>
        </row>
        <row r="218">
          <cell r="C218" t="str">
            <v>UPA SÃO LOURENÇO DA MATA - C.G 006/2022</v>
          </cell>
          <cell r="E218" t="str">
            <v>VANIELLY THADYA DE ARAUJO SIQUEIRA</v>
          </cell>
          <cell r="F218" t="str">
            <v>1 - Médico</v>
          </cell>
          <cell r="G218" t="str">
            <v>2251-25</v>
          </cell>
          <cell r="H218" t="str">
            <v>11/2023</v>
          </cell>
          <cell r="I218">
            <v>0</v>
          </cell>
          <cell r="J218">
            <v>690.06880000000001</v>
          </cell>
          <cell r="L218">
            <v>191.72</v>
          </cell>
          <cell r="M218">
            <v>25.34</v>
          </cell>
          <cell r="O218">
            <v>4.7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C219" t="str">
            <v>UPA SÃO LOURENÇO DA MATA - C.G 006/2022</v>
          </cell>
          <cell r="E219" t="str">
            <v>VERA LUCIA SILVA DE SOUZA</v>
          </cell>
          <cell r="F219" t="str">
            <v>2 - Outros Profissionais da Saúde</v>
          </cell>
          <cell r="G219" t="str">
            <v>2237-05</v>
          </cell>
          <cell r="H219" t="str">
            <v>11/2023</v>
          </cell>
          <cell r="I219">
            <v>0</v>
          </cell>
          <cell r="J219">
            <v>178.30160000000001</v>
          </cell>
          <cell r="L219">
            <v>191.72</v>
          </cell>
          <cell r="M219">
            <v>28.17</v>
          </cell>
          <cell r="O219">
            <v>4.7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C220" t="str">
            <v>UPA SÃO LOURENÇO DA MATA - C.G 006/2022</v>
          </cell>
          <cell r="E220" t="str">
            <v>VERONICA FELIPE DA SILVA</v>
          </cell>
          <cell r="F220" t="str">
            <v>2 - Outros Profissionais da Saúde</v>
          </cell>
          <cell r="G220" t="str">
            <v>3241-15</v>
          </cell>
          <cell r="H220" t="str">
            <v>11/2023</v>
          </cell>
          <cell r="I220">
            <v>0</v>
          </cell>
          <cell r="J220">
            <v>279.69920000000002</v>
          </cell>
          <cell r="L220">
            <v>191.72</v>
          </cell>
          <cell r="M220">
            <v>10.85</v>
          </cell>
          <cell r="O220">
            <v>4.7</v>
          </cell>
          <cell r="P220">
            <v>0</v>
          </cell>
          <cell r="R220">
            <v>149.75</v>
          </cell>
          <cell r="S220">
            <v>72.34</v>
          </cell>
          <cell r="V220">
            <v>0</v>
          </cell>
        </row>
        <row r="221">
          <cell r="C221" t="str">
            <v>UPA SÃO LOURENÇO DA MATA - C.G 006/2022</v>
          </cell>
          <cell r="E221" t="str">
            <v>VERONICA NASCIMENTO DE MELO</v>
          </cell>
          <cell r="F221" t="str">
            <v>2 - Outros Profissionais da Saúde</v>
          </cell>
          <cell r="G221" t="str">
            <v>3222-05</v>
          </cell>
          <cell r="H221" t="str">
            <v>11/2023</v>
          </cell>
          <cell r="I221">
            <v>0</v>
          </cell>
          <cell r="J221">
            <v>127.52</v>
          </cell>
          <cell r="L221">
            <v>191.72</v>
          </cell>
          <cell r="M221">
            <v>26.6</v>
          </cell>
          <cell r="O221">
            <v>4.7</v>
          </cell>
          <cell r="P221">
            <v>0</v>
          </cell>
          <cell r="R221">
            <v>0</v>
          </cell>
          <cell r="S221">
            <v>0</v>
          </cell>
          <cell r="V221">
            <v>0</v>
          </cell>
        </row>
        <row r="222">
          <cell r="C222" t="str">
            <v>UPA SÃO LOURENÇO DA MATA - C.G 006/2022</v>
          </cell>
          <cell r="E222" t="str">
            <v>VILANI MATIAS DOS SANTOS LIMA</v>
          </cell>
          <cell r="F222" t="str">
            <v>2 - Outros Profissionais da Saúde</v>
          </cell>
          <cell r="G222" t="str">
            <v>3222-05</v>
          </cell>
          <cell r="H222" t="str">
            <v>11/2023</v>
          </cell>
          <cell r="I222">
            <v>0</v>
          </cell>
          <cell r="J222">
            <v>132.84</v>
          </cell>
          <cell r="L222">
            <v>191.72</v>
          </cell>
          <cell r="M222">
            <v>26.6</v>
          </cell>
          <cell r="O222">
            <v>4.7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</row>
        <row r="223">
          <cell r="C223" t="str">
            <v>UPA SÃO LOURENÇO DA MATA - C.G 006/2022</v>
          </cell>
          <cell r="E223" t="str">
            <v>VIRGINIA KARLA GONCALVES DE LIMA</v>
          </cell>
          <cell r="F223" t="str">
            <v>2 - Outros Profissionais da Saúde</v>
          </cell>
          <cell r="G223" t="str">
            <v>3222-05</v>
          </cell>
          <cell r="H223" t="str">
            <v>11/2023</v>
          </cell>
          <cell r="I223">
            <v>0</v>
          </cell>
          <cell r="J223">
            <v>140.9264</v>
          </cell>
          <cell r="L223">
            <v>191.72</v>
          </cell>
          <cell r="M223">
            <v>26.6</v>
          </cell>
          <cell r="O223">
            <v>4.7</v>
          </cell>
          <cell r="P223">
            <v>0</v>
          </cell>
          <cell r="R223">
            <v>127.25</v>
          </cell>
          <cell r="S223">
            <v>74.28</v>
          </cell>
          <cell r="U223">
            <v>0</v>
          </cell>
          <cell r="V223">
            <v>0</v>
          </cell>
        </row>
        <row r="224">
          <cell r="C224" t="str">
            <v>UPA SÃO LOURENÇO DA MATA - C.G 006/2022</v>
          </cell>
          <cell r="E224" t="str">
            <v>VITORIA CHRISTIANE DA SILVA ANDRADE</v>
          </cell>
          <cell r="F224" t="str">
            <v>3 - Administrativo</v>
          </cell>
          <cell r="G224" t="str">
            <v>4110-10</v>
          </cell>
          <cell r="H224" t="str">
            <v>11/2023</v>
          </cell>
          <cell r="I224">
            <v>0</v>
          </cell>
          <cell r="J224">
            <v>16.5</v>
          </cell>
          <cell r="L224">
            <v>0</v>
          </cell>
          <cell r="M224">
            <v>0</v>
          </cell>
          <cell r="O224">
            <v>4.7</v>
          </cell>
          <cell r="P224">
            <v>0</v>
          </cell>
          <cell r="R224">
            <v>177.24</v>
          </cell>
          <cell r="S224">
            <v>39.6</v>
          </cell>
          <cell r="U224">
            <v>0</v>
          </cell>
          <cell r="V224">
            <v>0</v>
          </cell>
        </row>
        <row r="225">
          <cell r="C225" t="str">
            <v>UPA SÃO LOURENÇO DA MATA - C.G 006/2022</v>
          </cell>
          <cell r="E225" t="str">
            <v>WELLINGTON PEREIRA ARCANJO</v>
          </cell>
          <cell r="F225" t="str">
            <v>2 - Outros Profissionais da Saúde</v>
          </cell>
          <cell r="G225" t="str">
            <v>3222-05</v>
          </cell>
          <cell r="H225" t="str">
            <v>11/2023</v>
          </cell>
          <cell r="I225">
            <v>0</v>
          </cell>
          <cell r="J225">
            <v>129.50239999999999</v>
          </cell>
          <cell r="L225">
            <v>191.72</v>
          </cell>
          <cell r="M225">
            <v>26.6</v>
          </cell>
          <cell r="O225">
            <v>4.7</v>
          </cell>
          <cell r="P225">
            <v>0</v>
          </cell>
          <cell r="R225">
            <v>127.25</v>
          </cell>
          <cell r="S225">
            <v>79.8</v>
          </cell>
          <cell r="U225">
            <v>0</v>
          </cell>
          <cell r="V225">
            <v>0</v>
          </cell>
        </row>
        <row r="226">
          <cell r="C226" t="str">
            <v>UPA SÃO LOURENÇO DA MATA - C.G 006/2022</v>
          </cell>
          <cell r="E226" t="str">
            <v>WELLINGTON SILVA PEREIRA</v>
          </cell>
          <cell r="F226" t="str">
            <v>3 - Administrativo</v>
          </cell>
          <cell r="G226" t="str">
            <v>5142-25</v>
          </cell>
          <cell r="H226" t="str">
            <v>11/2023</v>
          </cell>
          <cell r="I226">
            <v>0</v>
          </cell>
          <cell r="J226">
            <v>130.10400000000001</v>
          </cell>
          <cell r="L226">
            <v>191.72</v>
          </cell>
          <cell r="M226">
            <v>26.96</v>
          </cell>
          <cell r="O226">
            <v>4.7</v>
          </cell>
          <cell r="P226">
            <v>0</v>
          </cell>
          <cell r="R226">
            <v>168.25</v>
          </cell>
          <cell r="S226">
            <v>80.89</v>
          </cell>
          <cell r="U226">
            <v>0</v>
          </cell>
          <cell r="V226">
            <v>0</v>
          </cell>
        </row>
        <row r="227">
          <cell r="C227" t="str">
            <v>UPA SÃO LOURENÇO DA MATA - C.G 006/2022</v>
          </cell>
          <cell r="E227" t="str">
            <v>WILLIAM ALVES BEZERRA</v>
          </cell>
          <cell r="F227" t="str">
            <v>2 - Outros Profissionais da Saúde</v>
          </cell>
          <cell r="G227" t="str">
            <v>3241-15</v>
          </cell>
          <cell r="H227" t="str">
            <v>11/2023</v>
          </cell>
          <cell r="I227">
            <v>0</v>
          </cell>
          <cell r="J227">
            <v>361.84160000000003</v>
          </cell>
          <cell r="L227">
            <v>191.72</v>
          </cell>
          <cell r="M227">
            <v>10.85</v>
          </cell>
          <cell r="O227">
            <v>4.7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</row>
        <row r="228">
          <cell r="C228" t="str">
            <v>UPA SÃO LOURENÇO DA MATA - C.G 006/2022</v>
          </cell>
          <cell r="E228" t="str">
            <v>YRIS ESTER MARIA DA SILVA</v>
          </cell>
          <cell r="F228" t="str">
            <v>2 - Outros Profissionais da Saúde</v>
          </cell>
          <cell r="G228" t="str">
            <v>5211-30</v>
          </cell>
          <cell r="H228" t="str">
            <v>11/2023</v>
          </cell>
          <cell r="I228">
            <v>0</v>
          </cell>
          <cell r="J228">
            <v>109.38720000000001</v>
          </cell>
          <cell r="L228">
            <v>192.16</v>
          </cell>
          <cell r="M228">
            <v>27.03</v>
          </cell>
          <cell r="O228">
            <v>6.03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</row>
        <row r="229">
          <cell r="P229">
            <v>0</v>
          </cell>
          <cell r="U229">
            <v>0</v>
          </cell>
        </row>
        <row r="230">
          <cell r="P230">
            <v>0</v>
          </cell>
          <cell r="U230">
            <v>0</v>
          </cell>
        </row>
        <row r="231">
          <cell r="P231">
            <v>0</v>
          </cell>
          <cell r="U231">
            <v>0</v>
          </cell>
        </row>
        <row r="232">
          <cell r="P232">
            <v>0</v>
          </cell>
          <cell r="U232">
            <v>0</v>
          </cell>
        </row>
        <row r="233">
          <cell r="P233">
            <v>0</v>
          </cell>
          <cell r="U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11/2023</v>
      </c>
      <c r="H3" s="14">
        <f>'[1]TCE - ANEXO III - Preencher'!I12</f>
        <v>0</v>
      </c>
      <c r="I3" s="14">
        <f>'[1]TCE - ANEXO III - Preencher'!J12</f>
        <v>127.56959999999999</v>
      </c>
      <c r="J3" s="14">
        <f>'[1]TCE - ANEXO III - Preencher'!K12</f>
        <v>0</v>
      </c>
      <c r="K3" s="15">
        <f>'[1]TCE - ANEXO III - Preencher'!L12</f>
        <v>191.72</v>
      </c>
      <c r="L3" s="15">
        <f>'[1]TCE - ANEXO III - Preencher'!M12</f>
        <v>27.03</v>
      </c>
      <c r="M3" s="15">
        <f>K3-L3</f>
        <v>164.69</v>
      </c>
      <c r="N3" s="15">
        <f>'[1]TCE - ANEXO III - Preencher'!O12</f>
        <v>4.7</v>
      </c>
      <c r="O3" s="15">
        <f>'[1]TCE - ANEXO III - Preencher'!P12</f>
        <v>0</v>
      </c>
      <c r="P3" s="16">
        <f>N3-O3</f>
        <v>4.7</v>
      </c>
      <c r="Q3" s="15">
        <f>'[1]TCE - ANEXO III - Preencher'!R12</f>
        <v>300</v>
      </c>
      <c r="R3" s="15">
        <f>'[1]TCE - ANEXO III - Preencher'!S12</f>
        <v>54</v>
      </c>
      <c r="S3" s="16">
        <f>Q3-R3</f>
        <v>246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542.95959999999991</v>
      </c>
    </row>
    <row r="4" spans="1:28" x14ac:dyDescent="0.2">
      <c r="A4" s="8">
        <f>IFERROR(VLOOKUP(B4,'[1]DADOS (OCULTAR)'!$Q$3:$S$135,3,0),"")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11/2023</v>
      </c>
      <c r="H4" s="14">
        <f>'[1]TCE - ANEXO III - Preencher'!I13</f>
        <v>0</v>
      </c>
      <c r="I4" s="14">
        <f>'[1]TCE - ANEXO III - Preencher'!J13</f>
        <v>120.32640000000001</v>
      </c>
      <c r="J4" s="14">
        <f>'[1]TCE - ANEXO III - Preencher'!K13</f>
        <v>0</v>
      </c>
      <c r="K4" s="15">
        <f>'[1]TCE - ANEXO III - Preencher'!L13</f>
        <v>191.72</v>
      </c>
      <c r="L4" s="15">
        <f>'[1]TCE - ANEXO III - Preencher'!M13</f>
        <v>27.03</v>
      </c>
      <c r="M4" s="15">
        <f t="shared" ref="M4:M67" si="1">K4-L4</f>
        <v>164.69</v>
      </c>
      <c r="N4" s="15">
        <f>'[1]TCE - ANEXO III - Preencher'!O13</f>
        <v>4.7</v>
      </c>
      <c r="O4" s="15">
        <f>'[1]TCE - ANEXO III - Preencher'!P13</f>
        <v>0</v>
      </c>
      <c r="P4" s="16">
        <f t="shared" ref="P4:P67" si="2">N4-O4</f>
        <v>4.7</v>
      </c>
      <c r="Q4" s="15">
        <f>'[1]TCE - ANEXO III - Preencher'!R13</f>
        <v>127.25</v>
      </c>
      <c r="R4" s="15">
        <f>'[1]TCE - ANEXO III - Preencher'!S13</f>
        <v>81.09</v>
      </c>
      <c r="S4" s="16">
        <f t="shared" ref="S4:S67" si="3">Q4-R4</f>
        <v>46.16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335.87639999999999</v>
      </c>
    </row>
    <row r="5" spans="1:28" x14ac:dyDescent="0.2">
      <c r="A5" s="8">
        <f>IFERROR(VLOOKUP(B5,'[1]DADOS (OCULTAR)'!$Q$3:$S$135,3,0),"")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FERREIRA DE MELO LUNA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 t="str">
        <f>IF('[1]TCE - ANEXO III - Preencher'!H14="","",'[1]TCE - ANEXO III - Preencher'!H14)</f>
        <v>11/2023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4.7</v>
      </c>
      <c r="O5" s="15">
        <f>'[1]TCE - ANEXO III - Preencher'!P14</f>
        <v>0</v>
      </c>
      <c r="P5" s="16">
        <f t="shared" si="2"/>
        <v>4.7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4.7</v>
      </c>
    </row>
    <row r="6" spans="1:28" x14ac:dyDescent="0.2">
      <c r="A6" s="8">
        <f>IFERROR(VLOOKUP(B6,'[1]DADOS (OCULTAR)'!$Q$3:$S$135,3,0),"")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ADRIANO FERREIRA DO NASCIMENTO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11/2023</v>
      </c>
      <c r="H6" s="14">
        <f>'[1]TCE - ANEXO III - Preencher'!I15</f>
        <v>0</v>
      </c>
      <c r="I6" s="14">
        <f>'[1]TCE - ANEXO III - Preencher'!J15</f>
        <v>108.9448</v>
      </c>
      <c r="J6" s="14">
        <f>'[1]TCE - ANEXO III - Preencher'!K15</f>
        <v>0</v>
      </c>
      <c r="K6" s="15">
        <f>'[1]TCE - ANEXO III - Preencher'!L15</f>
        <v>191.72</v>
      </c>
      <c r="L6" s="15">
        <f>'[1]TCE - ANEXO III - Preencher'!M15</f>
        <v>27.03</v>
      </c>
      <c r="M6" s="15">
        <f t="shared" si="1"/>
        <v>164.69</v>
      </c>
      <c r="N6" s="15">
        <f>'[1]TCE - ANEXO III - Preencher'!O15</f>
        <v>4.7</v>
      </c>
      <c r="O6" s="15">
        <f>'[1]TCE - ANEXO III - Preencher'!P15</f>
        <v>0</v>
      </c>
      <c r="P6" s="16">
        <f t="shared" si="2"/>
        <v>4.7</v>
      </c>
      <c r="Q6" s="15">
        <f>'[1]TCE - ANEXO III - Preencher'!R15</f>
        <v>250.25</v>
      </c>
      <c r="R6" s="15">
        <f>'[1]TCE - ANEXO III - Preencher'!S15</f>
        <v>81.09</v>
      </c>
      <c r="S6" s="16">
        <f t="shared" si="3"/>
        <v>169.16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447.49479999999994</v>
      </c>
    </row>
    <row r="7" spans="1:28" x14ac:dyDescent="0.2">
      <c r="A7" s="8">
        <f>IFERROR(VLOOKUP(B7,'[1]DADOS (OCULTAR)'!$Q$3:$S$135,3,0),"")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ALBA ELENA SOUSA PEREIRA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11/2023</v>
      </c>
      <c r="H7" s="14">
        <f>'[1]TCE - ANEXO III - Preencher'!I16</f>
        <v>0</v>
      </c>
      <c r="I7" s="14">
        <f>'[1]TCE - ANEXO III - Preencher'!J16</f>
        <v>792.43600000000004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4.7</v>
      </c>
      <c r="O7" s="15">
        <f>'[1]TCE - ANEXO III - Preencher'!P16</f>
        <v>0</v>
      </c>
      <c r="P7" s="16">
        <f t="shared" si="2"/>
        <v>4.7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797.13600000000008</v>
      </c>
    </row>
    <row r="8" spans="1:28" x14ac:dyDescent="0.2">
      <c r="A8" s="8">
        <f>IFERROR(VLOOKUP(B8,'[1]DADOS (OCULTAR)'!$Q$3:$S$135,3,0),"")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ALBENICE FERREIRA DE FARIAS TEIXEIRA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11/2023</v>
      </c>
      <c r="H8" s="14">
        <f>'[1]TCE - ANEXO III - Preencher'!I17</f>
        <v>0</v>
      </c>
      <c r="I8" s="14">
        <f>'[1]TCE - ANEXO III - Preencher'!J17</f>
        <v>127.52</v>
      </c>
      <c r="J8" s="14">
        <f>'[1]TCE - ANEXO III - Preencher'!K17</f>
        <v>0</v>
      </c>
      <c r="K8" s="15">
        <f>'[1]TCE - ANEXO III - Preencher'!L17</f>
        <v>191.72</v>
      </c>
      <c r="L8" s="15">
        <f>'[1]TCE - ANEXO III - Preencher'!M17</f>
        <v>26.6</v>
      </c>
      <c r="M8" s="15">
        <f t="shared" si="1"/>
        <v>165.12</v>
      </c>
      <c r="N8" s="15">
        <f>'[1]TCE - ANEXO III - Preencher'!O17</f>
        <v>4.7</v>
      </c>
      <c r="O8" s="15">
        <f>'[1]TCE - ANEXO III - Preencher'!P17</f>
        <v>0</v>
      </c>
      <c r="P8" s="16">
        <f t="shared" si="2"/>
        <v>4.7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297.33999999999997</v>
      </c>
    </row>
    <row r="9" spans="1:28" x14ac:dyDescent="0.2">
      <c r="A9" s="8">
        <f>IFERROR(VLOOKUP(B9,'[1]DADOS (OCULTAR)'!$Q$3:$S$135,3,0),"")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ALEF COSMO PEREIRA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3172-10</v>
      </c>
      <c r="G9" s="13" t="str">
        <f>IF('[1]TCE - ANEXO III - Preencher'!H18="","",'[1]TCE - ANEXO III - Preencher'!H18)</f>
        <v>11/2023</v>
      </c>
      <c r="H9" s="14">
        <f>'[1]TCE - ANEXO III - Preencher'!I18</f>
        <v>0</v>
      </c>
      <c r="I9" s="14">
        <f>'[1]TCE - ANEXO III - Preencher'!J18</f>
        <v>186.1344</v>
      </c>
      <c r="J9" s="14">
        <f>'[1]TCE - ANEXO III - Preencher'!K18</f>
        <v>0</v>
      </c>
      <c r="K9" s="15">
        <f>'[1]TCE - ANEXO III - Preencher'!L18</f>
        <v>191.72</v>
      </c>
      <c r="L9" s="15">
        <f>'[1]TCE - ANEXO III - Preencher'!M18</f>
        <v>42.59</v>
      </c>
      <c r="M9" s="15">
        <f t="shared" si="1"/>
        <v>149.13</v>
      </c>
      <c r="N9" s="15">
        <f>'[1]TCE - ANEXO III - Preencher'!O18</f>
        <v>4.7</v>
      </c>
      <c r="O9" s="15">
        <f>'[1]TCE - ANEXO III - Preencher'!P18</f>
        <v>0</v>
      </c>
      <c r="P9" s="16">
        <f t="shared" si="2"/>
        <v>4.7</v>
      </c>
      <c r="Q9" s="15">
        <f>'[1]TCE - ANEXO III - Preencher'!R18</f>
        <v>127.25</v>
      </c>
      <c r="R9" s="15">
        <f>'[1]TCE - ANEXO III - Preencher'!S18</f>
        <v>123</v>
      </c>
      <c r="S9" s="16">
        <f t="shared" si="3"/>
        <v>4.25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344.21440000000001</v>
      </c>
    </row>
    <row r="10" spans="1:28" x14ac:dyDescent="0.2">
      <c r="A10" s="8">
        <f>IFERROR(VLOOKUP(B10,'[1]DADOS (OCULTAR)'!$Q$3:$S$135,3,0),"")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ALEXANDRE LIRA ROMAO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3241-15</v>
      </c>
      <c r="G10" s="13" t="str">
        <f>IF('[1]TCE - ANEXO III - Preencher'!H19="","",'[1]TCE - ANEXO III - Preencher'!H19)</f>
        <v>11/2023</v>
      </c>
      <c r="H10" s="14">
        <f>'[1]TCE - ANEXO III - Preencher'!I19</f>
        <v>0</v>
      </c>
      <c r="I10" s="14">
        <f>'[1]TCE - ANEXO III - Preencher'!J19</f>
        <v>483.84719999999999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4.7</v>
      </c>
      <c r="O10" s="15">
        <f>'[1]TCE - ANEXO III - Preencher'!P19</f>
        <v>0</v>
      </c>
      <c r="P10" s="16">
        <f t="shared" si="2"/>
        <v>4.7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488.54719999999998</v>
      </c>
    </row>
    <row r="11" spans="1:28" x14ac:dyDescent="0.2">
      <c r="A11" s="8">
        <f>IFERROR(VLOOKUP(B11,'[1]DADOS (OCULTAR)'!$Q$3:$S$135,3,0),"")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AMANDA BEATRIZ DA SILVA ARAUJO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11/2023</v>
      </c>
      <c r="H11" s="14">
        <f>'[1]TCE - ANEXO III - Preencher'!I20</f>
        <v>0</v>
      </c>
      <c r="I11" s="14">
        <f>'[1]TCE - ANEXO III - Preencher'!J20</f>
        <v>13.2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4.7</v>
      </c>
      <c r="O11" s="15">
        <f>'[1]TCE - ANEXO III - Preencher'!P20</f>
        <v>0</v>
      </c>
      <c r="P11" s="16">
        <f t="shared" si="2"/>
        <v>4.7</v>
      </c>
      <c r="Q11" s="15">
        <f>'[1]TCE - ANEXO III - Preencher'!R20</f>
        <v>177.24</v>
      </c>
      <c r="R11" s="15">
        <f>'[1]TCE - ANEXO III - Preencher'!S20</f>
        <v>39.6</v>
      </c>
      <c r="S11" s="16">
        <f t="shared" si="3"/>
        <v>137.64000000000001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155.54000000000002</v>
      </c>
    </row>
    <row r="12" spans="1:28" x14ac:dyDescent="0.2">
      <c r="A12" s="8">
        <f>IFERROR(VLOOKUP(B12,'[1]DADOS (OCULTAR)'!$Q$3:$S$135,3,0),"")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AMANNDA STEPPLE DE AQUINO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11/2023</v>
      </c>
      <c r="H12" s="14">
        <f>'[1]TCE - ANEXO III - Preencher'!I21</f>
        <v>0</v>
      </c>
      <c r="I12" s="14">
        <f>'[1]TCE - ANEXO III - Preencher'!J21</f>
        <v>308.1832</v>
      </c>
      <c r="J12" s="14">
        <f>'[1]TCE - ANEXO III - Preencher'!K21</f>
        <v>0</v>
      </c>
      <c r="K12" s="15">
        <f>'[1]TCE - ANEXO III - Preencher'!L21</f>
        <v>191.72</v>
      </c>
      <c r="L12" s="15">
        <f>'[1]TCE - ANEXO III - Preencher'!M21</f>
        <v>3.59</v>
      </c>
      <c r="M12" s="15">
        <f t="shared" si="1"/>
        <v>188.13</v>
      </c>
      <c r="N12" s="15">
        <f>'[1]TCE - ANEXO III - Preencher'!O21</f>
        <v>4.7</v>
      </c>
      <c r="O12" s="15">
        <f>'[1]TCE - ANEXO III - Preencher'!P21</f>
        <v>0</v>
      </c>
      <c r="P12" s="16">
        <f t="shared" si="2"/>
        <v>4.7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501.01319999999998</v>
      </c>
    </row>
    <row r="13" spans="1:28" x14ac:dyDescent="0.2">
      <c r="A13" s="8">
        <f>IFERROR(VLOOKUP(B13,'[1]DADOS (OCULTAR)'!$Q$3:$S$135,3,0),"")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ANA CATARINA DE CARVALHO MANGHI DINIZ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11/2023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4.7</v>
      </c>
      <c r="O13" s="15">
        <f>'[1]TCE - ANEXO III - Preencher'!P22</f>
        <v>0</v>
      </c>
      <c r="P13" s="16">
        <f t="shared" si="2"/>
        <v>4.7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4.7</v>
      </c>
    </row>
    <row r="14" spans="1:28" x14ac:dyDescent="0.2">
      <c r="A14" s="8">
        <f>IFERROR(VLOOKUP(B14,'[1]DADOS (OCULTAR)'!$Q$3:$S$135,3,0),"")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ANA CECILIA CARVALHO TORRES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11/2023</v>
      </c>
      <c r="H14" s="14">
        <f>'[1]TCE - ANEXO III - Preencher'!I23</f>
        <v>0</v>
      </c>
      <c r="I14" s="14">
        <f>'[1]TCE - ANEXO III - Preencher'!J23</f>
        <v>353.08800000000002</v>
      </c>
      <c r="J14" s="14">
        <f>'[1]TCE - ANEXO III - Preencher'!K23</f>
        <v>0</v>
      </c>
      <c r="K14" s="15">
        <f>'[1]TCE - ANEXO III - Preencher'!L23</f>
        <v>191.72</v>
      </c>
      <c r="L14" s="15">
        <f>'[1]TCE - ANEXO III - Preencher'!M23</f>
        <v>6.34</v>
      </c>
      <c r="M14" s="15">
        <f t="shared" si="1"/>
        <v>185.38</v>
      </c>
      <c r="N14" s="15">
        <f>'[1]TCE - ANEXO III - Preencher'!O23</f>
        <v>4.7</v>
      </c>
      <c r="O14" s="15">
        <f>'[1]TCE - ANEXO III - Preencher'!P23</f>
        <v>0</v>
      </c>
      <c r="P14" s="16">
        <f t="shared" si="2"/>
        <v>4.7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543.16800000000012</v>
      </c>
    </row>
    <row r="15" spans="1:28" x14ac:dyDescent="0.2">
      <c r="A15" s="8">
        <f>IFERROR(VLOOKUP(B15,'[1]DADOS (OCULTAR)'!$Q$3:$S$135,3,0),"")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ANA CRISTINA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11/2023</v>
      </c>
      <c r="H15" s="14">
        <f>'[1]TCE - ANEXO III - Preencher'!I24</f>
        <v>0</v>
      </c>
      <c r="I15" s="14">
        <f>'[1]TCE - ANEXO III - Preencher'!J24</f>
        <v>120.32640000000001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4.7</v>
      </c>
      <c r="O15" s="15">
        <f>'[1]TCE - ANEXO III - Preencher'!P24</f>
        <v>0</v>
      </c>
      <c r="P15" s="16">
        <f t="shared" si="2"/>
        <v>4.7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125.02640000000001</v>
      </c>
    </row>
    <row r="16" spans="1:28" x14ac:dyDescent="0.2">
      <c r="A16" s="8">
        <f>IFERROR(VLOOKUP(B16,'[1]DADOS (OCULTAR)'!$Q$3:$S$135,3,0),"")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ANA ELISABETE MUNIZ DE FRANCA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11/2023</v>
      </c>
      <c r="H16" s="14">
        <f>'[1]TCE - ANEXO III - Preencher'!I25</f>
        <v>0</v>
      </c>
      <c r="I16" s="14">
        <f>'[1]TCE - ANEXO III - Preencher'!J25</f>
        <v>146.74639999999999</v>
      </c>
      <c r="J16" s="14">
        <f>'[1]TCE - ANEXO III - Preencher'!K25</f>
        <v>0</v>
      </c>
      <c r="K16" s="15">
        <f>'[1]TCE - ANEXO III - Preencher'!L25</f>
        <v>191.72</v>
      </c>
      <c r="L16" s="15">
        <f>'[1]TCE - ANEXO III - Preencher'!M25</f>
        <v>26.6</v>
      </c>
      <c r="M16" s="15">
        <f t="shared" si="1"/>
        <v>165.12</v>
      </c>
      <c r="N16" s="15">
        <f>'[1]TCE - ANEXO III - Preencher'!O25</f>
        <v>4.7</v>
      </c>
      <c r="O16" s="15">
        <f>'[1]TCE - ANEXO III - Preencher'!P25</f>
        <v>0</v>
      </c>
      <c r="P16" s="16">
        <f t="shared" si="2"/>
        <v>4.7</v>
      </c>
      <c r="Q16" s="15">
        <f>'[1]TCE - ANEXO III - Preencher'!R25</f>
        <v>127.25</v>
      </c>
      <c r="R16" s="15">
        <f>'[1]TCE - ANEXO III - Preencher'!S25</f>
        <v>79.8</v>
      </c>
      <c r="S16" s="16">
        <f t="shared" si="3"/>
        <v>47.45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364.01639999999998</v>
      </c>
    </row>
    <row r="17" spans="1:28" x14ac:dyDescent="0.2">
      <c r="A17" s="8">
        <f>IFERROR(VLOOKUP(B17,'[1]DADOS (OCULTAR)'!$Q$3:$S$135,3,0),"")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ANA KARINE ALBERTINO DOS SANTOS LUNA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11/2023</v>
      </c>
      <c r="H17" s="14">
        <f>'[1]TCE - ANEXO III - Preencher'!I26</f>
        <v>0</v>
      </c>
      <c r="I17" s="14">
        <f>'[1]TCE - ANEXO III - Preencher'!J26</f>
        <v>209.43680000000001</v>
      </c>
      <c r="J17" s="14">
        <f>'[1]TCE - ANEXO III - Preencher'!K26</f>
        <v>0</v>
      </c>
      <c r="K17" s="15">
        <f>'[1]TCE - ANEXO III - Preencher'!L26</f>
        <v>191.72</v>
      </c>
      <c r="L17" s="15">
        <f>'[1]TCE - ANEXO III - Preencher'!M26</f>
        <v>46.63</v>
      </c>
      <c r="M17" s="15">
        <f t="shared" si="1"/>
        <v>145.09</v>
      </c>
      <c r="N17" s="15">
        <f>'[1]TCE - ANEXO III - Preencher'!O26</f>
        <v>4.7</v>
      </c>
      <c r="O17" s="15">
        <f>'[1]TCE - ANEXO III - Preencher'!P26</f>
        <v>0</v>
      </c>
      <c r="P17" s="16">
        <f t="shared" si="2"/>
        <v>4.7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359.22679999999997</v>
      </c>
    </row>
    <row r="18" spans="1:28" x14ac:dyDescent="0.2">
      <c r="A18" s="8">
        <f>IFERROR(VLOOKUP(B18,'[1]DADOS (OCULTAR)'!$Q$3:$S$135,3,0),"")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ANA PATRICIA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1312-10</v>
      </c>
      <c r="G18" s="13" t="str">
        <f>IF('[1]TCE - ANEXO III - Preencher'!H27="","",'[1]TCE - ANEXO III - Preencher'!H27)</f>
        <v>11/2023</v>
      </c>
      <c r="H18" s="14">
        <f>'[1]TCE - ANEXO III - Preencher'!I27</f>
        <v>0</v>
      </c>
      <c r="I18" s="14">
        <f>'[1]TCE - ANEXO III - Preencher'!J27</f>
        <v>1483.6695999999999</v>
      </c>
      <c r="J18" s="14">
        <f>'[1]TCE - ANEXO III - Preencher'!K27</f>
        <v>0</v>
      </c>
      <c r="K18" s="15">
        <f>'[1]TCE - ANEXO III - Preencher'!L27</f>
        <v>191.72</v>
      </c>
      <c r="L18" s="15">
        <f>'[1]TCE - ANEXO III - Preencher'!M27</f>
        <v>30</v>
      </c>
      <c r="M18" s="15">
        <f t="shared" si="1"/>
        <v>161.72</v>
      </c>
      <c r="N18" s="15">
        <f>'[1]TCE - ANEXO III - Preencher'!O27</f>
        <v>4.7</v>
      </c>
      <c r="O18" s="15">
        <f>'[1]TCE - ANEXO III - Preencher'!P27</f>
        <v>0</v>
      </c>
      <c r="P18" s="16">
        <f t="shared" si="2"/>
        <v>4.7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1650.0896</v>
      </c>
    </row>
    <row r="19" spans="1:28" x14ac:dyDescent="0.2">
      <c r="A19" s="8">
        <f>IFERROR(VLOOKUP(B19,'[1]DADOS (OCULTAR)'!$Q$3:$S$135,3,0),"")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ANA PAULA DE OLIVEIRA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5152-05</v>
      </c>
      <c r="G19" s="13" t="str">
        <f>IF('[1]TCE - ANEXO III - Preencher'!H28="","",'[1]TCE - ANEXO III - Preencher'!H28)</f>
        <v>11/2023</v>
      </c>
      <c r="H19" s="14">
        <f>'[1]TCE - ANEXO III - Preencher'!I28</f>
        <v>0</v>
      </c>
      <c r="I19" s="14">
        <f>'[1]TCE - ANEXO III - Preencher'!J28</f>
        <v>129.84</v>
      </c>
      <c r="J19" s="14">
        <f>'[1]TCE - ANEXO III - Preencher'!K28</f>
        <v>0</v>
      </c>
      <c r="K19" s="15">
        <f>'[1]TCE - ANEXO III - Preencher'!L28</f>
        <v>191.72</v>
      </c>
      <c r="L19" s="15">
        <f>'[1]TCE - ANEXO III - Preencher'!M28</f>
        <v>26.92</v>
      </c>
      <c r="M19" s="15">
        <f t="shared" si="1"/>
        <v>164.8</v>
      </c>
      <c r="N19" s="15">
        <f>'[1]TCE - ANEXO III - Preencher'!O28</f>
        <v>4.7</v>
      </c>
      <c r="O19" s="15">
        <f>'[1]TCE - ANEXO III - Preencher'!P28</f>
        <v>0</v>
      </c>
      <c r="P19" s="16">
        <f t="shared" si="2"/>
        <v>4.7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299.33999999999997</v>
      </c>
    </row>
    <row r="20" spans="1:28" x14ac:dyDescent="0.2">
      <c r="A20" s="8">
        <f>IFERROR(VLOOKUP(B20,'[1]DADOS (OCULTAR)'!$Q$3:$S$135,3,0),"")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ANALICE SANTOS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11/2023</v>
      </c>
      <c r="H20" s="14">
        <f>'[1]TCE - ANEXO III - Preencher'!I29</f>
        <v>0</v>
      </c>
      <c r="I20" s="14">
        <f>'[1]TCE - ANEXO III - Preencher'!J29</f>
        <v>132.84</v>
      </c>
      <c r="J20" s="14">
        <f>'[1]TCE - ANEXO III - Preencher'!K29</f>
        <v>0</v>
      </c>
      <c r="K20" s="15">
        <f>'[1]TCE - ANEXO III - Preencher'!L29</f>
        <v>191.72</v>
      </c>
      <c r="L20" s="15">
        <f>'[1]TCE - ANEXO III - Preencher'!M29</f>
        <v>26.6</v>
      </c>
      <c r="M20" s="15">
        <f t="shared" si="1"/>
        <v>165.12</v>
      </c>
      <c r="N20" s="15">
        <f>'[1]TCE - ANEXO III - Preencher'!O29</f>
        <v>4.7</v>
      </c>
      <c r="O20" s="15">
        <f>'[1]TCE - ANEXO III - Preencher'!P29</f>
        <v>0</v>
      </c>
      <c r="P20" s="16">
        <f t="shared" si="2"/>
        <v>4.7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302.66000000000003</v>
      </c>
    </row>
    <row r="21" spans="1:28" x14ac:dyDescent="0.2">
      <c r="A21" s="8">
        <f>IFERROR(VLOOKUP(B21,'[1]DADOS (OCULTAR)'!$Q$3:$S$135,3,0),"")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ANDERSON DE LIMA SANT ANNA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11/2023</v>
      </c>
      <c r="H21" s="14">
        <f>'[1]TCE - ANEXO III - Preencher'!I30</f>
        <v>0</v>
      </c>
      <c r="I21" s="14">
        <f>'[1]TCE - ANEXO III - Preencher'!J30</f>
        <v>143.15600000000001</v>
      </c>
      <c r="J21" s="14">
        <f>'[1]TCE - ANEXO III - Preencher'!K30</f>
        <v>0</v>
      </c>
      <c r="K21" s="15">
        <f>'[1]TCE - ANEXO III - Preencher'!L30</f>
        <v>191.72</v>
      </c>
      <c r="L21" s="15">
        <f>'[1]TCE - ANEXO III - Preencher'!M30</f>
        <v>27.03</v>
      </c>
      <c r="M21" s="15">
        <f t="shared" si="1"/>
        <v>164.69</v>
      </c>
      <c r="N21" s="15">
        <f>'[1]TCE - ANEXO III - Preencher'!O30</f>
        <v>4.7</v>
      </c>
      <c r="O21" s="15">
        <f>'[1]TCE - ANEXO III - Preencher'!P30</f>
        <v>0</v>
      </c>
      <c r="P21" s="16">
        <f t="shared" si="2"/>
        <v>4.7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312.54599999999999</v>
      </c>
    </row>
    <row r="22" spans="1:28" x14ac:dyDescent="0.2">
      <c r="A22" s="8">
        <f>IFERROR(VLOOKUP(B22,'[1]DADOS (OCULTAR)'!$Q$3:$S$135,3,0),"")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ANDERSON TAVARES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11/2023</v>
      </c>
      <c r="H22" s="14">
        <f>'[1]TCE - ANEXO III - Preencher'!I31</f>
        <v>0</v>
      </c>
      <c r="I22" s="14">
        <f>'[1]TCE - ANEXO III - Preencher'!J31</f>
        <v>122.2312</v>
      </c>
      <c r="J22" s="14">
        <f>'[1]TCE - ANEXO III - Preencher'!K31</f>
        <v>0</v>
      </c>
      <c r="K22" s="15">
        <f>'[1]TCE - ANEXO III - Preencher'!L31</f>
        <v>191.72</v>
      </c>
      <c r="L22" s="15">
        <f>'[1]TCE - ANEXO III - Preencher'!M31</f>
        <v>27.03</v>
      </c>
      <c r="M22" s="15">
        <f t="shared" si="1"/>
        <v>164.69</v>
      </c>
      <c r="N22" s="15">
        <f>'[1]TCE - ANEXO III - Preencher'!O31</f>
        <v>4.7</v>
      </c>
      <c r="O22" s="15">
        <f>'[1]TCE - ANEXO III - Preencher'!P31</f>
        <v>0</v>
      </c>
      <c r="P22" s="16">
        <f t="shared" si="2"/>
        <v>4.7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291.62119999999999</v>
      </c>
    </row>
    <row r="23" spans="1:28" x14ac:dyDescent="0.2">
      <c r="A23" s="8">
        <f>IFERROR(VLOOKUP(B23,'[1]DADOS (OCULTAR)'!$Q$3:$S$135,3,0),"")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ANDRE DAMIAO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7664-20</v>
      </c>
      <c r="G23" s="13" t="str">
        <f>IF('[1]TCE - ANEXO III - Preencher'!H32="","",'[1]TCE - ANEXO III - Preencher'!H32)</f>
        <v>11/2023</v>
      </c>
      <c r="H23" s="14">
        <f>'[1]TCE - ANEXO III - Preencher'!I32</f>
        <v>0</v>
      </c>
      <c r="I23" s="14">
        <f>'[1]TCE - ANEXO III - Preencher'!J32</f>
        <v>166.91839999999999</v>
      </c>
      <c r="J23" s="14">
        <f>'[1]TCE - ANEXO III - Preencher'!K32</f>
        <v>0</v>
      </c>
      <c r="K23" s="15">
        <f>'[1]TCE - ANEXO III - Preencher'!L32</f>
        <v>191.72</v>
      </c>
      <c r="L23" s="15">
        <f>'[1]TCE - ANEXO III - Preencher'!M32</f>
        <v>10.85</v>
      </c>
      <c r="M23" s="15">
        <f t="shared" si="1"/>
        <v>180.87</v>
      </c>
      <c r="N23" s="15">
        <f>'[1]TCE - ANEXO III - Preencher'!O32</f>
        <v>4.7</v>
      </c>
      <c r="O23" s="15">
        <f>'[1]TCE - ANEXO III - Preencher'!P32</f>
        <v>0</v>
      </c>
      <c r="P23" s="16">
        <f t="shared" si="2"/>
        <v>4.7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352.48840000000001</v>
      </c>
    </row>
    <row r="24" spans="1:28" x14ac:dyDescent="0.2">
      <c r="A24" s="8">
        <f>IFERROR(VLOOKUP(B24,'[1]DADOS (OCULTAR)'!$Q$3:$S$135,3,0),"")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ANDRE LUIZ ADOLFO MOREIRA DA SILVA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2252-70</v>
      </c>
      <c r="G24" s="13" t="str">
        <f>IF('[1]TCE - ANEXO III - Preencher'!H33="","",'[1]TCE - ANEXO III - Preencher'!H33)</f>
        <v>11/2023</v>
      </c>
      <c r="H24" s="14">
        <f>'[1]TCE - ANEXO III - Preencher'!I33</f>
        <v>0</v>
      </c>
      <c r="I24" s="14">
        <f>'[1]TCE - ANEXO III - Preencher'!J33</f>
        <v>848.88800000000003</v>
      </c>
      <c r="J24" s="14">
        <f>'[1]TCE - ANEXO III - Preencher'!K33</f>
        <v>0</v>
      </c>
      <c r="K24" s="15">
        <f>'[1]TCE - ANEXO III - Preencher'!L33</f>
        <v>191.72</v>
      </c>
      <c r="L24" s="15">
        <f>'[1]TCE - ANEXO III - Preencher'!M33</f>
        <v>25.34</v>
      </c>
      <c r="M24" s="15">
        <f t="shared" si="1"/>
        <v>166.38</v>
      </c>
      <c r="N24" s="15">
        <f>'[1]TCE - ANEXO III - Preencher'!O33</f>
        <v>4.7</v>
      </c>
      <c r="O24" s="15">
        <f>'[1]TCE - ANEXO III - Preencher'!P33</f>
        <v>0</v>
      </c>
      <c r="P24" s="16">
        <f t="shared" si="2"/>
        <v>4.7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1019.9680000000001</v>
      </c>
    </row>
    <row r="25" spans="1:28" x14ac:dyDescent="0.2">
      <c r="A25" s="8">
        <f>IFERROR(VLOOKUP(B25,'[1]DADOS (OCULTAR)'!$Q$3:$S$135,3,0),"")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ANDRE RICARDO ALVES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5142-25</v>
      </c>
      <c r="G25" s="13" t="str">
        <f>IF('[1]TCE - ANEXO III - Preencher'!H34="","",'[1]TCE - ANEXO III - Preencher'!H34)</f>
        <v>11/2023</v>
      </c>
      <c r="H25" s="14">
        <f>'[1]TCE - ANEXO III - Preencher'!I34</f>
        <v>0</v>
      </c>
      <c r="I25" s="14">
        <f>'[1]TCE - ANEXO III - Preencher'!J34</f>
        <v>130.10400000000001</v>
      </c>
      <c r="J25" s="14">
        <f>'[1]TCE - ANEXO III - Preencher'!K34</f>
        <v>0</v>
      </c>
      <c r="K25" s="15">
        <f>'[1]TCE - ANEXO III - Preencher'!L34</f>
        <v>191.72</v>
      </c>
      <c r="L25" s="15">
        <f>'[1]TCE - ANEXO III - Preencher'!M34</f>
        <v>26.96</v>
      </c>
      <c r="M25" s="15">
        <f t="shared" si="1"/>
        <v>164.76</v>
      </c>
      <c r="N25" s="15">
        <f>'[1]TCE - ANEXO III - Preencher'!O34</f>
        <v>4.7</v>
      </c>
      <c r="O25" s="15">
        <f>'[1]TCE - ANEXO III - Preencher'!P34</f>
        <v>0</v>
      </c>
      <c r="P25" s="16">
        <f t="shared" si="2"/>
        <v>4.7</v>
      </c>
      <c r="Q25" s="15">
        <f>'[1]TCE - ANEXO III - Preencher'!R34</f>
        <v>250.25</v>
      </c>
      <c r="R25" s="15">
        <f>'[1]TCE - ANEXO III - Preencher'!S34</f>
        <v>80.89</v>
      </c>
      <c r="S25" s="16">
        <f t="shared" si="3"/>
        <v>169.36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468.92400000000004</v>
      </c>
    </row>
    <row r="26" spans="1:28" x14ac:dyDescent="0.2">
      <c r="A26" s="8">
        <f>IFERROR(VLOOKUP(B26,'[1]DADOS (OCULTAR)'!$Q$3:$S$135,3,0),"")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ANDRE VITOR ISIDIO BARRETO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5142-25</v>
      </c>
      <c r="G26" s="13" t="str">
        <f>IF('[1]TCE - ANEXO III - Preencher'!H35="","",'[1]TCE - ANEXO III - Preencher'!H35)</f>
        <v>11/2023</v>
      </c>
      <c r="H26" s="14">
        <f>'[1]TCE - ANEXO III - Preencher'!I35</f>
        <v>0</v>
      </c>
      <c r="I26" s="14">
        <f>'[1]TCE - ANEXO III - Preencher'!J35</f>
        <v>148.12</v>
      </c>
      <c r="J26" s="14">
        <f>'[1]TCE - ANEXO III - Preencher'!K35</f>
        <v>0</v>
      </c>
      <c r="K26" s="15">
        <f>'[1]TCE - ANEXO III - Preencher'!L35</f>
        <v>191.72</v>
      </c>
      <c r="L26" s="15">
        <f>'[1]TCE - ANEXO III - Preencher'!M35</f>
        <v>26.96</v>
      </c>
      <c r="M26" s="15">
        <f t="shared" si="1"/>
        <v>164.76</v>
      </c>
      <c r="N26" s="15">
        <f>'[1]TCE - ANEXO III - Preencher'!O35</f>
        <v>4.7</v>
      </c>
      <c r="O26" s="15">
        <f>'[1]TCE - ANEXO III - Preencher'!P35</f>
        <v>0</v>
      </c>
      <c r="P26" s="16">
        <f t="shared" si="2"/>
        <v>4.7</v>
      </c>
      <c r="Q26" s="15">
        <f>'[1]TCE - ANEXO III - Preencher'!R35</f>
        <v>127.25</v>
      </c>
      <c r="R26" s="15">
        <f>'[1]TCE - ANEXO III - Preencher'!S35</f>
        <v>80.89</v>
      </c>
      <c r="S26" s="16">
        <f t="shared" si="3"/>
        <v>46.36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363.94</v>
      </c>
    </row>
    <row r="27" spans="1:28" x14ac:dyDescent="0.2">
      <c r="A27" s="8">
        <f>IFERROR(VLOOKUP(B27,'[1]DADOS (OCULTAR)'!$Q$3:$S$135,3,0),"")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ANDREA RAMOS CAMPOS GALVAO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11/2023</v>
      </c>
      <c r="H27" s="14">
        <f>'[1]TCE - ANEXO III - Preencher'!I36</f>
        <v>0</v>
      </c>
      <c r="I27" s="14">
        <f>'[1]TCE - ANEXO III - Preencher'!J36</f>
        <v>284.2072</v>
      </c>
      <c r="J27" s="14">
        <f>'[1]TCE - ANEXO III - Preencher'!K36</f>
        <v>0</v>
      </c>
      <c r="K27" s="15">
        <f>'[1]TCE - ANEXO III - Preencher'!L36</f>
        <v>191.72</v>
      </c>
      <c r="L27" s="15">
        <f>'[1]TCE - ANEXO III - Preencher'!M36</f>
        <v>45.78</v>
      </c>
      <c r="M27" s="15">
        <f t="shared" si="1"/>
        <v>145.94</v>
      </c>
      <c r="N27" s="15">
        <f>'[1]TCE - ANEXO III - Preencher'!O36</f>
        <v>4.7</v>
      </c>
      <c r="O27" s="15">
        <f>'[1]TCE - ANEXO III - Preencher'!P36</f>
        <v>0</v>
      </c>
      <c r="P27" s="16">
        <f t="shared" si="2"/>
        <v>4.7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434.84719999999999</v>
      </c>
    </row>
    <row r="28" spans="1:28" x14ac:dyDescent="0.2">
      <c r="A28" s="8">
        <f>IFERROR(VLOOKUP(B28,'[1]DADOS (OCULTAR)'!$Q$3:$S$135,3,0),"")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ANDRELINA DO NASCIMENTO SANTOS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11/2023</v>
      </c>
      <c r="H28" s="14">
        <f>'[1]TCE - ANEXO III - Preencher'!I37</f>
        <v>0</v>
      </c>
      <c r="I28" s="14">
        <f>'[1]TCE - ANEXO III - Preencher'!J37</f>
        <v>127.52</v>
      </c>
      <c r="J28" s="14">
        <f>'[1]TCE - ANEXO III - Preencher'!K37</f>
        <v>0</v>
      </c>
      <c r="K28" s="15">
        <f>'[1]TCE - ANEXO III - Preencher'!L37</f>
        <v>191.72</v>
      </c>
      <c r="L28" s="15">
        <f>'[1]TCE - ANEXO III - Preencher'!M37</f>
        <v>26.6</v>
      </c>
      <c r="M28" s="15">
        <f t="shared" si="1"/>
        <v>165.12</v>
      </c>
      <c r="N28" s="15">
        <f>'[1]TCE - ANEXO III - Preencher'!O37</f>
        <v>4.7</v>
      </c>
      <c r="O28" s="15">
        <f>'[1]TCE - ANEXO III - Preencher'!P37</f>
        <v>0</v>
      </c>
      <c r="P28" s="16">
        <f t="shared" si="2"/>
        <v>4.7</v>
      </c>
      <c r="Q28" s="15">
        <f>'[1]TCE - ANEXO III - Preencher'!R37</f>
        <v>240</v>
      </c>
      <c r="R28" s="15">
        <f>'[1]TCE - ANEXO III - Preencher'!S37</f>
        <v>61.2</v>
      </c>
      <c r="S28" s="16">
        <f t="shared" si="3"/>
        <v>178.8</v>
      </c>
      <c r="T28" s="15">
        <f>'[1]TCE - ANEXO III - Preencher'!U37</f>
        <v>0</v>
      </c>
      <c r="U28" s="15">
        <f>'[1]TCE - ANEXO III - Preencher'!V37</f>
        <v>69.41</v>
      </c>
      <c r="V28" s="16">
        <f t="shared" si="4"/>
        <v>-69.41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406.73</v>
      </c>
    </row>
    <row r="29" spans="1:28" x14ac:dyDescent="0.2">
      <c r="A29" s="8">
        <f>IFERROR(VLOOKUP(B29,'[1]DADOS (OCULTAR)'!$Q$3:$S$135,3,0),"")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ANDREZA ROSE DE MIRANDA COSTA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11/2023</v>
      </c>
      <c r="H29" s="14">
        <f>'[1]TCE - ANEXO III - Preencher'!I38</f>
        <v>0</v>
      </c>
      <c r="I29" s="14">
        <f>'[1]TCE - ANEXO III - Preencher'!J38</f>
        <v>252.53200000000001</v>
      </c>
      <c r="J29" s="14">
        <f>'[1]TCE - ANEXO III - Preencher'!K38</f>
        <v>0</v>
      </c>
      <c r="K29" s="15">
        <f>'[1]TCE - ANEXO III - Preencher'!L38</f>
        <v>191.72</v>
      </c>
      <c r="L29" s="15">
        <f>'[1]TCE - ANEXO III - Preencher'!M38</f>
        <v>45.78</v>
      </c>
      <c r="M29" s="15">
        <f t="shared" si="1"/>
        <v>145.94</v>
      </c>
      <c r="N29" s="15">
        <f>'[1]TCE - ANEXO III - Preencher'!O38</f>
        <v>4.7</v>
      </c>
      <c r="O29" s="15">
        <f>'[1]TCE - ANEXO III - Preencher'!P38</f>
        <v>0</v>
      </c>
      <c r="P29" s="16">
        <f t="shared" si="2"/>
        <v>4.7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403.17199999999997</v>
      </c>
    </row>
    <row r="30" spans="1:28" x14ac:dyDescent="0.2">
      <c r="A30" s="8">
        <f>IFERROR(VLOOKUP(B30,'[1]DADOS (OCULTAR)'!$Q$3:$S$135,3,0),"")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ANTONIO CARLOS BARBOSA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11/2023</v>
      </c>
      <c r="H30" s="14">
        <f>'[1]TCE - ANEXO III - Preencher'!I39</f>
        <v>0</v>
      </c>
      <c r="I30" s="14">
        <f>'[1]TCE - ANEXO III - Preencher'!J39</f>
        <v>109.4952</v>
      </c>
      <c r="J30" s="14">
        <f>'[1]TCE - ANEXO III - Preencher'!K39</f>
        <v>0</v>
      </c>
      <c r="K30" s="15">
        <f>'[1]TCE - ANEXO III - Preencher'!L39</f>
        <v>191.72</v>
      </c>
      <c r="L30" s="15">
        <f>'[1]TCE - ANEXO III - Preencher'!M39</f>
        <v>27.03</v>
      </c>
      <c r="M30" s="15">
        <f t="shared" si="1"/>
        <v>164.69</v>
      </c>
      <c r="N30" s="15">
        <f>'[1]TCE - ANEXO III - Preencher'!O39</f>
        <v>4.7</v>
      </c>
      <c r="O30" s="15">
        <f>'[1]TCE - ANEXO III - Preencher'!P39</f>
        <v>0</v>
      </c>
      <c r="P30" s="16">
        <f t="shared" si="2"/>
        <v>4.7</v>
      </c>
      <c r="Q30" s="15">
        <f>'[1]TCE - ANEXO III - Preencher'!R39</f>
        <v>250.25</v>
      </c>
      <c r="R30" s="15">
        <f>'[1]TCE - ANEXO III - Preencher'!S39</f>
        <v>73.069999999999993</v>
      </c>
      <c r="S30" s="16">
        <f t="shared" si="3"/>
        <v>177.18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456.0652</v>
      </c>
    </row>
    <row r="31" spans="1:28" x14ac:dyDescent="0.2">
      <c r="A31" s="8">
        <f>IFERROR(VLOOKUP(B31,'[1]DADOS (OCULTAR)'!$Q$3:$S$135,3,0),"")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ANTONIO QUIRINO DA COSTA SOBRINHO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11/2023</v>
      </c>
      <c r="H31" s="14">
        <f>'[1]TCE - ANEXO III - Preencher'!I40</f>
        <v>0</v>
      </c>
      <c r="I31" s="14">
        <f>'[1]TCE - ANEXO III - Preencher'!J40</f>
        <v>361.036</v>
      </c>
      <c r="J31" s="14">
        <f>'[1]TCE - ANEXO III - Preencher'!K40</f>
        <v>0</v>
      </c>
      <c r="K31" s="15">
        <f>'[1]TCE - ANEXO III - Preencher'!L40</f>
        <v>191.72</v>
      </c>
      <c r="L31" s="15">
        <f>'[1]TCE - ANEXO III - Preencher'!M40</f>
        <v>10.85</v>
      </c>
      <c r="M31" s="15">
        <f t="shared" si="1"/>
        <v>180.87</v>
      </c>
      <c r="N31" s="15">
        <f>'[1]TCE - ANEXO III - Preencher'!O40</f>
        <v>4.7</v>
      </c>
      <c r="O31" s="15">
        <f>'[1]TCE - ANEXO III - Preencher'!P40</f>
        <v>0</v>
      </c>
      <c r="P31" s="16">
        <f t="shared" si="2"/>
        <v>4.7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546.60599999999999</v>
      </c>
    </row>
    <row r="32" spans="1:28" x14ac:dyDescent="0.2">
      <c r="A32" s="8">
        <f>IFERROR(VLOOKUP(B32,'[1]DADOS (OCULTAR)'!$Q$3:$S$135,3,0),"")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ARALI DA COSTA GOMES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11/2023</v>
      </c>
      <c r="H32" s="14">
        <f>'[1]TCE - ANEXO III - Preencher'!I41</f>
        <v>0</v>
      </c>
      <c r="I32" s="14">
        <f>'[1]TCE - ANEXO III - Preencher'!J41</f>
        <v>354.43680000000001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4.7</v>
      </c>
      <c r="O32" s="15">
        <f>'[1]TCE - ANEXO III - Preencher'!P41</f>
        <v>0</v>
      </c>
      <c r="P32" s="16">
        <f t="shared" si="2"/>
        <v>4.7</v>
      </c>
      <c r="Q32" s="15">
        <f>'[1]TCE - ANEXO III - Preencher'!R41</f>
        <v>250.25</v>
      </c>
      <c r="R32" s="15">
        <f>'[1]TCE - ANEXO III - Preencher'!S41</f>
        <v>0</v>
      </c>
      <c r="S32" s="16">
        <f t="shared" si="3"/>
        <v>250.25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609.38679999999999</v>
      </c>
    </row>
    <row r="33" spans="1:28" x14ac:dyDescent="0.2">
      <c r="A33" s="8">
        <f>IFERROR(VLOOKUP(B33,'[1]DADOS (OCULTAR)'!$Q$3:$S$135,3,0),"")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ARGEMIRO BENTO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11/2023</v>
      </c>
      <c r="H33" s="14">
        <f>'[1]TCE - ANEXO III - Preencher'!I42</f>
        <v>0</v>
      </c>
      <c r="I33" s="14">
        <f>'[1]TCE - ANEXO III - Preencher'!J42</f>
        <v>188.3784</v>
      </c>
      <c r="J33" s="14">
        <f>'[1]TCE - ANEXO III - Preencher'!K42</f>
        <v>0</v>
      </c>
      <c r="K33" s="15">
        <f>'[1]TCE - ANEXO III - Preencher'!L42</f>
        <v>191.72</v>
      </c>
      <c r="L33" s="15">
        <f>'[1]TCE - ANEXO III - Preencher'!M42</f>
        <v>26.6</v>
      </c>
      <c r="M33" s="15">
        <f t="shared" si="1"/>
        <v>165.12</v>
      </c>
      <c r="N33" s="15">
        <f>'[1]TCE - ANEXO III - Preencher'!O42</f>
        <v>4.7</v>
      </c>
      <c r="O33" s="15">
        <f>'[1]TCE - ANEXO III - Preencher'!P42</f>
        <v>0</v>
      </c>
      <c r="P33" s="16">
        <f t="shared" si="2"/>
        <v>4.7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358.19839999999999</v>
      </c>
    </row>
    <row r="34" spans="1:28" x14ac:dyDescent="0.2">
      <c r="A34" s="8">
        <f>IFERROR(VLOOKUP(B34,'[1]DADOS (OCULTAR)'!$Q$3:$S$135,3,0),"")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AUYGNA PAMYDA GOMES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2234-05</v>
      </c>
      <c r="G34" s="13" t="str">
        <f>IF('[1]TCE - ANEXO III - Preencher'!H43="","",'[1]TCE - ANEXO III - Preencher'!H43)</f>
        <v>11/2023</v>
      </c>
      <c r="H34" s="14">
        <f>'[1]TCE - ANEXO III - Preencher'!I43</f>
        <v>0</v>
      </c>
      <c r="I34" s="14">
        <f>'[1]TCE - ANEXO III - Preencher'!J43</f>
        <v>332.05439999999999</v>
      </c>
      <c r="J34" s="14">
        <f>'[1]TCE - ANEXO III - Preencher'!K43</f>
        <v>0</v>
      </c>
      <c r="K34" s="15">
        <f>'[1]TCE - ANEXO III - Preencher'!L43</f>
        <v>191.72</v>
      </c>
      <c r="L34" s="15">
        <f>'[1]TCE - ANEXO III - Preencher'!M43</f>
        <v>16.329999999999998</v>
      </c>
      <c r="M34" s="15">
        <f t="shared" si="1"/>
        <v>175.39</v>
      </c>
      <c r="N34" s="15">
        <f>'[1]TCE - ANEXO III - Preencher'!O43</f>
        <v>4.7</v>
      </c>
      <c r="O34" s="15">
        <f>'[1]TCE - ANEXO III - Preencher'!P43</f>
        <v>0</v>
      </c>
      <c r="P34" s="16">
        <f t="shared" si="2"/>
        <v>4.7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512.14440000000002</v>
      </c>
    </row>
    <row r="35" spans="1:28" x14ac:dyDescent="0.2">
      <c r="A35" s="8">
        <f>IFERROR(VLOOKUP(B35,'[1]DADOS (OCULTAR)'!$Q$3:$S$135,3,0),"")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BRUNO LEONARDO MARCOS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3226-05</v>
      </c>
      <c r="G35" s="13" t="str">
        <f>IF('[1]TCE - ANEXO III - Preencher'!H44="","",'[1]TCE - ANEXO III - Preencher'!H44)</f>
        <v>11/2023</v>
      </c>
      <c r="H35" s="14">
        <f>'[1]TCE - ANEXO III - Preencher'!I44</f>
        <v>0</v>
      </c>
      <c r="I35" s="14">
        <f>'[1]TCE - ANEXO III - Preencher'!J44</f>
        <v>160.45840000000001</v>
      </c>
      <c r="J35" s="14">
        <f>'[1]TCE - ANEXO III - Preencher'!K44</f>
        <v>0</v>
      </c>
      <c r="K35" s="15">
        <f>'[1]TCE - ANEXO III - Preencher'!L44</f>
        <v>191.72</v>
      </c>
      <c r="L35" s="15">
        <f>'[1]TCE - ANEXO III - Preencher'!M44</f>
        <v>27.03</v>
      </c>
      <c r="M35" s="15">
        <f t="shared" si="1"/>
        <v>164.69</v>
      </c>
      <c r="N35" s="15">
        <f>'[1]TCE - ANEXO III - Preencher'!O44</f>
        <v>4.7</v>
      </c>
      <c r="O35" s="15">
        <f>'[1]TCE - ANEXO III - Preencher'!P44</f>
        <v>0</v>
      </c>
      <c r="P35" s="16">
        <f t="shared" si="2"/>
        <v>4.7</v>
      </c>
      <c r="Q35" s="15">
        <f>'[1]TCE - ANEXO III - Preencher'!R44</f>
        <v>127.25</v>
      </c>
      <c r="R35" s="15">
        <f>'[1]TCE - ANEXO III - Preencher'!S44</f>
        <v>81.09</v>
      </c>
      <c r="S35" s="16">
        <f t="shared" si="3"/>
        <v>46.16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376.00840000000005</v>
      </c>
    </row>
    <row r="36" spans="1:28" x14ac:dyDescent="0.2">
      <c r="A36" s="8">
        <f>IFERROR(VLOOKUP(B36,'[1]DADOS (OCULTAR)'!$Q$3:$S$135,3,0),"")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BRUNO PEREIRA BARROS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 t="str">
        <f>IF('[1]TCE - ANEXO III - Preencher'!H45="","",'[1]TCE - ANEXO III - Preencher'!H45)</f>
        <v>11/2023</v>
      </c>
      <c r="H36" s="14">
        <f>'[1]TCE - ANEXO III - Preencher'!I45</f>
        <v>0</v>
      </c>
      <c r="I36" s="14">
        <f>'[1]TCE - ANEXO III - Preencher'!J45</f>
        <v>1461.2664</v>
      </c>
      <c r="J36" s="14">
        <f>'[1]TCE - ANEXO III - Preencher'!K45</f>
        <v>0</v>
      </c>
      <c r="K36" s="15">
        <f>'[1]TCE - ANEXO III - Preencher'!L45</f>
        <v>191.72</v>
      </c>
      <c r="L36" s="15">
        <f>'[1]TCE - ANEXO III - Preencher'!M45</f>
        <v>6.34</v>
      </c>
      <c r="M36" s="15">
        <f t="shared" si="1"/>
        <v>185.38</v>
      </c>
      <c r="N36" s="15">
        <f>'[1]TCE - ANEXO III - Preencher'!O45</f>
        <v>4.7</v>
      </c>
      <c r="O36" s="15">
        <f>'[1]TCE - ANEXO III - Preencher'!P45</f>
        <v>0</v>
      </c>
      <c r="P36" s="16">
        <f t="shared" si="2"/>
        <v>4.7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1651.3464000000001</v>
      </c>
    </row>
    <row r="37" spans="1:28" x14ac:dyDescent="0.2">
      <c r="A37" s="8">
        <f>IFERROR(VLOOKUP(B37,'[1]DADOS (OCULTAR)'!$Q$3:$S$135,3,0),"")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CAMYLA MELO COELHO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2252-70</v>
      </c>
      <c r="G37" s="13" t="str">
        <f>IF('[1]TCE - ANEXO III - Preencher'!H46="","",'[1]TCE - ANEXO III - Preencher'!H46)</f>
        <v>11/2023</v>
      </c>
      <c r="H37" s="14">
        <f>'[1]TCE - ANEXO III - Preencher'!I46</f>
        <v>0</v>
      </c>
      <c r="I37" s="14">
        <f>'[1]TCE - ANEXO III - Preencher'!J46</f>
        <v>375.41039999999998</v>
      </c>
      <c r="J37" s="14">
        <f>'[1]TCE - ANEXO III - Preencher'!K46</f>
        <v>0</v>
      </c>
      <c r="K37" s="15">
        <f>'[1]TCE - ANEXO III - Preencher'!L46</f>
        <v>191.72</v>
      </c>
      <c r="L37" s="15">
        <f>'[1]TCE - ANEXO III - Preencher'!M46</f>
        <v>7.92</v>
      </c>
      <c r="M37" s="15">
        <f t="shared" si="1"/>
        <v>183.8</v>
      </c>
      <c r="N37" s="15">
        <f>'[1]TCE - ANEXO III - Preencher'!O46</f>
        <v>4.7</v>
      </c>
      <c r="O37" s="15">
        <f>'[1]TCE - ANEXO III - Preencher'!P46</f>
        <v>0</v>
      </c>
      <c r="P37" s="16">
        <f t="shared" si="2"/>
        <v>4.7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563.91039999999998</v>
      </c>
    </row>
    <row r="38" spans="1:28" x14ac:dyDescent="0.2">
      <c r="A38" s="8">
        <f>IFERROR(VLOOKUP(B38,'[1]DADOS (OCULTAR)'!$Q$3:$S$135,3,0),"")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CARLOS MATEUS DO NASCIMENTO LARANJEIRA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11/2023</v>
      </c>
      <c r="H38" s="14">
        <f>'[1]TCE - ANEXO III - Preencher'!I47</f>
        <v>0</v>
      </c>
      <c r="I38" s="14">
        <f>'[1]TCE - ANEXO III - Preencher'!J47</f>
        <v>333.23840000000001</v>
      </c>
      <c r="J38" s="14">
        <f>'[1]TCE - ANEXO III - Preencher'!K47</f>
        <v>0</v>
      </c>
      <c r="K38" s="15">
        <f>'[1]TCE - ANEXO III - Preencher'!L47</f>
        <v>191.72</v>
      </c>
      <c r="L38" s="15">
        <f>'[1]TCE - ANEXO III - Preencher'!M47</f>
        <v>6.34</v>
      </c>
      <c r="M38" s="15">
        <f t="shared" si="1"/>
        <v>185.38</v>
      </c>
      <c r="N38" s="15">
        <f>'[1]TCE - ANEXO III - Preencher'!O47</f>
        <v>4.7</v>
      </c>
      <c r="O38" s="15">
        <f>'[1]TCE - ANEXO III - Preencher'!P47</f>
        <v>0</v>
      </c>
      <c r="P38" s="16">
        <f t="shared" si="2"/>
        <v>4.7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523.31840000000011</v>
      </c>
    </row>
    <row r="39" spans="1:28" x14ac:dyDescent="0.2">
      <c r="A39" s="8">
        <f>IFERROR(VLOOKUP(B39,'[1]DADOS (OCULTAR)'!$Q$3:$S$135,3,0),"")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CAROLINA MACHADO TRAJANO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11/2023</v>
      </c>
      <c r="H39" s="14">
        <f>'[1]TCE - ANEXO III - Preencher'!I48</f>
        <v>0</v>
      </c>
      <c r="I39" s="14">
        <f>'[1]TCE - ANEXO III - Preencher'!J48</f>
        <v>306.23439999999999</v>
      </c>
      <c r="J39" s="14">
        <f>'[1]TCE - ANEXO III - Preencher'!K48</f>
        <v>0</v>
      </c>
      <c r="K39" s="15">
        <f>'[1]TCE - ANEXO III - Preencher'!L48</f>
        <v>191.72</v>
      </c>
      <c r="L39" s="15">
        <f>'[1]TCE - ANEXO III - Preencher'!M48</f>
        <v>3.54</v>
      </c>
      <c r="M39" s="15">
        <f t="shared" si="1"/>
        <v>188.18</v>
      </c>
      <c r="N39" s="15">
        <f>'[1]TCE - ANEXO III - Preencher'!O48</f>
        <v>4.7</v>
      </c>
      <c r="O39" s="15">
        <f>'[1]TCE - ANEXO III - Preencher'!P48</f>
        <v>0</v>
      </c>
      <c r="P39" s="16">
        <f t="shared" si="2"/>
        <v>4.7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499.11439999999999</v>
      </c>
    </row>
    <row r="40" spans="1:28" x14ac:dyDescent="0.2">
      <c r="A40" s="8">
        <f>IFERROR(VLOOKUP(B40,'[1]DADOS (OCULTAR)'!$Q$3:$S$135,3,0),"")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CELCINA MAGDA FIALHO DE ALMEIDA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3241-15</v>
      </c>
      <c r="G40" s="13" t="str">
        <f>IF('[1]TCE - ANEXO III - Preencher'!H49="","",'[1]TCE - ANEXO III - Preencher'!H49)</f>
        <v>11/2023</v>
      </c>
      <c r="H40" s="14">
        <f>'[1]TCE - ANEXO III - Preencher'!I49</f>
        <v>0</v>
      </c>
      <c r="I40" s="14">
        <f>'[1]TCE - ANEXO III - Preencher'!J49</f>
        <v>289.34399999999999</v>
      </c>
      <c r="J40" s="14">
        <f>'[1]TCE - ANEXO III - Preencher'!K49</f>
        <v>0</v>
      </c>
      <c r="K40" s="15">
        <f>'[1]TCE - ANEXO III - Preencher'!L49</f>
        <v>191.72</v>
      </c>
      <c r="L40" s="15">
        <f>'[1]TCE - ANEXO III - Preencher'!M49</f>
        <v>10.85</v>
      </c>
      <c r="M40" s="15">
        <f t="shared" si="1"/>
        <v>180.87</v>
      </c>
      <c r="N40" s="15">
        <f>'[1]TCE - ANEXO III - Preencher'!O49</f>
        <v>4.7</v>
      </c>
      <c r="O40" s="15">
        <f>'[1]TCE - ANEXO III - Preencher'!P49</f>
        <v>0</v>
      </c>
      <c r="P40" s="16">
        <f t="shared" si="2"/>
        <v>4.7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474.91399999999999</v>
      </c>
    </row>
    <row r="41" spans="1:28" x14ac:dyDescent="0.2">
      <c r="A41" s="8">
        <f>IFERROR(VLOOKUP(B41,'[1]DADOS (OCULTAR)'!$Q$3:$S$135,3,0),"")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CLAUDIA RIBEIRO DE MELO FRANÇA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11/2023</v>
      </c>
      <c r="H41" s="14">
        <f>'[1]TCE - ANEXO III - Preencher'!I50</f>
        <v>0</v>
      </c>
      <c r="I41" s="14">
        <f>'[1]TCE - ANEXO III - Preencher'!J50</f>
        <v>127.52</v>
      </c>
      <c r="J41" s="14">
        <f>'[1]TCE - ANEXO III - Preencher'!K50</f>
        <v>0</v>
      </c>
      <c r="K41" s="15">
        <f>'[1]TCE - ANEXO III - Preencher'!L50</f>
        <v>191.72</v>
      </c>
      <c r="L41" s="15">
        <f>'[1]TCE - ANEXO III - Preencher'!M50</f>
        <v>26.6</v>
      </c>
      <c r="M41" s="15">
        <f t="shared" si="1"/>
        <v>165.12</v>
      </c>
      <c r="N41" s="15">
        <f>'[1]TCE - ANEXO III - Preencher'!O50</f>
        <v>4.7</v>
      </c>
      <c r="O41" s="15">
        <f>'[1]TCE - ANEXO III - Preencher'!P50</f>
        <v>0</v>
      </c>
      <c r="P41" s="16">
        <f t="shared" si="2"/>
        <v>4.7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297.33999999999997</v>
      </c>
    </row>
    <row r="42" spans="1:28" x14ac:dyDescent="0.2">
      <c r="A42" s="8">
        <f>IFERROR(VLOOKUP(B42,'[1]DADOS (OCULTAR)'!$Q$3:$S$135,3,0),"")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CRISTIANE DA SILVA PONTES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11/2023</v>
      </c>
      <c r="H42" s="14">
        <f>'[1]TCE - ANEXO III - Preencher'!I51</f>
        <v>0</v>
      </c>
      <c r="I42" s="14">
        <f>'[1]TCE - ANEXO III - Preencher'!J51</f>
        <v>122.3192</v>
      </c>
      <c r="J42" s="14">
        <f>'[1]TCE - ANEXO III - Preencher'!K51</f>
        <v>0</v>
      </c>
      <c r="K42" s="15">
        <f>'[1]TCE - ANEXO III - Preencher'!L51</f>
        <v>191.72</v>
      </c>
      <c r="L42" s="15">
        <f>'[1]TCE - ANEXO III - Preencher'!M51</f>
        <v>30.5</v>
      </c>
      <c r="M42" s="15">
        <f t="shared" si="1"/>
        <v>161.22</v>
      </c>
      <c r="N42" s="15">
        <f>'[1]TCE - ANEXO III - Preencher'!O51</f>
        <v>4.7</v>
      </c>
      <c r="O42" s="15">
        <f>'[1]TCE - ANEXO III - Preencher'!P51</f>
        <v>0</v>
      </c>
      <c r="P42" s="16">
        <f t="shared" si="2"/>
        <v>4.7</v>
      </c>
      <c r="Q42" s="15">
        <f>'[1]TCE - ANEXO III - Preencher'!R51</f>
        <v>127.25</v>
      </c>
      <c r="R42" s="15">
        <f>'[1]TCE - ANEXO III - Preencher'!S51</f>
        <v>91.5</v>
      </c>
      <c r="S42" s="16">
        <f t="shared" si="3"/>
        <v>35.75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323.98919999999998</v>
      </c>
    </row>
    <row r="43" spans="1:28" x14ac:dyDescent="0.2">
      <c r="A43" s="8">
        <f>IFERROR(VLOOKUP(B43,'[1]DADOS (OCULTAR)'!$Q$3:$S$135,3,0),"")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DAFINNY JUSTINO RODRIGUES COSTA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11/2023</v>
      </c>
      <c r="H43" s="14">
        <f>'[1]TCE - ANEXO III - Preencher'!I52</f>
        <v>0</v>
      </c>
      <c r="I43" s="14">
        <f>'[1]TCE - ANEXO III - Preencher'!J52</f>
        <v>271.13040000000001</v>
      </c>
      <c r="J43" s="14">
        <f>'[1]TCE - ANEXO III - Preencher'!K52</f>
        <v>0</v>
      </c>
      <c r="K43" s="15">
        <f>'[1]TCE - ANEXO III - Preencher'!L52</f>
        <v>191.72</v>
      </c>
      <c r="L43" s="15">
        <f>'[1]TCE - ANEXO III - Preencher'!M52</f>
        <v>3.33</v>
      </c>
      <c r="M43" s="15">
        <f t="shared" si="1"/>
        <v>188.39</v>
      </c>
      <c r="N43" s="15">
        <f>'[1]TCE - ANEXO III - Preencher'!O52</f>
        <v>4.7</v>
      </c>
      <c r="O43" s="15">
        <f>'[1]TCE - ANEXO III - Preencher'!P52</f>
        <v>0</v>
      </c>
      <c r="P43" s="16">
        <f t="shared" si="2"/>
        <v>4.7</v>
      </c>
      <c r="Q43" s="15">
        <f>'[1]TCE - ANEXO III - Preencher'!R52</f>
        <v>103.14</v>
      </c>
      <c r="R43" s="15">
        <f>'[1]TCE - ANEXO III - Preencher'!S52</f>
        <v>98.4</v>
      </c>
      <c r="S43" s="16">
        <f t="shared" si="3"/>
        <v>4.7399999999999949</v>
      </c>
      <c r="T43" s="15">
        <f>'[1]TCE - ANEXO III - Preencher'!U52</f>
        <v>0</v>
      </c>
      <c r="U43" s="15">
        <f>'[1]TCE - ANEXO III - Preencher'!V52</f>
        <v>104.23</v>
      </c>
      <c r="V43" s="16">
        <f t="shared" si="4"/>
        <v>-104.23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364.73039999999997</v>
      </c>
    </row>
    <row r="44" spans="1:28" x14ac:dyDescent="0.2">
      <c r="A44" s="8">
        <f>IFERROR(VLOOKUP(B44,'[1]DADOS (OCULTAR)'!$Q$3:$S$135,3,0),"")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DAIANE SUSAM NOBREGA CAMPOS ALVINO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11/2023</v>
      </c>
      <c r="H44" s="14">
        <f>'[1]TCE - ANEXO III - Preencher'!I53</f>
        <v>0</v>
      </c>
      <c r="I44" s="14">
        <f>'[1]TCE - ANEXO III - Preencher'!J53</f>
        <v>353.90640000000008</v>
      </c>
      <c r="J44" s="14">
        <f>'[1]TCE - ANEXO III - Preencher'!K53</f>
        <v>0</v>
      </c>
      <c r="K44" s="15">
        <f>'[1]TCE - ANEXO III - Preencher'!L53</f>
        <v>191.72</v>
      </c>
      <c r="L44" s="15">
        <f>'[1]TCE - ANEXO III - Preencher'!M53</f>
        <v>3.33</v>
      </c>
      <c r="M44" s="15">
        <f t="shared" si="1"/>
        <v>188.39</v>
      </c>
      <c r="N44" s="15">
        <f>'[1]TCE - ANEXO III - Preencher'!O53</f>
        <v>4.7</v>
      </c>
      <c r="O44" s="15">
        <f>'[1]TCE - ANEXO III - Preencher'!P53</f>
        <v>0</v>
      </c>
      <c r="P44" s="16">
        <f t="shared" si="2"/>
        <v>4.7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546.99640000000011</v>
      </c>
    </row>
    <row r="45" spans="1:28" x14ac:dyDescent="0.2">
      <c r="A45" s="8">
        <f>IFERROR(VLOOKUP(B45,'[1]DADOS (OCULTAR)'!$Q$3:$S$135,3,0),"")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DANIEL CORREIA BEZERRA FILHO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5211-30</v>
      </c>
      <c r="G45" s="13" t="str">
        <f>IF('[1]TCE - ANEXO III - Preencher'!H54="","",'[1]TCE - ANEXO III - Preencher'!H54)</f>
        <v>11/2023</v>
      </c>
      <c r="H45" s="14">
        <f>'[1]TCE - ANEXO III - Preencher'!I54</f>
        <v>0</v>
      </c>
      <c r="I45" s="14">
        <f>'[1]TCE - ANEXO III - Preencher'!J54</f>
        <v>135.44640000000001</v>
      </c>
      <c r="J45" s="14">
        <f>'[1]TCE - ANEXO III - Preencher'!K54</f>
        <v>0</v>
      </c>
      <c r="K45" s="15">
        <f>'[1]TCE - ANEXO III - Preencher'!L54</f>
        <v>191.72</v>
      </c>
      <c r="L45" s="15">
        <f>'[1]TCE - ANEXO III - Preencher'!M54</f>
        <v>27.03</v>
      </c>
      <c r="M45" s="15">
        <f t="shared" si="1"/>
        <v>164.69</v>
      </c>
      <c r="N45" s="15">
        <f>'[1]TCE - ANEXO III - Preencher'!O54</f>
        <v>4.7</v>
      </c>
      <c r="O45" s="15">
        <f>'[1]TCE - ANEXO III - Preencher'!P54</f>
        <v>0</v>
      </c>
      <c r="P45" s="16">
        <f t="shared" si="2"/>
        <v>4.7</v>
      </c>
      <c r="Q45" s="15">
        <f>'[1]TCE - ANEXO III - Preencher'!R54</f>
        <v>127.25</v>
      </c>
      <c r="R45" s="15">
        <f>'[1]TCE - ANEXO III - Preencher'!S54</f>
        <v>81.09</v>
      </c>
      <c r="S45" s="16">
        <f t="shared" si="3"/>
        <v>46.16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350.99639999999999</v>
      </c>
    </row>
    <row r="46" spans="1:28" x14ac:dyDescent="0.2">
      <c r="A46" s="8">
        <f>IFERROR(VLOOKUP(B46,'[1]DADOS (OCULTAR)'!$Q$3:$S$135,3,0),"")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DANIELI LINS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11/2023</v>
      </c>
      <c r="H46" s="14">
        <f>'[1]TCE - ANEXO III - Preencher'!I55</f>
        <v>0</v>
      </c>
      <c r="I46" s="14">
        <f>'[1]TCE - ANEXO III - Preencher'!J55</f>
        <v>129.1344</v>
      </c>
      <c r="J46" s="14">
        <f>'[1]TCE - ANEXO III - Preencher'!K55</f>
        <v>0</v>
      </c>
      <c r="K46" s="15">
        <f>'[1]TCE - ANEXO III - Preencher'!L55</f>
        <v>191.72</v>
      </c>
      <c r="L46" s="15">
        <f>'[1]TCE - ANEXO III - Preencher'!M55</f>
        <v>26.6</v>
      </c>
      <c r="M46" s="15">
        <f t="shared" si="1"/>
        <v>165.12</v>
      </c>
      <c r="N46" s="15">
        <f>'[1]TCE - ANEXO III - Preencher'!O55</f>
        <v>4.7</v>
      </c>
      <c r="O46" s="15">
        <f>'[1]TCE - ANEXO III - Preencher'!P55</f>
        <v>0</v>
      </c>
      <c r="P46" s="16">
        <f t="shared" si="2"/>
        <v>4.7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298.95440000000002</v>
      </c>
    </row>
    <row r="47" spans="1:28" x14ac:dyDescent="0.2">
      <c r="A47" s="8">
        <f>IFERROR(VLOOKUP(B47,'[1]DADOS (OCULTAR)'!$Q$3:$S$135,3,0),"")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DAVID DIEGO BARBOSA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3172-10</v>
      </c>
      <c r="G47" s="13" t="str">
        <f>IF('[1]TCE - ANEXO III - Preencher'!H56="","",'[1]TCE - ANEXO III - Preencher'!H56)</f>
        <v>11/2023</v>
      </c>
      <c r="H47" s="14">
        <f>'[1]TCE - ANEXO III - Preencher'!I56</f>
        <v>0</v>
      </c>
      <c r="I47" s="14">
        <f>'[1]TCE - ANEXO III - Preencher'!J56</f>
        <v>174.36320000000001</v>
      </c>
      <c r="J47" s="14">
        <f>'[1]TCE - ANEXO III - Preencher'!K56</f>
        <v>0</v>
      </c>
      <c r="K47" s="15">
        <f>'[1]TCE - ANEXO III - Preencher'!L56</f>
        <v>191.72</v>
      </c>
      <c r="L47" s="15">
        <f>'[1]TCE - ANEXO III - Preencher'!M56</f>
        <v>42.59</v>
      </c>
      <c r="M47" s="15">
        <f t="shared" si="1"/>
        <v>149.13</v>
      </c>
      <c r="N47" s="15">
        <f>'[1]TCE - ANEXO III - Preencher'!O56</f>
        <v>4.7</v>
      </c>
      <c r="O47" s="15">
        <f>'[1]TCE - ANEXO III - Preencher'!P56</f>
        <v>0</v>
      </c>
      <c r="P47" s="16">
        <f t="shared" si="2"/>
        <v>4.7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328.19319999999999</v>
      </c>
    </row>
    <row r="48" spans="1:28" x14ac:dyDescent="0.2">
      <c r="A48" s="8">
        <f>IFERROR(VLOOKUP(B48,'[1]DADOS (OCULTAR)'!$Q$3:$S$135,3,0),"")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DEYSE HELLEN DA SILVA FREITAS BARROS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 t="str">
        <f>IF('[1]TCE - ANEXO III - Preencher'!H57="","",'[1]TCE - ANEXO III - Preencher'!H57)</f>
        <v>11/2023</v>
      </c>
      <c r="H48" s="14">
        <f>'[1]TCE - ANEXO III - Preencher'!I57</f>
        <v>0</v>
      </c>
      <c r="I48" s="14">
        <f>'[1]TCE - ANEXO III - Preencher'!J57</f>
        <v>174.70320000000001</v>
      </c>
      <c r="J48" s="14">
        <f>'[1]TCE - ANEXO III - Preencher'!K57</f>
        <v>0</v>
      </c>
      <c r="K48" s="15">
        <f>'[1]TCE - ANEXO III - Preencher'!L57</f>
        <v>191.72</v>
      </c>
      <c r="L48" s="15">
        <f>'[1]TCE - ANEXO III - Preencher'!M57</f>
        <v>40.72</v>
      </c>
      <c r="M48" s="15">
        <f t="shared" si="1"/>
        <v>151</v>
      </c>
      <c r="N48" s="15">
        <f>'[1]TCE - ANEXO III - Preencher'!O57</f>
        <v>4.7</v>
      </c>
      <c r="O48" s="15">
        <f>'[1]TCE - ANEXO III - Preencher'!P57</f>
        <v>0</v>
      </c>
      <c r="P48" s="16">
        <f t="shared" si="2"/>
        <v>4.7</v>
      </c>
      <c r="Q48" s="15">
        <f>'[1]TCE - ANEXO III - Preencher'!R57</f>
        <v>168.25</v>
      </c>
      <c r="R48" s="15">
        <f>'[1]TCE - ANEXO III - Preencher'!S57</f>
        <v>114.08</v>
      </c>
      <c r="S48" s="16">
        <f t="shared" si="3"/>
        <v>54.17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384.57320000000004</v>
      </c>
    </row>
    <row r="49" spans="1:28" x14ac:dyDescent="0.2">
      <c r="A49" s="8">
        <f>IFERROR(VLOOKUP(B49,'[1]DADOS (OCULTAR)'!$Q$3:$S$135,3,0),"")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DEYVSON MARCONI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5151-10</v>
      </c>
      <c r="G49" s="13" t="str">
        <f>IF('[1]TCE - ANEXO III - Preencher'!H58="","",'[1]TCE - ANEXO III - Preencher'!H58)</f>
        <v>11/2023</v>
      </c>
      <c r="H49" s="14">
        <f>'[1]TCE - ANEXO III - Preencher'!I58</f>
        <v>0</v>
      </c>
      <c r="I49" s="14">
        <f>'[1]TCE - ANEXO III - Preencher'!J58</f>
        <v>130.9528</v>
      </c>
      <c r="J49" s="14">
        <f>'[1]TCE - ANEXO III - Preencher'!K58</f>
        <v>0</v>
      </c>
      <c r="K49" s="15">
        <f>'[1]TCE - ANEXO III - Preencher'!L58</f>
        <v>191.72</v>
      </c>
      <c r="L49" s="15">
        <f>'[1]TCE - ANEXO III - Preencher'!M58</f>
        <v>26.96</v>
      </c>
      <c r="M49" s="15">
        <f t="shared" si="1"/>
        <v>164.76</v>
      </c>
      <c r="N49" s="15">
        <f>'[1]TCE - ANEXO III - Preencher'!O58</f>
        <v>4.7</v>
      </c>
      <c r="O49" s="15">
        <f>'[1]TCE - ANEXO III - Preencher'!P58</f>
        <v>0</v>
      </c>
      <c r="P49" s="16">
        <f t="shared" si="2"/>
        <v>4.7</v>
      </c>
      <c r="Q49" s="15">
        <f>'[1]TCE - ANEXO III - Preencher'!R58</f>
        <v>127.25</v>
      </c>
      <c r="R49" s="15">
        <f>'[1]TCE - ANEXO III - Preencher'!S58</f>
        <v>80.89</v>
      </c>
      <c r="S49" s="16">
        <f t="shared" si="3"/>
        <v>46.36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346.77280000000002</v>
      </c>
    </row>
    <row r="50" spans="1:28" x14ac:dyDescent="0.2">
      <c r="A50" s="8">
        <f>IFERROR(VLOOKUP(B50,'[1]DADOS (OCULTAR)'!$Q$3:$S$135,3,0),"")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EDER PEREIRA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11/2023</v>
      </c>
      <c r="H50" s="14">
        <f>'[1]TCE - ANEXO III - Preencher'!I59</f>
        <v>0</v>
      </c>
      <c r="I50" s="14">
        <f>'[1]TCE - ANEXO III - Preencher'!J59</f>
        <v>148.54480000000001</v>
      </c>
      <c r="J50" s="14">
        <f>'[1]TCE - ANEXO III - Preencher'!K59</f>
        <v>0</v>
      </c>
      <c r="K50" s="15">
        <f>'[1]TCE - ANEXO III - Preencher'!L59</f>
        <v>191.72</v>
      </c>
      <c r="L50" s="15">
        <f>'[1]TCE - ANEXO III - Preencher'!M59</f>
        <v>26.6</v>
      </c>
      <c r="M50" s="15">
        <f t="shared" si="1"/>
        <v>165.12</v>
      </c>
      <c r="N50" s="15">
        <f>'[1]TCE - ANEXO III - Preencher'!O59</f>
        <v>4.7</v>
      </c>
      <c r="O50" s="15">
        <f>'[1]TCE - ANEXO III - Preencher'!P59</f>
        <v>0</v>
      </c>
      <c r="P50" s="16">
        <f t="shared" si="2"/>
        <v>4.7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318.3648</v>
      </c>
    </row>
    <row r="51" spans="1:28" x14ac:dyDescent="0.2">
      <c r="A51" s="8">
        <f>IFERROR(VLOOKUP(B51,'[1]DADOS (OCULTAR)'!$Q$3:$S$135,3,0),"")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EDINALDO PEREIRA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5151-10</v>
      </c>
      <c r="G51" s="13" t="str">
        <f>IF('[1]TCE - ANEXO III - Preencher'!H60="","",'[1]TCE - ANEXO III - Preencher'!H60)</f>
        <v>11/2023</v>
      </c>
      <c r="H51" s="14">
        <f>'[1]TCE - ANEXO III - Preencher'!I60</f>
        <v>0</v>
      </c>
      <c r="I51" s="14">
        <f>'[1]TCE - ANEXO III - Preencher'!J60</f>
        <v>130.10400000000001</v>
      </c>
      <c r="J51" s="14">
        <f>'[1]TCE - ANEXO III - Preencher'!K60</f>
        <v>0</v>
      </c>
      <c r="K51" s="15">
        <f>'[1]TCE - ANEXO III - Preencher'!L60</f>
        <v>191.72</v>
      </c>
      <c r="L51" s="15">
        <f>'[1]TCE - ANEXO III - Preencher'!M60</f>
        <v>26.96</v>
      </c>
      <c r="M51" s="15">
        <f t="shared" si="1"/>
        <v>164.76</v>
      </c>
      <c r="N51" s="15">
        <f>'[1]TCE - ANEXO III - Preencher'!O60</f>
        <v>4.7</v>
      </c>
      <c r="O51" s="15">
        <f>'[1]TCE - ANEXO III - Preencher'!P60</f>
        <v>0</v>
      </c>
      <c r="P51" s="16">
        <f t="shared" si="2"/>
        <v>4.7</v>
      </c>
      <c r="Q51" s="15">
        <f>'[1]TCE - ANEXO III - Preencher'!R60</f>
        <v>168.25</v>
      </c>
      <c r="R51" s="15">
        <f>'[1]TCE - ANEXO III - Preencher'!S60</f>
        <v>80.89</v>
      </c>
      <c r="S51" s="16">
        <f t="shared" si="3"/>
        <v>87.36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386.92400000000004</v>
      </c>
    </row>
    <row r="52" spans="1:28" x14ac:dyDescent="0.2">
      <c r="A52" s="8">
        <f>IFERROR(VLOOKUP(B52,'[1]DADOS (OCULTAR)'!$Q$3:$S$135,3,0),"")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EDINWILSA SILVA DE MELO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11/2023</v>
      </c>
      <c r="H52" s="14">
        <f>'[1]TCE - ANEXO III - Preencher'!I61</f>
        <v>0</v>
      </c>
      <c r="I52" s="14">
        <f>'[1]TCE - ANEXO III - Preencher'!J61</f>
        <v>149.09360000000001</v>
      </c>
      <c r="J52" s="14">
        <f>'[1]TCE - ANEXO III - Preencher'!K61</f>
        <v>0</v>
      </c>
      <c r="K52" s="15">
        <f>'[1]TCE - ANEXO III - Preencher'!L61</f>
        <v>191.72</v>
      </c>
      <c r="L52" s="15">
        <f>'[1]TCE - ANEXO III - Preencher'!M61</f>
        <v>26.6</v>
      </c>
      <c r="M52" s="15">
        <f t="shared" si="1"/>
        <v>165.12</v>
      </c>
      <c r="N52" s="15">
        <f>'[1]TCE - ANEXO III - Preencher'!O61</f>
        <v>4.7</v>
      </c>
      <c r="O52" s="15">
        <f>'[1]TCE - ANEXO III - Preencher'!P61</f>
        <v>0</v>
      </c>
      <c r="P52" s="16">
        <f t="shared" si="2"/>
        <v>4.7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318.91360000000003</v>
      </c>
    </row>
    <row r="53" spans="1:28" x14ac:dyDescent="0.2">
      <c r="A53" s="8">
        <f>IFERROR(VLOOKUP(B53,'[1]DADOS (OCULTAR)'!$Q$3:$S$135,3,0),"")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EDMILSON DE OLIVEIRA FERNANDES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 t="str">
        <f>IF('[1]TCE - ANEXO III - Preencher'!H62="","",'[1]TCE - ANEXO III - Preencher'!H62)</f>
        <v>11/2023</v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4.7</v>
      </c>
      <c r="O53" s="15">
        <f>'[1]TCE - ANEXO III - Preencher'!P62</f>
        <v>0</v>
      </c>
      <c r="P53" s="16">
        <f t="shared" si="2"/>
        <v>4.7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4.7</v>
      </c>
    </row>
    <row r="54" spans="1:28" x14ac:dyDescent="0.2">
      <c r="A54" s="8">
        <f>IFERROR(VLOOKUP(B54,'[1]DADOS (OCULTAR)'!$Q$3:$S$135,3,0),"")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EDNA MARIA DE MELO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5211-30</v>
      </c>
      <c r="G54" s="13" t="str">
        <f>IF('[1]TCE - ANEXO III - Preencher'!H63="","",'[1]TCE - ANEXO III - Preencher'!H63)</f>
        <v>11/2023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4.7</v>
      </c>
      <c r="O54" s="15">
        <f>'[1]TCE - ANEXO III - Preencher'!P63</f>
        <v>0</v>
      </c>
      <c r="P54" s="16">
        <f t="shared" si="2"/>
        <v>4.7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4.7</v>
      </c>
    </row>
    <row r="55" spans="1:28" x14ac:dyDescent="0.2">
      <c r="A55" s="8">
        <f>IFERROR(VLOOKUP(B55,'[1]DADOS (OCULTAR)'!$Q$3:$S$135,3,0),"")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EDSON BATISTA BARBOSA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11/2023</v>
      </c>
      <c r="H55" s="14">
        <f>'[1]TCE - ANEXO III - Preencher'!I64</f>
        <v>0</v>
      </c>
      <c r="I55" s="14">
        <f>'[1]TCE - ANEXO III - Preencher'!J64</f>
        <v>188.0592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4.7</v>
      </c>
      <c r="O55" s="15">
        <f>'[1]TCE - ANEXO III - Preencher'!P64</f>
        <v>0</v>
      </c>
      <c r="P55" s="16">
        <f t="shared" si="2"/>
        <v>4.7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192.75919999999999</v>
      </c>
    </row>
    <row r="56" spans="1:28" x14ac:dyDescent="0.2">
      <c r="A56" s="8">
        <f>IFERROR(VLOOKUP(B56,'[1]DADOS (OCULTAR)'!$Q$3:$S$135,3,0),"")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EDSON JOSE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7664-20</v>
      </c>
      <c r="G56" s="13" t="str">
        <f>IF('[1]TCE - ANEXO III - Preencher'!H65="","",'[1]TCE - ANEXO III - Preencher'!H65)</f>
        <v>11/2023</v>
      </c>
      <c r="H56" s="14">
        <f>'[1]TCE - ANEXO III - Preencher'!I65</f>
        <v>0</v>
      </c>
      <c r="I56" s="14">
        <f>'[1]TCE - ANEXO III - Preencher'!J65</f>
        <v>158.4</v>
      </c>
      <c r="J56" s="14">
        <f>'[1]TCE - ANEXO III - Preencher'!K65</f>
        <v>0</v>
      </c>
      <c r="K56" s="15">
        <f>'[1]TCE - ANEXO III - Preencher'!L65</f>
        <v>191.72</v>
      </c>
      <c r="L56" s="15">
        <f>'[1]TCE - ANEXO III - Preencher'!M65</f>
        <v>10.85</v>
      </c>
      <c r="M56" s="15">
        <f t="shared" si="1"/>
        <v>180.87</v>
      </c>
      <c r="N56" s="15">
        <f>'[1]TCE - ANEXO III - Preencher'!O65</f>
        <v>4.7</v>
      </c>
      <c r="O56" s="15">
        <f>'[1]TCE - ANEXO III - Preencher'!P65</f>
        <v>0</v>
      </c>
      <c r="P56" s="16">
        <f t="shared" si="2"/>
        <v>4.7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343.96999999999997</v>
      </c>
    </row>
    <row r="57" spans="1:28" x14ac:dyDescent="0.2">
      <c r="A57" s="8">
        <f>IFERROR(VLOOKUP(B57,'[1]DADOS (OCULTAR)'!$Q$3:$S$135,3,0),"")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EDSON PEREIRA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 t="str">
        <f>IF('[1]TCE - ANEXO III - Preencher'!H66="","",'[1]TCE - ANEXO III - Preencher'!H66)</f>
        <v>11/2023</v>
      </c>
      <c r="H57" s="14">
        <f>'[1]TCE - ANEXO III - Preencher'!I66</f>
        <v>0</v>
      </c>
      <c r="I57" s="14">
        <f>'[1]TCE - ANEXO III - Preencher'!J66</f>
        <v>282.1592</v>
      </c>
      <c r="J57" s="14">
        <f>'[1]TCE - ANEXO III - Preencher'!K66</f>
        <v>0</v>
      </c>
      <c r="K57" s="15">
        <f>'[1]TCE - ANEXO III - Preencher'!L66</f>
        <v>191.72</v>
      </c>
      <c r="L57" s="15">
        <f>'[1]TCE - ANEXO III - Preencher'!M66</f>
        <v>3.54</v>
      </c>
      <c r="M57" s="15">
        <f t="shared" si="1"/>
        <v>188.18</v>
      </c>
      <c r="N57" s="15">
        <f>'[1]TCE - ANEXO III - Preencher'!O66</f>
        <v>4.7</v>
      </c>
      <c r="O57" s="15">
        <f>'[1]TCE - ANEXO III - Preencher'!P66</f>
        <v>0</v>
      </c>
      <c r="P57" s="16">
        <f t="shared" si="2"/>
        <v>4.7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475.03919999999999</v>
      </c>
    </row>
    <row r="58" spans="1:28" x14ac:dyDescent="0.2">
      <c r="A58" s="8">
        <f>IFERROR(VLOOKUP(B58,'[1]DADOS (OCULTAR)'!$Q$3:$S$135,3,0),"")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EDUARDO CABRAL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5142-25</v>
      </c>
      <c r="G58" s="13" t="str">
        <f>IF('[1]TCE - ANEXO III - Preencher'!H67="","",'[1]TCE - ANEXO III - Preencher'!H67)</f>
        <v>11/2023</v>
      </c>
      <c r="H58" s="14">
        <f>'[1]TCE - ANEXO III - Preencher'!I67</f>
        <v>0</v>
      </c>
      <c r="I58" s="14">
        <f>'[1]TCE - ANEXO III - Preencher'!J67</f>
        <v>157.41759999999999</v>
      </c>
      <c r="J58" s="14">
        <f>'[1]TCE - ANEXO III - Preencher'!K67</f>
        <v>0</v>
      </c>
      <c r="K58" s="15">
        <f>'[1]TCE - ANEXO III - Preencher'!L67</f>
        <v>191.72</v>
      </c>
      <c r="L58" s="15">
        <f>'[1]TCE - ANEXO III - Preencher'!M67</f>
        <v>26.96</v>
      </c>
      <c r="M58" s="15">
        <f t="shared" si="1"/>
        <v>164.76</v>
      </c>
      <c r="N58" s="15">
        <f>'[1]TCE - ANEXO III - Preencher'!O67</f>
        <v>4.7</v>
      </c>
      <c r="O58" s="15">
        <f>'[1]TCE - ANEXO III - Preencher'!P67</f>
        <v>0</v>
      </c>
      <c r="P58" s="16">
        <f t="shared" si="2"/>
        <v>4.7</v>
      </c>
      <c r="Q58" s="15">
        <f>'[1]TCE - ANEXO III - Preencher'!R67</f>
        <v>211.25</v>
      </c>
      <c r="R58" s="15">
        <f>'[1]TCE - ANEXO III - Preencher'!S67</f>
        <v>80.89</v>
      </c>
      <c r="S58" s="16">
        <f t="shared" si="3"/>
        <v>130.36000000000001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457.23759999999999</v>
      </c>
    </row>
    <row r="59" spans="1:28" x14ac:dyDescent="0.2">
      <c r="A59" s="8">
        <f>IFERROR(VLOOKUP(B59,'[1]DADOS (OCULTAR)'!$Q$3:$S$135,3,0),"")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ELAINE CRISTINA ALBERTINA DE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11/2023</v>
      </c>
      <c r="H59" s="14">
        <f>'[1]TCE - ANEXO III - Preencher'!I68</f>
        <v>0</v>
      </c>
      <c r="I59" s="14">
        <f>'[1]TCE - ANEXO III - Preencher'!J68</f>
        <v>59.468800000000002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4.7</v>
      </c>
      <c r="O59" s="15">
        <f>'[1]TCE - ANEXO III - Preencher'!P68</f>
        <v>0</v>
      </c>
      <c r="P59" s="16">
        <f t="shared" si="2"/>
        <v>4.7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64.168800000000005</v>
      </c>
    </row>
    <row r="60" spans="1:28" x14ac:dyDescent="0.2">
      <c r="A60" s="8">
        <f>IFERROR(VLOOKUP(B60,'[1]DADOS (OCULTAR)'!$Q$3:$S$135,3,0),"")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ELI GONCALVES DE SANTANA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11/2023</v>
      </c>
      <c r="H60" s="14">
        <f>'[1]TCE - ANEXO III - Preencher'!I69</f>
        <v>0</v>
      </c>
      <c r="I60" s="14">
        <f>'[1]TCE - ANEXO III - Preencher'!J69</f>
        <v>338.71359999999999</v>
      </c>
      <c r="J60" s="14">
        <f>'[1]TCE - ANEXO III - Preencher'!K69</f>
        <v>0</v>
      </c>
      <c r="K60" s="15">
        <f>'[1]TCE - ANEXO III - Preencher'!L69</f>
        <v>191.72</v>
      </c>
      <c r="L60" s="15">
        <f>'[1]TCE - ANEXO III - Preencher'!M69</f>
        <v>10.85</v>
      </c>
      <c r="M60" s="15">
        <f t="shared" si="1"/>
        <v>180.87</v>
      </c>
      <c r="N60" s="15">
        <f>'[1]TCE - ANEXO III - Preencher'!O69</f>
        <v>4.7</v>
      </c>
      <c r="O60" s="15">
        <f>'[1]TCE - ANEXO III - Preencher'!P69</f>
        <v>0</v>
      </c>
      <c r="P60" s="16">
        <f t="shared" si="2"/>
        <v>4.7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524.28359999999998</v>
      </c>
    </row>
    <row r="61" spans="1:28" x14ac:dyDescent="0.2">
      <c r="A61" s="8">
        <f>IFERROR(VLOOKUP(B61,'[1]DADOS (OCULTAR)'!$Q$3:$S$135,3,0),"")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ELIEL IDELFONSO ARAUJO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11/2023</v>
      </c>
      <c r="H61" s="14">
        <f>'[1]TCE - ANEXO III - Preencher'!I70</f>
        <v>0</v>
      </c>
      <c r="I61" s="14">
        <f>'[1]TCE - ANEXO III - Preencher'!J70</f>
        <v>123.2808</v>
      </c>
      <c r="J61" s="14">
        <f>'[1]TCE - ANEXO III - Preencher'!K70</f>
        <v>0</v>
      </c>
      <c r="K61" s="15">
        <f>'[1]TCE - ANEXO III - Preencher'!L70</f>
        <v>191.72</v>
      </c>
      <c r="L61" s="15">
        <f>'[1]TCE - ANEXO III - Preencher'!M70</f>
        <v>27.03</v>
      </c>
      <c r="M61" s="15">
        <f t="shared" si="1"/>
        <v>164.69</v>
      </c>
      <c r="N61" s="15">
        <f>'[1]TCE - ANEXO III - Preencher'!O70</f>
        <v>4.7</v>
      </c>
      <c r="O61" s="15">
        <f>'[1]TCE - ANEXO III - Preencher'!P70</f>
        <v>0</v>
      </c>
      <c r="P61" s="16">
        <f t="shared" si="2"/>
        <v>4.7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292.67079999999999</v>
      </c>
    </row>
    <row r="62" spans="1:28" x14ac:dyDescent="0.2">
      <c r="A62" s="8">
        <f>IFERROR(VLOOKUP(B62,'[1]DADOS (OCULTAR)'!$Q$3:$S$135,3,0),"")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ELIETE FELIX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11/2023</v>
      </c>
      <c r="H62" s="14">
        <f>'[1]TCE - ANEXO III - Preencher'!I71</f>
        <v>0</v>
      </c>
      <c r="I62" s="14">
        <f>'[1]TCE - ANEXO III - Preencher'!J71</f>
        <v>143.40799999999999</v>
      </c>
      <c r="J62" s="14">
        <f>'[1]TCE - ANEXO III - Preencher'!K71</f>
        <v>0</v>
      </c>
      <c r="K62" s="15">
        <f>'[1]TCE - ANEXO III - Preencher'!L71</f>
        <v>191.72</v>
      </c>
      <c r="L62" s="15">
        <f>'[1]TCE - ANEXO III - Preencher'!M71</f>
        <v>26.6</v>
      </c>
      <c r="M62" s="15">
        <f t="shared" si="1"/>
        <v>165.12</v>
      </c>
      <c r="N62" s="15">
        <f>'[1]TCE - ANEXO III - Preencher'!O71</f>
        <v>4.7</v>
      </c>
      <c r="O62" s="15">
        <f>'[1]TCE - ANEXO III - Preencher'!P71</f>
        <v>0</v>
      </c>
      <c r="P62" s="16">
        <f t="shared" si="2"/>
        <v>4.7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313.22800000000001</v>
      </c>
    </row>
    <row r="63" spans="1:28" x14ac:dyDescent="0.2">
      <c r="A63" s="8">
        <f>IFERROR(VLOOKUP(B63,'[1]DADOS (OCULTAR)'!$Q$3:$S$135,3,0),"")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ELISANDRA HELENA DA SILVA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2237-05</v>
      </c>
      <c r="G63" s="13" t="str">
        <f>IF('[1]TCE - ANEXO III - Preencher'!H72="","",'[1]TCE - ANEXO III - Preencher'!H72)</f>
        <v>11/2023</v>
      </c>
      <c r="H63" s="14">
        <f>'[1]TCE - ANEXO III - Preencher'!I72</f>
        <v>0</v>
      </c>
      <c r="I63" s="14">
        <f>'[1]TCE - ANEXO III - Preencher'!J72</f>
        <v>140.50319999999999</v>
      </c>
      <c r="J63" s="14">
        <f>'[1]TCE - ANEXO III - Preencher'!K72</f>
        <v>0</v>
      </c>
      <c r="K63" s="15">
        <f>'[1]TCE - ANEXO III - Preencher'!L72</f>
        <v>191.72</v>
      </c>
      <c r="L63" s="15">
        <f>'[1]TCE - ANEXO III - Preencher'!M72</f>
        <v>28.17</v>
      </c>
      <c r="M63" s="15">
        <f t="shared" si="1"/>
        <v>163.55000000000001</v>
      </c>
      <c r="N63" s="15">
        <f>'[1]TCE - ANEXO III - Preencher'!O72</f>
        <v>4.7</v>
      </c>
      <c r="O63" s="15">
        <f>'[1]TCE - ANEXO III - Preencher'!P72</f>
        <v>0</v>
      </c>
      <c r="P63" s="16">
        <f t="shared" si="2"/>
        <v>4.7</v>
      </c>
      <c r="Q63" s="15">
        <f>'[1]TCE - ANEXO III - Preencher'!R72</f>
        <v>250.25</v>
      </c>
      <c r="R63" s="15">
        <f>'[1]TCE - ANEXO III - Preencher'!S72</f>
        <v>81.87</v>
      </c>
      <c r="S63" s="16">
        <f t="shared" si="3"/>
        <v>168.38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477.13319999999999</v>
      </c>
    </row>
    <row r="64" spans="1:28" x14ac:dyDescent="0.2">
      <c r="A64" s="8">
        <f>IFERROR(VLOOKUP(B64,'[1]DADOS (OCULTAR)'!$Q$3:$S$135,3,0),"")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ELIZA CELESTINO DOS SANTOS BARROS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11/2023</v>
      </c>
      <c r="H64" s="14">
        <f>'[1]TCE - ANEXO III - Preencher'!I73</f>
        <v>0</v>
      </c>
      <c r="I64" s="14">
        <f>'[1]TCE - ANEXO III - Preencher'!J73</f>
        <v>263.97680000000003</v>
      </c>
      <c r="J64" s="14">
        <f>'[1]TCE - ANEXO III - Preencher'!K73</f>
        <v>0</v>
      </c>
      <c r="K64" s="15">
        <f>'[1]TCE - ANEXO III - Preencher'!L73</f>
        <v>191.72</v>
      </c>
      <c r="L64" s="15">
        <f>'[1]TCE - ANEXO III - Preencher'!M73</f>
        <v>3.33</v>
      </c>
      <c r="M64" s="15">
        <f t="shared" si="1"/>
        <v>188.39</v>
      </c>
      <c r="N64" s="15">
        <f>'[1]TCE - ANEXO III - Preencher'!O73</f>
        <v>4.7</v>
      </c>
      <c r="O64" s="15">
        <f>'[1]TCE - ANEXO III - Preencher'!P73</f>
        <v>0</v>
      </c>
      <c r="P64" s="16">
        <f t="shared" si="2"/>
        <v>4.7</v>
      </c>
      <c r="Q64" s="15">
        <f>'[1]TCE - ANEXO III - Preencher'!R73</f>
        <v>237.05</v>
      </c>
      <c r="R64" s="15">
        <f>'[1]TCE - ANEXO III - Preencher'!S73</f>
        <v>133.31</v>
      </c>
      <c r="S64" s="16">
        <f t="shared" si="3"/>
        <v>103.74000000000001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560.80680000000007</v>
      </c>
    </row>
    <row r="65" spans="1:28" x14ac:dyDescent="0.2">
      <c r="A65" s="8">
        <f>IFERROR(VLOOKUP(B65,'[1]DADOS (OCULTAR)'!$Q$3:$S$135,3,0),"")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ELIZABETE DE SOUZA DIAS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2516-05</v>
      </c>
      <c r="G65" s="13" t="str">
        <f>IF('[1]TCE - ANEXO III - Preencher'!H74="","",'[1]TCE - ANEXO III - Preencher'!H74)</f>
        <v>11/2023</v>
      </c>
      <c r="H65" s="14">
        <f>'[1]TCE - ANEXO III - Preencher'!I74</f>
        <v>0</v>
      </c>
      <c r="I65" s="14">
        <f>'[1]TCE - ANEXO III - Preencher'!J74</f>
        <v>269.55439999999999</v>
      </c>
      <c r="J65" s="14">
        <f>'[1]TCE - ANEXO III - Preencher'!K74</f>
        <v>0</v>
      </c>
      <c r="K65" s="15">
        <f>'[1]TCE - ANEXO III - Preencher'!L74</f>
        <v>191.72</v>
      </c>
      <c r="L65" s="15">
        <f>'[1]TCE - ANEXO III - Preencher'!M74</f>
        <v>45.78</v>
      </c>
      <c r="M65" s="15">
        <f t="shared" si="1"/>
        <v>145.94</v>
      </c>
      <c r="N65" s="15">
        <f>'[1]TCE - ANEXO III - Preencher'!O74</f>
        <v>4.7</v>
      </c>
      <c r="O65" s="15">
        <f>'[1]TCE - ANEXO III - Preencher'!P74</f>
        <v>0</v>
      </c>
      <c r="P65" s="16">
        <f t="shared" si="2"/>
        <v>4.7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420.19439999999997</v>
      </c>
    </row>
    <row r="66" spans="1:28" x14ac:dyDescent="0.2">
      <c r="A66" s="8">
        <f>IFERROR(VLOOKUP(B66,'[1]DADOS (OCULTAR)'!$Q$3:$S$135,3,0),"")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ELIZANGELA HELENA DA SILVA BRITO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11/2023</v>
      </c>
      <c r="H66" s="14">
        <f>'[1]TCE - ANEXO III - Preencher'!I75</f>
        <v>0</v>
      </c>
      <c r="I66" s="14">
        <f>'[1]TCE - ANEXO III - Preencher'!J75</f>
        <v>153.50479999999999</v>
      </c>
      <c r="J66" s="14">
        <f>'[1]TCE - ANEXO III - Preencher'!K75</f>
        <v>0</v>
      </c>
      <c r="K66" s="15">
        <f>'[1]TCE - ANEXO III - Preencher'!L75</f>
        <v>191.72</v>
      </c>
      <c r="L66" s="15">
        <f>'[1]TCE - ANEXO III - Preencher'!M75</f>
        <v>37.590000000000003</v>
      </c>
      <c r="M66" s="15">
        <f t="shared" si="1"/>
        <v>154.13</v>
      </c>
      <c r="N66" s="15">
        <f>'[1]TCE - ANEXO III - Preencher'!O75</f>
        <v>4.7</v>
      </c>
      <c r="O66" s="15">
        <f>'[1]TCE - ANEXO III - Preencher'!P75</f>
        <v>0</v>
      </c>
      <c r="P66" s="16">
        <f t="shared" si="2"/>
        <v>4.7</v>
      </c>
      <c r="Q66" s="15">
        <f>'[1]TCE - ANEXO III - Preencher'!R75</f>
        <v>332.25</v>
      </c>
      <c r="R66" s="15">
        <f>'[1]TCE - ANEXO III - Preencher'!S75</f>
        <v>112.77</v>
      </c>
      <c r="S66" s="16">
        <f t="shared" si="3"/>
        <v>219.48000000000002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531.81479999999999</v>
      </c>
    </row>
    <row r="67" spans="1:28" x14ac:dyDescent="0.2">
      <c r="A67" s="8">
        <f>IFERROR(VLOOKUP(B67,'[1]DADOS (OCULTAR)'!$Q$3:$S$135,3,0),"")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EMANUEL ANTONIO DE OLIVEIRA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5174-10</v>
      </c>
      <c r="G67" s="13" t="str">
        <f>IF('[1]TCE - ANEXO III - Preencher'!H76="","",'[1]TCE - ANEXO III - Preencher'!H76)</f>
        <v>11/2023</v>
      </c>
      <c r="H67" s="14">
        <f>'[1]TCE - ANEXO III - Preencher'!I76</f>
        <v>0</v>
      </c>
      <c r="I67" s="14">
        <f>'[1]TCE - ANEXO III - Preencher'!J76</f>
        <v>119.6456</v>
      </c>
      <c r="J67" s="14">
        <f>'[1]TCE - ANEXO III - Preencher'!K76</f>
        <v>0</v>
      </c>
      <c r="K67" s="15">
        <f>'[1]TCE - ANEXO III - Preencher'!L76</f>
        <v>191.72</v>
      </c>
      <c r="L67" s="15">
        <f>'[1]TCE - ANEXO III - Preencher'!M76</f>
        <v>27.03</v>
      </c>
      <c r="M67" s="15">
        <f t="shared" si="1"/>
        <v>164.69</v>
      </c>
      <c r="N67" s="15">
        <f>'[1]TCE - ANEXO III - Preencher'!O76</f>
        <v>4.7</v>
      </c>
      <c r="O67" s="15">
        <f>'[1]TCE - ANEXO III - Preencher'!P76</f>
        <v>0</v>
      </c>
      <c r="P67" s="16">
        <f t="shared" si="2"/>
        <v>4.7</v>
      </c>
      <c r="Q67" s="15">
        <f>'[1]TCE - ANEXO III - Preencher'!R76</f>
        <v>250.25</v>
      </c>
      <c r="R67" s="15">
        <f>'[1]TCE - ANEXO III - Preencher'!S76</f>
        <v>81.09</v>
      </c>
      <c r="S67" s="16">
        <f t="shared" si="3"/>
        <v>169.16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458.19560000000001</v>
      </c>
    </row>
    <row r="68" spans="1:28" x14ac:dyDescent="0.2">
      <c r="A68" s="8">
        <f>IFERROR(VLOOKUP(B68,'[1]DADOS (OCULTAR)'!$Q$3:$S$135,3,0),"")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EMANUELL VICTOR OLIVEIRA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11/2023</v>
      </c>
      <c r="H68" s="14">
        <f>'[1]TCE - ANEXO III - Preencher'!I77</f>
        <v>0</v>
      </c>
      <c r="I68" s="14">
        <f>'[1]TCE - ANEXO III - Preencher'!J77</f>
        <v>173.93279999999999</v>
      </c>
      <c r="J68" s="14">
        <f>'[1]TCE - ANEXO III - Preencher'!K77</f>
        <v>0</v>
      </c>
      <c r="K68" s="15">
        <f>'[1]TCE - ANEXO III - Preencher'!L77</f>
        <v>191.72</v>
      </c>
      <c r="L68" s="15">
        <f>'[1]TCE - ANEXO III - Preencher'!M77</f>
        <v>26.6</v>
      </c>
      <c r="M68" s="15">
        <f t="shared" ref="M68:M131" si="7">K68-L68</f>
        <v>165.12</v>
      </c>
      <c r="N68" s="15">
        <f>'[1]TCE - ANEXO III - Preencher'!O77</f>
        <v>4.7</v>
      </c>
      <c r="O68" s="15">
        <f>'[1]TCE - ANEXO III - Preencher'!P77</f>
        <v>0</v>
      </c>
      <c r="P68" s="16">
        <f t="shared" ref="P68:P131" si="8">N68-O68</f>
        <v>4.7</v>
      </c>
      <c r="Q68" s="15">
        <f>'[1]TCE - ANEXO III - Preencher'!R77</f>
        <v>360</v>
      </c>
      <c r="R68" s="15">
        <f>'[1]TCE - ANEXO III - Preencher'!S77</f>
        <v>79.8</v>
      </c>
      <c r="S68" s="16">
        <f t="shared" ref="S68:S131" si="9">Q68-R68</f>
        <v>280.2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623.95280000000002</v>
      </c>
    </row>
    <row r="69" spans="1:28" x14ac:dyDescent="0.2">
      <c r="A69" s="8">
        <f>IFERROR(VLOOKUP(B69,'[1]DADOS (OCULTAR)'!$Q$3:$S$135,3,0),"")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EMANUELLA FERNANDES VIEIRA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11/2023</v>
      </c>
      <c r="H69" s="14">
        <f>'[1]TCE - ANEXO III - Preencher'!I78</f>
        <v>0</v>
      </c>
      <c r="I69" s="14">
        <f>'[1]TCE - ANEXO III - Preencher'!J78</f>
        <v>132.84</v>
      </c>
      <c r="J69" s="14">
        <f>'[1]TCE - ANEXO III - Preencher'!K78</f>
        <v>0</v>
      </c>
      <c r="K69" s="15">
        <f>'[1]TCE - ANEXO III - Preencher'!L78</f>
        <v>191.72</v>
      </c>
      <c r="L69" s="15">
        <f>'[1]TCE - ANEXO III - Preencher'!M78</f>
        <v>26.6</v>
      </c>
      <c r="M69" s="15">
        <f t="shared" si="7"/>
        <v>165.12</v>
      </c>
      <c r="N69" s="15">
        <f>'[1]TCE - ANEXO III - Preencher'!O78</f>
        <v>4.7</v>
      </c>
      <c r="O69" s="15">
        <f>'[1]TCE - ANEXO III - Preencher'!P78</f>
        <v>0</v>
      </c>
      <c r="P69" s="16">
        <f t="shared" si="8"/>
        <v>4.7</v>
      </c>
      <c r="Q69" s="15">
        <f>'[1]TCE - ANEXO III - Preencher'!R78</f>
        <v>240</v>
      </c>
      <c r="R69" s="15">
        <f>'[1]TCE - ANEXO III - Preencher'!S78</f>
        <v>79.8</v>
      </c>
      <c r="S69" s="16">
        <f t="shared" si="9"/>
        <v>160.19999999999999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462.86</v>
      </c>
    </row>
    <row r="70" spans="1:28" x14ac:dyDescent="0.2">
      <c r="A70" s="8">
        <f>IFERROR(VLOOKUP(B70,'[1]DADOS (OCULTAR)'!$Q$3:$S$135,3,0),"")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ERICA JANAINA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11/2023</v>
      </c>
      <c r="H70" s="14">
        <f>'[1]TCE - ANEXO III - Preencher'!I79</f>
        <v>0</v>
      </c>
      <c r="I70" s="14">
        <f>'[1]TCE - ANEXO III - Preencher'!J79</f>
        <v>349.93920000000003</v>
      </c>
      <c r="J70" s="14">
        <f>'[1]TCE - ANEXO III - Preencher'!K79</f>
        <v>0</v>
      </c>
      <c r="K70" s="15">
        <f>'[1]TCE - ANEXO III - Preencher'!L79</f>
        <v>191.72</v>
      </c>
      <c r="L70" s="15">
        <f>'[1]TCE - ANEXO III - Preencher'!M79</f>
        <v>3.59</v>
      </c>
      <c r="M70" s="15">
        <f t="shared" si="7"/>
        <v>188.13</v>
      </c>
      <c r="N70" s="15">
        <f>'[1]TCE - ANEXO III - Preencher'!O79</f>
        <v>4.7</v>
      </c>
      <c r="O70" s="15">
        <f>'[1]TCE - ANEXO III - Preencher'!P79</f>
        <v>0</v>
      </c>
      <c r="P70" s="16">
        <f t="shared" si="8"/>
        <v>4.7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542.76920000000007</v>
      </c>
    </row>
    <row r="71" spans="1:28" x14ac:dyDescent="0.2">
      <c r="A71" s="8">
        <f>IFERROR(VLOOKUP(B71,'[1]DADOS (OCULTAR)'!$Q$3:$S$135,3,0),"")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ERISSON SILVA DO NASCIMENTO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5151-10</v>
      </c>
      <c r="G71" s="13" t="str">
        <f>IF('[1]TCE - ANEXO III - Preencher'!H80="","",'[1]TCE - ANEXO III - Preencher'!H80)</f>
        <v>11/2023</v>
      </c>
      <c r="H71" s="14">
        <f>'[1]TCE - ANEXO III - Preencher'!I80</f>
        <v>0</v>
      </c>
      <c r="I71" s="14">
        <f>'[1]TCE - ANEXO III - Preencher'!J80</f>
        <v>149.38399999999999</v>
      </c>
      <c r="J71" s="14">
        <f>'[1]TCE - ANEXO III - Preencher'!K80</f>
        <v>0</v>
      </c>
      <c r="K71" s="15">
        <f>'[1]TCE - ANEXO III - Preencher'!L80</f>
        <v>191.72</v>
      </c>
      <c r="L71" s="15">
        <f>'[1]TCE - ANEXO III - Preencher'!M80</f>
        <v>26.96</v>
      </c>
      <c r="M71" s="15">
        <f t="shared" si="7"/>
        <v>164.76</v>
      </c>
      <c r="N71" s="15">
        <f>'[1]TCE - ANEXO III - Preencher'!O80</f>
        <v>4.7</v>
      </c>
      <c r="O71" s="15">
        <f>'[1]TCE - ANEXO III - Preencher'!P80</f>
        <v>0</v>
      </c>
      <c r="P71" s="16">
        <f t="shared" si="8"/>
        <v>4.7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318.84399999999999</v>
      </c>
    </row>
    <row r="72" spans="1:28" x14ac:dyDescent="0.2">
      <c r="A72" s="8">
        <f>IFERROR(VLOOKUP(B72,'[1]DADOS (OCULTAR)'!$Q$3:$S$135,3,0),"")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FABIANA CRISTINA ALVES DE OLIVEIRA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11/2023</v>
      </c>
      <c r="H72" s="14">
        <f>'[1]TCE - ANEXO III - Preencher'!I81</f>
        <v>0</v>
      </c>
      <c r="I72" s="14">
        <f>'[1]TCE - ANEXO III - Preencher'!J81</f>
        <v>129.5352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4.7</v>
      </c>
      <c r="O72" s="15">
        <f>'[1]TCE - ANEXO III - Preencher'!P81</f>
        <v>0</v>
      </c>
      <c r="P72" s="16">
        <f t="shared" si="8"/>
        <v>4.7</v>
      </c>
      <c r="Q72" s="15">
        <f>'[1]TCE - ANEXO III - Preencher'!R81</f>
        <v>250.25</v>
      </c>
      <c r="R72" s="15">
        <f>'[1]TCE - ANEXO III - Preencher'!S81</f>
        <v>81.09</v>
      </c>
      <c r="S72" s="16">
        <f t="shared" si="9"/>
        <v>169.16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303.39519999999999</v>
      </c>
    </row>
    <row r="73" spans="1:28" x14ac:dyDescent="0.2">
      <c r="A73" s="8">
        <f>IFERROR(VLOOKUP(B73,'[1]DADOS (OCULTAR)'!$Q$3:$S$135,3,0),"")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FABIANA MARIA DE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11/2023</v>
      </c>
      <c r="H73" s="14">
        <f>'[1]TCE - ANEXO III - Preencher'!I82</f>
        <v>0</v>
      </c>
      <c r="I73" s="14">
        <f>'[1]TCE - ANEXO III - Preencher'!J82</f>
        <v>155.57759999999999</v>
      </c>
      <c r="J73" s="14">
        <f>'[1]TCE - ANEXO III - Preencher'!K82</f>
        <v>0</v>
      </c>
      <c r="K73" s="15">
        <f>'[1]TCE - ANEXO III - Preencher'!L82</f>
        <v>191.72</v>
      </c>
      <c r="L73" s="15">
        <f>'[1]TCE - ANEXO III - Preencher'!M82</f>
        <v>26.6</v>
      </c>
      <c r="M73" s="15">
        <f t="shared" si="7"/>
        <v>165.12</v>
      </c>
      <c r="N73" s="15">
        <f>'[1]TCE - ANEXO III - Preencher'!O82</f>
        <v>4.7</v>
      </c>
      <c r="O73" s="15">
        <f>'[1]TCE - ANEXO III - Preencher'!P82</f>
        <v>0</v>
      </c>
      <c r="P73" s="16">
        <f t="shared" si="8"/>
        <v>4.7</v>
      </c>
      <c r="Q73" s="15">
        <f>'[1]TCE - ANEXO III - Preencher'!R82</f>
        <v>127.25</v>
      </c>
      <c r="R73" s="15">
        <f>'[1]TCE - ANEXO III - Preencher'!S82</f>
        <v>74.28</v>
      </c>
      <c r="S73" s="16">
        <f t="shared" si="9"/>
        <v>52.97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378.36759999999992</v>
      </c>
    </row>
    <row r="74" spans="1:28" x14ac:dyDescent="0.2">
      <c r="A74" s="8">
        <f>IFERROR(VLOOKUP(B74,'[1]DADOS (OCULTAR)'!$Q$3:$S$135,3,0),"")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FELIPE DIEGO SANTOS FONSECA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2251-25</v>
      </c>
      <c r="G74" s="13" t="str">
        <f>IF('[1]TCE - ANEXO III - Preencher'!H83="","",'[1]TCE - ANEXO III - Preencher'!H83)</f>
        <v>11/2023</v>
      </c>
      <c r="H74" s="14">
        <f>'[1]TCE - ANEXO III - Preencher'!I83</f>
        <v>0</v>
      </c>
      <c r="I74" s="14">
        <f>'[1]TCE - ANEXO III - Preencher'!J83</f>
        <v>351.68639999999999</v>
      </c>
      <c r="J74" s="14">
        <f>'[1]TCE - ANEXO III - Preencher'!K83</f>
        <v>0</v>
      </c>
      <c r="K74" s="15">
        <f>'[1]TCE - ANEXO III - Preencher'!L83</f>
        <v>191.72</v>
      </c>
      <c r="L74" s="15">
        <f>'[1]TCE - ANEXO III - Preencher'!M83</f>
        <v>6.34</v>
      </c>
      <c r="M74" s="15">
        <f t="shared" si="7"/>
        <v>185.38</v>
      </c>
      <c r="N74" s="15">
        <f>'[1]TCE - ANEXO III - Preencher'!O83</f>
        <v>4.7</v>
      </c>
      <c r="O74" s="15">
        <f>'[1]TCE - ANEXO III - Preencher'!P83</f>
        <v>0</v>
      </c>
      <c r="P74" s="16">
        <f t="shared" si="8"/>
        <v>4.7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541.76639999999998</v>
      </c>
    </row>
    <row r="75" spans="1:28" x14ac:dyDescent="0.2">
      <c r="A75" s="8">
        <f>IFERROR(VLOOKUP(B75,'[1]DADOS (OCULTAR)'!$Q$3:$S$135,3,0),"")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FELIPE WELISON PEREIRA SALES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11/2023</v>
      </c>
      <c r="H75" s="14">
        <f>'[1]TCE - ANEXO III - Preencher'!I84</f>
        <v>0</v>
      </c>
      <c r="I75" s="14">
        <f>'[1]TCE - ANEXO III - Preencher'!J84</f>
        <v>224.38079999999999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4.7</v>
      </c>
      <c r="O75" s="15">
        <f>'[1]TCE - ANEXO III - Preencher'!P84</f>
        <v>0</v>
      </c>
      <c r="P75" s="16">
        <f t="shared" si="8"/>
        <v>4.7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229.08079999999998</v>
      </c>
    </row>
    <row r="76" spans="1:28" x14ac:dyDescent="0.2">
      <c r="A76" s="8">
        <f>IFERROR(VLOOKUP(B76,'[1]DADOS (OCULTAR)'!$Q$3:$S$135,3,0),"")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FLAVIA GABRIELA MACEDO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 t="str">
        <f>IF('[1]TCE - ANEXO III - Preencher'!H85="","",'[1]TCE - ANEXO III - Preencher'!H85)</f>
        <v>11/2023</v>
      </c>
      <c r="H76" s="14">
        <f>'[1]TCE - ANEXO III - Preencher'!I85</f>
        <v>0</v>
      </c>
      <c r="I76" s="14">
        <f>'[1]TCE - ANEXO III - Preencher'!J85</f>
        <v>122.36799999999999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4.7</v>
      </c>
      <c r="O76" s="15">
        <f>'[1]TCE - ANEXO III - Preencher'!P85</f>
        <v>0</v>
      </c>
      <c r="P76" s="16">
        <f t="shared" si="8"/>
        <v>4.7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127.068</v>
      </c>
    </row>
    <row r="77" spans="1:28" x14ac:dyDescent="0.2">
      <c r="A77" s="8">
        <f>IFERROR(VLOOKUP(B77,'[1]DADOS (OCULTAR)'!$Q$3:$S$135,3,0),"")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GEANE RAMOS DO CARMO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3226-05</v>
      </c>
      <c r="G77" s="13" t="str">
        <f>IF('[1]TCE - ANEXO III - Preencher'!H86="","",'[1]TCE - ANEXO III - Preencher'!H86)</f>
        <v>11/2023</v>
      </c>
      <c r="H77" s="14">
        <f>'[1]TCE - ANEXO III - Preencher'!I86</f>
        <v>0</v>
      </c>
      <c r="I77" s="14">
        <f>'[1]TCE - ANEXO III - Preencher'!J86</f>
        <v>130.1448</v>
      </c>
      <c r="J77" s="14">
        <f>'[1]TCE - ANEXO III - Preencher'!K86</f>
        <v>0</v>
      </c>
      <c r="K77" s="15">
        <f>'[1]TCE - ANEXO III - Preencher'!L86</f>
        <v>191.72</v>
      </c>
      <c r="L77" s="15">
        <f>'[1]TCE - ANEXO III - Preencher'!M86</f>
        <v>27.03</v>
      </c>
      <c r="M77" s="15">
        <f t="shared" si="7"/>
        <v>164.69</v>
      </c>
      <c r="N77" s="15">
        <f>'[1]TCE - ANEXO III - Preencher'!O86</f>
        <v>4.7</v>
      </c>
      <c r="O77" s="15">
        <f>'[1]TCE - ANEXO III - Preencher'!P86</f>
        <v>0</v>
      </c>
      <c r="P77" s="16">
        <f t="shared" si="8"/>
        <v>4.7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299.53479999999996</v>
      </c>
    </row>
    <row r="78" spans="1:28" x14ac:dyDescent="0.2">
      <c r="A78" s="8">
        <f>IFERROR(VLOOKUP(B78,'[1]DADOS (OCULTAR)'!$Q$3:$S$135,3,0),"")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GEREDES BARBOSA GOMES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11/2023</v>
      </c>
      <c r="H78" s="14">
        <f>'[1]TCE - ANEXO III - Preencher'!I87</f>
        <v>0</v>
      </c>
      <c r="I78" s="14">
        <f>'[1]TCE - ANEXO III - Preencher'!J87</f>
        <v>123.54</v>
      </c>
      <c r="J78" s="14">
        <f>'[1]TCE - ANEXO III - Preencher'!K87</f>
        <v>0</v>
      </c>
      <c r="K78" s="15">
        <f>'[1]TCE - ANEXO III - Preencher'!L87</f>
        <v>191.72</v>
      </c>
      <c r="L78" s="15">
        <f>'[1]TCE - ANEXO III - Preencher'!M87</f>
        <v>27.03</v>
      </c>
      <c r="M78" s="15">
        <f t="shared" si="7"/>
        <v>164.69</v>
      </c>
      <c r="N78" s="15">
        <f>'[1]TCE - ANEXO III - Preencher'!O87</f>
        <v>4.7</v>
      </c>
      <c r="O78" s="15">
        <f>'[1]TCE - ANEXO III - Preencher'!P87</f>
        <v>0</v>
      </c>
      <c r="P78" s="16">
        <f t="shared" si="8"/>
        <v>4.7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292.93</v>
      </c>
    </row>
    <row r="79" spans="1:28" x14ac:dyDescent="0.2">
      <c r="A79" s="8">
        <f>IFERROR(VLOOKUP(B79,'[1]DADOS (OCULTAR)'!$Q$3:$S$135,3,0),"")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GLAUCIA KELLY MOURA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5152-05</v>
      </c>
      <c r="G79" s="13" t="str">
        <f>IF('[1]TCE - ANEXO III - Preencher'!H88="","",'[1]TCE - ANEXO III - Preencher'!H88)</f>
        <v>11/2023</v>
      </c>
      <c r="H79" s="14">
        <f>'[1]TCE - ANEXO III - Preencher'!I88</f>
        <v>0</v>
      </c>
      <c r="I79" s="14">
        <f>'[1]TCE - ANEXO III - Preencher'!J88</f>
        <v>143.352</v>
      </c>
      <c r="J79" s="14">
        <f>'[1]TCE - ANEXO III - Preencher'!K88</f>
        <v>0</v>
      </c>
      <c r="K79" s="15">
        <f>'[1]TCE - ANEXO III - Preencher'!L88</f>
        <v>191.72</v>
      </c>
      <c r="L79" s="15">
        <f>'[1]TCE - ANEXO III - Preencher'!M88</f>
        <v>26.92</v>
      </c>
      <c r="M79" s="15">
        <f t="shared" si="7"/>
        <v>164.8</v>
      </c>
      <c r="N79" s="15">
        <f>'[1]TCE - ANEXO III - Preencher'!O88</f>
        <v>4.7</v>
      </c>
      <c r="O79" s="15">
        <f>'[1]TCE - ANEXO III - Preencher'!P88</f>
        <v>0</v>
      </c>
      <c r="P79" s="16">
        <f t="shared" si="8"/>
        <v>4.7</v>
      </c>
      <c r="Q79" s="15">
        <f>'[1]TCE - ANEXO III - Preencher'!R88</f>
        <v>127.25</v>
      </c>
      <c r="R79" s="15">
        <f>'[1]TCE - ANEXO III - Preencher'!S88</f>
        <v>80.760000000000005</v>
      </c>
      <c r="S79" s="16">
        <f t="shared" si="9"/>
        <v>46.489999999999995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359.34200000000004</v>
      </c>
    </row>
    <row r="80" spans="1:28" x14ac:dyDescent="0.2">
      <c r="A80" s="8">
        <f>IFERROR(VLOOKUP(B80,'[1]DADOS (OCULTAR)'!$Q$3:$S$135,3,0),"")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GLEYCE KELLY DA SILVA VIANA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11/2023</v>
      </c>
      <c r="H80" s="14">
        <f>'[1]TCE - ANEXO III - Preencher'!I89</f>
        <v>0</v>
      </c>
      <c r="I80" s="14">
        <f>'[1]TCE - ANEXO III - Preencher'!J89</f>
        <v>114.85680000000001</v>
      </c>
      <c r="J80" s="14">
        <f>'[1]TCE - ANEXO III - Preencher'!K89</f>
        <v>0</v>
      </c>
      <c r="K80" s="15">
        <f>'[1]TCE - ANEXO III - Preencher'!L89</f>
        <v>191.72</v>
      </c>
      <c r="L80" s="15">
        <f>'[1]TCE - ANEXO III - Preencher'!M89</f>
        <v>27.03</v>
      </c>
      <c r="M80" s="15">
        <f t="shared" si="7"/>
        <v>164.69</v>
      </c>
      <c r="N80" s="15">
        <f>'[1]TCE - ANEXO III - Preencher'!O89</f>
        <v>4.7</v>
      </c>
      <c r="O80" s="15">
        <f>'[1]TCE - ANEXO III - Preencher'!P89</f>
        <v>0</v>
      </c>
      <c r="P80" s="16">
        <f t="shared" si="8"/>
        <v>4.7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284.24680000000001</v>
      </c>
    </row>
    <row r="81" spans="1:28" x14ac:dyDescent="0.2">
      <c r="A81" s="8">
        <f>IFERROR(VLOOKUP(B81,'[1]DADOS (OCULTAR)'!$Q$3:$S$135,3,0),"")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GRACIELLEY MARIA DO MONTE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11/2023</v>
      </c>
      <c r="H81" s="14">
        <f>'[1]TCE - ANEXO III - Preencher'!I90</f>
        <v>0</v>
      </c>
      <c r="I81" s="14">
        <f>'[1]TCE - ANEXO III - Preencher'!J90</f>
        <v>390.23120000000011</v>
      </c>
      <c r="J81" s="14">
        <f>'[1]TCE - ANEXO III - Preencher'!K90</f>
        <v>0</v>
      </c>
      <c r="K81" s="15">
        <f>'[1]TCE - ANEXO III - Preencher'!L90</f>
        <v>191.72</v>
      </c>
      <c r="L81" s="15">
        <f>'[1]TCE - ANEXO III - Preencher'!M90</f>
        <v>3.59</v>
      </c>
      <c r="M81" s="15">
        <f t="shared" si="7"/>
        <v>188.13</v>
      </c>
      <c r="N81" s="15">
        <f>'[1]TCE - ANEXO III - Preencher'!O90</f>
        <v>4.7</v>
      </c>
      <c r="O81" s="15">
        <f>'[1]TCE - ANEXO III - Preencher'!P90</f>
        <v>0</v>
      </c>
      <c r="P81" s="16">
        <f t="shared" si="8"/>
        <v>4.7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583.0612000000001</v>
      </c>
    </row>
    <row r="82" spans="1:28" x14ac:dyDescent="0.2">
      <c r="A82" s="8">
        <f>IFERROR(VLOOKUP(B82,'[1]DADOS (OCULTAR)'!$Q$3:$S$135,3,0),"")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GUSTAVO HENRIQUE FERREIRA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11/2023</v>
      </c>
      <c r="H82" s="14">
        <f>'[1]TCE - ANEXO III - Preencher'!I91</f>
        <v>0</v>
      </c>
      <c r="I82" s="14">
        <f>'[1]TCE - ANEXO III - Preencher'!J91</f>
        <v>143.12719999999999</v>
      </c>
      <c r="J82" s="14">
        <f>'[1]TCE - ANEXO III - Preencher'!K91</f>
        <v>0</v>
      </c>
      <c r="K82" s="15">
        <f>'[1]TCE - ANEXO III - Preencher'!L91</f>
        <v>191.72</v>
      </c>
      <c r="L82" s="15">
        <f>'[1]TCE - ANEXO III - Preencher'!M91</f>
        <v>27.03</v>
      </c>
      <c r="M82" s="15">
        <f t="shared" si="7"/>
        <v>164.69</v>
      </c>
      <c r="N82" s="15">
        <f>'[1]TCE - ANEXO III - Preencher'!O91</f>
        <v>4.7</v>
      </c>
      <c r="O82" s="15">
        <f>'[1]TCE - ANEXO III - Preencher'!P91</f>
        <v>0</v>
      </c>
      <c r="P82" s="16">
        <f t="shared" si="8"/>
        <v>4.7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312.51719999999995</v>
      </c>
    </row>
    <row r="83" spans="1:28" x14ac:dyDescent="0.2">
      <c r="A83" s="8">
        <f>IFERROR(VLOOKUP(B83,'[1]DADOS (OCULTAR)'!$Q$3:$S$135,3,0),"")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HAYANNY FERNANDA DE LIMA ABREU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11/2023</v>
      </c>
      <c r="H83" s="14">
        <f>'[1]TCE - ANEXO III - Preencher'!I92</f>
        <v>0</v>
      </c>
      <c r="I83" s="14">
        <f>'[1]TCE - ANEXO III - Preencher'!J92</f>
        <v>272.72559999999999</v>
      </c>
      <c r="J83" s="14">
        <f>'[1]TCE - ANEXO III - Preencher'!K92</f>
        <v>0</v>
      </c>
      <c r="K83" s="15">
        <f>'[1]TCE - ANEXO III - Preencher'!L92</f>
        <v>191.72</v>
      </c>
      <c r="L83" s="15">
        <f>'[1]TCE - ANEXO III - Preencher'!M92</f>
        <v>3.05</v>
      </c>
      <c r="M83" s="15">
        <f t="shared" si="7"/>
        <v>188.67</v>
      </c>
      <c r="N83" s="15">
        <f>'[1]TCE - ANEXO III - Preencher'!O92</f>
        <v>4.7</v>
      </c>
      <c r="O83" s="15">
        <f>'[1]TCE - ANEXO III - Preencher'!P92</f>
        <v>0</v>
      </c>
      <c r="P83" s="16">
        <f t="shared" si="8"/>
        <v>4.7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466.09559999999993</v>
      </c>
    </row>
    <row r="84" spans="1:28" x14ac:dyDescent="0.2">
      <c r="A84" s="8">
        <f>IFERROR(VLOOKUP(B84,'[1]DADOS (OCULTAR)'!$Q$3:$S$135,3,0),"")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HELENO CABRAL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7155-05</v>
      </c>
      <c r="G84" s="13" t="str">
        <f>IF('[1]TCE - ANEXO III - Preencher'!H93="","",'[1]TCE - ANEXO III - Preencher'!H93)</f>
        <v>11/2023</v>
      </c>
      <c r="H84" s="14">
        <f>'[1]TCE - ANEXO III - Preencher'!I93</f>
        <v>0</v>
      </c>
      <c r="I84" s="14">
        <f>'[1]TCE - ANEXO III - Preencher'!J93</f>
        <v>180.17439999999999</v>
      </c>
      <c r="J84" s="14">
        <f>'[1]TCE - ANEXO III - Preencher'!K93</f>
        <v>0</v>
      </c>
      <c r="K84" s="15">
        <f>'[1]TCE - ANEXO III - Preencher'!L93</f>
        <v>191.72</v>
      </c>
      <c r="L84" s="15">
        <f>'[1]TCE - ANEXO III - Preencher'!M93</f>
        <v>32.17</v>
      </c>
      <c r="M84" s="15">
        <f t="shared" si="7"/>
        <v>159.55000000000001</v>
      </c>
      <c r="N84" s="15">
        <f>'[1]TCE - ANEXO III - Preencher'!O93</f>
        <v>4.7</v>
      </c>
      <c r="O84" s="15">
        <f>'[1]TCE - ANEXO III - Preencher'!P93</f>
        <v>0</v>
      </c>
      <c r="P84" s="16">
        <f t="shared" si="8"/>
        <v>4.7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344.42439999999999</v>
      </c>
    </row>
    <row r="85" spans="1:28" x14ac:dyDescent="0.2">
      <c r="A85" s="8">
        <f>IFERROR(VLOOKUP(B85,'[1]DADOS (OCULTAR)'!$Q$3:$S$135,3,0),"")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HONORIO DE QUEIROZ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5174-10</v>
      </c>
      <c r="G85" s="13" t="str">
        <f>IF('[1]TCE - ANEXO III - Preencher'!H94="","",'[1]TCE - ANEXO III - Preencher'!H94)</f>
        <v>11/2023</v>
      </c>
      <c r="H85" s="14">
        <f>'[1]TCE - ANEXO III - Preencher'!I94</f>
        <v>0</v>
      </c>
      <c r="I85" s="14">
        <f>'[1]TCE - ANEXO III - Preencher'!J94</f>
        <v>114.85680000000001</v>
      </c>
      <c r="J85" s="14">
        <f>'[1]TCE - ANEXO III - Preencher'!K94</f>
        <v>0</v>
      </c>
      <c r="K85" s="15">
        <f>'[1]TCE - ANEXO III - Preencher'!L94</f>
        <v>191.72</v>
      </c>
      <c r="L85" s="15">
        <f>'[1]TCE - ANEXO III - Preencher'!M94</f>
        <v>27.03</v>
      </c>
      <c r="M85" s="15">
        <f t="shared" si="7"/>
        <v>164.69</v>
      </c>
      <c r="N85" s="15">
        <f>'[1]TCE - ANEXO III - Preencher'!O94</f>
        <v>4.7</v>
      </c>
      <c r="O85" s="15">
        <f>'[1]TCE - ANEXO III - Preencher'!P94</f>
        <v>0</v>
      </c>
      <c r="P85" s="16">
        <f t="shared" si="8"/>
        <v>4.7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284.24680000000001</v>
      </c>
    </row>
    <row r="86" spans="1:28" x14ac:dyDescent="0.2">
      <c r="A86" s="8">
        <f>IFERROR(VLOOKUP(B86,'[1]DADOS (OCULTAR)'!$Q$3:$S$135,3,0),"")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IGOR DANTAS DE OLIVEIRA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11/2023</v>
      </c>
      <c r="H86" s="14">
        <f>'[1]TCE - ANEXO III - Preencher'!I95</f>
        <v>0</v>
      </c>
      <c r="I86" s="14">
        <f>'[1]TCE - ANEXO III - Preencher'!J95</f>
        <v>418.77760000000001</v>
      </c>
      <c r="J86" s="14">
        <f>'[1]TCE - ANEXO III - Preencher'!K95</f>
        <v>0</v>
      </c>
      <c r="K86" s="15">
        <f>'[1]TCE - ANEXO III - Preencher'!L95</f>
        <v>191.72</v>
      </c>
      <c r="L86" s="15">
        <f>'[1]TCE - ANEXO III - Preencher'!M95</f>
        <v>6.34</v>
      </c>
      <c r="M86" s="15">
        <f t="shared" si="7"/>
        <v>185.38</v>
      </c>
      <c r="N86" s="15">
        <f>'[1]TCE - ANEXO III - Preencher'!O95</f>
        <v>4.7</v>
      </c>
      <c r="O86" s="15">
        <f>'[1]TCE - ANEXO III - Preencher'!P95</f>
        <v>0</v>
      </c>
      <c r="P86" s="16">
        <f t="shared" si="8"/>
        <v>4.7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608.85760000000005</v>
      </c>
    </row>
    <row r="87" spans="1:28" x14ac:dyDescent="0.2">
      <c r="A87" s="8">
        <f>IFERROR(VLOOKUP(B87,'[1]DADOS (OCULTAR)'!$Q$3:$S$135,3,0),"")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ILKA VIRGINIA DA SILVA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11/2023</v>
      </c>
      <c r="H87" s="14">
        <f>'[1]TCE - ANEXO III - Preencher'!I96</f>
        <v>0</v>
      </c>
      <c r="I87" s="14">
        <f>'[1]TCE - ANEXO III - Preencher'!J96</f>
        <v>153.2704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4.7</v>
      </c>
      <c r="O87" s="15">
        <f>'[1]TCE - ANEXO III - Preencher'!P96</f>
        <v>0</v>
      </c>
      <c r="P87" s="16">
        <f t="shared" si="8"/>
        <v>4.7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157.97039999999998</v>
      </c>
    </row>
    <row r="88" spans="1:28" x14ac:dyDescent="0.2">
      <c r="A88" s="8">
        <f>IFERROR(VLOOKUP(B88,'[1]DADOS (OCULTAR)'!$Q$3:$S$135,3,0),"")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ISABEL CRISTINA NASCIMENTO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11/2023</v>
      </c>
      <c r="H88" s="14">
        <f>'[1]TCE - ANEXO III - Preencher'!I97</f>
        <v>0</v>
      </c>
      <c r="I88" s="14">
        <f>'[1]TCE - ANEXO III - Preencher'!J97</f>
        <v>134.0872</v>
      </c>
      <c r="J88" s="14">
        <f>'[1]TCE - ANEXO III - Preencher'!K97</f>
        <v>0</v>
      </c>
      <c r="K88" s="15">
        <f>'[1]TCE - ANEXO III - Preencher'!L97</f>
        <v>191.72</v>
      </c>
      <c r="L88" s="15">
        <f>'[1]TCE - ANEXO III - Preencher'!M97</f>
        <v>27.03</v>
      </c>
      <c r="M88" s="15">
        <f t="shared" si="7"/>
        <v>164.69</v>
      </c>
      <c r="N88" s="15">
        <f>'[1]TCE - ANEXO III - Preencher'!O97</f>
        <v>4.7</v>
      </c>
      <c r="O88" s="15">
        <f>'[1]TCE - ANEXO III - Preencher'!P97</f>
        <v>0</v>
      </c>
      <c r="P88" s="16">
        <f t="shared" si="8"/>
        <v>4.7</v>
      </c>
      <c r="Q88" s="15">
        <f>'[1]TCE - ANEXO III - Preencher'!R97</f>
        <v>127.25</v>
      </c>
      <c r="R88" s="15">
        <f>'[1]TCE - ANEXO III - Preencher'!S97</f>
        <v>81.09</v>
      </c>
      <c r="S88" s="16">
        <f t="shared" si="9"/>
        <v>46.16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349.63720000000001</v>
      </c>
    </row>
    <row r="89" spans="1:28" x14ac:dyDescent="0.2">
      <c r="A89" s="8">
        <f>IFERROR(VLOOKUP(B89,'[1]DADOS (OCULTAR)'!$Q$3:$S$135,3,0),"")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ISABEL TEREZA ALBERTIM DO REGO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2516-05</v>
      </c>
      <c r="G89" s="13" t="str">
        <f>IF('[1]TCE - ANEXO III - Preencher'!H98="","",'[1]TCE - ANEXO III - Preencher'!H98)</f>
        <v>11/2023</v>
      </c>
      <c r="H89" s="14">
        <f>'[1]TCE - ANEXO III - Preencher'!I98</f>
        <v>0</v>
      </c>
      <c r="I89" s="14">
        <f>'[1]TCE - ANEXO III - Preencher'!J98</f>
        <v>269.55439999999999</v>
      </c>
      <c r="J89" s="14">
        <f>'[1]TCE - ANEXO III - Preencher'!K98</f>
        <v>0</v>
      </c>
      <c r="K89" s="15">
        <f>'[1]TCE - ANEXO III - Preencher'!L98</f>
        <v>191.72</v>
      </c>
      <c r="L89" s="15">
        <f>'[1]TCE - ANEXO III - Preencher'!M98</f>
        <v>45.78</v>
      </c>
      <c r="M89" s="15">
        <f t="shared" si="7"/>
        <v>145.94</v>
      </c>
      <c r="N89" s="15">
        <f>'[1]TCE - ANEXO III - Preencher'!O98</f>
        <v>4.7</v>
      </c>
      <c r="O89" s="15">
        <f>'[1]TCE - ANEXO III - Preencher'!P98</f>
        <v>0</v>
      </c>
      <c r="P89" s="16">
        <f t="shared" si="8"/>
        <v>4.7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420.19439999999997</v>
      </c>
    </row>
    <row r="90" spans="1:28" x14ac:dyDescent="0.2">
      <c r="A90" s="8">
        <f>IFERROR(VLOOKUP(B90,'[1]DADOS (OCULTAR)'!$Q$3:$S$135,3,0),"")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ISABELLA PINHEIRO LITVIN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1312-05</v>
      </c>
      <c r="G90" s="13" t="str">
        <f>IF('[1]TCE - ANEXO III - Preencher'!H99="","",'[1]TCE - ANEXO III - Preencher'!H99)</f>
        <v>11/2023</v>
      </c>
      <c r="H90" s="14">
        <f>'[1]TCE - ANEXO III - Preencher'!I99</f>
        <v>0</v>
      </c>
      <c r="I90" s="14">
        <f>'[1]TCE - ANEXO III - Preencher'!J99</f>
        <v>1674.5896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4.7</v>
      </c>
      <c r="O90" s="15">
        <f>'[1]TCE - ANEXO III - Preencher'!P99</f>
        <v>0</v>
      </c>
      <c r="P90" s="16">
        <f t="shared" si="8"/>
        <v>4.7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1679.2896000000001</v>
      </c>
    </row>
    <row r="91" spans="1:28" x14ac:dyDescent="0.2">
      <c r="A91" s="8">
        <f>IFERROR(VLOOKUP(B91,'[1]DADOS (OCULTAR)'!$Q$3:$S$135,3,0),"")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ISAIAS OLIVEIRA DA ROCHA JUNIOR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11/2023</v>
      </c>
      <c r="H91" s="14">
        <f>'[1]TCE - ANEXO III - Preencher'!I100</f>
        <v>0</v>
      </c>
      <c r="I91" s="14">
        <f>'[1]TCE - ANEXO III - Preencher'!J100</f>
        <v>191.60720000000001</v>
      </c>
      <c r="J91" s="14">
        <f>'[1]TCE - ANEXO III - Preencher'!K100</f>
        <v>0</v>
      </c>
      <c r="K91" s="15">
        <f>'[1]TCE - ANEXO III - Preencher'!L100</f>
        <v>191.72</v>
      </c>
      <c r="L91" s="15">
        <f>'[1]TCE - ANEXO III - Preencher'!M100</f>
        <v>26.6</v>
      </c>
      <c r="M91" s="15">
        <f t="shared" si="7"/>
        <v>165.12</v>
      </c>
      <c r="N91" s="15">
        <f>'[1]TCE - ANEXO III - Preencher'!O100</f>
        <v>4.7</v>
      </c>
      <c r="O91" s="15">
        <f>'[1]TCE - ANEXO III - Preencher'!P100</f>
        <v>0</v>
      </c>
      <c r="P91" s="16">
        <f t="shared" si="8"/>
        <v>4.7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361.42720000000003</v>
      </c>
    </row>
    <row r="92" spans="1:28" x14ac:dyDescent="0.2">
      <c r="A92" s="8">
        <f>IFERROR(VLOOKUP(B92,'[1]DADOS (OCULTAR)'!$Q$3:$S$135,3,0),"")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ISAIAS PIRES SAMPAIO ARAUJO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5152-05</v>
      </c>
      <c r="G92" s="13" t="str">
        <f>IF('[1]TCE - ANEXO III - Preencher'!H101="","",'[1]TCE - ANEXO III - Preencher'!H101)</f>
        <v>11/2023</v>
      </c>
      <c r="H92" s="14">
        <f>'[1]TCE - ANEXO III - Preencher'!I101</f>
        <v>0</v>
      </c>
      <c r="I92" s="14">
        <f>'[1]TCE - ANEXO III - Preencher'!J101</f>
        <v>129.84</v>
      </c>
      <c r="J92" s="14">
        <f>'[1]TCE - ANEXO III - Preencher'!K101</f>
        <v>0</v>
      </c>
      <c r="K92" s="15">
        <f>'[1]TCE - ANEXO III - Preencher'!L101</f>
        <v>191.72</v>
      </c>
      <c r="L92" s="15">
        <f>'[1]TCE - ANEXO III - Preencher'!M101</f>
        <v>26.92</v>
      </c>
      <c r="M92" s="15">
        <f t="shared" si="7"/>
        <v>164.8</v>
      </c>
      <c r="N92" s="15">
        <f>'[1]TCE - ANEXO III - Preencher'!O101</f>
        <v>4.7</v>
      </c>
      <c r="O92" s="15">
        <f>'[1]TCE - ANEXO III - Preencher'!P101</f>
        <v>0</v>
      </c>
      <c r="P92" s="16">
        <f t="shared" si="8"/>
        <v>4.7</v>
      </c>
      <c r="Q92" s="15">
        <f>'[1]TCE - ANEXO III - Preencher'!R101</f>
        <v>127.25</v>
      </c>
      <c r="R92" s="15">
        <f>'[1]TCE - ANEXO III - Preencher'!S101</f>
        <v>0</v>
      </c>
      <c r="S92" s="16">
        <f t="shared" si="9"/>
        <v>127.25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426.59</v>
      </c>
    </row>
    <row r="93" spans="1:28" x14ac:dyDescent="0.2">
      <c r="A93" s="8">
        <f>IFERROR(VLOOKUP(B93,'[1]DADOS (OCULTAR)'!$Q$3:$S$135,3,0),"")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ISIS GOMES DE SOUZA LIMA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1423-25</v>
      </c>
      <c r="G93" s="13" t="str">
        <f>IF('[1]TCE - ANEXO III - Preencher'!H102="","",'[1]TCE - ANEXO III - Preencher'!H102)</f>
        <v>11/2023</v>
      </c>
      <c r="H93" s="14">
        <f>'[1]TCE - ANEXO III - Preencher'!I102</f>
        <v>0</v>
      </c>
      <c r="I93" s="14">
        <f>'[1]TCE - ANEXO III - Preencher'!J102</f>
        <v>488.41680000000002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4.7</v>
      </c>
      <c r="O93" s="15">
        <f>'[1]TCE - ANEXO III - Preencher'!P102</f>
        <v>0</v>
      </c>
      <c r="P93" s="16">
        <f t="shared" si="8"/>
        <v>4.7</v>
      </c>
      <c r="Q93" s="15">
        <f>'[1]TCE - ANEXO III - Preencher'!R102</f>
        <v>250.25</v>
      </c>
      <c r="R93" s="15">
        <f>'[1]TCE - ANEXO III - Preencher'!S102</f>
        <v>244.21</v>
      </c>
      <c r="S93" s="16">
        <f t="shared" si="9"/>
        <v>6.039999999999992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499.15679999999998</v>
      </c>
    </row>
    <row r="94" spans="1:28" x14ac:dyDescent="0.2">
      <c r="A94" s="8">
        <f>IFERROR(VLOOKUP(B94,'[1]DADOS (OCULTAR)'!$Q$3:$S$135,3,0),"")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ITALA PAULA FEITOSA PRAZERES DOS SANTOS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 t="str">
        <f>IF('[1]TCE - ANEXO III - Preencher'!H103="","",'[1]TCE - ANEXO III - Preencher'!H103)</f>
        <v>11/2023</v>
      </c>
      <c r="H94" s="14">
        <f>'[1]TCE - ANEXO III - Preencher'!I103</f>
        <v>0</v>
      </c>
      <c r="I94" s="14">
        <f>'[1]TCE - ANEXO III - Preencher'!J103</f>
        <v>440.8032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4.7</v>
      </c>
      <c r="O94" s="15">
        <f>'[1]TCE - ANEXO III - Preencher'!P103</f>
        <v>0</v>
      </c>
      <c r="P94" s="16">
        <f t="shared" si="8"/>
        <v>4.7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445.50319999999999</v>
      </c>
    </row>
    <row r="95" spans="1:28" x14ac:dyDescent="0.2">
      <c r="A95" s="8">
        <f>IFERROR(VLOOKUP(B95,'[1]DADOS (OCULTAR)'!$Q$3:$S$135,3,0),"")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IVONE MONTEIRO DE SOUZA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3131-15</v>
      </c>
      <c r="G95" s="13" t="str">
        <f>IF('[1]TCE - ANEXO III - Preencher'!H104="","",'[1]TCE - ANEXO III - Preencher'!H104)</f>
        <v>11/2023</v>
      </c>
      <c r="H95" s="14">
        <f>'[1]TCE - ANEXO III - Preencher'!I104</f>
        <v>0</v>
      </c>
      <c r="I95" s="14">
        <f>'[1]TCE - ANEXO III - Preencher'!J104</f>
        <v>169.87039999999999</v>
      </c>
      <c r="J95" s="14">
        <f>'[1]TCE - ANEXO III - Preencher'!K104</f>
        <v>0</v>
      </c>
      <c r="K95" s="15">
        <f>'[1]TCE - ANEXO III - Preencher'!L104</f>
        <v>191.72</v>
      </c>
      <c r="L95" s="15">
        <f>'[1]TCE - ANEXO III - Preencher'!M104</f>
        <v>37.79</v>
      </c>
      <c r="M95" s="15">
        <f t="shared" si="7"/>
        <v>153.93</v>
      </c>
      <c r="N95" s="15">
        <f>'[1]TCE - ANEXO III - Preencher'!O104</f>
        <v>4.7</v>
      </c>
      <c r="O95" s="15">
        <f>'[1]TCE - ANEXO III - Preencher'!P104</f>
        <v>0</v>
      </c>
      <c r="P95" s="16">
        <f t="shared" si="8"/>
        <v>4.7</v>
      </c>
      <c r="Q95" s="15">
        <f>'[1]TCE - ANEXO III - Preencher'!R104</f>
        <v>168.25</v>
      </c>
      <c r="R95" s="15">
        <f>'[1]TCE - ANEXO III - Preencher'!S104</f>
        <v>113.36</v>
      </c>
      <c r="S95" s="16">
        <f t="shared" si="9"/>
        <v>54.89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383.39039999999994</v>
      </c>
    </row>
    <row r="96" spans="1:28" x14ac:dyDescent="0.2">
      <c r="A96" s="8">
        <f>IFERROR(VLOOKUP(B96,'[1]DADOS (OCULTAR)'!$Q$3:$S$135,3,0),"")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JADILANNE QUEILA PIMENTEL LEITE DE OLIVEIRA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11/2023</v>
      </c>
      <c r="H96" s="14">
        <f>'[1]TCE - ANEXO III - Preencher'!I105</f>
        <v>0</v>
      </c>
      <c r="I96" s="14">
        <f>'[1]TCE - ANEXO III - Preencher'!J105</f>
        <v>408.25360000000001</v>
      </c>
      <c r="J96" s="14">
        <f>'[1]TCE - ANEXO III - Preencher'!K105</f>
        <v>0</v>
      </c>
      <c r="K96" s="15">
        <f>'[1]TCE - ANEXO III - Preencher'!L105</f>
        <v>191.72</v>
      </c>
      <c r="L96" s="15">
        <f>'[1]TCE - ANEXO III - Preencher'!M105</f>
        <v>7.92</v>
      </c>
      <c r="M96" s="15">
        <f t="shared" si="7"/>
        <v>183.8</v>
      </c>
      <c r="N96" s="15">
        <f>'[1]TCE - ANEXO III - Preencher'!O105</f>
        <v>4.7</v>
      </c>
      <c r="O96" s="15">
        <f>'[1]TCE - ANEXO III - Preencher'!P105</f>
        <v>0</v>
      </c>
      <c r="P96" s="16">
        <f t="shared" si="8"/>
        <v>4.7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596.75360000000001</v>
      </c>
    </row>
    <row r="97" spans="1:28" x14ac:dyDescent="0.2">
      <c r="A97" s="8">
        <f>IFERROR(VLOOKUP(B97,'[1]DADOS (OCULTAR)'!$Q$3:$S$135,3,0),"")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JANAINA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11/2023</v>
      </c>
      <c r="H97" s="14">
        <f>'[1]TCE - ANEXO III - Preencher'!I106</f>
        <v>0</v>
      </c>
      <c r="I97" s="14">
        <f>'[1]TCE - ANEXO III - Preencher'!J106</f>
        <v>132.84</v>
      </c>
      <c r="J97" s="14">
        <f>'[1]TCE - ANEXO III - Preencher'!K106</f>
        <v>0</v>
      </c>
      <c r="K97" s="15">
        <f>'[1]TCE - ANEXO III - Preencher'!L106</f>
        <v>191.72</v>
      </c>
      <c r="L97" s="15">
        <f>'[1]TCE - ANEXO III - Preencher'!M106</f>
        <v>26.6</v>
      </c>
      <c r="M97" s="15">
        <f t="shared" si="7"/>
        <v>165.12</v>
      </c>
      <c r="N97" s="15">
        <f>'[1]TCE - ANEXO III - Preencher'!O106</f>
        <v>4.7</v>
      </c>
      <c r="O97" s="15">
        <f>'[1]TCE - ANEXO III - Preencher'!P106</f>
        <v>0</v>
      </c>
      <c r="P97" s="16">
        <f t="shared" si="8"/>
        <v>4.7</v>
      </c>
      <c r="Q97" s="15">
        <f>'[1]TCE - ANEXO III - Preencher'!R106</f>
        <v>168.25</v>
      </c>
      <c r="R97" s="15">
        <f>'[1]TCE - ANEXO III - Preencher'!S106</f>
        <v>79.8</v>
      </c>
      <c r="S97" s="16">
        <f t="shared" si="9"/>
        <v>88.45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391.11</v>
      </c>
    </row>
    <row r="98" spans="1:28" x14ac:dyDescent="0.2">
      <c r="A98" s="8">
        <f>IFERROR(VLOOKUP(B98,'[1]DADOS (OCULTAR)'!$Q$3:$S$135,3,0),"")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JENNIFER BRENDA GOMES FRANCISCO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11/2023</v>
      </c>
      <c r="H98" s="14">
        <f>'[1]TCE - ANEXO III - Preencher'!I107</f>
        <v>0</v>
      </c>
      <c r="I98" s="14">
        <f>'[1]TCE - ANEXO III - Preencher'!J107</f>
        <v>127.52</v>
      </c>
      <c r="J98" s="14">
        <f>'[1]TCE - ANEXO III - Preencher'!K107</f>
        <v>0</v>
      </c>
      <c r="K98" s="15">
        <f>'[1]TCE - ANEXO III - Preencher'!L107</f>
        <v>191.72</v>
      </c>
      <c r="L98" s="15">
        <f>'[1]TCE - ANEXO III - Preencher'!M107</f>
        <v>26.6</v>
      </c>
      <c r="M98" s="15">
        <f t="shared" si="7"/>
        <v>165.12</v>
      </c>
      <c r="N98" s="15">
        <f>'[1]TCE - ANEXO III - Preencher'!O107</f>
        <v>4.7</v>
      </c>
      <c r="O98" s="15">
        <f>'[1]TCE - ANEXO III - Preencher'!P107</f>
        <v>0</v>
      </c>
      <c r="P98" s="16">
        <f t="shared" si="8"/>
        <v>4.7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297.33999999999997</v>
      </c>
    </row>
    <row r="99" spans="1:28" x14ac:dyDescent="0.2">
      <c r="A99" s="8">
        <f>IFERROR(VLOOKUP(B99,'[1]DADOS (OCULTAR)'!$Q$3:$S$135,3,0),"")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JESSICA DE SOUZA LEAO SILVA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11/2023</v>
      </c>
      <c r="H99" s="14">
        <f>'[1]TCE - ANEXO III - Preencher'!I108</f>
        <v>0</v>
      </c>
      <c r="I99" s="14">
        <f>'[1]TCE - ANEXO III - Preencher'!J108</f>
        <v>120.4648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4.7</v>
      </c>
      <c r="O99" s="15">
        <f>'[1]TCE - ANEXO III - Preencher'!P108</f>
        <v>0</v>
      </c>
      <c r="P99" s="16">
        <f t="shared" si="8"/>
        <v>4.7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125.1648</v>
      </c>
    </row>
    <row r="100" spans="1:28" x14ac:dyDescent="0.2">
      <c r="A100" s="8">
        <f>IFERROR(VLOOKUP(B100,'[1]DADOS (OCULTAR)'!$Q$3:$S$135,3,0),"")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JESSYCA CAVALCANTI CARVALHO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11/2023</v>
      </c>
      <c r="H100" s="14">
        <f>'[1]TCE - ANEXO III - Preencher'!I109</f>
        <v>0</v>
      </c>
      <c r="I100" s="14">
        <f>'[1]TCE - ANEXO III - Preencher'!J109</f>
        <v>396.92800000000011</v>
      </c>
      <c r="J100" s="14">
        <f>'[1]TCE - ANEXO III - Preencher'!K109</f>
        <v>0</v>
      </c>
      <c r="K100" s="15">
        <f>'[1]TCE - ANEXO III - Preencher'!L109</f>
        <v>191.72</v>
      </c>
      <c r="L100" s="15">
        <f>'[1]TCE - ANEXO III - Preencher'!M109</f>
        <v>6.34</v>
      </c>
      <c r="M100" s="15">
        <f t="shared" si="7"/>
        <v>185.38</v>
      </c>
      <c r="N100" s="15">
        <f>'[1]TCE - ANEXO III - Preencher'!O109</f>
        <v>4.7</v>
      </c>
      <c r="O100" s="15">
        <f>'[1]TCE - ANEXO III - Preencher'!P109</f>
        <v>0</v>
      </c>
      <c r="P100" s="16">
        <f t="shared" si="8"/>
        <v>4.7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587.00800000000015</v>
      </c>
    </row>
    <row r="101" spans="1:28" x14ac:dyDescent="0.2">
      <c r="A101" s="8">
        <f>IFERROR(VLOOKUP(B101,'[1]DADOS (OCULTAR)'!$Q$3:$S$135,3,0),"")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JOANA PAULA DO NASCIMENTO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5134-30</v>
      </c>
      <c r="G101" s="13" t="str">
        <f>IF('[1]TCE - ANEXO III - Preencher'!H110="","",'[1]TCE - ANEXO III - Preencher'!H110)</f>
        <v>11/2023</v>
      </c>
      <c r="H101" s="14">
        <f>'[1]TCE - ANEXO III - Preencher'!I110</f>
        <v>0</v>
      </c>
      <c r="I101" s="14">
        <f>'[1]TCE - ANEXO III - Preencher'!J110</f>
        <v>109.092</v>
      </c>
      <c r="J101" s="14">
        <f>'[1]TCE - ANEXO III - Preencher'!K110</f>
        <v>0</v>
      </c>
      <c r="K101" s="15">
        <f>'[1]TCE - ANEXO III - Preencher'!L110</f>
        <v>191.72</v>
      </c>
      <c r="L101" s="15">
        <f>'[1]TCE - ANEXO III - Preencher'!M110</f>
        <v>26.96</v>
      </c>
      <c r="M101" s="15">
        <f t="shared" si="7"/>
        <v>164.76</v>
      </c>
      <c r="N101" s="15">
        <f>'[1]TCE - ANEXO III - Preencher'!O110</f>
        <v>4.7</v>
      </c>
      <c r="O101" s="15">
        <f>'[1]TCE - ANEXO III - Preencher'!P110</f>
        <v>0</v>
      </c>
      <c r="P101" s="16">
        <f t="shared" si="8"/>
        <v>4.7</v>
      </c>
      <c r="Q101" s="15">
        <f>'[1]TCE - ANEXO III - Preencher'!R110</f>
        <v>127.25</v>
      </c>
      <c r="R101" s="15">
        <f>'[1]TCE - ANEXO III - Preencher'!S110</f>
        <v>72.88</v>
      </c>
      <c r="S101" s="16">
        <f t="shared" si="9"/>
        <v>54.370000000000005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332.92199999999997</v>
      </c>
    </row>
    <row r="102" spans="1:28" x14ac:dyDescent="0.2">
      <c r="A102" s="8">
        <f>IFERROR(VLOOKUP(B102,'[1]DADOS (OCULTAR)'!$Q$3:$S$135,3,0),"")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JOAO CARLOS DE LUCENA FILHO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5151-10</v>
      </c>
      <c r="G102" s="13" t="str">
        <f>IF('[1]TCE - ANEXO III - Preencher'!H111="","",'[1]TCE - ANEXO III - Preencher'!H111)</f>
        <v>11/2023</v>
      </c>
      <c r="H102" s="14">
        <f>'[1]TCE - ANEXO III - Preencher'!I111</f>
        <v>0</v>
      </c>
      <c r="I102" s="14">
        <f>'[1]TCE - ANEXO III - Preencher'!J111</f>
        <v>152.04079999999999</v>
      </c>
      <c r="J102" s="14">
        <f>'[1]TCE - ANEXO III - Preencher'!K111</f>
        <v>0</v>
      </c>
      <c r="K102" s="15">
        <f>'[1]TCE - ANEXO III - Preencher'!L111</f>
        <v>191.72</v>
      </c>
      <c r="L102" s="15">
        <f>'[1]TCE - ANEXO III - Preencher'!M111</f>
        <v>26.96</v>
      </c>
      <c r="M102" s="15">
        <f t="shared" si="7"/>
        <v>164.76</v>
      </c>
      <c r="N102" s="15">
        <f>'[1]TCE - ANEXO III - Preencher'!O111</f>
        <v>4.7</v>
      </c>
      <c r="O102" s="15">
        <f>'[1]TCE - ANEXO III - Preencher'!P111</f>
        <v>0</v>
      </c>
      <c r="P102" s="16">
        <f t="shared" si="8"/>
        <v>4.7</v>
      </c>
      <c r="Q102" s="15">
        <f>'[1]TCE - ANEXO III - Preencher'!R111</f>
        <v>165</v>
      </c>
      <c r="R102" s="15">
        <f>'[1]TCE - ANEXO III - Preencher'!S111</f>
        <v>76.88</v>
      </c>
      <c r="S102" s="16">
        <f t="shared" si="9"/>
        <v>88.12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409.62079999999997</v>
      </c>
    </row>
    <row r="103" spans="1:28" x14ac:dyDescent="0.2">
      <c r="A103" s="8">
        <f>IFERROR(VLOOKUP(B103,'[1]DADOS (OCULTAR)'!$Q$3:$S$135,3,0),"")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JOCINEIDE LINS DE ALBUQUERQUE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11/2023</v>
      </c>
      <c r="H103" s="14">
        <f>'[1]TCE - ANEXO III - Preencher'!I112</f>
        <v>0</v>
      </c>
      <c r="I103" s="14">
        <f>'[1]TCE - ANEXO III - Preencher'!J112</f>
        <v>267.24959999999999</v>
      </c>
      <c r="J103" s="14">
        <f>'[1]TCE - ANEXO III - Preencher'!K112</f>
        <v>0</v>
      </c>
      <c r="K103" s="15">
        <f>'[1]TCE - ANEXO III - Preencher'!L112</f>
        <v>191.72</v>
      </c>
      <c r="L103" s="15">
        <f>'[1]TCE - ANEXO III - Preencher'!M112</f>
        <v>3.33</v>
      </c>
      <c r="M103" s="15">
        <f t="shared" si="7"/>
        <v>188.39</v>
      </c>
      <c r="N103" s="15">
        <f>'[1]TCE - ANEXO III - Preencher'!O112</f>
        <v>4.7</v>
      </c>
      <c r="O103" s="15">
        <f>'[1]TCE - ANEXO III - Preencher'!P112</f>
        <v>0</v>
      </c>
      <c r="P103" s="16">
        <f t="shared" si="8"/>
        <v>4.7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460.33959999999996</v>
      </c>
    </row>
    <row r="104" spans="1:28" x14ac:dyDescent="0.2">
      <c r="A104" s="8">
        <f>IFERROR(VLOOKUP(B104,'[1]DADOS (OCULTAR)'!$Q$3:$S$135,3,0),"")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JOSE LEANDRO FRANCISCO DE SOUZA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11/2023</v>
      </c>
      <c r="H104" s="14">
        <f>'[1]TCE - ANEXO III - Preencher'!I113</f>
        <v>0</v>
      </c>
      <c r="I104" s="14">
        <f>'[1]TCE - ANEXO III - Preencher'!J113</f>
        <v>44.151200000000003</v>
      </c>
      <c r="J104" s="14">
        <f>'[1]TCE - ANEXO III - Preencher'!K113</f>
        <v>0</v>
      </c>
      <c r="K104" s="15">
        <f>'[1]TCE - ANEXO III - Preencher'!L113</f>
        <v>191.72</v>
      </c>
      <c r="L104" s="15">
        <f>'[1]TCE - ANEXO III - Preencher'!M113</f>
        <v>27.03</v>
      </c>
      <c r="M104" s="15">
        <f t="shared" si="7"/>
        <v>164.69</v>
      </c>
      <c r="N104" s="15">
        <f>'[1]TCE - ANEXO III - Preencher'!O113</f>
        <v>4.7</v>
      </c>
      <c r="O104" s="15">
        <f>'[1]TCE - ANEXO III - Preencher'!P113</f>
        <v>0</v>
      </c>
      <c r="P104" s="16">
        <f t="shared" si="8"/>
        <v>4.7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213.5412</v>
      </c>
    </row>
    <row r="105" spans="1:28" x14ac:dyDescent="0.2">
      <c r="A105" s="8">
        <f>IFERROR(VLOOKUP(B105,'[1]DADOS (OCULTAR)'!$Q$3:$S$135,3,0),"")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JOSE RICARDO BARACHO DOS SANTOS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 t="str">
        <f>IF('[1]TCE - ANEXO III - Preencher'!H114="","",'[1]TCE - ANEXO III - Preencher'!H114)</f>
        <v>11/2023</v>
      </c>
      <c r="H105" s="14">
        <f>'[1]TCE - ANEXO III - Preencher'!I114</f>
        <v>0</v>
      </c>
      <c r="I105" s="14">
        <f>'[1]TCE - ANEXO III - Preencher'!J114</f>
        <v>525.21440000000007</v>
      </c>
      <c r="J105" s="14">
        <f>'[1]TCE - ANEXO III - Preencher'!K114</f>
        <v>0</v>
      </c>
      <c r="K105" s="15">
        <f>'[1]TCE - ANEXO III - Preencher'!L114</f>
        <v>191.72</v>
      </c>
      <c r="L105" s="15">
        <f>'[1]TCE - ANEXO III - Preencher'!M114</f>
        <v>6.34</v>
      </c>
      <c r="M105" s="15">
        <f t="shared" si="7"/>
        <v>185.38</v>
      </c>
      <c r="N105" s="15">
        <f>'[1]TCE - ANEXO III - Preencher'!O114</f>
        <v>4.7</v>
      </c>
      <c r="O105" s="15">
        <f>'[1]TCE - ANEXO III - Preencher'!P114</f>
        <v>0</v>
      </c>
      <c r="P105" s="16">
        <f t="shared" si="8"/>
        <v>4.7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715.29440000000011</v>
      </c>
    </row>
    <row r="106" spans="1:28" x14ac:dyDescent="0.2">
      <c r="A106" s="8">
        <f>IFERROR(VLOOKUP(B106,'[1]DADOS (OCULTAR)'!$Q$3:$S$135,3,0),"")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JOSE ROBERTO DA SILVA SANTIAGO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3241-15</v>
      </c>
      <c r="G106" s="13" t="str">
        <f>IF('[1]TCE - ANEXO III - Preencher'!H115="","",'[1]TCE - ANEXO III - Preencher'!H115)</f>
        <v>11/2023</v>
      </c>
      <c r="H106" s="14">
        <f>'[1]TCE - ANEXO III - Preencher'!I115</f>
        <v>0</v>
      </c>
      <c r="I106" s="14">
        <f>'[1]TCE - ANEXO III - Preencher'!J115</f>
        <v>407.01519999999999</v>
      </c>
      <c r="J106" s="14">
        <f>'[1]TCE - ANEXO III - Preencher'!K115</f>
        <v>0</v>
      </c>
      <c r="K106" s="15">
        <f>'[1]TCE - ANEXO III - Preencher'!L115</f>
        <v>191.72</v>
      </c>
      <c r="L106" s="15">
        <f>'[1]TCE - ANEXO III - Preencher'!M115</f>
        <v>10.85</v>
      </c>
      <c r="M106" s="15">
        <f t="shared" si="7"/>
        <v>180.87</v>
      </c>
      <c r="N106" s="15">
        <f>'[1]TCE - ANEXO III - Preencher'!O115</f>
        <v>4.7</v>
      </c>
      <c r="O106" s="15">
        <f>'[1]TCE - ANEXO III - Preencher'!P115</f>
        <v>0</v>
      </c>
      <c r="P106" s="16">
        <f t="shared" si="8"/>
        <v>4.7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592.58519999999999</v>
      </c>
    </row>
    <row r="107" spans="1:28" x14ac:dyDescent="0.2">
      <c r="A107" s="8">
        <f>IFERROR(VLOOKUP(B107,'[1]DADOS (OCULTAR)'!$Q$3:$S$135,3,0),"")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JOSE UBIRANI SILVA CAVALCANTE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2234-05</v>
      </c>
      <c r="G107" s="13" t="str">
        <f>IF('[1]TCE - ANEXO III - Preencher'!H116="","",'[1]TCE - ANEXO III - Preencher'!H116)</f>
        <v>11/2023</v>
      </c>
      <c r="H107" s="14">
        <f>'[1]TCE - ANEXO III - Preencher'!I116</f>
        <v>0</v>
      </c>
      <c r="I107" s="14">
        <f>'[1]TCE - ANEXO III - Preencher'!J116</f>
        <v>421.55120000000011</v>
      </c>
      <c r="J107" s="14">
        <f>'[1]TCE - ANEXO III - Preencher'!K116</f>
        <v>0</v>
      </c>
      <c r="K107" s="15">
        <f>'[1]TCE - ANEXO III - Preencher'!L116</f>
        <v>191.72</v>
      </c>
      <c r="L107" s="15">
        <f>'[1]TCE - ANEXO III - Preencher'!M116</f>
        <v>16.329999999999998</v>
      </c>
      <c r="M107" s="15">
        <f t="shared" si="7"/>
        <v>175.39</v>
      </c>
      <c r="N107" s="15">
        <f>'[1]TCE - ANEXO III - Preencher'!O116</f>
        <v>4.7</v>
      </c>
      <c r="O107" s="15">
        <f>'[1]TCE - ANEXO III - Preencher'!P116</f>
        <v>0</v>
      </c>
      <c r="P107" s="16">
        <f t="shared" si="8"/>
        <v>4.7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601.64120000000014</v>
      </c>
    </row>
    <row r="108" spans="1:28" x14ac:dyDescent="0.2">
      <c r="A108" s="8">
        <f>IFERROR(VLOOKUP(B108,'[1]DADOS (OCULTAR)'!$Q$3:$S$135,3,0),"")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JOSEANE MARIA MENDES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5134-30</v>
      </c>
      <c r="G108" s="13" t="str">
        <f>IF('[1]TCE - ANEXO III - Preencher'!H117="","",'[1]TCE - ANEXO III - Preencher'!H117)</f>
        <v>11/2023</v>
      </c>
      <c r="H108" s="14">
        <f>'[1]TCE - ANEXO III - Preencher'!I117</f>
        <v>0</v>
      </c>
      <c r="I108" s="14">
        <f>'[1]TCE - ANEXO III - Preencher'!J117</f>
        <v>149.27600000000001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4.7</v>
      </c>
      <c r="O108" s="15">
        <f>'[1]TCE - ANEXO III - Preencher'!P117</f>
        <v>0</v>
      </c>
      <c r="P108" s="16">
        <f t="shared" si="8"/>
        <v>4.7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153.976</v>
      </c>
    </row>
    <row r="109" spans="1:28" x14ac:dyDescent="0.2">
      <c r="A109" s="8">
        <f>IFERROR(VLOOKUP(B109,'[1]DADOS (OCULTAR)'!$Q$3:$S$135,3,0),"")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JOSICLEIDE LINS DE ALBUQUERQUE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11/2023</v>
      </c>
      <c r="H109" s="14">
        <f>'[1]TCE - ANEXO III - Preencher'!I118</f>
        <v>0</v>
      </c>
      <c r="I109" s="14">
        <f>'[1]TCE - ANEXO III - Preencher'!J118</f>
        <v>245.5976</v>
      </c>
      <c r="J109" s="14">
        <f>'[1]TCE - ANEXO III - Preencher'!K118</f>
        <v>0</v>
      </c>
      <c r="K109" s="15">
        <f>'[1]TCE - ANEXO III - Preencher'!L118</f>
        <v>191.72</v>
      </c>
      <c r="L109" s="15">
        <f>'[1]TCE - ANEXO III - Preencher'!M118</f>
        <v>3.05</v>
      </c>
      <c r="M109" s="15">
        <f t="shared" si="7"/>
        <v>188.67</v>
      </c>
      <c r="N109" s="15">
        <f>'[1]TCE - ANEXO III - Preencher'!O118</f>
        <v>4.7</v>
      </c>
      <c r="O109" s="15">
        <f>'[1]TCE - ANEXO III - Preencher'!P118</f>
        <v>0</v>
      </c>
      <c r="P109" s="16">
        <f t="shared" si="8"/>
        <v>4.7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438.9676</v>
      </c>
    </row>
    <row r="110" spans="1:28" x14ac:dyDescent="0.2">
      <c r="A110" s="8">
        <f>IFERROR(VLOOKUP(B110,'[1]DADOS (OCULTAR)'!$Q$3:$S$135,3,0),"")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JOYCEANE GOMES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5152-05</v>
      </c>
      <c r="G110" s="13" t="str">
        <f>IF('[1]TCE - ANEXO III - Preencher'!H119="","",'[1]TCE - ANEXO III - Preencher'!H119)</f>
        <v>11/2023</v>
      </c>
      <c r="H110" s="14">
        <f>'[1]TCE - ANEXO III - Preencher'!I119</f>
        <v>0</v>
      </c>
      <c r="I110" s="14">
        <f>'[1]TCE - ANEXO III - Preencher'!J119</f>
        <v>203.976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4.7</v>
      </c>
      <c r="O110" s="15">
        <f>'[1]TCE - ANEXO III - Preencher'!P119</f>
        <v>0</v>
      </c>
      <c r="P110" s="16">
        <f t="shared" si="8"/>
        <v>4.7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208.67599999999999</v>
      </c>
    </row>
    <row r="111" spans="1:28" x14ac:dyDescent="0.2">
      <c r="A111" s="8">
        <f>IFERROR(VLOOKUP(B111,'[1]DADOS (OCULTAR)'!$Q$3:$S$135,3,0),"")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JULIANE LUCENA TORREAO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11/2023</v>
      </c>
      <c r="H111" s="14">
        <f>'[1]TCE - ANEXO III - Preencher'!I120</f>
        <v>0</v>
      </c>
      <c r="I111" s="14">
        <f>'[1]TCE - ANEXO III - Preencher'!J120</f>
        <v>278.77120000000002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4.7</v>
      </c>
      <c r="O111" s="15">
        <f>'[1]TCE - ANEXO III - Preencher'!P120</f>
        <v>0</v>
      </c>
      <c r="P111" s="16">
        <f t="shared" si="8"/>
        <v>4.7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283.47120000000001</v>
      </c>
    </row>
    <row r="112" spans="1:28" x14ac:dyDescent="0.2">
      <c r="A112" s="8">
        <f>IFERROR(VLOOKUP(B112,'[1]DADOS (OCULTAR)'!$Q$3:$S$135,3,0),"")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KAROLINE MARQUES CABRAL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 t="str">
        <f>IF('[1]TCE - ANEXO III - Preencher'!H121="","",'[1]TCE - ANEXO III - Preencher'!H121)</f>
        <v>11/2023</v>
      </c>
      <c r="H112" s="14">
        <f>'[1]TCE - ANEXO III - Preencher'!I121</f>
        <v>0</v>
      </c>
      <c r="I112" s="14">
        <f>'[1]TCE - ANEXO III - Preencher'!J121</f>
        <v>695.74800000000005</v>
      </c>
      <c r="J112" s="14">
        <f>'[1]TCE - ANEXO III - Preencher'!K121</f>
        <v>0</v>
      </c>
      <c r="K112" s="15">
        <f>'[1]TCE - ANEXO III - Preencher'!L121</f>
        <v>191.72</v>
      </c>
      <c r="L112" s="15">
        <f>'[1]TCE - ANEXO III - Preencher'!M121</f>
        <v>25.34</v>
      </c>
      <c r="M112" s="15">
        <f t="shared" si="7"/>
        <v>166.38</v>
      </c>
      <c r="N112" s="15">
        <f>'[1]TCE - ANEXO III - Preencher'!O121</f>
        <v>4.7</v>
      </c>
      <c r="O112" s="15">
        <f>'[1]TCE - ANEXO III - Preencher'!P121</f>
        <v>0</v>
      </c>
      <c r="P112" s="16">
        <f t="shared" si="8"/>
        <v>4.7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866.82800000000009</v>
      </c>
    </row>
    <row r="113" spans="1:28" x14ac:dyDescent="0.2">
      <c r="A113" s="8">
        <f>IFERROR(VLOOKUP(B113,'[1]DADOS (OCULTAR)'!$Q$3:$S$135,3,0),"")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LADEILDO JOSE BARRETO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5174-10</v>
      </c>
      <c r="G113" s="13" t="str">
        <f>IF('[1]TCE - ANEXO III - Preencher'!H122="","",'[1]TCE - ANEXO III - Preencher'!H122)</f>
        <v>11/2023</v>
      </c>
      <c r="H113" s="14">
        <f>'[1]TCE - ANEXO III - Preencher'!I122</f>
        <v>0</v>
      </c>
      <c r="I113" s="14">
        <f>'[1]TCE - ANEXO III - Preencher'!J122</f>
        <v>120.4344</v>
      </c>
      <c r="J113" s="14">
        <f>'[1]TCE - ANEXO III - Preencher'!K122</f>
        <v>0</v>
      </c>
      <c r="K113" s="15">
        <f>'[1]TCE - ANEXO III - Preencher'!L122</f>
        <v>191.72</v>
      </c>
      <c r="L113" s="15">
        <f>'[1]TCE - ANEXO III - Preencher'!M122</f>
        <v>27.03</v>
      </c>
      <c r="M113" s="15">
        <f t="shared" si="7"/>
        <v>164.69</v>
      </c>
      <c r="N113" s="15">
        <f>'[1]TCE - ANEXO III - Preencher'!O122</f>
        <v>4.7</v>
      </c>
      <c r="O113" s="15">
        <f>'[1]TCE - ANEXO III - Preencher'!P122</f>
        <v>0</v>
      </c>
      <c r="P113" s="16">
        <f t="shared" si="8"/>
        <v>4.7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289.82439999999997</v>
      </c>
    </row>
    <row r="114" spans="1:28" x14ac:dyDescent="0.2">
      <c r="A114" s="8">
        <f>IFERROR(VLOOKUP(B114,'[1]DADOS (OCULTAR)'!$Q$3:$S$135,3,0),"")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LARISSA RODRIGUES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11/2023</v>
      </c>
      <c r="H114" s="14">
        <f>'[1]TCE - ANEXO III - Preencher'!I123</f>
        <v>0</v>
      </c>
      <c r="I114" s="14">
        <f>'[1]TCE - ANEXO III - Preencher'!J123</f>
        <v>128.61600000000001</v>
      </c>
      <c r="J114" s="14">
        <f>'[1]TCE - ANEXO III - Preencher'!K123</f>
        <v>0</v>
      </c>
      <c r="K114" s="15">
        <f>'[1]TCE - ANEXO III - Preencher'!L123</f>
        <v>191.72</v>
      </c>
      <c r="L114" s="15">
        <f>'[1]TCE - ANEXO III - Preencher'!M123</f>
        <v>26.6</v>
      </c>
      <c r="M114" s="15">
        <f t="shared" si="7"/>
        <v>165.12</v>
      </c>
      <c r="N114" s="15">
        <f>'[1]TCE - ANEXO III - Preencher'!O123</f>
        <v>4.7</v>
      </c>
      <c r="O114" s="15">
        <f>'[1]TCE - ANEXO III - Preencher'!P123</f>
        <v>0</v>
      </c>
      <c r="P114" s="16">
        <f t="shared" si="8"/>
        <v>4.7</v>
      </c>
      <c r="Q114" s="15">
        <f>'[1]TCE - ANEXO III - Preencher'!R123</f>
        <v>127.25</v>
      </c>
      <c r="R114" s="15">
        <f>'[1]TCE - ANEXO III - Preencher'!S123</f>
        <v>79.8</v>
      </c>
      <c r="S114" s="16">
        <f t="shared" si="9"/>
        <v>47.45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345.88599999999997</v>
      </c>
    </row>
    <row r="115" spans="1:28" x14ac:dyDescent="0.2">
      <c r="A115" s="8">
        <f>IFERROR(VLOOKUP(B115,'[1]DADOS (OCULTAR)'!$Q$3:$S$135,3,0),"")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LAYANE CARLA LACERDA DA CRUZ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2237-10</v>
      </c>
      <c r="G115" s="13" t="str">
        <f>IF('[1]TCE - ANEXO III - Preencher'!H124="","",'[1]TCE - ANEXO III - Preencher'!H124)</f>
        <v>11/2023</v>
      </c>
      <c r="H115" s="14">
        <f>'[1]TCE - ANEXO III - Preencher'!I124</f>
        <v>0</v>
      </c>
      <c r="I115" s="14">
        <f>'[1]TCE - ANEXO III - Preencher'!J124</f>
        <v>343.524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4.7</v>
      </c>
      <c r="O115" s="15">
        <f>'[1]TCE - ANEXO III - Preencher'!P124</f>
        <v>0</v>
      </c>
      <c r="P115" s="16">
        <f t="shared" si="8"/>
        <v>4.7</v>
      </c>
      <c r="Q115" s="15">
        <f>'[1]TCE - ANEXO III - Preencher'!R124</f>
        <v>165</v>
      </c>
      <c r="R115" s="15">
        <f>'[1]TCE - ANEXO III - Preencher'!S124</f>
        <v>57.6</v>
      </c>
      <c r="S115" s="16">
        <f t="shared" si="9"/>
        <v>107.4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455.62400000000002</v>
      </c>
    </row>
    <row r="116" spans="1:28" x14ac:dyDescent="0.2">
      <c r="A116" s="8">
        <f>IFERROR(VLOOKUP(B116,'[1]DADOS (OCULTAR)'!$Q$3:$S$135,3,0),"")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LEANDRO CARLOS ALBINO XAVIER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5211-30</v>
      </c>
      <c r="G116" s="13" t="str">
        <f>IF('[1]TCE - ANEXO III - Preencher'!H125="","",'[1]TCE - ANEXO III - Preencher'!H125)</f>
        <v>11/2023</v>
      </c>
      <c r="H116" s="14">
        <f>'[1]TCE - ANEXO III - Preencher'!I125</f>
        <v>0</v>
      </c>
      <c r="I116" s="14">
        <f>'[1]TCE - ANEXO III - Preencher'!J125</f>
        <v>108.9528</v>
      </c>
      <c r="J116" s="14">
        <f>'[1]TCE - ANEXO III - Preencher'!K125</f>
        <v>0</v>
      </c>
      <c r="K116" s="15">
        <f>'[1]TCE - ANEXO III - Preencher'!L125</f>
        <v>191.72</v>
      </c>
      <c r="L116" s="15">
        <f>'[1]TCE - ANEXO III - Preencher'!M125</f>
        <v>27.03</v>
      </c>
      <c r="M116" s="15">
        <f t="shared" si="7"/>
        <v>164.69</v>
      </c>
      <c r="N116" s="15">
        <f>'[1]TCE - ANEXO III - Preencher'!O125</f>
        <v>4.7</v>
      </c>
      <c r="O116" s="15">
        <f>'[1]TCE - ANEXO III - Preencher'!P125</f>
        <v>0</v>
      </c>
      <c r="P116" s="16">
        <f t="shared" si="8"/>
        <v>4.7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278.34279999999995</v>
      </c>
    </row>
    <row r="117" spans="1:28" x14ac:dyDescent="0.2">
      <c r="A117" s="8">
        <f>IFERROR(VLOOKUP(B117,'[1]DADOS (OCULTAR)'!$Q$3:$S$135,3,0),"")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LEOCILANE GOMES DE LIMA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11/2023</v>
      </c>
      <c r="H117" s="14">
        <f>'[1]TCE - ANEXO III - Preencher'!I126</f>
        <v>0</v>
      </c>
      <c r="I117" s="14">
        <f>'[1]TCE - ANEXO III - Preencher'!J126</f>
        <v>121.244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4.7</v>
      </c>
      <c r="O117" s="15">
        <f>'[1]TCE - ANEXO III - Preencher'!P126</f>
        <v>0</v>
      </c>
      <c r="P117" s="16">
        <f t="shared" si="8"/>
        <v>4.7</v>
      </c>
      <c r="Q117" s="15">
        <f>'[1]TCE - ANEXO III - Preencher'!R126</f>
        <v>332.25</v>
      </c>
      <c r="R117" s="15">
        <f>'[1]TCE - ANEXO III - Preencher'!S126</f>
        <v>81.09</v>
      </c>
      <c r="S117" s="16">
        <f t="shared" si="9"/>
        <v>251.16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377.10399999999998</v>
      </c>
    </row>
    <row r="118" spans="1:28" x14ac:dyDescent="0.2">
      <c r="A118" s="8">
        <f>IFERROR(VLOOKUP(B118,'[1]DADOS (OCULTAR)'!$Q$3:$S$135,3,0),"")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LIDIANE ROSALY DE LIRA LIMA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2251-25</v>
      </c>
      <c r="G118" s="13" t="str">
        <f>IF('[1]TCE - ANEXO III - Preencher'!H127="","",'[1]TCE - ANEXO III - Preencher'!H127)</f>
        <v>11/2023</v>
      </c>
      <c r="H118" s="14">
        <f>'[1]TCE - ANEXO III - Preencher'!I127</f>
        <v>0</v>
      </c>
      <c r="I118" s="14">
        <f>'[1]TCE - ANEXO III - Preencher'!J127</f>
        <v>545.83280000000002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4.7</v>
      </c>
      <c r="O118" s="15">
        <f>'[1]TCE - ANEXO III - Preencher'!P127</f>
        <v>0</v>
      </c>
      <c r="P118" s="16">
        <f t="shared" si="8"/>
        <v>4.7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550.53280000000007</v>
      </c>
    </row>
    <row r="119" spans="1:28" x14ac:dyDescent="0.2">
      <c r="A119" s="8">
        <f>IFERROR(VLOOKUP(B119,'[1]DADOS (OCULTAR)'!$Q$3:$S$135,3,0),"")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LUANA DOS SANTOS VIEIRA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11/2023</v>
      </c>
      <c r="H119" s="14">
        <f>'[1]TCE - ANEXO III - Preencher'!I128</f>
        <v>0</v>
      </c>
      <c r="I119" s="14">
        <f>'[1]TCE - ANEXO III - Preencher'!J128</f>
        <v>317.75920000000002</v>
      </c>
      <c r="J119" s="14">
        <f>'[1]TCE - ANEXO III - Preencher'!K128</f>
        <v>0</v>
      </c>
      <c r="K119" s="15">
        <f>'[1]TCE - ANEXO III - Preencher'!L128</f>
        <v>191.72</v>
      </c>
      <c r="L119" s="15">
        <f>'[1]TCE - ANEXO III - Preencher'!M128</f>
        <v>3.59</v>
      </c>
      <c r="M119" s="15">
        <f t="shared" si="7"/>
        <v>188.13</v>
      </c>
      <c r="N119" s="15">
        <f>'[1]TCE - ANEXO III - Preencher'!O128</f>
        <v>4.7</v>
      </c>
      <c r="O119" s="15">
        <f>'[1]TCE - ANEXO III - Preencher'!P128</f>
        <v>0</v>
      </c>
      <c r="P119" s="16">
        <f t="shared" si="8"/>
        <v>4.7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510.58920000000001</v>
      </c>
    </row>
    <row r="120" spans="1:28" x14ac:dyDescent="0.2">
      <c r="A120" s="8">
        <f>IFERROR(VLOOKUP(B120,'[1]DADOS (OCULTAR)'!$Q$3:$S$135,3,0),"")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LUCAS HENRYQUE DE SOUZA MELO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11/2023</v>
      </c>
      <c r="H120" s="14">
        <f>'[1]TCE - ANEXO III - Preencher'!I129</f>
        <v>0</v>
      </c>
      <c r="I120" s="14">
        <f>'[1]TCE - ANEXO III - Preencher'!J129</f>
        <v>108.8616</v>
      </c>
      <c r="J120" s="14">
        <f>'[1]TCE - ANEXO III - Preencher'!K129</f>
        <v>0</v>
      </c>
      <c r="K120" s="15">
        <f>'[1]TCE - ANEXO III - Preencher'!L129</f>
        <v>191.72</v>
      </c>
      <c r="L120" s="15">
        <f>'[1]TCE - ANEXO III - Preencher'!M129</f>
        <v>27.03</v>
      </c>
      <c r="M120" s="15">
        <f t="shared" si="7"/>
        <v>164.69</v>
      </c>
      <c r="N120" s="15">
        <f>'[1]TCE - ANEXO III - Preencher'!O129</f>
        <v>4.7</v>
      </c>
      <c r="O120" s="15">
        <f>'[1]TCE - ANEXO III - Preencher'!P129</f>
        <v>0</v>
      </c>
      <c r="P120" s="16">
        <f t="shared" si="8"/>
        <v>4.7</v>
      </c>
      <c r="Q120" s="15">
        <f>'[1]TCE - ANEXO III - Preencher'!R129</f>
        <v>127.25</v>
      </c>
      <c r="R120" s="15">
        <f>'[1]TCE - ANEXO III - Preencher'!S129</f>
        <v>81.09</v>
      </c>
      <c r="S120" s="16">
        <f t="shared" si="9"/>
        <v>46.16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324.41160000000002</v>
      </c>
    </row>
    <row r="121" spans="1:28" x14ac:dyDescent="0.2">
      <c r="A121" s="8">
        <f>IFERROR(VLOOKUP(B121,'[1]DADOS (OCULTAR)'!$Q$3:$S$135,3,0),"")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LUCICLEIDE LUIZ DE SOUZA VASCONCELOS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11/2023</v>
      </c>
      <c r="H121" s="14">
        <f>'[1]TCE - ANEXO III - Preencher'!I130</f>
        <v>0</v>
      </c>
      <c r="I121" s="14">
        <f>'[1]TCE - ANEXO III - Preencher'!J130</f>
        <v>150.9288</v>
      </c>
      <c r="J121" s="14">
        <f>'[1]TCE - ANEXO III - Preencher'!K130</f>
        <v>0</v>
      </c>
      <c r="K121" s="15">
        <f>'[1]TCE - ANEXO III - Preencher'!L130</f>
        <v>191.72</v>
      </c>
      <c r="L121" s="15">
        <f>'[1]TCE - ANEXO III - Preencher'!M130</f>
        <v>26.6</v>
      </c>
      <c r="M121" s="15">
        <f t="shared" si="7"/>
        <v>165.12</v>
      </c>
      <c r="N121" s="15">
        <f>'[1]TCE - ANEXO III - Preencher'!O130</f>
        <v>4.7</v>
      </c>
      <c r="O121" s="15">
        <f>'[1]TCE - ANEXO III - Preencher'!P130</f>
        <v>0</v>
      </c>
      <c r="P121" s="16">
        <f t="shared" si="8"/>
        <v>4.7</v>
      </c>
      <c r="Q121" s="15">
        <f>'[1]TCE - ANEXO III - Preencher'!R130</f>
        <v>127.25</v>
      </c>
      <c r="R121" s="15">
        <f>'[1]TCE - ANEXO III - Preencher'!S130</f>
        <v>79.8</v>
      </c>
      <c r="S121" s="16">
        <f t="shared" si="9"/>
        <v>47.45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368.19880000000001</v>
      </c>
    </row>
    <row r="122" spans="1:28" x14ac:dyDescent="0.2">
      <c r="A122" s="8">
        <f>IFERROR(VLOOKUP(B122,'[1]DADOS (OCULTAR)'!$Q$3:$S$135,3,0),"")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LUCILENE OLIVEIRA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11/2023</v>
      </c>
      <c r="H122" s="14">
        <f>'[1]TCE - ANEXO III - Preencher'!I131</f>
        <v>0</v>
      </c>
      <c r="I122" s="14">
        <f>'[1]TCE - ANEXO III - Preencher'!J131</f>
        <v>138.16</v>
      </c>
      <c r="J122" s="14">
        <f>'[1]TCE - ANEXO III - Preencher'!K131</f>
        <v>0</v>
      </c>
      <c r="K122" s="15">
        <f>'[1]TCE - ANEXO III - Preencher'!L131</f>
        <v>191.72</v>
      </c>
      <c r="L122" s="15">
        <f>'[1]TCE - ANEXO III - Preencher'!M131</f>
        <v>26.6</v>
      </c>
      <c r="M122" s="15">
        <f t="shared" si="7"/>
        <v>165.12</v>
      </c>
      <c r="N122" s="15">
        <f>'[1]TCE - ANEXO III - Preencher'!O131</f>
        <v>4.7</v>
      </c>
      <c r="O122" s="15">
        <f>'[1]TCE - ANEXO III - Preencher'!P131</f>
        <v>0</v>
      </c>
      <c r="P122" s="16">
        <f t="shared" si="8"/>
        <v>4.7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307.97999999999996</v>
      </c>
    </row>
    <row r="123" spans="1:28" x14ac:dyDescent="0.2">
      <c r="A123" s="8">
        <f>IFERROR(VLOOKUP(B123,'[1]DADOS (OCULTAR)'!$Q$3:$S$135,3,0),"")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LUCIVANIA MARIA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11/2023</v>
      </c>
      <c r="H123" s="14">
        <f>'[1]TCE - ANEXO III - Preencher'!I132</f>
        <v>0</v>
      </c>
      <c r="I123" s="14">
        <f>'[1]TCE - ANEXO III - Preencher'!J132</f>
        <v>149.06960000000001</v>
      </c>
      <c r="J123" s="14">
        <f>'[1]TCE - ANEXO III - Preencher'!K132</f>
        <v>0</v>
      </c>
      <c r="K123" s="15">
        <f>'[1]TCE - ANEXO III - Preencher'!L132</f>
        <v>191.72</v>
      </c>
      <c r="L123" s="15">
        <f>'[1]TCE - ANEXO III - Preencher'!M132</f>
        <v>26.6</v>
      </c>
      <c r="M123" s="15">
        <f t="shared" si="7"/>
        <v>165.12</v>
      </c>
      <c r="N123" s="15">
        <f>'[1]TCE - ANEXO III - Preencher'!O132</f>
        <v>4.7</v>
      </c>
      <c r="O123" s="15">
        <f>'[1]TCE - ANEXO III - Preencher'!P132</f>
        <v>0</v>
      </c>
      <c r="P123" s="16">
        <f t="shared" si="8"/>
        <v>4.7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318.88960000000003</v>
      </c>
    </row>
    <row r="124" spans="1:28" x14ac:dyDescent="0.2">
      <c r="A124" s="8">
        <f>IFERROR(VLOOKUP(B124,'[1]DADOS (OCULTAR)'!$Q$3:$S$135,3,0),"")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LUIZ TEIXEIRA DE OLIVEIRA NETO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2252-70</v>
      </c>
      <c r="G124" s="13" t="str">
        <f>IF('[1]TCE - ANEXO III - Preencher'!H133="","",'[1]TCE - ANEXO III - Preencher'!H133)</f>
        <v>11/2023</v>
      </c>
      <c r="H124" s="14">
        <f>'[1]TCE - ANEXO III - Preencher'!I133</f>
        <v>0</v>
      </c>
      <c r="I124" s="14">
        <f>'[1]TCE - ANEXO III - Preencher'!J133</f>
        <v>347.93360000000001</v>
      </c>
      <c r="J124" s="14">
        <f>'[1]TCE - ANEXO III - Preencher'!K133</f>
        <v>0</v>
      </c>
      <c r="K124" s="15">
        <f>'[1]TCE - ANEXO III - Preencher'!L133</f>
        <v>191.72</v>
      </c>
      <c r="L124" s="15">
        <f>'[1]TCE - ANEXO III - Preencher'!M133</f>
        <v>6.34</v>
      </c>
      <c r="M124" s="15">
        <f t="shared" si="7"/>
        <v>185.38</v>
      </c>
      <c r="N124" s="15">
        <f>'[1]TCE - ANEXO III - Preencher'!O133</f>
        <v>4.7</v>
      </c>
      <c r="O124" s="15">
        <f>'[1]TCE - ANEXO III - Preencher'!P133</f>
        <v>0</v>
      </c>
      <c r="P124" s="16">
        <f t="shared" si="8"/>
        <v>4.7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538.0136</v>
      </c>
    </row>
    <row r="125" spans="1:28" x14ac:dyDescent="0.2">
      <c r="A125" s="8">
        <f>IFERROR(VLOOKUP(B125,'[1]DADOS (OCULTAR)'!$Q$3:$S$135,3,0),"")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LUYZA VICTORIA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11/2023</v>
      </c>
      <c r="H125" s="14">
        <f>'[1]TCE - ANEXO III - Preencher'!I134</f>
        <v>0</v>
      </c>
      <c r="I125" s="14">
        <f>'[1]TCE - ANEXO III - Preencher'!J134</f>
        <v>15.95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4.7</v>
      </c>
      <c r="O125" s="15">
        <f>'[1]TCE - ANEXO III - Preencher'!P134</f>
        <v>0</v>
      </c>
      <c r="P125" s="16">
        <f t="shared" si="8"/>
        <v>4.7</v>
      </c>
      <c r="Q125" s="15">
        <f>'[1]TCE - ANEXO III - Preencher'!R134</f>
        <v>177.24</v>
      </c>
      <c r="R125" s="15">
        <f>'[1]TCE - ANEXO III - Preencher'!S134</f>
        <v>39.6</v>
      </c>
      <c r="S125" s="16">
        <f t="shared" si="9"/>
        <v>137.64000000000001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158.29000000000002</v>
      </c>
    </row>
    <row r="126" spans="1:28" x14ac:dyDescent="0.2">
      <c r="A126" s="8">
        <f>IFERROR(VLOOKUP(B126,'[1]DADOS (OCULTAR)'!$Q$3:$S$135,3,0),"")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LYSIANE PRISCILLA OLEGARIA SANTOS DA SILVEIRA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2251-25</v>
      </c>
      <c r="G126" s="13" t="str">
        <f>IF('[1]TCE - ANEXO III - Preencher'!H135="","",'[1]TCE - ANEXO III - Preencher'!H135)</f>
        <v>11/2023</v>
      </c>
      <c r="H126" s="14">
        <f>'[1]TCE - ANEXO III - Preencher'!I135</f>
        <v>0</v>
      </c>
      <c r="I126" s="14">
        <f>'[1]TCE - ANEXO III - Preencher'!J135</f>
        <v>403.10719999999998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4.7</v>
      </c>
      <c r="O126" s="15">
        <f>'[1]TCE - ANEXO III - Preencher'!P135</f>
        <v>0</v>
      </c>
      <c r="P126" s="16">
        <f t="shared" si="8"/>
        <v>4.7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407.80719999999997</v>
      </c>
    </row>
    <row r="127" spans="1:28" x14ac:dyDescent="0.2">
      <c r="A127" s="8">
        <f>IFERROR(VLOOKUP(B127,'[1]DADOS (OCULTAR)'!$Q$3:$S$135,3,0),"")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MANOELA FERNANDES FERREIRA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2251-25</v>
      </c>
      <c r="G127" s="13" t="str">
        <f>IF('[1]TCE - ANEXO III - Preencher'!H136="","",'[1]TCE - ANEXO III - Preencher'!H136)</f>
        <v>11/2023</v>
      </c>
      <c r="H127" s="14">
        <f>'[1]TCE - ANEXO III - Preencher'!I136</f>
        <v>0</v>
      </c>
      <c r="I127" s="14">
        <f>'[1]TCE - ANEXO III - Preencher'!J136</f>
        <v>429.72480000000002</v>
      </c>
      <c r="J127" s="14">
        <f>'[1]TCE - ANEXO III - Preencher'!K136</f>
        <v>0</v>
      </c>
      <c r="K127" s="15">
        <f>'[1]TCE - ANEXO III - Preencher'!L136</f>
        <v>191.72</v>
      </c>
      <c r="L127" s="15">
        <f>'[1]TCE - ANEXO III - Preencher'!M136</f>
        <v>6.34</v>
      </c>
      <c r="M127" s="15">
        <f t="shared" si="7"/>
        <v>185.38</v>
      </c>
      <c r="N127" s="15">
        <f>'[1]TCE - ANEXO III - Preencher'!O136</f>
        <v>4.7</v>
      </c>
      <c r="O127" s="15">
        <f>'[1]TCE - ANEXO III - Preencher'!P136</f>
        <v>0</v>
      </c>
      <c r="P127" s="16">
        <f t="shared" si="8"/>
        <v>4.7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619.80480000000011</v>
      </c>
    </row>
    <row r="128" spans="1:28" x14ac:dyDescent="0.2">
      <c r="A128" s="8">
        <f>IFERROR(VLOOKUP(B128,'[1]DADOS (OCULTAR)'!$Q$3:$S$135,3,0),"")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MANOELLA CAVALCANTI DE BARROS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1422-05</v>
      </c>
      <c r="G128" s="13" t="str">
        <f>IF('[1]TCE - ANEXO III - Preencher'!H137="","",'[1]TCE - ANEXO III - Preencher'!H137)</f>
        <v>11/2023</v>
      </c>
      <c r="H128" s="14">
        <f>'[1]TCE - ANEXO III - Preencher'!I137</f>
        <v>0</v>
      </c>
      <c r="I128" s="14">
        <f>'[1]TCE - ANEXO III - Preencher'!J137</f>
        <v>352.34320000000002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4.7</v>
      </c>
      <c r="O128" s="15">
        <f>'[1]TCE - ANEXO III - Preencher'!P137</f>
        <v>0</v>
      </c>
      <c r="P128" s="16">
        <f t="shared" si="8"/>
        <v>4.7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357.04320000000001</v>
      </c>
    </row>
    <row r="129" spans="1:28" x14ac:dyDescent="0.2">
      <c r="A129" s="8">
        <f>IFERROR(VLOOKUP(B129,'[1]DADOS (OCULTAR)'!$Q$3:$S$135,3,0),"")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MARCELA PAULA DO NASCIMENTO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11/2023</v>
      </c>
      <c r="H129" s="14">
        <f>'[1]TCE - ANEXO III - Preencher'!I138</f>
        <v>0</v>
      </c>
      <c r="I129" s="14">
        <f>'[1]TCE - ANEXO III - Preencher'!J138</f>
        <v>155.96799999999999</v>
      </c>
      <c r="J129" s="14">
        <f>'[1]TCE - ANEXO III - Preencher'!K138</f>
        <v>0</v>
      </c>
      <c r="K129" s="15">
        <f>'[1]TCE - ANEXO III - Preencher'!L138</f>
        <v>191.72</v>
      </c>
      <c r="L129" s="15">
        <f>'[1]TCE - ANEXO III - Preencher'!M138</f>
        <v>26.6</v>
      </c>
      <c r="M129" s="15">
        <f t="shared" si="7"/>
        <v>165.12</v>
      </c>
      <c r="N129" s="15">
        <f>'[1]TCE - ANEXO III - Preencher'!O138</f>
        <v>4.7</v>
      </c>
      <c r="O129" s="15">
        <f>'[1]TCE - ANEXO III - Preencher'!P138</f>
        <v>0</v>
      </c>
      <c r="P129" s="16">
        <f t="shared" si="8"/>
        <v>4.7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325.78799999999995</v>
      </c>
    </row>
    <row r="130" spans="1:28" x14ac:dyDescent="0.2">
      <c r="A130" s="8">
        <f>IFERROR(VLOOKUP(B130,'[1]DADOS (OCULTAR)'!$Q$3:$S$135,3,0),"")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MARCELLA DA MOTA PEREIRA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11/2023</v>
      </c>
      <c r="H130" s="14">
        <f>'[1]TCE - ANEXO III - Preencher'!I139</f>
        <v>0</v>
      </c>
      <c r="I130" s="14">
        <f>'[1]TCE - ANEXO III - Preencher'!J139</f>
        <v>330.39679999999998</v>
      </c>
      <c r="J130" s="14">
        <f>'[1]TCE - ANEXO III - Preencher'!K139</f>
        <v>0</v>
      </c>
      <c r="K130" s="15">
        <f>'[1]TCE - ANEXO III - Preencher'!L139</f>
        <v>191.72</v>
      </c>
      <c r="L130" s="15">
        <f>'[1]TCE - ANEXO III - Preencher'!M139</f>
        <v>3.59</v>
      </c>
      <c r="M130" s="15">
        <f t="shared" si="7"/>
        <v>188.13</v>
      </c>
      <c r="N130" s="15">
        <f>'[1]TCE - ANEXO III - Preencher'!O139</f>
        <v>4.7</v>
      </c>
      <c r="O130" s="15">
        <f>'[1]TCE - ANEXO III - Preencher'!P139</f>
        <v>0</v>
      </c>
      <c r="P130" s="16">
        <f t="shared" si="8"/>
        <v>4.7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523.22680000000003</v>
      </c>
    </row>
    <row r="131" spans="1:28" x14ac:dyDescent="0.2">
      <c r="A131" s="8">
        <f>IFERROR(VLOOKUP(B131,'[1]DADOS (OCULTAR)'!$Q$3:$S$135,3,0),"")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MARCELO SEVERINO RAMOS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5174-10</v>
      </c>
      <c r="G131" s="13" t="str">
        <f>IF('[1]TCE - ANEXO III - Preencher'!H140="","",'[1]TCE - ANEXO III - Preencher'!H140)</f>
        <v>11/2023</v>
      </c>
      <c r="H131" s="14">
        <f>'[1]TCE - ANEXO III - Preencher'!I140</f>
        <v>0</v>
      </c>
      <c r="I131" s="14">
        <f>'[1]TCE - ANEXO III - Preencher'!J140</f>
        <v>130.86080000000001</v>
      </c>
      <c r="J131" s="14">
        <f>'[1]TCE - ANEXO III - Preencher'!K140</f>
        <v>0</v>
      </c>
      <c r="K131" s="15">
        <f>'[1]TCE - ANEXO III - Preencher'!L140</f>
        <v>191.72</v>
      </c>
      <c r="L131" s="15">
        <f>'[1]TCE - ANEXO III - Preencher'!M140</f>
        <v>27.03</v>
      </c>
      <c r="M131" s="15">
        <f t="shared" si="7"/>
        <v>164.69</v>
      </c>
      <c r="N131" s="15">
        <f>'[1]TCE - ANEXO III - Preencher'!O140</f>
        <v>4.7</v>
      </c>
      <c r="O131" s="15">
        <f>'[1]TCE - ANEXO III - Preencher'!P140</f>
        <v>0</v>
      </c>
      <c r="P131" s="16">
        <f t="shared" si="8"/>
        <v>4.7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300.25079999999997</v>
      </c>
    </row>
    <row r="132" spans="1:28" x14ac:dyDescent="0.2">
      <c r="A132" s="8">
        <f>IFERROR(VLOOKUP(B132,'[1]DADOS (OCULTAR)'!$Q$3:$S$135,3,0),"")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MARCONI DO NASCIMENTO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7664-20</v>
      </c>
      <c r="G132" s="13" t="str">
        <f>IF('[1]TCE - ANEXO III - Preencher'!H141="","",'[1]TCE - ANEXO III - Preencher'!H141)</f>
        <v>11/2023</v>
      </c>
      <c r="H132" s="14">
        <f>'[1]TCE - ANEXO III - Preencher'!I141</f>
        <v>0</v>
      </c>
      <c r="I132" s="14">
        <f>'[1]TCE - ANEXO III - Preencher'!J141</f>
        <v>158.4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4.7</v>
      </c>
      <c r="O132" s="15">
        <f>'[1]TCE - ANEXO III - Preencher'!P141</f>
        <v>0</v>
      </c>
      <c r="P132" s="16">
        <f t="shared" ref="P132:P195" si="14">N132-O132</f>
        <v>4.7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163.1</v>
      </c>
    </row>
    <row r="133" spans="1:28" x14ac:dyDescent="0.2">
      <c r="A133" s="8">
        <f>IFERROR(VLOOKUP(B133,'[1]DADOS (OCULTAR)'!$Q$3:$S$135,3,0),"")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MARCONI MARCIONILO DE SANTANA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 t="str">
        <f>IF('[1]TCE - ANEXO III - Preencher'!H142="","",'[1]TCE - ANEXO III - Preencher'!H142)</f>
        <v>11/2023</v>
      </c>
      <c r="H133" s="14">
        <f>'[1]TCE - ANEXO III - Preencher'!I142</f>
        <v>0</v>
      </c>
      <c r="I133" s="14">
        <f>'[1]TCE - ANEXO III - Preencher'!J142</f>
        <v>330.33519999999999</v>
      </c>
      <c r="J133" s="14">
        <f>'[1]TCE - ANEXO III - Preencher'!K142</f>
        <v>0</v>
      </c>
      <c r="K133" s="15">
        <f>'[1]TCE - ANEXO III - Preencher'!L142</f>
        <v>191.72</v>
      </c>
      <c r="L133" s="15">
        <f>'[1]TCE - ANEXO III - Preencher'!M142</f>
        <v>10.85</v>
      </c>
      <c r="M133" s="15">
        <f t="shared" si="13"/>
        <v>180.87</v>
      </c>
      <c r="N133" s="15">
        <f>'[1]TCE - ANEXO III - Preencher'!O142</f>
        <v>4.7</v>
      </c>
      <c r="O133" s="15">
        <f>'[1]TCE - ANEXO III - Preencher'!P142</f>
        <v>0</v>
      </c>
      <c r="P133" s="16">
        <f t="shared" si="14"/>
        <v>4.7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515.90520000000004</v>
      </c>
    </row>
    <row r="134" spans="1:28" x14ac:dyDescent="0.2">
      <c r="A134" s="8">
        <f>IFERROR(VLOOKUP(B134,'[1]DADOS (OCULTAR)'!$Q$3:$S$135,3,0),"")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MARIA APARECIDA RODRIGUES LAURIANO DE LIRA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2252-70</v>
      </c>
      <c r="G134" s="13" t="str">
        <f>IF('[1]TCE - ANEXO III - Preencher'!H143="","",'[1]TCE - ANEXO III - Preencher'!H143)</f>
        <v>11/2023</v>
      </c>
      <c r="H134" s="14">
        <f>'[1]TCE - ANEXO III - Preencher'!I143</f>
        <v>0</v>
      </c>
      <c r="I134" s="14">
        <f>'[1]TCE - ANEXO III - Preencher'!J143</f>
        <v>321.25119999999998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4.7</v>
      </c>
      <c r="O134" s="15">
        <f>'[1]TCE - ANEXO III - Preencher'!P143</f>
        <v>0</v>
      </c>
      <c r="P134" s="16">
        <f t="shared" si="14"/>
        <v>4.7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325.95119999999997</v>
      </c>
    </row>
    <row r="135" spans="1:28" x14ac:dyDescent="0.2">
      <c r="A135" s="8">
        <f>IFERROR(VLOOKUP(B135,'[1]DADOS (OCULTAR)'!$Q$3:$S$135,3,0),"")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MARIA DE FATIMA SILVA DE ANDRADE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11/2023</v>
      </c>
      <c r="H135" s="14">
        <f>'[1]TCE - ANEXO III - Preencher'!I144</f>
        <v>0</v>
      </c>
      <c r="I135" s="14">
        <f>'[1]TCE - ANEXO III - Preencher'!J144</f>
        <v>315.69119999999998</v>
      </c>
      <c r="J135" s="14">
        <f>'[1]TCE - ANEXO III - Preencher'!K144</f>
        <v>0</v>
      </c>
      <c r="K135" s="15">
        <f>'[1]TCE - ANEXO III - Preencher'!L144</f>
        <v>191.72</v>
      </c>
      <c r="L135" s="15">
        <f>'[1]TCE - ANEXO III - Preencher'!M144</f>
        <v>3.33</v>
      </c>
      <c r="M135" s="15">
        <f t="shared" si="13"/>
        <v>188.39</v>
      </c>
      <c r="N135" s="15">
        <f>'[1]TCE - ANEXO III - Preencher'!O144</f>
        <v>4.7</v>
      </c>
      <c r="O135" s="15">
        <f>'[1]TCE - ANEXO III - Preencher'!P144</f>
        <v>0</v>
      </c>
      <c r="P135" s="16">
        <f t="shared" si="14"/>
        <v>4.7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120.26</v>
      </c>
      <c r="V135" s="16">
        <f t="shared" si="16"/>
        <v>-120.26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388.52119999999996</v>
      </c>
    </row>
    <row r="136" spans="1:28" x14ac:dyDescent="0.2">
      <c r="A136" s="8">
        <f>IFERROR(VLOOKUP(B136,'[1]DADOS (OCULTAR)'!$Q$3:$S$135,3,0),"")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MARIA EDUARDA ARAUJO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11/2023</v>
      </c>
      <c r="H136" s="14">
        <f>'[1]TCE - ANEXO III - Preencher'!I145</f>
        <v>0</v>
      </c>
      <c r="I136" s="14">
        <f>'[1]TCE - ANEXO III - Preencher'!J145</f>
        <v>124.0424</v>
      </c>
      <c r="J136" s="14">
        <f>'[1]TCE - ANEXO III - Preencher'!K145</f>
        <v>0</v>
      </c>
      <c r="K136" s="15">
        <f>'[1]TCE - ANEXO III - Preencher'!L145</f>
        <v>191.72</v>
      </c>
      <c r="L136" s="15">
        <f>'[1]TCE - ANEXO III - Preencher'!M145</f>
        <v>26.6</v>
      </c>
      <c r="M136" s="15">
        <f t="shared" si="13"/>
        <v>165.12</v>
      </c>
      <c r="N136" s="15">
        <f>'[1]TCE - ANEXO III - Preencher'!O145</f>
        <v>4.7</v>
      </c>
      <c r="O136" s="15">
        <f>'[1]TCE - ANEXO III - Preencher'!P145</f>
        <v>0</v>
      </c>
      <c r="P136" s="16">
        <f t="shared" si="14"/>
        <v>4.7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293.86239999999998</v>
      </c>
    </row>
    <row r="137" spans="1:28" x14ac:dyDescent="0.2">
      <c r="A137" s="8">
        <f>IFERROR(VLOOKUP(B137,'[1]DADOS (OCULTAR)'!$Q$3:$S$135,3,0),"")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MARIA EDUARDA LIMA ROCHA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11/2023</v>
      </c>
      <c r="H137" s="14">
        <f>'[1]TCE - ANEXO III - Preencher'!I146</f>
        <v>0</v>
      </c>
      <c r="I137" s="14">
        <f>'[1]TCE - ANEXO III - Preencher'!J146</f>
        <v>153.50479999999999</v>
      </c>
      <c r="J137" s="14">
        <f>'[1]TCE - ANEXO III - Preencher'!K146</f>
        <v>0</v>
      </c>
      <c r="K137" s="15">
        <f>'[1]TCE - ANEXO III - Preencher'!L146</f>
        <v>191.72</v>
      </c>
      <c r="L137" s="15">
        <f>'[1]TCE - ANEXO III - Preencher'!M146</f>
        <v>37.590000000000003</v>
      </c>
      <c r="M137" s="15">
        <f t="shared" si="13"/>
        <v>154.13</v>
      </c>
      <c r="N137" s="15">
        <f>'[1]TCE - ANEXO III - Preencher'!O146</f>
        <v>4.7</v>
      </c>
      <c r="O137" s="15">
        <f>'[1]TCE - ANEXO III - Preencher'!P146</f>
        <v>0</v>
      </c>
      <c r="P137" s="16">
        <f t="shared" si="14"/>
        <v>4.7</v>
      </c>
      <c r="Q137" s="15">
        <f>'[1]TCE - ANEXO III - Preencher'!R146</f>
        <v>332.25</v>
      </c>
      <c r="R137" s="15">
        <f>'[1]TCE - ANEXO III - Preencher'!S146</f>
        <v>112.77</v>
      </c>
      <c r="S137" s="16">
        <f t="shared" si="15"/>
        <v>219.48000000000002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531.81479999999999</v>
      </c>
    </row>
    <row r="138" spans="1:28" x14ac:dyDescent="0.2">
      <c r="A138" s="8">
        <f>IFERROR(VLOOKUP(B138,'[1]DADOS (OCULTAR)'!$Q$3:$S$135,3,0),"")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MARIA JOSE GOMES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11/2023</v>
      </c>
      <c r="H138" s="14">
        <f>'[1]TCE - ANEXO III - Preencher'!I147</f>
        <v>0</v>
      </c>
      <c r="I138" s="14">
        <f>'[1]TCE - ANEXO III - Preencher'!J147</f>
        <v>127.52</v>
      </c>
      <c r="J138" s="14">
        <f>'[1]TCE - ANEXO III - Preencher'!K147</f>
        <v>0</v>
      </c>
      <c r="K138" s="15">
        <f>'[1]TCE - ANEXO III - Preencher'!L147</f>
        <v>191.72</v>
      </c>
      <c r="L138" s="15">
        <f>'[1]TCE - ANEXO III - Preencher'!M147</f>
        <v>26.6</v>
      </c>
      <c r="M138" s="15">
        <f t="shared" si="13"/>
        <v>165.12</v>
      </c>
      <c r="N138" s="15">
        <f>'[1]TCE - ANEXO III - Preencher'!O147</f>
        <v>4.7</v>
      </c>
      <c r="O138" s="15">
        <f>'[1]TCE - ANEXO III - Preencher'!P147</f>
        <v>0</v>
      </c>
      <c r="P138" s="16">
        <f t="shared" si="14"/>
        <v>4.7</v>
      </c>
      <c r="Q138" s="15">
        <f>'[1]TCE - ANEXO III - Preencher'!R147</f>
        <v>127.25</v>
      </c>
      <c r="R138" s="15">
        <f>'[1]TCE - ANEXO III - Preencher'!S147</f>
        <v>79.8</v>
      </c>
      <c r="S138" s="16">
        <f t="shared" si="15"/>
        <v>47.45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344.78999999999996</v>
      </c>
    </row>
    <row r="139" spans="1:28" x14ac:dyDescent="0.2">
      <c r="A139" s="8">
        <f>IFERROR(VLOOKUP(B139,'[1]DADOS (OCULTAR)'!$Q$3:$S$135,3,0),"")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MARIA JULIANA COSTA DA SILVA ALBERT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11/2023</v>
      </c>
      <c r="H139" s="14">
        <f>'[1]TCE - ANEXO III - Preencher'!I148</f>
        <v>0</v>
      </c>
      <c r="I139" s="14">
        <f>'[1]TCE - ANEXO III - Preencher'!J148</f>
        <v>302.32400000000001</v>
      </c>
      <c r="J139" s="14">
        <f>'[1]TCE - ANEXO III - Preencher'!K148</f>
        <v>0</v>
      </c>
      <c r="K139" s="15">
        <f>'[1]TCE - ANEXO III - Preencher'!L148</f>
        <v>191.72</v>
      </c>
      <c r="L139" s="15">
        <f>'[1]TCE - ANEXO III - Preencher'!M148</f>
        <v>3.59</v>
      </c>
      <c r="M139" s="15">
        <f t="shared" si="13"/>
        <v>188.13</v>
      </c>
      <c r="N139" s="15">
        <f>'[1]TCE - ANEXO III - Preencher'!O148</f>
        <v>4.7</v>
      </c>
      <c r="O139" s="15">
        <f>'[1]TCE - ANEXO III - Preencher'!P148</f>
        <v>0</v>
      </c>
      <c r="P139" s="16">
        <f t="shared" si="14"/>
        <v>4.7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495.154</v>
      </c>
    </row>
    <row r="140" spans="1:28" x14ac:dyDescent="0.2">
      <c r="A140" s="8">
        <f>IFERROR(VLOOKUP(B140,'[1]DADOS (OCULTAR)'!$Q$3:$S$135,3,0),"")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MARIA LUANA SILVA DE LIMA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5211-30</v>
      </c>
      <c r="G140" s="13" t="str">
        <f>IF('[1]TCE - ANEXO III - Preencher'!H149="","",'[1]TCE - ANEXO III - Preencher'!H149)</f>
        <v>11/2023</v>
      </c>
      <c r="H140" s="14">
        <f>'[1]TCE - ANEXO III - Preencher'!I149</f>
        <v>0</v>
      </c>
      <c r="I140" s="14">
        <f>'[1]TCE - ANEXO III - Preencher'!J149</f>
        <v>109.38720000000001</v>
      </c>
      <c r="J140" s="14">
        <f>'[1]TCE - ANEXO III - Preencher'!K149</f>
        <v>0</v>
      </c>
      <c r="K140" s="15">
        <f>'[1]TCE - ANEXO III - Preencher'!L149</f>
        <v>191.72</v>
      </c>
      <c r="L140" s="15">
        <f>'[1]TCE - ANEXO III - Preencher'!M149</f>
        <v>27.03</v>
      </c>
      <c r="M140" s="15">
        <f t="shared" si="13"/>
        <v>164.69</v>
      </c>
      <c r="N140" s="15">
        <f>'[1]TCE - ANEXO III - Preencher'!O149</f>
        <v>4.7</v>
      </c>
      <c r="O140" s="15">
        <f>'[1]TCE - ANEXO III - Preencher'!P149</f>
        <v>0</v>
      </c>
      <c r="P140" s="16">
        <f t="shared" si="14"/>
        <v>4.7</v>
      </c>
      <c r="Q140" s="15">
        <f>'[1]TCE - ANEXO III - Preencher'!R149</f>
        <v>127.25</v>
      </c>
      <c r="R140" s="15">
        <f>'[1]TCE - ANEXO III - Preencher'!S149</f>
        <v>81.09</v>
      </c>
      <c r="S140" s="16">
        <f t="shared" si="15"/>
        <v>46.16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324.93719999999996</v>
      </c>
    </row>
    <row r="141" spans="1:28" x14ac:dyDescent="0.2">
      <c r="A141" s="8">
        <f>IFERROR(VLOOKUP(B141,'[1]DADOS (OCULTAR)'!$Q$3:$S$135,3,0),"")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MARIA MADALENA SOUZA PEREIRA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11/2023</v>
      </c>
      <c r="H141" s="14">
        <f>'[1]TCE - ANEXO III - Preencher'!I150</f>
        <v>0</v>
      </c>
      <c r="I141" s="14">
        <f>'[1]TCE - ANEXO III - Preencher'!J150</f>
        <v>183.7432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4.7</v>
      </c>
      <c r="O141" s="15">
        <f>'[1]TCE - ANEXO III - Preencher'!P150</f>
        <v>0</v>
      </c>
      <c r="P141" s="16">
        <f t="shared" si="14"/>
        <v>4.7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188.44319999999999</v>
      </c>
    </row>
    <row r="142" spans="1:28" x14ac:dyDescent="0.2">
      <c r="A142" s="8">
        <f>IFERROR(VLOOKUP(B142,'[1]DADOS (OCULTAR)'!$Q$3:$S$135,3,0),"")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MARIA VITORIA PEDROZA PEREIRA DE AGUIAR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11/2023</v>
      </c>
      <c r="H142" s="14">
        <f>'[1]TCE - ANEXO III - Preencher'!I151</f>
        <v>0</v>
      </c>
      <c r="I142" s="14">
        <f>'[1]TCE - ANEXO III - Preencher'!J151</f>
        <v>13.329800000000001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4.7</v>
      </c>
      <c r="O142" s="15">
        <f>'[1]TCE - ANEXO III - Preencher'!P151</f>
        <v>0</v>
      </c>
      <c r="P142" s="16">
        <f t="shared" si="14"/>
        <v>4.7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18.029800000000002</v>
      </c>
    </row>
    <row r="143" spans="1:28" x14ac:dyDescent="0.2">
      <c r="A143" s="8">
        <f>IFERROR(VLOOKUP(B143,'[1]DADOS (OCULTAR)'!$Q$3:$S$135,3,0),"")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MARIANA CRISTINA FERREIRA DE JESUS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11/2023</v>
      </c>
      <c r="H143" s="14">
        <f>'[1]TCE - ANEXO III - Preencher'!I152</f>
        <v>0</v>
      </c>
      <c r="I143" s="14">
        <f>'[1]TCE - ANEXO III - Preencher'!J152</f>
        <v>132.84</v>
      </c>
      <c r="J143" s="14">
        <f>'[1]TCE - ANEXO III - Preencher'!K152</f>
        <v>0</v>
      </c>
      <c r="K143" s="15">
        <f>'[1]TCE - ANEXO III - Preencher'!L152</f>
        <v>191.72</v>
      </c>
      <c r="L143" s="15">
        <f>'[1]TCE - ANEXO III - Preencher'!M152</f>
        <v>26.6</v>
      </c>
      <c r="M143" s="15">
        <f t="shared" si="13"/>
        <v>165.12</v>
      </c>
      <c r="N143" s="15">
        <f>'[1]TCE - ANEXO III - Preencher'!O152</f>
        <v>4.7</v>
      </c>
      <c r="O143" s="15">
        <f>'[1]TCE - ANEXO III - Preencher'!P152</f>
        <v>0</v>
      </c>
      <c r="P143" s="16">
        <f t="shared" si="14"/>
        <v>4.7</v>
      </c>
      <c r="Q143" s="15">
        <f>'[1]TCE - ANEXO III - Preencher'!R152</f>
        <v>127.25</v>
      </c>
      <c r="R143" s="15">
        <f>'[1]TCE - ANEXO III - Preencher'!S152</f>
        <v>79.8</v>
      </c>
      <c r="S143" s="16">
        <f t="shared" si="15"/>
        <v>47.45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350.11</v>
      </c>
    </row>
    <row r="144" spans="1:28" x14ac:dyDescent="0.2">
      <c r="A144" s="8">
        <f>IFERROR(VLOOKUP(B144,'[1]DADOS (OCULTAR)'!$Q$3:$S$135,3,0),"")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MARIANA DE BARROS MELO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11/2023</v>
      </c>
      <c r="H144" s="14">
        <f>'[1]TCE - ANEXO III - Preencher'!I153</f>
        <v>0</v>
      </c>
      <c r="I144" s="14">
        <f>'[1]TCE - ANEXO III - Preencher'!J153</f>
        <v>738.72479999999996</v>
      </c>
      <c r="J144" s="14">
        <f>'[1]TCE - ANEXO III - Preencher'!K153</f>
        <v>0</v>
      </c>
      <c r="K144" s="15">
        <f>'[1]TCE - ANEXO III - Preencher'!L153</f>
        <v>191.72</v>
      </c>
      <c r="L144" s="15">
        <f>'[1]TCE - ANEXO III - Preencher'!M153</f>
        <v>25.34</v>
      </c>
      <c r="M144" s="15">
        <f t="shared" si="13"/>
        <v>166.38</v>
      </c>
      <c r="N144" s="15">
        <f>'[1]TCE - ANEXO III - Preencher'!O153</f>
        <v>4.7</v>
      </c>
      <c r="O144" s="15">
        <f>'[1]TCE - ANEXO III - Preencher'!P153</f>
        <v>0</v>
      </c>
      <c r="P144" s="16">
        <f t="shared" si="14"/>
        <v>4.7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909.8048</v>
      </c>
    </row>
    <row r="145" spans="1:28" x14ac:dyDescent="0.2">
      <c r="A145" s="8">
        <f>IFERROR(VLOOKUP(B145,'[1]DADOS (OCULTAR)'!$Q$3:$S$135,3,0),"")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MARIANA DE TASSIA ALBUQUERQUE LOPES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11/2023</v>
      </c>
      <c r="H145" s="14">
        <f>'[1]TCE - ANEXO III - Preencher'!I154</f>
        <v>0</v>
      </c>
      <c r="I145" s="14">
        <f>'[1]TCE - ANEXO III - Preencher'!J154</f>
        <v>300.83440000000002</v>
      </c>
      <c r="J145" s="14">
        <f>'[1]TCE - ANEXO III - Preencher'!K154</f>
        <v>0</v>
      </c>
      <c r="K145" s="15">
        <f>'[1]TCE - ANEXO III - Preencher'!L154</f>
        <v>191.72</v>
      </c>
      <c r="L145" s="15">
        <f>'[1]TCE - ANEXO III - Preencher'!M154</f>
        <v>3.59</v>
      </c>
      <c r="M145" s="15">
        <f t="shared" si="13"/>
        <v>188.13</v>
      </c>
      <c r="N145" s="15">
        <f>'[1]TCE - ANEXO III - Preencher'!O154</f>
        <v>4.7</v>
      </c>
      <c r="O145" s="15">
        <f>'[1]TCE - ANEXO III - Preencher'!P154</f>
        <v>0</v>
      </c>
      <c r="P145" s="16">
        <f t="shared" si="14"/>
        <v>4.7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493.6644</v>
      </c>
    </row>
    <row r="146" spans="1:28" x14ac:dyDescent="0.2">
      <c r="A146" s="8">
        <f>IFERROR(VLOOKUP(B146,'[1]DADOS (OCULTAR)'!$Q$3:$S$135,3,0),"")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MARINA LEITE CAMELLO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11/2023</v>
      </c>
      <c r="H146" s="14">
        <f>'[1]TCE - ANEXO III - Preencher'!I155</f>
        <v>0</v>
      </c>
      <c r="I146" s="14">
        <f>'[1]TCE - ANEXO III - Preencher'!J155</f>
        <v>231.49680000000001</v>
      </c>
      <c r="J146" s="14">
        <f>'[1]TCE - ANEXO III - Preencher'!K155</f>
        <v>0</v>
      </c>
      <c r="K146" s="15">
        <f>'[1]TCE - ANEXO III - Preencher'!L155</f>
        <v>191.72</v>
      </c>
      <c r="L146" s="15">
        <f>'[1]TCE - ANEXO III - Preencher'!M155</f>
        <v>2.79</v>
      </c>
      <c r="M146" s="15">
        <f t="shared" si="13"/>
        <v>188.93</v>
      </c>
      <c r="N146" s="15">
        <f>'[1]TCE - ANEXO III - Preencher'!O155</f>
        <v>4.7</v>
      </c>
      <c r="O146" s="15">
        <f>'[1]TCE - ANEXO III - Preencher'!P155</f>
        <v>0</v>
      </c>
      <c r="P146" s="16">
        <f t="shared" si="14"/>
        <v>4.7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425.1268</v>
      </c>
    </row>
    <row r="147" spans="1:28" x14ac:dyDescent="0.2">
      <c r="A147" s="8">
        <f>IFERROR(VLOOKUP(B147,'[1]DADOS (OCULTAR)'!$Q$3:$S$135,3,0),"")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MARINALVA MARIA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11/2023</v>
      </c>
      <c r="H147" s="14">
        <f>'[1]TCE - ANEXO III - Preencher'!I156</f>
        <v>0</v>
      </c>
      <c r="I147" s="14">
        <f>'[1]TCE - ANEXO III - Preencher'!J156</f>
        <v>153.16640000000001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4.7</v>
      </c>
      <c r="O147" s="15">
        <f>'[1]TCE - ANEXO III - Preencher'!P156</f>
        <v>0</v>
      </c>
      <c r="P147" s="16">
        <f t="shared" si="14"/>
        <v>4.7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157.8664</v>
      </c>
    </row>
    <row r="148" spans="1:28" x14ac:dyDescent="0.2">
      <c r="A148" s="8">
        <f>IFERROR(VLOOKUP(B148,'[1]DADOS (OCULTAR)'!$Q$3:$S$135,3,0),"")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MARISTELA FARIAS LOUREIRO AMORIM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1421-05</v>
      </c>
      <c r="G148" s="13" t="str">
        <f>IF('[1]TCE - ANEXO III - Preencher'!H157="","",'[1]TCE - ANEXO III - Preencher'!H157)</f>
        <v>11/2023</v>
      </c>
      <c r="H148" s="14">
        <f>'[1]TCE - ANEXO III - Preencher'!I157</f>
        <v>0</v>
      </c>
      <c r="I148" s="14">
        <f>'[1]TCE - ANEXO III - Preencher'!J157</f>
        <v>1038.2927999999999</v>
      </c>
      <c r="J148" s="14">
        <f>'[1]TCE - ANEXO III - Preencher'!K157</f>
        <v>0</v>
      </c>
      <c r="K148" s="15">
        <f>'[1]TCE - ANEXO III - Preencher'!L157</f>
        <v>191.72</v>
      </c>
      <c r="L148" s="15">
        <f>'[1]TCE - ANEXO III - Preencher'!M157</f>
        <v>30</v>
      </c>
      <c r="M148" s="15">
        <f t="shared" si="13"/>
        <v>161.72</v>
      </c>
      <c r="N148" s="15">
        <f>'[1]TCE - ANEXO III - Preencher'!O157</f>
        <v>4.7</v>
      </c>
      <c r="O148" s="15">
        <f>'[1]TCE - ANEXO III - Preencher'!P157</f>
        <v>0</v>
      </c>
      <c r="P148" s="16">
        <f t="shared" si="14"/>
        <v>4.7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1204.7128</v>
      </c>
    </row>
    <row r="149" spans="1:28" x14ac:dyDescent="0.2">
      <c r="A149" s="8">
        <f>IFERROR(VLOOKUP(B149,'[1]DADOS (OCULTAR)'!$Q$3:$S$135,3,0),"")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MARLI VIEIRA PRAZO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11/2023</v>
      </c>
      <c r="H149" s="14">
        <f>'[1]TCE - ANEXO III - Preencher'!I158</f>
        <v>0</v>
      </c>
      <c r="I149" s="14">
        <f>'[1]TCE - ANEXO III - Preencher'!J158</f>
        <v>150.4888</v>
      </c>
      <c r="J149" s="14">
        <f>'[1]TCE - ANEXO III - Preencher'!K158</f>
        <v>0</v>
      </c>
      <c r="K149" s="15">
        <f>'[1]TCE - ANEXO III - Preencher'!L158</f>
        <v>191.72</v>
      </c>
      <c r="L149" s="15">
        <f>'[1]TCE - ANEXO III - Preencher'!M158</f>
        <v>26.6</v>
      </c>
      <c r="M149" s="15">
        <f t="shared" si="13"/>
        <v>165.12</v>
      </c>
      <c r="N149" s="15">
        <f>'[1]TCE - ANEXO III - Preencher'!O158</f>
        <v>4.7</v>
      </c>
      <c r="O149" s="15">
        <f>'[1]TCE - ANEXO III - Preencher'!P158</f>
        <v>0</v>
      </c>
      <c r="P149" s="16">
        <f t="shared" si="14"/>
        <v>4.7</v>
      </c>
      <c r="Q149" s="15">
        <f>'[1]TCE - ANEXO III - Preencher'!R158</f>
        <v>127.25</v>
      </c>
      <c r="R149" s="15">
        <f>'[1]TCE - ANEXO III - Preencher'!S158</f>
        <v>79.8</v>
      </c>
      <c r="S149" s="16">
        <f t="shared" si="15"/>
        <v>47.45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367.75879999999995</v>
      </c>
    </row>
    <row r="150" spans="1:28" x14ac:dyDescent="0.2">
      <c r="A150" s="8">
        <f>IFERROR(VLOOKUP(B150,'[1]DADOS (OCULTAR)'!$Q$3:$S$135,3,0),"")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MATEUS GOMES CAJUI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11/2023</v>
      </c>
      <c r="H150" s="14">
        <f>'[1]TCE - ANEXO III - Preencher'!I159</f>
        <v>0</v>
      </c>
      <c r="I150" s="14">
        <f>'[1]TCE - ANEXO III - Preencher'!J159</f>
        <v>387.71280000000002</v>
      </c>
      <c r="J150" s="14">
        <f>'[1]TCE - ANEXO III - Preencher'!K159</f>
        <v>0</v>
      </c>
      <c r="K150" s="15">
        <f>'[1]TCE - ANEXO III - Preencher'!L159</f>
        <v>191.72</v>
      </c>
      <c r="L150" s="15">
        <f>'[1]TCE - ANEXO III - Preencher'!M159</f>
        <v>6.34</v>
      </c>
      <c r="M150" s="15">
        <f t="shared" si="13"/>
        <v>185.38</v>
      </c>
      <c r="N150" s="15">
        <f>'[1]TCE - ANEXO III - Preencher'!O159</f>
        <v>4.7</v>
      </c>
      <c r="O150" s="15">
        <f>'[1]TCE - ANEXO III - Preencher'!P159</f>
        <v>0</v>
      </c>
      <c r="P150" s="16">
        <f t="shared" si="14"/>
        <v>4.7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577.79280000000006</v>
      </c>
    </row>
    <row r="151" spans="1:28" x14ac:dyDescent="0.2">
      <c r="A151" s="8">
        <f>IFERROR(VLOOKUP(B151,'[1]DADOS (OCULTAR)'!$Q$3:$S$135,3,0),"")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MAXWELL ALEX DE LIMA MOURA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11/2023</v>
      </c>
      <c r="H151" s="14">
        <f>'[1]TCE - ANEXO III - Preencher'!I160</f>
        <v>0</v>
      </c>
      <c r="I151" s="14">
        <f>'[1]TCE - ANEXO III - Preencher'!J160</f>
        <v>523.42719999999997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4.7</v>
      </c>
      <c r="O151" s="15">
        <f>'[1]TCE - ANEXO III - Preencher'!P160</f>
        <v>0</v>
      </c>
      <c r="P151" s="16">
        <f t="shared" si="14"/>
        <v>4.7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528.12720000000002</v>
      </c>
    </row>
    <row r="152" spans="1:28" x14ac:dyDescent="0.2">
      <c r="A152" s="8">
        <f>IFERROR(VLOOKUP(B152,'[1]DADOS (OCULTAR)'!$Q$3:$S$135,3,0),"")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MAYARA FERREIRA NOBRE DE MEDEIROS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11/2023</v>
      </c>
      <c r="H152" s="14">
        <f>'[1]TCE - ANEXO III - Preencher'!I161</f>
        <v>0</v>
      </c>
      <c r="I152" s="14">
        <f>'[1]TCE - ANEXO III - Preencher'!J161</f>
        <v>295.44159999999999</v>
      </c>
      <c r="J152" s="14">
        <f>'[1]TCE - ANEXO III - Preencher'!K161</f>
        <v>0</v>
      </c>
      <c r="K152" s="15">
        <f>'[1]TCE - ANEXO III - Preencher'!L161</f>
        <v>191.72</v>
      </c>
      <c r="L152" s="15">
        <f>'[1]TCE - ANEXO III - Preencher'!M161</f>
        <v>3.59</v>
      </c>
      <c r="M152" s="15">
        <f t="shared" si="13"/>
        <v>188.13</v>
      </c>
      <c r="N152" s="15">
        <f>'[1]TCE - ANEXO III - Preencher'!O161</f>
        <v>4.7</v>
      </c>
      <c r="O152" s="15">
        <f>'[1]TCE - ANEXO III - Preencher'!P161</f>
        <v>0</v>
      </c>
      <c r="P152" s="16">
        <f t="shared" si="14"/>
        <v>4.7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488.27159999999998</v>
      </c>
    </row>
    <row r="153" spans="1:28" x14ac:dyDescent="0.2">
      <c r="A153" s="8">
        <f>IFERROR(VLOOKUP(B153,'[1]DADOS (OCULTAR)'!$Q$3:$S$135,3,0),"")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MICAELLA GONCALO DA SILVA ALEXANDRE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11/2023</v>
      </c>
      <c r="H153" s="14">
        <f>'[1]TCE - ANEXO III - Preencher'!I162</f>
        <v>0</v>
      </c>
      <c r="I153" s="14">
        <f>'[1]TCE - ANEXO III - Preencher'!J162</f>
        <v>146.3432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4.7</v>
      </c>
      <c r="O153" s="15">
        <f>'[1]TCE - ANEXO III - Preencher'!P162</f>
        <v>0</v>
      </c>
      <c r="P153" s="16">
        <f t="shared" si="14"/>
        <v>4.7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151.04319999999998</v>
      </c>
    </row>
    <row r="154" spans="1:28" x14ac:dyDescent="0.2">
      <c r="A154" s="8">
        <f>IFERROR(VLOOKUP(B154,'[1]DADOS (OCULTAR)'!$Q$3:$S$135,3,0),"")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MIRIAM MARIA DOS SANTOS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 t="str">
        <f>IF('[1]TCE - ANEXO III - Preencher'!H163="","",'[1]TCE - ANEXO III - Preencher'!H163)</f>
        <v>11/2023</v>
      </c>
      <c r="H154" s="14">
        <f>'[1]TCE - ANEXO III - Preencher'!I163</f>
        <v>0</v>
      </c>
      <c r="I154" s="14">
        <f>'[1]TCE - ANEXO III - Preencher'!J163</f>
        <v>306.94159999999999</v>
      </c>
      <c r="J154" s="14">
        <f>'[1]TCE - ANEXO III - Preencher'!K163</f>
        <v>0</v>
      </c>
      <c r="K154" s="15">
        <f>'[1]TCE - ANEXO III - Preencher'!L163</f>
        <v>191.72</v>
      </c>
      <c r="L154" s="15">
        <f>'[1]TCE - ANEXO III - Preencher'!M163</f>
        <v>3.54</v>
      </c>
      <c r="M154" s="15">
        <f t="shared" si="13"/>
        <v>188.18</v>
      </c>
      <c r="N154" s="15">
        <f>'[1]TCE - ANEXO III - Preencher'!O163</f>
        <v>4.7</v>
      </c>
      <c r="O154" s="15">
        <f>'[1]TCE - ANEXO III - Preencher'!P163</f>
        <v>0</v>
      </c>
      <c r="P154" s="16">
        <f t="shared" si="14"/>
        <v>4.7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112.22</v>
      </c>
      <c r="V154" s="16">
        <f t="shared" si="16"/>
        <v>-112.22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387.60159999999996</v>
      </c>
    </row>
    <row r="155" spans="1:28" x14ac:dyDescent="0.2">
      <c r="A155" s="8">
        <f>IFERROR(VLOOKUP(B155,'[1]DADOS (OCULTAR)'!$Q$3:$S$135,3,0),"")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MONICA CORREIA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11/2023</v>
      </c>
      <c r="H155" s="14">
        <f>'[1]TCE - ANEXO III - Preencher'!I164</f>
        <v>0</v>
      </c>
      <c r="I155" s="14">
        <f>'[1]TCE - ANEXO III - Preencher'!J164</f>
        <v>155.02719999999999</v>
      </c>
      <c r="J155" s="14">
        <f>'[1]TCE - ANEXO III - Preencher'!K164</f>
        <v>0</v>
      </c>
      <c r="K155" s="15">
        <f>'[1]TCE - ANEXO III - Preencher'!L164</f>
        <v>191.72</v>
      </c>
      <c r="L155" s="15">
        <f>'[1]TCE - ANEXO III - Preencher'!M164</f>
        <v>26.6</v>
      </c>
      <c r="M155" s="15">
        <f t="shared" si="13"/>
        <v>165.12</v>
      </c>
      <c r="N155" s="15">
        <f>'[1]TCE - ANEXO III - Preencher'!O164</f>
        <v>4.7</v>
      </c>
      <c r="O155" s="15">
        <f>'[1]TCE - ANEXO III - Preencher'!P164</f>
        <v>0</v>
      </c>
      <c r="P155" s="16">
        <f t="shared" si="14"/>
        <v>4.7</v>
      </c>
      <c r="Q155" s="15">
        <f>'[1]TCE - ANEXO III - Preencher'!R164</f>
        <v>127.25</v>
      </c>
      <c r="R155" s="15">
        <f>'[1]TCE - ANEXO III - Preencher'!S164</f>
        <v>79.8</v>
      </c>
      <c r="S155" s="16">
        <f t="shared" si="15"/>
        <v>47.45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372.29719999999998</v>
      </c>
    </row>
    <row r="156" spans="1:28" x14ac:dyDescent="0.2">
      <c r="A156" s="8">
        <f>IFERROR(VLOOKUP(B156,'[1]DADOS (OCULTAR)'!$Q$3:$S$135,3,0),"")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MURILO BARBOSA DE SOUZA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5174-10</v>
      </c>
      <c r="G156" s="13" t="str">
        <f>IF('[1]TCE - ANEXO III - Preencher'!H165="","",'[1]TCE - ANEXO III - Preencher'!H165)</f>
        <v>11/2023</v>
      </c>
      <c r="H156" s="14">
        <f>'[1]TCE - ANEXO III - Preencher'!I165</f>
        <v>0</v>
      </c>
      <c r="I156" s="14">
        <f>'[1]TCE - ANEXO III - Preencher'!J165</f>
        <v>109.38720000000001</v>
      </c>
      <c r="J156" s="14">
        <f>'[1]TCE - ANEXO III - Preencher'!K165</f>
        <v>0</v>
      </c>
      <c r="K156" s="15">
        <f>'[1]TCE - ANEXO III - Preencher'!L165</f>
        <v>191.72</v>
      </c>
      <c r="L156" s="15">
        <f>'[1]TCE - ANEXO III - Preencher'!M165</f>
        <v>27.03</v>
      </c>
      <c r="M156" s="15">
        <f t="shared" si="13"/>
        <v>164.69</v>
      </c>
      <c r="N156" s="15">
        <f>'[1]TCE - ANEXO III - Preencher'!O165</f>
        <v>4.7</v>
      </c>
      <c r="O156" s="15">
        <f>'[1]TCE - ANEXO III - Preencher'!P165</f>
        <v>0</v>
      </c>
      <c r="P156" s="16">
        <f t="shared" si="14"/>
        <v>4.7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278.77719999999999</v>
      </c>
    </row>
    <row r="157" spans="1:28" x14ac:dyDescent="0.2">
      <c r="A157" s="8">
        <f>IFERROR(VLOOKUP(B157,'[1]DADOS (OCULTAR)'!$Q$3:$S$135,3,0),"")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NATALIA DE FATIMA DE LIMA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 t="str">
        <f>IF('[1]TCE - ANEXO III - Preencher'!H166="","",'[1]TCE - ANEXO III - Preencher'!H166)</f>
        <v>11/2023</v>
      </c>
      <c r="H157" s="14">
        <f>'[1]TCE - ANEXO III - Preencher'!I166</f>
        <v>0</v>
      </c>
      <c r="I157" s="14">
        <f>'[1]TCE - ANEXO III - Preencher'!J166</f>
        <v>186.93440000000001</v>
      </c>
      <c r="J157" s="14">
        <f>'[1]TCE - ANEXO III - Preencher'!K166</f>
        <v>0</v>
      </c>
      <c r="K157" s="15">
        <f>'[1]TCE - ANEXO III - Preencher'!L166</f>
        <v>191.72</v>
      </c>
      <c r="L157" s="15">
        <f>'[1]TCE - ANEXO III - Preencher'!M166</f>
        <v>41.57</v>
      </c>
      <c r="M157" s="15">
        <f t="shared" si="13"/>
        <v>150.15</v>
      </c>
      <c r="N157" s="15">
        <f>'[1]TCE - ANEXO III - Preencher'!O166</f>
        <v>4.7</v>
      </c>
      <c r="O157" s="15">
        <f>'[1]TCE - ANEXO III - Preencher'!P166</f>
        <v>0</v>
      </c>
      <c r="P157" s="16">
        <f t="shared" si="14"/>
        <v>4.7</v>
      </c>
      <c r="Q157" s="15">
        <f>'[1]TCE - ANEXO III - Preencher'!R166</f>
        <v>250.25</v>
      </c>
      <c r="R157" s="15">
        <f>'[1]TCE - ANEXO III - Preencher'!S166</f>
        <v>109.9</v>
      </c>
      <c r="S157" s="16">
        <f t="shared" si="15"/>
        <v>140.35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482.13440000000003</v>
      </c>
    </row>
    <row r="158" spans="1:28" x14ac:dyDescent="0.2">
      <c r="A158" s="8">
        <f>IFERROR(VLOOKUP(B158,'[1]DADOS (OCULTAR)'!$Q$3:$S$135,3,0),"")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NAYANNE SAMARA SILVA COSTA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11/2023</v>
      </c>
      <c r="H158" s="14">
        <f>'[1]TCE - ANEXO III - Preencher'!I167</f>
        <v>0</v>
      </c>
      <c r="I158" s="14">
        <f>'[1]TCE - ANEXO III - Preencher'!J167</f>
        <v>251.22239999999999</v>
      </c>
      <c r="J158" s="14">
        <f>'[1]TCE - ANEXO III - Preencher'!K167</f>
        <v>0</v>
      </c>
      <c r="K158" s="15">
        <f>'[1]TCE - ANEXO III - Preencher'!L167</f>
        <v>191.72</v>
      </c>
      <c r="L158" s="15">
        <f>'[1]TCE - ANEXO III - Preencher'!M167</f>
        <v>2.79</v>
      </c>
      <c r="M158" s="15">
        <f t="shared" si="13"/>
        <v>188.93</v>
      </c>
      <c r="N158" s="15">
        <f>'[1]TCE - ANEXO III - Preencher'!O167</f>
        <v>4.7</v>
      </c>
      <c r="O158" s="15">
        <f>'[1]TCE - ANEXO III - Preencher'!P167</f>
        <v>0</v>
      </c>
      <c r="P158" s="16">
        <f t="shared" si="14"/>
        <v>4.7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444.85239999999999</v>
      </c>
    </row>
    <row r="159" spans="1:28" x14ac:dyDescent="0.2">
      <c r="A159" s="8">
        <f>IFERROR(VLOOKUP(B159,'[1]DADOS (OCULTAR)'!$Q$3:$S$135,3,0),"")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NELIA PALMIRA DA SILVA XAVIER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11/2023</v>
      </c>
      <c r="H159" s="14">
        <f>'[1]TCE - ANEXO III - Preencher'!I168</f>
        <v>0</v>
      </c>
      <c r="I159" s="14">
        <f>'[1]TCE - ANEXO III - Preencher'!J168</f>
        <v>128.49760000000001</v>
      </c>
      <c r="J159" s="14">
        <f>'[1]TCE - ANEXO III - Preencher'!K168</f>
        <v>0</v>
      </c>
      <c r="K159" s="15">
        <f>'[1]TCE - ANEXO III - Preencher'!L168</f>
        <v>191.72</v>
      </c>
      <c r="L159" s="15">
        <f>'[1]TCE - ANEXO III - Preencher'!M168</f>
        <v>27.03</v>
      </c>
      <c r="M159" s="15">
        <f t="shared" si="13"/>
        <v>164.69</v>
      </c>
      <c r="N159" s="15">
        <f>'[1]TCE - ANEXO III - Preencher'!O168</f>
        <v>4.7</v>
      </c>
      <c r="O159" s="15">
        <f>'[1]TCE - ANEXO III - Preencher'!P168</f>
        <v>0</v>
      </c>
      <c r="P159" s="16">
        <f t="shared" si="14"/>
        <v>4.7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297.88759999999996</v>
      </c>
    </row>
    <row r="160" spans="1:28" x14ac:dyDescent="0.2">
      <c r="A160" s="8">
        <f>IFERROR(VLOOKUP(B160,'[1]DADOS (OCULTAR)'!$Q$3:$S$135,3,0),"")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PATRICIA CRISTINA DA SILVA SANTOS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11/2023</v>
      </c>
      <c r="H160" s="14">
        <f>'[1]TCE - ANEXO III - Preencher'!I169</f>
        <v>0</v>
      </c>
      <c r="I160" s="14">
        <f>'[1]TCE - ANEXO III - Preencher'!J169</f>
        <v>138.57759999999999</v>
      </c>
      <c r="J160" s="14">
        <f>'[1]TCE - ANEXO III - Preencher'!K169</f>
        <v>0</v>
      </c>
      <c r="K160" s="15">
        <f>'[1]TCE - ANEXO III - Preencher'!L169</f>
        <v>191.72</v>
      </c>
      <c r="L160" s="15">
        <f>'[1]TCE - ANEXO III - Preencher'!M169</f>
        <v>26.6</v>
      </c>
      <c r="M160" s="15">
        <f t="shared" si="13"/>
        <v>165.12</v>
      </c>
      <c r="N160" s="15">
        <f>'[1]TCE - ANEXO III - Preencher'!O169</f>
        <v>4.7</v>
      </c>
      <c r="O160" s="15">
        <f>'[1]TCE - ANEXO III - Preencher'!P169</f>
        <v>0</v>
      </c>
      <c r="P160" s="16">
        <f t="shared" si="14"/>
        <v>4.7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308.39759999999995</v>
      </c>
    </row>
    <row r="161" spans="1:28" x14ac:dyDescent="0.2">
      <c r="A161" s="8">
        <f>IFERROR(VLOOKUP(B161,'[1]DADOS (OCULTAR)'!$Q$3:$S$135,3,0),"")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PAULA MARIA DOS SANTOS ARRUDA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11/2023</v>
      </c>
      <c r="H161" s="14">
        <f>'[1]TCE - ANEXO III - Preencher'!I170</f>
        <v>0</v>
      </c>
      <c r="I161" s="14">
        <f>'[1]TCE - ANEXO III - Preencher'!J170</f>
        <v>127.66160000000001</v>
      </c>
      <c r="J161" s="14">
        <f>'[1]TCE - ANEXO III - Preencher'!K170</f>
        <v>0</v>
      </c>
      <c r="K161" s="15">
        <f>'[1]TCE - ANEXO III - Preencher'!L170</f>
        <v>191.72</v>
      </c>
      <c r="L161" s="15">
        <f>'[1]TCE - ANEXO III - Preencher'!M170</f>
        <v>26.6</v>
      </c>
      <c r="M161" s="15">
        <f t="shared" si="13"/>
        <v>165.12</v>
      </c>
      <c r="N161" s="15">
        <f>'[1]TCE - ANEXO III - Preencher'!O170</f>
        <v>4.7</v>
      </c>
      <c r="O161" s="15">
        <f>'[1]TCE - ANEXO III - Preencher'!P170</f>
        <v>0</v>
      </c>
      <c r="P161" s="16">
        <f t="shared" si="14"/>
        <v>4.7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60.16</v>
      </c>
      <c r="V161" s="16">
        <f t="shared" si="16"/>
        <v>-60.16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237.32160000000002</v>
      </c>
    </row>
    <row r="162" spans="1:28" x14ac:dyDescent="0.2">
      <c r="A162" s="8">
        <f>IFERROR(VLOOKUP(B162,'[1]DADOS (OCULTAR)'!$Q$3:$S$135,3,0),"")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 xml:space="preserve">PEDRO ROBERTO VALENCA BEZERRA 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2251-24</v>
      </c>
      <c r="G162" s="13" t="str">
        <f>IF('[1]TCE - ANEXO III - Preencher'!H171="","",'[1]TCE - ANEXO III - Preencher'!H171)</f>
        <v>11/2023</v>
      </c>
      <c r="H162" s="14">
        <f>'[1]TCE - ANEXO III - Preencher'!I171</f>
        <v>0</v>
      </c>
      <c r="I162" s="14">
        <f>'[1]TCE - ANEXO III - Preencher'!J171</f>
        <v>827.65600000000006</v>
      </c>
      <c r="J162" s="14">
        <f>'[1]TCE - ANEXO III - Preencher'!K171</f>
        <v>0</v>
      </c>
      <c r="K162" s="15">
        <f>'[1]TCE - ANEXO III - Preencher'!L171</f>
        <v>191.72</v>
      </c>
      <c r="L162" s="15">
        <f>'[1]TCE - ANEXO III - Preencher'!M171</f>
        <v>25.34</v>
      </c>
      <c r="M162" s="15">
        <f t="shared" si="13"/>
        <v>166.38</v>
      </c>
      <c r="N162" s="15">
        <f>'[1]TCE - ANEXO III - Preencher'!O171</f>
        <v>4.7</v>
      </c>
      <c r="O162" s="15">
        <f>'[1]TCE - ANEXO III - Preencher'!P171</f>
        <v>0</v>
      </c>
      <c r="P162" s="16">
        <f t="shared" si="14"/>
        <v>4.7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998.7360000000001</v>
      </c>
    </row>
    <row r="163" spans="1:28" x14ac:dyDescent="0.2">
      <c r="A163" s="8">
        <f>IFERROR(VLOOKUP(B163,'[1]DADOS (OCULTAR)'!$Q$3:$S$135,3,0),"")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PETRUCIA BARBOSA ARAUJO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11/2023</v>
      </c>
      <c r="H163" s="14">
        <f>'[1]TCE - ANEXO III - Preencher'!I172</f>
        <v>0</v>
      </c>
      <c r="I163" s="14">
        <f>'[1]TCE - ANEXO III - Preencher'!J172</f>
        <v>128.56559999999999</v>
      </c>
      <c r="J163" s="14">
        <f>'[1]TCE - ANEXO III - Preencher'!K172</f>
        <v>0</v>
      </c>
      <c r="K163" s="15">
        <f>'[1]TCE - ANEXO III - Preencher'!L172</f>
        <v>191.72</v>
      </c>
      <c r="L163" s="15">
        <f>'[1]TCE - ANEXO III - Preencher'!M172</f>
        <v>26.6</v>
      </c>
      <c r="M163" s="15">
        <f t="shared" si="13"/>
        <v>165.12</v>
      </c>
      <c r="N163" s="15">
        <f>'[1]TCE - ANEXO III - Preencher'!O172</f>
        <v>4.7</v>
      </c>
      <c r="O163" s="15">
        <f>'[1]TCE - ANEXO III - Preencher'!P172</f>
        <v>0</v>
      </c>
      <c r="P163" s="16">
        <f t="shared" si="14"/>
        <v>4.7</v>
      </c>
      <c r="Q163" s="15">
        <f>'[1]TCE - ANEXO III - Preencher'!R172</f>
        <v>250.25</v>
      </c>
      <c r="R163" s="15">
        <f>'[1]TCE - ANEXO III - Preencher'!S172</f>
        <v>69.099999999999994</v>
      </c>
      <c r="S163" s="16">
        <f t="shared" si="15"/>
        <v>181.15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479.53560000000004</v>
      </c>
    </row>
    <row r="164" spans="1:28" x14ac:dyDescent="0.2">
      <c r="A164" s="8">
        <f>IFERROR(VLOOKUP(B164,'[1]DADOS (OCULTAR)'!$Q$3:$S$135,3,0),"")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PHAMELLA CHALEGRE FEITOSA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11/2023</v>
      </c>
      <c r="H164" s="14">
        <f>'[1]TCE - ANEXO III - Preencher'!I173</f>
        <v>0</v>
      </c>
      <c r="I164" s="14">
        <f>'[1]TCE - ANEXO III - Preencher'!J173</f>
        <v>220.66800000000001</v>
      </c>
      <c r="J164" s="14">
        <f>'[1]TCE - ANEXO III - Preencher'!K173</f>
        <v>0</v>
      </c>
      <c r="K164" s="15">
        <f>'[1]TCE - ANEXO III - Preencher'!L173</f>
        <v>191.72</v>
      </c>
      <c r="L164" s="15">
        <f>'[1]TCE - ANEXO III - Preencher'!M173</f>
        <v>2.73</v>
      </c>
      <c r="M164" s="15">
        <f t="shared" si="13"/>
        <v>188.99</v>
      </c>
      <c r="N164" s="15">
        <f>'[1]TCE - ANEXO III - Preencher'!O173</f>
        <v>4.7</v>
      </c>
      <c r="O164" s="15">
        <f>'[1]TCE - ANEXO III - Preencher'!P173</f>
        <v>0</v>
      </c>
      <c r="P164" s="16">
        <f t="shared" si="14"/>
        <v>4.7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414.358</v>
      </c>
    </row>
    <row r="165" spans="1:28" x14ac:dyDescent="0.2">
      <c r="A165" s="8">
        <f>IFERROR(VLOOKUP(B165,'[1]DADOS (OCULTAR)'!$Q$3:$S$135,3,0),"")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PRISCILA THAIS SIMPLICIO COSTA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3226-05</v>
      </c>
      <c r="G165" s="13" t="str">
        <f>IF('[1]TCE - ANEXO III - Preencher'!H174="","",'[1]TCE - ANEXO III - Preencher'!H174)</f>
        <v>11/2023</v>
      </c>
      <c r="H165" s="14">
        <f>'[1]TCE - ANEXO III - Preencher'!I174</f>
        <v>0</v>
      </c>
      <c r="I165" s="14">
        <f>'[1]TCE - ANEXO III - Preencher'!J174</f>
        <v>142.29599999999999</v>
      </c>
      <c r="J165" s="14">
        <f>'[1]TCE - ANEXO III - Preencher'!K174</f>
        <v>0</v>
      </c>
      <c r="K165" s="15">
        <f>'[1]TCE - ANEXO III - Preencher'!L174</f>
        <v>191.72</v>
      </c>
      <c r="L165" s="15">
        <f>'[1]TCE - ANEXO III - Preencher'!M174</f>
        <v>27.03</v>
      </c>
      <c r="M165" s="15">
        <f t="shared" si="13"/>
        <v>164.69</v>
      </c>
      <c r="N165" s="15">
        <f>'[1]TCE - ANEXO III - Preencher'!O174</f>
        <v>4.7</v>
      </c>
      <c r="O165" s="15">
        <f>'[1]TCE - ANEXO III - Preencher'!P174</f>
        <v>0</v>
      </c>
      <c r="P165" s="16">
        <f t="shared" si="14"/>
        <v>4.7</v>
      </c>
      <c r="Q165" s="15">
        <f>'[1]TCE - ANEXO III - Preencher'!R174</f>
        <v>127.25</v>
      </c>
      <c r="R165" s="15">
        <f>'[1]TCE - ANEXO III - Preencher'!S174</f>
        <v>81.09</v>
      </c>
      <c r="S165" s="16">
        <f t="shared" si="15"/>
        <v>46.16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357.846</v>
      </c>
    </row>
    <row r="166" spans="1:28" x14ac:dyDescent="0.2">
      <c r="A166" s="8">
        <f>IFERROR(VLOOKUP(B166,'[1]DADOS (OCULTAR)'!$Q$3:$S$135,3,0),"")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PRISCYLLA RAYANNE FERNANDES DE OLIVEIRA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11/2023</v>
      </c>
      <c r="H166" s="14">
        <f>'[1]TCE - ANEXO III - Preencher'!I175</f>
        <v>0</v>
      </c>
      <c r="I166" s="14">
        <f>'[1]TCE - ANEXO III - Preencher'!J175</f>
        <v>354.66559999999998</v>
      </c>
      <c r="J166" s="14">
        <f>'[1]TCE - ANEXO III - Preencher'!K175</f>
        <v>0</v>
      </c>
      <c r="K166" s="15">
        <f>'[1]TCE - ANEXO III - Preencher'!L175</f>
        <v>191.72</v>
      </c>
      <c r="L166" s="15">
        <f>'[1]TCE - ANEXO III - Preencher'!M175</f>
        <v>7.92</v>
      </c>
      <c r="M166" s="15">
        <f t="shared" si="13"/>
        <v>183.8</v>
      </c>
      <c r="N166" s="15">
        <f>'[1]TCE - ANEXO III - Preencher'!O175</f>
        <v>4.7</v>
      </c>
      <c r="O166" s="15">
        <f>'[1]TCE - ANEXO III - Preencher'!P175</f>
        <v>0</v>
      </c>
      <c r="P166" s="16">
        <f t="shared" si="14"/>
        <v>4.7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543.16560000000004</v>
      </c>
    </row>
    <row r="167" spans="1:28" x14ac:dyDescent="0.2">
      <c r="A167" s="8">
        <f>IFERROR(VLOOKUP(B167,'[1]DADOS (OCULTAR)'!$Q$3:$S$135,3,0),"")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RAFAELA BANDEIRA DE MELO SANTOS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4131-15</v>
      </c>
      <c r="G167" s="13" t="str">
        <f>IF('[1]TCE - ANEXO III - Preencher'!H176="","",'[1]TCE - ANEXO III - Preencher'!H176)</f>
        <v>11/2023</v>
      </c>
      <c r="H167" s="14">
        <f>'[1]TCE - ANEXO III - Preencher'!I176</f>
        <v>0</v>
      </c>
      <c r="I167" s="14">
        <f>'[1]TCE - ANEXO III - Preencher'!J176</f>
        <v>141.9384</v>
      </c>
      <c r="J167" s="14">
        <f>'[1]TCE - ANEXO III - Preencher'!K176</f>
        <v>0</v>
      </c>
      <c r="K167" s="15">
        <f>'[1]TCE - ANEXO III - Preencher'!L176</f>
        <v>191.72</v>
      </c>
      <c r="L167" s="15">
        <f>'[1]TCE - ANEXO III - Preencher'!M176</f>
        <v>33.840000000000003</v>
      </c>
      <c r="M167" s="15">
        <f t="shared" si="13"/>
        <v>157.88</v>
      </c>
      <c r="N167" s="15">
        <f>'[1]TCE - ANEXO III - Preencher'!O176</f>
        <v>4.7</v>
      </c>
      <c r="O167" s="15">
        <f>'[1]TCE - ANEXO III - Preencher'!P176</f>
        <v>0</v>
      </c>
      <c r="P167" s="16">
        <f t="shared" si="14"/>
        <v>4.7</v>
      </c>
      <c r="Q167" s="15">
        <f>'[1]TCE - ANEXO III - Preencher'!R176</f>
        <v>127.25</v>
      </c>
      <c r="R167" s="15">
        <f>'[1]TCE - ANEXO III - Preencher'!S176</f>
        <v>101.52</v>
      </c>
      <c r="S167" s="16">
        <f t="shared" si="15"/>
        <v>25.730000000000004</v>
      </c>
      <c r="T167" s="15">
        <f>'[1]TCE - ANEXO III - Preencher'!U176</f>
        <v>0</v>
      </c>
      <c r="U167" s="15">
        <f>'[1]TCE - ANEXO III - Preencher'!V176</f>
        <v>80.95</v>
      </c>
      <c r="V167" s="16">
        <f t="shared" si="16"/>
        <v>-80.95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249.29840000000002</v>
      </c>
    </row>
    <row r="168" spans="1:28" x14ac:dyDescent="0.2">
      <c r="A168" s="8">
        <f>IFERROR(VLOOKUP(B168,'[1]DADOS (OCULTAR)'!$Q$3:$S$135,3,0),"")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RAFAELA DA SILVA LOPES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11/2023</v>
      </c>
      <c r="H168" s="14">
        <f>'[1]TCE - ANEXO III - Preencher'!I177</f>
        <v>0</v>
      </c>
      <c r="I168" s="14">
        <f>'[1]TCE - ANEXO III - Preencher'!J177</f>
        <v>127.52</v>
      </c>
      <c r="J168" s="14">
        <f>'[1]TCE - ANEXO III - Preencher'!K177</f>
        <v>0</v>
      </c>
      <c r="K168" s="15">
        <f>'[1]TCE - ANEXO III - Preencher'!L177</f>
        <v>191.72</v>
      </c>
      <c r="L168" s="15">
        <f>'[1]TCE - ANEXO III - Preencher'!M177</f>
        <v>26.6</v>
      </c>
      <c r="M168" s="15">
        <f t="shared" si="13"/>
        <v>165.12</v>
      </c>
      <c r="N168" s="15">
        <f>'[1]TCE - ANEXO III - Preencher'!O177</f>
        <v>4.7</v>
      </c>
      <c r="O168" s="15">
        <f>'[1]TCE - ANEXO III - Preencher'!P177</f>
        <v>0</v>
      </c>
      <c r="P168" s="16">
        <f t="shared" si="14"/>
        <v>4.7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297.33999999999997</v>
      </c>
    </row>
    <row r="169" spans="1:28" x14ac:dyDescent="0.2">
      <c r="A169" s="8">
        <f>IFERROR(VLOOKUP(B169,'[1]DADOS (OCULTAR)'!$Q$3:$S$135,3,0),"")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RAFAELA DUARTE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5211-30</v>
      </c>
      <c r="G169" s="13" t="str">
        <f>IF('[1]TCE - ANEXO III - Preencher'!H178="","",'[1]TCE - ANEXO III - Preencher'!H178)</f>
        <v>11/2023</v>
      </c>
      <c r="H169" s="14">
        <f>'[1]TCE - ANEXO III - Preencher'!I178</f>
        <v>0</v>
      </c>
      <c r="I169" s="14">
        <f>'[1]TCE - ANEXO III - Preencher'!J178</f>
        <v>120.32640000000001</v>
      </c>
      <c r="J169" s="14">
        <f>'[1]TCE - ANEXO III - Preencher'!K178</f>
        <v>0</v>
      </c>
      <c r="K169" s="15">
        <f>'[1]TCE - ANEXO III - Preencher'!L178</f>
        <v>191.72</v>
      </c>
      <c r="L169" s="15">
        <f>'[1]TCE - ANEXO III - Preencher'!M178</f>
        <v>27.03</v>
      </c>
      <c r="M169" s="15">
        <f t="shared" si="13"/>
        <v>164.69</v>
      </c>
      <c r="N169" s="15">
        <f>'[1]TCE - ANEXO III - Preencher'!O178</f>
        <v>4.7</v>
      </c>
      <c r="O169" s="15">
        <f>'[1]TCE - ANEXO III - Preencher'!P178</f>
        <v>0</v>
      </c>
      <c r="P169" s="16">
        <f t="shared" si="14"/>
        <v>4.7</v>
      </c>
      <c r="Q169" s="15">
        <f>'[1]TCE - ANEXO III - Preencher'!R178</f>
        <v>127.25</v>
      </c>
      <c r="R169" s="15">
        <f>'[1]TCE - ANEXO III - Preencher'!S178</f>
        <v>81.09</v>
      </c>
      <c r="S169" s="16">
        <f t="shared" si="15"/>
        <v>46.16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335.87639999999999</v>
      </c>
    </row>
    <row r="170" spans="1:28" x14ac:dyDescent="0.2">
      <c r="A170" s="8">
        <f>IFERROR(VLOOKUP(B170,'[1]DADOS (OCULTAR)'!$Q$3:$S$135,3,0),"")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RAQUEL LYRA ARRUDA DE ARAUJO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11/2023</v>
      </c>
      <c r="H170" s="14">
        <f>'[1]TCE - ANEXO III - Preencher'!I179</f>
        <v>0</v>
      </c>
      <c r="I170" s="14">
        <f>'[1]TCE - ANEXO III - Preencher'!J179</f>
        <v>275.60000000000002</v>
      </c>
      <c r="J170" s="14">
        <f>'[1]TCE - ANEXO III - Preencher'!K179</f>
        <v>0</v>
      </c>
      <c r="K170" s="15">
        <f>'[1]TCE - ANEXO III - Preencher'!L179</f>
        <v>191.72</v>
      </c>
      <c r="L170" s="15">
        <f>'[1]TCE - ANEXO III - Preencher'!M179</f>
        <v>3.54</v>
      </c>
      <c r="M170" s="15">
        <f t="shared" si="13"/>
        <v>188.18</v>
      </c>
      <c r="N170" s="15">
        <f>'[1]TCE - ANEXO III - Preencher'!O179</f>
        <v>4.7</v>
      </c>
      <c r="O170" s="15">
        <f>'[1]TCE - ANEXO III - Preencher'!P179</f>
        <v>0</v>
      </c>
      <c r="P170" s="16">
        <f t="shared" si="14"/>
        <v>4.7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112.22</v>
      </c>
      <c r="V170" s="16">
        <f t="shared" si="16"/>
        <v>-112.22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356.26</v>
      </c>
    </row>
    <row r="171" spans="1:28" x14ac:dyDescent="0.2">
      <c r="A171" s="8">
        <f>IFERROR(VLOOKUP(B171,'[1]DADOS (OCULTAR)'!$Q$3:$S$135,3,0),"")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RAQUELL ALVES DE ARAUJO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11/2023</v>
      </c>
      <c r="H171" s="14">
        <f>'[1]TCE - ANEXO III - Preencher'!I180</f>
        <v>0</v>
      </c>
      <c r="I171" s="14">
        <f>'[1]TCE - ANEXO III - Preencher'!J180</f>
        <v>386.75599999999997</v>
      </c>
      <c r="J171" s="14">
        <f>'[1]TCE - ANEXO III - Preencher'!K180</f>
        <v>0</v>
      </c>
      <c r="K171" s="15">
        <f>'[1]TCE - ANEXO III - Preencher'!L180</f>
        <v>191.72</v>
      </c>
      <c r="L171" s="15">
        <f>'[1]TCE - ANEXO III - Preencher'!M180</f>
        <v>6.34</v>
      </c>
      <c r="M171" s="15">
        <f t="shared" si="13"/>
        <v>185.38</v>
      </c>
      <c r="N171" s="15">
        <f>'[1]TCE - ANEXO III - Preencher'!O180</f>
        <v>4.7</v>
      </c>
      <c r="O171" s="15">
        <f>'[1]TCE - ANEXO III - Preencher'!P180</f>
        <v>0</v>
      </c>
      <c r="P171" s="16">
        <f t="shared" si="14"/>
        <v>4.7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576.83600000000001</v>
      </c>
    </row>
    <row r="172" spans="1:28" x14ac:dyDescent="0.2">
      <c r="A172" s="8">
        <f>IFERROR(VLOOKUP(B172,'[1]DADOS (OCULTAR)'!$Q$3:$S$135,3,0),"")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RAYSSA AMORIM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11/2023</v>
      </c>
      <c r="H172" s="14">
        <f>'[1]TCE - ANEXO III - Preencher'!I181</f>
        <v>0</v>
      </c>
      <c r="I172" s="14">
        <f>'[1]TCE - ANEXO III - Preencher'!J181</f>
        <v>127.52</v>
      </c>
      <c r="J172" s="14">
        <f>'[1]TCE - ANEXO III - Preencher'!K181</f>
        <v>0</v>
      </c>
      <c r="K172" s="15">
        <f>'[1]TCE - ANEXO III - Preencher'!L181</f>
        <v>191.72</v>
      </c>
      <c r="L172" s="15">
        <f>'[1]TCE - ANEXO III - Preencher'!M181</f>
        <v>26.6</v>
      </c>
      <c r="M172" s="15">
        <f t="shared" si="13"/>
        <v>165.12</v>
      </c>
      <c r="N172" s="15">
        <f>'[1]TCE - ANEXO III - Preencher'!O181</f>
        <v>4.7</v>
      </c>
      <c r="O172" s="15">
        <f>'[1]TCE - ANEXO III - Preencher'!P181</f>
        <v>0</v>
      </c>
      <c r="P172" s="16">
        <f t="shared" si="14"/>
        <v>4.7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297.33999999999997</v>
      </c>
    </row>
    <row r="173" spans="1:28" x14ac:dyDescent="0.2">
      <c r="A173" s="8">
        <f>IFERROR(VLOOKUP(B173,'[1]DADOS (OCULTAR)'!$Q$3:$S$135,3,0),"")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REGINA MARIA CAVALCANTE ANDRADE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11/2023</v>
      </c>
      <c r="H173" s="14">
        <f>'[1]TCE - ANEXO III - Preencher'!I182</f>
        <v>0</v>
      </c>
      <c r="I173" s="14">
        <f>'[1]TCE - ANEXO III - Preencher'!J182</f>
        <v>316.43279999999999</v>
      </c>
      <c r="J173" s="14">
        <f>'[1]TCE - ANEXO III - Preencher'!K182</f>
        <v>0</v>
      </c>
      <c r="K173" s="15">
        <f>'[1]TCE - ANEXO III - Preencher'!L182</f>
        <v>191.72</v>
      </c>
      <c r="L173" s="15">
        <f>'[1]TCE - ANEXO III - Preencher'!M182</f>
        <v>33.43</v>
      </c>
      <c r="M173" s="15">
        <f t="shared" si="13"/>
        <v>158.29</v>
      </c>
      <c r="N173" s="15">
        <f>'[1]TCE - ANEXO III - Preencher'!O182</f>
        <v>4.7</v>
      </c>
      <c r="O173" s="15">
        <f>'[1]TCE - ANEXO III - Preencher'!P182</f>
        <v>0</v>
      </c>
      <c r="P173" s="16">
        <f t="shared" si="14"/>
        <v>4.7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479.4228</v>
      </c>
    </row>
    <row r="174" spans="1:28" x14ac:dyDescent="0.2">
      <c r="A174" s="8">
        <f>IFERROR(VLOOKUP(B174,'[1]DADOS (OCULTAR)'!$Q$3:$S$135,3,0),"")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RENATA CABRAL GUERRA LIMA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11/2023</v>
      </c>
      <c r="H174" s="14">
        <f>'[1]TCE - ANEXO III - Preencher'!I183</f>
        <v>0</v>
      </c>
      <c r="I174" s="14">
        <f>'[1]TCE - ANEXO III - Preencher'!J183</f>
        <v>344.81599999999997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4.7</v>
      </c>
      <c r="O174" s="15">
        <f>'[1]TCE - ANEXO III - Preencher'!P183</f>
        <v>0</v>
      </c>
      <c r="P174" s="16">
        <f t="shared" si="14"/>
        <v>4.7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349.51599999999996</v>
      </c>
    </row>
    <row r="175" spans="1:28" x14ac:dyDescent="0.2">
      <c r="A175" s="8">
        <f>IFERROR(VLOOKUP(B175,'[1]DADOS (OCULTAR)'!$Q$3:$S$135,3,0),"")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>RENATA ELLEN MARIA DE CARVALHO DUTRA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11/2023</v>
      </c>
      <c r="H175" s="14">
        <f>'[1]TCE - ANEXO III - Preencher'!I184</f>
        <v>0</v>
      </c>
      <c r="I175" s="14">
        <f>'[1]TCE - ANEXO III - Preencher'!J184</f>
        <v>936.83119999999997</v>
      </c>
      <c r="J175" s="14">
        <f>'[1]TCE - ANEXO III - Preencher'!K184</f>
        <v>0</v>
      </c>
      <c r="K175" s="15">
        <f>'[1]TCE - ANEXO III - Preencher'!L184</f>
        <v>191.72</v>
      </c>
      <c r="L175" s="15">
        <f>'[1]TCE - ANEXO III - Preencher'!M184</f>
        <v>25.34</v>
      </c>
      <c r="M175" s="15">
        <f t="shared" si="13"/>
        <v>166.38</v>
      </c>
      <c r="N175" s="15">
        <f>'[1]TCE - ANEXO III - Preencher'!O184</f>
        <v>4.7</v>
      </c>
      <c r="O175" s="15">
        <f>'[1]TCE - ANEXO III - Preencher'!P184</f>
        <v>0</v>
      </c>
      <c r="P175" s="16">
        <f t="shared" si="14"/>
        <v>4.7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1107.9112</v>
      </c>
    </row>
    <row r="176" spans="1:28" x14ac:dyDescent="0.2">
      <c r="A176" s="8">
        <f>IFERROR(VLOOKUP(B176,'[1]DADOS (OCULTAR)'!$Q$3:$S$135,3,0),"")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RENATA TEREZA DA SILVA MUNIZ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5211-30</v>
      </c>
      <c r="G176" s="13" t="str">
        <f>IF('[1]TCE - ANEXO III - Preencher'!H185="","",'[1]TCE - ANEXO III - Preencher'!H185)</f>
        <v>11/2023</v>
      </c>
      <c r="H176" s="14">
        <f>'[1]TCE - ANEXO III - Preencher'!I185</f>
        <v>0</v>
      </c>
      <c r="I176" s="14">
        <f>'[1]TCE - ANEXO III - Preencher'!J185</f>
        <v>183.14240000000001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4.7</v>
      </c>
      <c r="O176" s="15">
        <f>'[1]TCE - ANEXO III - Preencher'!P185</f>
        <v>0</v>
      </c>
      <c r="P176" s="16">
        <f t="shared" si="14"/>
        <v>4.7</v>
      </c>
      <c r="Q176" s="15">
        <f>'[1]TCE - ANEXO III - Preencher'!R185</f>
        <v>0</v>
      </c>
      <c r="R176" s="15">
        <f>'[1]TCE - ANEXO III - Preencher'!S185</f>
        <v>2.7</v>
      </c>
      <c r="S176" s="16">
        <f t="shared" si="15"/>
        <v>-2.7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185.14240000000001</v>
      </c>
    </row>
    <row r="177" spans="1:28" x14ac:dyDescent="0.2">
      <c r="A177" s="8">
        <f>IFERROR(VLOOKUP(B177,'[1]DADOS (OCULTAR)'!$Q$3:$S$135,3,0),"")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RICARDO JERONIMO DE ATAIDE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5151-10</v>
      </c>
      <c r="G177" s="13" t="str">
        <f>IF('[1]TCE - ANEXO III - Preencher'!H186="","",'[1]TCE - ANEXO III - Preencher'!H186)</f>
        <v>11/2023</v>
      </c>
      <c r="H177" s="14">
        <f>'[1]TCE - ANEXO III - Preencher'!I186</f>
        <v>0</v>
      </c>
      <c r="I177" s="14">
        <f>'[1]TCE - ANEXO III - Preencher'!J186</f>
        <v>135.55359999999999</v>
      </c>
      <c r="J177" s="14">
        <f>'[1]TCE - ANEXO III - Preencher'!K186</f>
        <v>0</v>
      </c>
      <c r="K177" s="15">
        <f>'[1]TCE - ANEXO III - Preencher'!L186</f>
        <v>191.72</v>
      </c>
      <c r="L177" s="15">
        <f>'[1]TCE - ANEXO III - Preencher'!M186</f>
        <v>26.96</v>
      </c>
      <c r="M177" s="15">
        <f t="shared" si="13"/>
        <v>164.76</v>
      </c>
      <c r="N177" s="15">
        <f>'[1]TCE - ANEXO III - Preencher'!O186</f>
        <v>4.7</v>
      </c>
      <c r="O177" s="15">
        <f>'[1]TCE - ANEXO III - Preencher'!P186</f>
        <v>0</v>
      </c>
      <c r="P177" s="16">
        <f t="shared" si="14"/>
        <v>4.7</v>
      </c>
      <c r="Q177" s="15">
        <f>'[1]TCE - ANEXO III - Preencher'!R186</f>
        <v>127.25</v>
      </c>
      <c r="R177" s="15">
        <f>'[1]TCE - ANEXO III - Preencher'!S186</f>
        <v>80.89</v>
      </c>
      <c r="S177" s="16">
        <f t="shared" si="15"/>
        <v>46.36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351.37359999999995</v>
      </c>
    </row>
    <row r="178" spans="1:28" x14ac:dyDescent="0.2">
      <c r="A178" s="8">
        <f>IFERROR(VLOOKUP(B178,'[1]DADOS (OCULTAR)'!$Q$3:$S$135,3,0),"")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RICARDO TENORIO DE SOUZA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11/2023</v>
      </c>
      <c r="H178" s="14">
        <f>'[1]TCE - ANEXO III - Preencher'!I187</f>
        <v>0</v>
      </c>
      <c r="I178" s="14">
        <f>'[1]TCE - ANEXO III - Preencher'!J187</f>
        <v>120.3232</v>
      </c>
      <c r="J178" s="14">
        <f>'[1]TCE - ANEXO III - Preencher'!K187</f>
        <v>0</v>
      </c>
      <c r="K178" s="15">
        <f>'[1]TCE - ANEXO III - Preencher'!L187</f>
        <v>191.72</v>
      </c>
      <c r="L178" s="15">
        <f>'[1]TCE - ANEXO III - Preencher'!M187</f>
        <v>26.6</v>
      </c>
      <c r="M178" s="15">
        <f t="shared" si="13"/>
        <v>165.12</v>
      </c>
      <c r="N178" s="15">
        <f>'[1]TCE - ANEXO III - Preencher'!O187</f>
        <v>4.7</v>
      </c>
      <c r="O178" s="15">
        <f>'[1]TCE - ANEXO III - Preencher'!P187</f>
        <v>0</v>
      </c>
      <c r="P178" s="16">
        <f t="shared" si="14"/>
        <v>4.7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290.14319999999998</v>
      </c>
    </row>
    <row r="179" spans="1:28" x14ac:dyDescent="0.2">
      <c r="A179" s="8">
        <f>IFERROR(VLOOKUP(B179,'[1]DADOS (OCULTAR)'!$Q$3:$S$135,3,0),"")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RISALVA SEVERINA RAMOS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11/2023</v>
      </c>
      <c r="H179" s="14">
        <f>'[1]TCE - ANEXO III - Preencher'!I188</f>
        <v>0</v>
      </c>
      <c r="I179" s="14">
        <f>'[1]TCE - ANEXO III - Preencher'!J188</f>
        <v>143.74959999999999</v>
      </c>
      <c r="J179" s="14">
        <f>'[1]TCE - ANEXO III - Preencher'!K188</f>
        <v>0</v>
      </c>
      <c r="K179" s="15">
        <f>'[1]TCE - ANEXO III - Preencher'!L188</f>
        <v>191.72</v>
      </c>
      <c r="L179" s="15">
        <f>'[1]TCE - ANEXO III - Preencher'!M188</f>
        <v>26.6</v>
      </c>
      <c r="M179" s="15">
        <f t="shared" si="13"/>
        <v>165.12</v>
      </c>
      <c r="N179" s="15">
        <f>'[1]TCE - ANEXO III - Preencher'!O188</f>
        <v>4.7</v>
      </c>
      <c r="O179" s="15">
        <f>'[1]TCE - ANEXO III - Preencher'!P188</f>
        <v>0</v>
      </c>
      <c r="P179" s="16">
        <f t="shared" si="14"/>
        <v>4.7</v>
      </c>
      <c r="Q179" s="15">
        <f>'[1]TCE - ANEXO III - Preencher'!R188</f>
        <v>270</v>
      </c>
      <c r="R179" s="15">
        <f>'[1]TCE - ANEXO III - Preencher'!S188</f>
        <v>54</v>
      </c>
      <c r="S179" s="16">
        <f t="shared" si="15"/>
        <v>216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529.56960000000004</v>
      </c>
    </row>
    <row r="180" spans="1:28" x14ac:dyDescent="0.2">
      <c r="A180" s="8">
        <f>IFERROR(VLOOKUP(B180,'[1]DADOS (OCULTAR)'!$Q$3:$S$135,3,0),"")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ROBERTA FERREIRA DE OLIVEIRA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4131-15</v>
      </c>
      <c r="G180" s="13" t="str">
        <f>IF('[1]TCE - ANEXO III - Preencher'!H189="","",'[1]TCE - ANEXO III - Preencher'!H189)</f>
        <v>11/2023</v>
      </c>
      <c r="H180" s="14">
        <f>'[1]TCE - ANEXO III - Preencher'!I189</f>
        <v>0</v>
      </c>
      <c r="I180" s="14">
        <f>'[1]TCE - ANEXO III - Preencher'!J189</f>
        <v>138.19280000000001</v>
      </c>
      <c r="J180" s="14">
        <f>'[1]TCE - ANEXO III - Preencher'!K189</f>
        <v>0</v>
      </c>
      <c r="K180" s="15">
        <f>'[1]TCE - ANEXO III - Preencher'!L189</f>
        <v>191.72</v>
      </c>
      <c r="L180" s="15">
        <f>'[1]TCE - ANEXO III - Preencher'!M189</f>
        <v>33.840000000000003</v>
      </c>
      <c r="M180" s="15">
        <f t="shared" si="13"/>
        <v>157.88</v>
      </c>
      <c r="N180" s="15">
        <f>'[1]TCE - ANEXO III - Preencher'!O189</f>
        <v>4.7</v>
      </c>
      <c r="O180" s="15">
        <f>'[1]TCE - ANEXO III - Preencher'!P189</f>
        <v>0</v>
      </c>
      <c r="P180" s="16">
        <f t="shared" si="14"/>
        <v>4.7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300.77280000000002</v>
      </c>
    </row>
    <row r="181" spans="1:28" x14ac:dyDescent="0.2">
      <c r="A181" s="8">
        <f>IFERROR(VLOOKUP(B181,'[1]DADOS (OCULTAR)'!$Q$3:$S$135,3,0),"")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ROBERTO FELIX DE LIMA JUNIOR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2236-05</v>
      </c>
      <c r="G181" s="13" t="str">
        <f>IF('[1]TCE - ANEXO III - Preencher'!H190="","",'[1]TCE - ANEXO III - Preencher'!H190)</f>
        <v>11/2023</v>
      </c>
      <c r="H181" s="14">
        <f>'[1]TCE - ANEXO III - Preencher'!I190</f>
        <v>0</v>
      </c>
      <c r="I181" s="14">
        <f>'[1]TCE - ANEXO III - Preencher'!J190</f>
        <v>277.44319999999999</v>
      </c>
      <c r="J181" s="14">
        <f>'[1]TCE - ANEXO III - Preencher'!K190</f>
        <v>0</v>
      </c>
      <c r="K181" s="15">
        <f>'[1]TCE - ANEXO III - Preencher'!L190</f>
        <v>191.72</v>
      </c>
      <c r="L181" s="15">
        <f>'[1]TCE - ANEXO III - Preencher'!M190</f>
        <v>3.54</v>
      </c>
      <c r="M181" s="15">
        <f t="shared" si="13"/>
        <v>188.18</v>
      </c>
      <c r="N181" s="15">
        <f>'[1]TCE - ANEXO III - Preencher'!O190</f>
        <v>4.7</v>
      </c>
      <c r="O181" s="15">
        <f>'[1]TCE - ANEXO III - Preencher'!P190</f>
        <v>0</v>
      </c>
      <c r="P181" s="16">
        <f t="shared" si="14"/>
        <v>4.7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470.32319999999999</v>
      </c>
    </row>
    <row r="182" spans="1:28" x14ac:dyDescent="0.2">
      <c r="A182" s="8">
        <f>IFERROR(VLOOKUP(B182,'[1]DADOS (OCULTAR)'!$Q$3:$S$135,3,0),"")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ROBESIA CANDIDO DE ALENCAR CORREIA DE ARAUJO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1231-05</v>
      </c>
      <c r="G182" s="13" t="str">
        <f>IF('[1]TCE - ANEXO III - Preencher'!H191="","",'[1]TCE - ANEXO III - Preencher'!H191)</f>
        <v>11/2023</v>
      </c>
      <c r="H182" s="14">
        <f>'[1]TCE - ANEXO III - Preencher'!I191</f>
        <v>0</v>
      </c>
      <c r="I182" s="14">
        <f>'[1]TCE - ANEXO III - Preencher'!J191</f>
        <v>1384.3887999999999</v>
      </c>
      <c r="J182" s="14">
        <f>'[1]TCE - ANEXO III - Preencher'!K191</f>
        <v>0</v>
      </c>
      <c r="K182" s="15">
        <f>'[1]TCE - ANEXO III - Preencher'!L191</f>
        <v>191.72</v>
      </c>
      <c r="L182" s="15">
        <f>'[1]TCE - ANEXO III - Preencher'!M191</f>
        <v>30</v>
      </c>
      <c r="M182" s="15">
        <f t="shared" si="13"/>
        <v>161.72</v>
      </c>
      <c r="N182" s="15">
        <f>'[1]TCE - ANEXO III - Preencher'!O191</f>
        <v>4.7</v>
      </c>
      <c r="O182" s="15">
        <f>'[1]TCE - ANEXO III - Preencher'!P191</f>
        <v>0</v>
      </c>
      <c r="P182" s="16">
        <f t="shared" si="14"/>
        <v>4.7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1550.8088</v>
      </c>
    </row>
    <row r="183" spans="1:28" x14ac:dyDescent="0.2">
      <c r="A183" s="8">
        <f>IFERROR(VLOOKUP(B183,'[1]DADOS (OCULTAR)'!$Q$3:$S$135,3,0),"")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RODRIGO CESAR DE ALBUQUERQUE GOMES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11/2023</v>
      </c>
      <c r="H183" s="14">
        <f>'[1]TCE - ANEXO III - Preencher'!I192</f>
        <v>0</v>
      </c>
      <c r="I183" s="14">
        <f>'[1]TCE - ANEXO III - Preencher'!J192</f>
        <v>331.53840000000002</v>
      </c>
      <c r="J183" s="14">
        <f>'[1]TCE - ANEXO III - Preencher'!K192</f>
        <v>0</v>
      </c>
      <c r="K183" s="15">
        <f>'[1]TCE - ANEXO III - Preencher'!L192</f>
        <v>191.72</v>
      </c>
      <c r="L183" s="15">
        <f>'[1]TCE - ANEXO III - Preencher'!M192</f>
        <v>3.59</v>
      </c>
      <c r="M183" s="15">
        <f t="shared" si="13"/>
        <v>188.13</v>
      </c>
      <c r="N183" s="15">
        <f>'[1]TCE - ANEXO III - Preencher'!O192</f>
        <v>4.7</v>
      </c>
      <c r="O183" s="15">
        <f>'[1]TCE - ANEXO III - Preencher'!P192</f>
        <v>0</v>
      </c>
      <c r="P183" s="16">
        <f t="shared" si="14"/>
        <v>4.7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524.36840000000007</v>
      </c>
    </row>
    <row r="184" spans="1:28" x14ac:dyDescent="0.2">
      <c r="A184" s="8">
        <f>IFERROR(VLOOKUP(B184,'[1]DADOS (OCULTAR)'!$Q$3:$S$135,3,0),"")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RODRIGO FERREIRA DE ARAUJO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7664-20</v>
      </c>
      <c r="G184" s="13" t="str">
        <f>IF('[1]TCE - ANEXO III - Preencher'!H193="","",'[1]TCE - ANEXO III - Preencher'!H193)</f>
        <v>11/2023</v>
      </c>
      <c r="H184" s="14">
        <f>'[1]TCE - ANEXO III - Preencher'!I193</f>
        <v>0</v>
      </c>
      <c r="I184" s="14">
        <f>'[1]TCE - ANEXO III - Preencher'!J193</f>
        <v>197.12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4.7</v>
      </c>
      <c r="O184" s="15">
        <f>'[1]TCE - ANEXO III - Preencher'!P193</f>
        <v>0</v>
      </c>
      <c r="P184" s="16">
        <f t="shared" si="14"/>
        <v>4.7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201.82</v>
      </c>
    </row>
    <row r="185" spans="1:28" x14ac:dyDescent="0.2">
      <c r="A185" s="8">
        <f>IFERROR(VLOOKUP(B185,'[1]DADOS (OCULTAR)'!$Q$3:$S$135,3,0),"")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RODRIGO MARCIO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5142-25</v>
      </c>
      <c r="G185" s="13" t="str">
        <f>IF('[1]TCE - ANEXO III - Preencher'!H194="","",'[1]TCE - ANEXO III - Preencher'!H194)</f>
        <v>11/2023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744.31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4.7</v>
      </c>
      <c r="O185" s="15">
        <f>'[1]TCE - ANEXO III - Preencher'!P194</f>
        <v>0</v>
      </c>
      <c r="P185" s="16">
        <f t="shared" si="14"/>
        <v>4.7</v>
      </c>
      <c r="Q185" s="15">
        <f>'[1]TCE - ANEXO III - Preencher'!R194</f>
        <v>168.25</v>
      </c>
      <c r="R185" s="15">
        <f>'[1]TCE - ANEXO III - Preencher'!S194</f>
        <v>164</v>
      </c>
      <c r="S185" s="16">
        <f t="shared" si="15"/>
        <v>4.25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753.26</v>
      </c>
    </row>
    <row r="186" spans="1:28" x14ac:dyDescent="0.2">
      <c r="A186" s="8">
        <f>IFERROR(VLOOKUP(B186,'[1]DADOS (OCULTAR)'!$Q$3:$S$135,3,0),"")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ROGERIA SEVERINA DE ALMEIDA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11/2023</v>
      </c>
      <c r="H186" s="14">
        <f>'[1]TCE - ANEXO III - Preencher'!I195</f>
        <v>0</v>
      </c>
      <c r="I186" s="14">
        <f>'[1]TCE - ANEXO III - Preencher'!J195</f>
        <v>172.5008</v>
      </c>
      <c r="J186" s="14">
        <f>'[1]TCE - ANEXO III - Preencher'!K195</f>
        <v>0</v>
      </c>
      <c r="K186" s="15">
        <f>'[1]TCE - ANEXO III - Preencher'!L195</f>
        <v>191.72</v>
      </c>
      <c r="L186" s="15">
        <f>'[1]TCE - ANEXO III - Preencher'!M195</f>
        <v>26.6</v>
      </c>
      <c r="M186" s="15">
        <f t="shared" si="13"/>
        <v>165.12</v>
      </c>
      <c r="N186" s="15">
        <f>'[1]TCE - ANEXO III - Preencher'!O195</f>
        <v>4.7</v>
      </c>
      <c r="O186" s="15">
        <f>'[1]TCE - ANEXO III - Preencher'!P195</f>
        <v>0</v>
      </c>
      <c r="P186" s="16">
        <f t="shared" si="14"/>
        <v>4.7</v>
      </c>
      <c r="Q186" s="15">
        <f>'[1]TCE - ANEXO III - Preencher'!R195</f>
        <v>127.25</v>
      </c>
      <c r="R186" s="15">
        <f>'[1]TCE - ANEXO III - Preencher'!S195</f>
        <v>79.8</v>
      </c>
      <c r="S186" s="16">
        <f t="shared" si="15"/>
        <v>47.45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389.77080000000001</v>
      </c>
    </row>
    <row r="187" spans="1:28" x14ac:dyDescent="0.2">
      <c r="A187" s="8">
        <f>IFERROR(VLOOKUP(B187,'[1]DADOS (OCULTAR)'!$Q$3:$S$135,3,0),"")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ROSA FELICIANO DA SILVA LUNA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11/2023</v>
      </c>
      <c r="H187" s="14">
        <f>'[1]TCE - ANEXO III - Preencher'!I196</f>
        <v>0</v>
      </c>
      <c r="I187" s="14">
        <f>'[1]TCE - ANEXO III - Preencher'!J196</f>
        <v>174.64879999999999</v>
      </c>
      <c r="J187" s="14">
        <f>'[1]TCE - ANEXO III - Preencher'!K196</f>
        <v>0</v>
      </c>
      <c r="K187" s="15">
        <f>'[1]TCE - ANEXO III - Preencher'!L196</f>
        <v>191.72</v>
      </c>
      <c r="L187" s="15">
        <f>'[1]TCE - ANEXO III - Preencher'!M196</f>
        <v>26.6</v>
      </c>
      <c r="M187" s="15">
        <f t="shared" si="13"/>
        <v>165.12</v>
      </c>
      <c r="N187" s="15">
        <f>'[1]TCE - ANEXO III - Preencher'!O196</f>
        <v>4.7</v>
      </c>
      <c r="O187" s="15">
        <f>'[1]TCE - ANEXO III - Preencher'!P196</f>
        <v>0</v>
      </c>
      <c r="P187" s="16">
        <f t="shared" si="14"/>
        <v>4.7</v>
      </c>
      <c r="Q187" s="15">
        <f>'[1]TCE - ANEXO III - Preencher'!R196</f>
        <v>240</v>
      </c>
      <c r="R187" s="15">
        <f>'[1]TCE - ANEXO III - Preencher'!S196</f>
        <v>79.8</v>
      </c>
      <c r="S187" s="16">
        <f t="shared" si="15"/>
        <v>160.19999999999999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504.66879999999998</v>
      </c>
    </row>
    <row r="188" spans="1:28" x14ac:dyDescent="0.2">
      <c r="A188" s="8">
        <f>IFERROR(VLOOKUP(B188,'[1]DADOS (OCULTAR)'!$Q$3:$S$135,3,0),"")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ROSANA SOARES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11/2023</v>
      </c>
      <c r="H188" s="14">
        <f>'[1]TCE - ANEXO III - Preencher'!I197</f>
        <v>0</v>
      </c>
      <c r="I188" s="14">
        <f>'[1]TCE - ANEXO III - Preencher'!J197</f>
        <v>128.02799999999999</v>
      </c>
      <c r="J188" s="14">
        <f>'[1]TCE - ANEXO III - Preencher'!K197</f>
        <v>0</v>
      </c>
      <c r="K188" s="15">
        <f>'[1]TCE - ANEXO III - Preencher'!L197</f>
        <v>191.72</v>
      </c>
      <c r="L188" s="15">
        <f>'[1]TCE - ANEXO III - Preencher'!M197</f>
        <v>26.6</v>
      </c>
      <c r="M188" s="15">
        <f t="shared" si="13"/>
        <v>165.12</v>
      </c>
      <c r="N188" s="15">
        <f>'[1]TCE - ANEXO III - Preencher'!O197</f>
        <v>4.7</v>
      </c>
      <c r="O188" s="15">
        <f>'[1]TCE - ANEXO III - Preencher'!P197</f>
        <v>0</v>
      </c>
      <c r="P188" s="16">
        <f t="shared" si="14"/>
        <v>4.7</v>
      </c>
      <c r="Q188" s="15">
        <f>'[1]TCE - ANEXO III - Preencher'!R197</f>
        <v>127.25</v>
      </c>
      <c r="R188" s="15">
        <f>'[1]TCE - ANEXO III - Preencher'!S197</f>
        <v>75.59</v>
      </c>
      <c r="S188" s="16">
        <f t="shared" si="15"/>
        <v>51.66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349.50800000000004</v>
      </c>
    </row>
    <row r="189" spans="1:28" x14ac:dyDescent="0.2">
      <c r="A189" s="8">
        <f>IFERROR(VLOOKUP(B189,'[1]DADOS (OCULTAR)'!$Q$3:$S$135,3,0),"")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ROSANGELA DA SILVA BARBOSA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 t="str">
        <f>IF('[1]TCE - ANEXO III - Preencher'!H198="","",'[1]TCE - ANEXO III - Preencher'!H198)</f>
        <v>11/2023</v>
      </c>
      <c r="H189" s="14">
        <f>'[1]TCE - ANEXO III - Preencher'!I198</f>
        <v>0</v>
      </c>
      <c r="I189" s="14">
        <f>'[1]TCE - ANEXO III - Preencher'!J198</f>
        <v>135.7192</v>
      </c>
      <c r="J189" s="14">
        <f>'[1]TCE - ANEXO III - Preencher'!K198</f>
        <v>0</v>
      </c>
      <c r="K189" s="15">
        <f>'[1]TCE - ANEXO III - Preencher'!L198</f>
        <v>191.72</v>
      </c>
      <c r="L189" s="15">
        <f>'[1]TCE - ANEXO III - Preencher'!M198</f>
        <v>27.03</v>
      </c>
      <c r="M189" s="15">
        <f t="shared" si="13"/>
        <v>164.69</v>
      </c>
      <c r="N189" s="15">
        <f>'[1]TCE - ANEXO III - Preencher'!O198</f>
        <v>4.7</v>
      </c>
      <c r="O189" s="15">
        <f>'[1]TCE - ANEXO III - Preencher'!P198</f>
        <v>0</v>
      </c>
      <c r="P189" s="16">
        <f t="shared" si="14"/>
        <v>4.7</v>
      </c>
      <c r="Q189" s="15">
        <f>'[1]TCE - ANEXO III - Preencher'!R198</f>
        <v>127.25</v>
      </c>
      <c r="R189" s="15">
        <f>'[1]TCE - ANEXO III - Preencher'!S198</f>
        <v>81.09</v>
      </c>
      <c r="S189" s="16">
        <f t="shared" si="15"/>
        <v>46.16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351.26919999999996</v>
      </c>
    </row>
    <row r="190" spans="1:28" x14ac:dyDescent="0.2">
      <c r="A190" s="8">
        <f>IFERROR(VLOOKUP(B190,'[1]DADOS (OCULTAR)'!$Q$3:$S$135,3,0),"")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ROSAURA FERRAZ EWEN DE SENA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11/2023</v>
      </c>
      <c r="H190" s="14">
        <f>'[1]TCE - ANEXO III - Preencher'!I199</f>
        <v>0</v>
      </c>
      <c r="I190" s="14">
        <f>'[1]TCE - ANEXO III - Preencher'!J199</f>
        <v>138.50399999999999</v>
      </c>
      <c r="J190" s="14">
        <f>'[1]TCE - ANEXO III - Preencher'!K199</f>
        <v>0</v>
      </c>
      <c r="K190" s="15">
        <f>'[1]TCE - ANEXO III - Preencher'!L199</f>
        <v>191.72</v>
      </c>
      <c r="L190" s="15">
        <f>'[1]TCE - ANEXO III - Preencher'!M199</f>
        <v>26.6</v>
      </c>
      <c r="M190" s="15">
        <f t="shared" si="13"/>
        <v>165.12</v>
      </c>
      <c r="N190" s="15">
        <f>'[1]TCE - ANEXO III - Preencher'!O199</f>
        <v>4.7</v>
      </c>
      <c r="O190" s="15">
        <f>'[1]TCE - ANEXO III - Preencher'!P199</f>
        <v>0</v>
      </c>
      <c r="P190" s="16">
        <f t="shared" si="14"/>
        <v>4.7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308.32400000000001</v>
      </c>
    </row>
    <row r="191" spans="1:28" x14ac:dyDescent="0.2">
      <c r="A191" s="8">
        <f>IFERROR(VLOOKUP(B191,'[1]DADOS (OCULTAR)'!$Q$3:$S$135,3,0),"")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ROSINEIDE MARIA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5174-10</v>
      </c>
      <c r="G191" s="13" t="str">
        <f>IF('[1]TCE - ANEXO III - Preencher'!H200="","",'[1]TCE - ANEXO III - Preencher'!H200)</f>
        <v>11/2023</v>
      </c>
      <c r="H191" s="14">
        <f>'[1]TCE - ANEXO III - Preencher'!I200</f>
        <v>0</v>
      </c>
      <c r="I191" s="14">
        <f>'[1]TCE - ANEXO III - Preencher'!J200</f>
        <v>121.244</v>
      </c>
      <c r="J191" s="14">
        <f>'[1]TCE - ANEXO III - Preencher'!K200</f>
        <v>0</v>
      </c>
      <c r="K191" s="15">
        <f>'[1]TCE - ANEXO III - Preencher'!L200</f>
        <v>191.72</v>
      </c>
      <c r="L191" s="15">
        <f>'[1]TCE - ANEXO III - Preencher'!M200</f>
        <v>27.03</v>
      </c>
      <c r="M191" s="15">
        <f t="shared" si="13"/>
        <v>164.69</v>
      </c>
      <c r="N191" s="15">
        <f>'[1]TCE - ANEXO III - Preencher'!O200</f>
        <v>4.7</v>
      </c>
      <c r="O191" s="15">
        <f>'[1]TCE - ANEXO III - Preencher'!P200</f>
        <v>0</v>
      </c>
      <c r="P191" s="16">
        <f t="shared" si="14"/>
        <v>4.7</v>
      </c>
      <c r="Q191" s="15">
        <f>'[1]TCE - ANEXO III - Preencher'!R200</f>
        <v>250.25</v>
      </c>
      <c r="R191" s="15">
        <f>'[1]TCE - ANEXO III - Preencher'!S200</f>
        <v>81.09</v>
      </c>
      <c r="S191" s="16">
        <f t="shared" si="15"/>
        <v>169.16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459.79399999999998</v>
      </c>
    </row>
    <row r="192" spans="1:28" x14ac:dyDescent="0.2">
      <c r="A192" s="8">
        <f>IFERROR(VLOOKUP(B192,'[1]DADOS (OCULTAR)'!$Q$3:$S$135,3,0),"")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SAMIA SANTOS RIBEIRO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11/2023</v>
      </c>
      <c r="H192" s="14">
        <f>'[1]TCE - ANEXO III - Preencher'!I201</f>
        <v>0</v>
      </c>
      <c r="I192" s="14">
        <f>'[1]TCE - ANEXO III - Preencher'!J201</f>
        <v>366.02960000000002</v>
      </c>
      <c r="J192" s="14">
        <f>'[1]TCE - ANEXO III - Preencher'!K201</f>
        <v>0</v>
      </c>
      <c r="K192" s="15">
        <f>'[1]TCE - ANEXO III - Preencher'!L201</f>
        <v>191.72</v>
      </c>
      <c r="L192" s="15">
        <f>'[1]TCE - ANEXO III - Preencher'!M201</f>
        <v>6.34</v>
      </c>
      <c r="M192" s="15">
        <f t="shared" si="13"/>
        <v>185.38</v>
      </c>
      <c r="N192" s="15">
        <f>'[1]TCE - ANEXO III - Preencher'!O201</f>
        <v>4.7</v>
      </c>
      <c r="O192" s="15">
        <f>'[1]TCE - ANEXO III - Preencher'!P201</f>
        <v>0</v>
      </c>
      <c r="P192" s="16">
        <f t="shared" si="14"/>
        <v>4.7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556.1096</v>
      </c>
    </row>
    <row r="193" spans="1:28" x14ac:dyDescent="0.2">
      <c r="A193" s="8">
        <f>IFERROR(VLOOKUP(B193,'[1]DADOS (OCULTAR)'!$Q$3:$S$135,3,0),"")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SANDRA MARIA DOS SANTOS MONTEIRO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11/2023</v>
      </c>
      <c r="H193" s="14">
        <f>'[1]TCE - ANEXO III - Preencher'!I202</f>
        <v>0</v>
      </c>
      <c r="I193" s="14">
        <f>'[1]TCE - ANEXO III - Preencher'!J202</f>
        <v>143.2456</v>
      </c>
      <c r="J193" s="14">
        <f>'[1]TCE - ANEXO III - Preencher'!K202</f>
        <v>0</v>
      </c>
      <c r="K193" s="15">
        <f>'[1]TCE - ANEXO III - Preencher'!L202</f>
        <v>191.72</v>
      </c>
      <c r="L193" s="15">
        <f>'[1]TCE - ANEXO III - Preencher'!M202</f>
        <v>26.6</v>
      </c>
      <c r="M193" s="15">
        <f t="shared" si="13"/>
        <v>165.12</v>
      </c>
      <c r="N193" s="15">
        <f>'[1]TCE - ANEXO III - Preencher'!O202</f>
        <v>4.7</v>
      </c>
      <c r="O193" s="15">
        <f>'[1]TCE - ANEXO III - Preencher'!P202</f>
        <v>0</v>
      </c>
      <c r="P193" s="16">
        <f t="shared" si="14"/>
        <v>4.7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313.06559999999996</v>
      </c>
    </row>
    <row r="194" spans="1:28" x14ac:dyDescent="0.2">
      <c r="A194" s="8">
        <f>IFERROR(VLOOKUP(B194,'[1]DADOS (OCULTAR)'!$Q$3:$S$135,3,0),"")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SEVERINA ANDREA DE OLIVEIRA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11/2023</v>
      </c>
      <c r="H194" s="14">
        <f>'[1]TCE - ANEXO III - Preencher'!I203</f>
        <v>0</v>
      </c>
      <c r="I194" s="14">
        <f>'[1]TCE - ANEXO III - Preencher'!J203</f>
        <v>214.04320000000001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4.7</v>
      </c>
      <c r="O194" s="15">
        <f>'[1]TCE - ANEXO III - Preencher'!P203</f>
        <v>0</v>
      </c>
      <c r="P194" s="16">
        <f t="shared" si="14"/>
        <v>4.7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218.7432</v>
      </c>
    </row>
    <row r="195" spans="1:28" x14ac:dyDescent="0.2">
      <c r="A195" s="8">
        <f>IFERROR(VLOOKUP(B195,'[1]DADOS (OCULTAR)'!$Q$3:$S$135,3,0),"")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SIDNEY VENANCIO DA SILVA XAVIER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11/2023</v>
      </c>
      <c r="H195" s="14">
        <f>'[1]TCE - ANEXO III - Preencher'!I204</f>
        <v>0</v>
      </c>
      <c r="I195" s="14">
        <f>'[1]TCE - ANEXO III - Preencher'!J204</f>
        <v>393.06959999999998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4.7</v>
      </c>
      <c r="O195" s="15">
        <f>'[1]TCE - ANEXO III - Preencher'!P204</f>
        <v>0</v>
      </c>
      <c r="P195" s="16">
        <f t="shared" si="14"/>
        <v>4.7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397.76959999999997</v>
      </c>
    </row>
    <row r="196" spans="1:28" x14ac:dyDescent="0.2">
      <c r="A196" s="8">
        <f>IFERROR(VLOOKUP(B196,'[1]DADOS (OCULTAR)'!$Q$3:$S$135,3,0),"")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SIVALDO AUGUSTO RAMOS DE ARAUJO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11/2023</v>
      </c>
      <c r="H196" s="14">
        <f>'[1]TCE - ANEXO III - Preencher'!I205</f>
        <v>0</v>
      </c>
      <c r="I196" s="14">
        <f>'[1]TCE - ANEXO III - Preencher'!J205</f>
        <v>930.49919999999997</v>
      </c>
      <c r="J196" s="14">
        <f>'[1]TCE - ANEXO III - Preencher'!K205</f>
        <v>0</v>
      </c>
      <c r="K196" s="15">
        <f>'[1]TCE - ANEXO III - Preencher'!L205</f>
        <v>191.72</v>
      </c>
      <c r="L196" s="15">
        <f>'[1]TCE - ANEXO III - Preencher'!M205</f>
        <v>57.02</v>
      </c>
      <c r="M196" s="15">
        <f t="shared" ref="M196:M259" si="19">K196-L196</f>
        <v>134.69999999999999</v>
      </c>
      <c r="N196" s="15">
        <f>'[1]TCE - ANEXO III - Preencher'!O205</f>
        <v>4.7</v>
      </c>
      <c r="O196" s="15">
        <f>'[1]TCE - ANEXO III - Preencher'!P205</f>
        <v>0</v>
      </c>
      <c r="P196" s="16">
        <f t="shared" ref="P196:P259" si="20">N196-O196</f>
        <v>4.7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1069.8992000000001</v>
      </c>
    </row>
    <row r="197" spans="1:28" x14ac:dyDescent="0.2">
      <c r="A197" s="8">
        <f>IFERROR(VLOOKUP(B197,'[1]DADOS (OCULTAR)'!$Q$3:$S$135,3,0),"")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STERPHANNY HELLEN DO NASCIMENTO PEREIRA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4141-05</v>
      </c>
      <c r="G197" s="13" t="str">
        <f>IF('[1]TCE - ANEXO III - Preencher'!H206="","",'[1]TCE - ANEXO III - Preencher'!H206)</f>
        <v>11/2023</v>
      </c>
      <c r="H197" s="14">
        <f>'[1]TCE - ANEXO III - Preencher'!I206</f>
        <v>0</v>
      </c>
      <c r="I197" s="14">
        <f>'[1]TCE - ANEXO III - Preencher'!J206</f>
        <v>143.3288</v>
      </c>
      <c r="J197" s="14">
        <f>'[1]TCE - ANEXO III - Preencher'!K206</f>
        <v>0</v>
      </c>
      <c r="K197" s="15">
        <f>'[1]TCE - ANEXO III - Preencher'!L206</f>
        <v>191.72</v>
      </c>
      <c r="L197" s="15">
        <f>'[1]TCE - ANEXO III - Preencher'!M206</f>
        <v>33.43</v>
      </c>
      <c r="M197" s="15">
        <f t="shared" si="19"/>
        <v>158.29</v>
      </c>
      <c r="N197" s="15">
        <f>'[1]TCE - ANEXO III - Preencher'!O206</f>
        <v>4.7</v>
      </c>
      <c r="O197" s="15">
        <f>'[1]TCE - ANEXO III - Preencher'!P206</f>
        <v>0</v>
      </c>
      <c r="P197" s="16">
        <f t="shared" si="20"/>
        <v>4.7</v>
      </c>
      <c r="Q197" s="15">
        <f>'[1]TCE - ANEXO III - Preencher'!R206</f>
        <v>332.25</v>
      </c>
      <c r="R197" s="15">
        <f>'[1]TCE - ANEXO III - Preencher'!S206</f>
        <v>100.28</v>
      </c>
      <c r="S197" s="16">
        <f t="shared" si="21"/>
        <v>231.97</v>
      </c>
      <c r="T197" s="15">
        <f>'[1]TCE - ANEXO III - Preencher'!U206</f>
        <v>0</v>
      </c>
      <c r="U197" s="15">
        <f>'[1]TCE - ANEXO III - Preencher'!V206</f>
        <v>80.95</v>
      </c>
      <c r="V197" s="16">
        <f t="shared" si="22"/>
        <v>-80.95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457.33879999999994</v>
      </c>
    </row>
    <row r="198" spans="1:28" x14ac:dyDescent="0.2">
      <c r="A198" s="8">
        <f>IFERROR(VLOOKUP(B198,'[1]DADOS (OCULTAR)'!$Q$3:$S$135,3,0),"")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TACIANA ANDRADE DE ABREU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 t="str">
        <f>IF('[1]TCE - ANEXO III - Preencher'!H207="","",'[1]TCE - ANEXO III - Preencher'!H207)</f>
        <v>11/2023</v>
      </c>
      <c r="H198" s="14">
        <f>'[1]TCE - ANEXO III - Preencher'!I207</f>
        <v>0</v>
      </c>
      <c r="I198" s="14">
        <f>'[1]TCE - ANEXO III - Preencher'!J207</f>
        <v>449.74720000000002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4.7</v>
      </c>
      <c r="O198" s="15">
        <f>'[1]TCE - ANEXO III - Preencher'!P207</f>
        <v>0</v>
      </c>
      <c r="P198" s="16">
        <f t="shared" si="20"/>
        <v>4.7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454.44720000000001</v>
      </c>
    </row>
    <row r="199" spans="1:28" x14ac:dyDescent="0.2">
      <c r="A199" s="8">
        <f>IFERROR(VLOOKUP(B199,'[1]DADOS (OCULTAR)'!$Q$3:$S$135,3,0),"")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TAIS SIMPLICIO RAMOS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 t="str">
        <f>IF('[1]TCE - ANEXO III - Preencher'!H208="","",'[1]TCE - ANEXO III - Preencher'!H208)</f>
        <v>11/2023</v>
      </c>
      <c r="H199" s="14">
        <f>'[1]TCE - ANEXO III - Preencher'!I208</f>
        <v>0</v>
      </c>
      <c r="I199" s="14">
        <f>'[1]TCE - ANEXO III - Preencher'!J208</f>
        <v>801.80320000000006</v>
      </c>
      <c r="J199" s="14">
        <f>'[1]TCE - ANEXO III - Preencher'!K208</f>
        <v>0</v>
      </c>
      <c r="K199" s="15">
        <f>'[1]TCE - ANEXO III - Preencher'!L208</f>
        <v>191.72</v>
      </c>
      <c r="L199" s="15">
        <f>'[1]TCE - ANEXO III - Preencher'!M208</f>
        <v>6.34</v>
      </c>
      <c r="M199" s="15">
        <f t="shared" si="19"/>
        <v>185.38</v>
      </c>
      <c r="N199" s="15">
        <f>'[1]TCE - ANEXO III - Preencher'!O208</f>
        <v>4.7</v>
      </c>
      <c r="O199" s="15">
        <f>'[1]TCE - ANEXO III - Preencher'!P208</f>
        <v>0</v>
      </c>
      <c r="P199" s="16">
        <f t="shared" si="20"/>
        <v>4.7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991.8832000000001</v>
      </c>
    </row>
    <row r="200" spans="1:28" x14ac:dyDescent="0.2">
      <c r="A200" s="8">
        <f>IFERROR(VLOOKUP(B200,'[1]DADOS (OCULTAR)'!$Q$3:$S$135,3,0),"")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TASSIANA FLORENCIO DE SOUZA MARTINS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11/2023</v>
      </c>
      <c r="H200" s="14">
        <f>'[1]TCE - ANEXO III - Preencher'!I209</f>
        <v>0</v>
      </c>
      <c r="I200" s="14">
        <f>'[1]TCE - ANEXO III - Preencher'!J209</f>
        <v>132.87520000000001</v>
      </c>
      <c r="J200" s="14">
        <f>'[1]TCE - ANEXO III - Preencher'!K209</f>
        <v>0</v>
      </c>
      <c r="K200" s="15">
        <f>'[1]TCE - ANEXO III - Preencher'!L209</f>
        <v>191.72</v>
      </c>
      <c r="L200" s="15">
        <f>'[1]TCE - ANEXO III - Preencher'!M209</f>
        <v>26.6</v>
      </c>
      <c r="M200" s="15">
        <f t="shared" si="19"/>
        <v>165.12</v>
      </c>
      <c r="N200" s="15">
        <f>'[1]TCE - ANEXO III - Preencher'!O209</f>
        <v>4.7</v>
      </c>
      <c r="O200" s="15">
        <f>'[1]TCE - ANEXO III - Preencher'!P209</f>
        <v>0</v>
      </c>
      <c r="P200" s="16">
        <f t="shared" si="20"/>
        <v>4.7</v>
      </c>
      <c r="Q200" s="15">
        <f>'[1]TCE - ANEXO III - Preencher'!R209</f>
        <v>240</v>
      </c>
      <c r="R200" s="15">
        <f>'[1]TCE - ANEXO III - Preencher'!S209</f>
        <v>54</v>
      </c>
      <c r="S200" s="16">
        <f t="shared" si="21"/>
        <v>186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488.6952</v>
      </c>
    </row>
    <row r="201" spans="1:28" x14ac:dyDescent="0.2">
      <c r="A201" s="8">
        <f>IFERROR(VLOOKUP(B201,'[1]DADOS (OCULTAR)'!$Q$3:$S$135,3,0),"")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TATIANE SOARES TORRES BEZERRA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11/2023</v>
      </c>
      <c r="H201" s="14">
        <f>'[1]TCE - ANEXO III - Preencher'!I210</f>
        <v>0</v>
      </c>
      <c r="I201" s="14">
        <f>'[1]TCE - ANEXO III - Preencher'!J210</f>
        <v>485.07760000000002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4.7</v>
      </c>
      <c r="O201" s="15">
        <f>'[1]TCE - ANEXO III - Preencher'!P210</f>
        <v>0</v>
      </c>
      <c r="P201" s="16">
        <f t="shared" si="20"/>
        <v>4.7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489.77760000000001</v>
      </c>
    </row>
    <row r="202" spans="1:28" x14ac:dyDescent="0.2">
      <c r="A202" s="8">
        <f>IFERROR(VLOOKUP(B202,'[1]DADOS (OCULTAR)'!$Q$3:$S$135,3,0),"")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THAINI DO VAL CARRAZZONE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 t="str">
        <f>IF('[1]TCE - ANEXO III - Preencher'!H211="","",'[1]TCE - ANEXO III - Preencher'!H211)</f>
        <v>11/2023</v>
      </c>
      <c r="H202" s="14">
        <f>'[1]TCE - ANEXO III - Preencher'!I211</f>
        <v>0</v>
      </c>
      <c r="I202" s="14">
        <f>'[1]TCE - ANEXO III - Preencher'!J211</f>
        <v>393.92959999999999</v>
      </c>
      <c r="J202" s="14">
        <f>'[1]TCE - ANEXO III - Preencher'!K211</f>
        <v>0</v>
      </c>
      <c r="K202" s="15">
        <f>'[1]TCE - ANEXO III - Preencher'!L211</f>
        <v>191.72</v>
      </c>
      <c r="L202" s="15">
        <f>'[1]TCE - ANEXO III - Preencher'!M211</f>
        <v>6.34</v>
      </c>
      <c r="M202" s="15">
        <f t="shared" si="19"/>
        <v>185.38</v>
      </c>
      <c r="N202" s="15">
        <f>'[1]TCE - ANEXO III - Preencher'!O211</f>
        <v>4.7</v>
      </c>
      <c r="O202" s="15">
        <f>'[1]TCE - ANEXO III - Preencher'!P211</f>
        <v>0</v>
      </c>
      <c r="P202" s="16">
        <f t="shared" si="20"/>
        <v>4.7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584.00960000000009</v>
      </c>
    </row>
    <row r="203" spans="1:28" x14ac:dyDescent="0.2">
      <c r="A203" s="8">
        <f>IFERROR(VLOOKUP(B203,'[1]DADOS (OCULTAR)'!$Q$3:$S$135,3,0),"")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THAIS DANTAS FREIRE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 t="str">
        <f>IF('[1]TCE - ANEXO III - Preencher'!H212="","",'[1]TCE - ANEXO III - Preencher'!H212)</f>
        <v>11/2023</v>
      </c>
      <c r="H203" s="14">
        <f>'[1]TCE - ANEXO III - Preencher'!I212</f>
        <v>0</v>
      </c>
      <c r="I203" s="14">
        <f>'[1]TCE - ANEXO III - Preencher'!J212</f>
        <v>371.00080000000003</v>
      </c>
      <c r="J203" s="14">
        <f>'[1]TCE - ANEXO III - Preencher'!K212</f>
        <v>0</v>
      </c>
      <c r="K203" s="15">
        <f>'[1]TCE - ANEXO III - Preencher'!L212</f>
        <v>191.72</v>
      </c>
      <c r="L203" s="15">
        <f>'[1]TCE - ANEXO III - Preencher'!M212</f>
        <v>6.34</v>
      </c>
      <c r="M203" s="15">
        <f t="shared" si="19"/>
        <v>185.38</v>
      </c>
      <c r="N203" s="15">
        <f>'[1]TCE - ANEXO III - Preencher'!O212</f>
        <v>4.7</v>
      </c>
      <c r="O203" s="15">
        <f>'[1]TCE - ANEXO III - Preencher'!P212</f>
        <v>0</v>
      </c>
      <c r="P203" s="16">
        <f t="shared" si="20"/>
        <v>4.7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561.08080000000007</v>
      </c>
    </row>
    <row r="204" spans="1:28" x14ac:dyDescent="0.2">
      <c r="A204" s="8">
        <f>IFERROR(VLOOKUP(B204,'[1]DADOS (OCULTAR)'!$Q$3:$S$135,3,0),"")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THAIS MELO DE SOUZA ARAUJO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11/2023</v>
      </c>
      <c r="H204" s="14">
        <f>'[1]TCE - ANEXO III - Preencher'!I213</f>
        <v>0</v>
      </c>
      <c r="I204" s="14">
        <f>'[1]TCE - ANEXO III - Preencher'!J213</f>
        <v>346.97519999999997</v>
      </c>
      <c r="J204" s="14">
        <f>'[1]TCE - ANEXO III - Preencher'!K213</f>
        <v>0</v>
      </c>
      <c r="K204" s="15">
        <f>'[1]TCE - ANEXO III - Preencher'!L213</f>
        <v>191.72</v>
      </c>
      <c r="L204" s="15">
        <f>'[1]TCE - ANEXO III - Preencher'!M213</f>
        <v>6.34</v>
      </c>
      <c r="M204" s="15">
        <f t="shared" si="19"/>
        <v>185.38</v>
      </c>
      <c r="N204" s="15">
        <f>'[1]TCE - ANEXO III - Preencher'!O213</f>
        <v>4.7</v>
      </c>
      <c r="O204" s="15">
        <f>'[1]TCE - ANEXO III - Preencher'!P213</f>
        <v>0</v>
      </c>
      <c r="P204" s="16">
        <f t="shared" si="20"/>
        <v>4.7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537.05520000000001</v>
      </c>
    </row>
    <row r="205" spans="1:28" x14ac:dyDescent="0.2">
      <c r="A205" s="8">
        <f>IFERROR(VLOOKUP(B205,'[1]DADOS (OCULTAR)'!$Q$3:$S$135,3,0),"")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VALDINEIDE DUTRA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11/2023</v>
      </c>
      <c r="H205" s="14">
        <f>'[1]TCE - ANEXO III - Preencher'!I214</f>
        <v>0</v>
      </c>
      <c r="I205" s="14">
        <f>'[1]TCE - ANEXO III - Preencher'!J214</f>
        <v>120.72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4.7</v>
      </c>
      <c r="O205" s="15">
        <f>'[1]TCE - ANEXO III - Preencher'!P214</f>
        <v>0</v>
      </c>
      <c r="P205" s="16">
        <f t="shared" si="20"/>
        <v>4.7</v>
      </c>
      <c r="Q205" s="15">
        <f>'[1]TCE - ANEXO III - Preencher'!R214</f>
        <v>127.25</v>
      </c>
      <c r="R205" s="15">
        <f>'[1]TCE - ANEXO III - Preencher'!S214</f>
        <v>75.02</v>
      </c>
      <c r="S205" s="16">
        <f t="shared" si="21"/>
        <v>52.230000000000004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177.65</v>
      </c>
    </row>
    <row r="206" spans="1:28" x14ac:dyDescent="0.2">
      <c r="A206" s="8">
        <f>IFERROR(VLOOKUP(B206,'[1]DADOS (OCULTAR)'!$Q$3:$S$135,3,0),"")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VALESKA LIMA DA SILVA DIAS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11/2023</v>
      </c>
      <c r="H206" s="14">
        <f>'[1]TCE - ANEXO III - Preencher'!I215</f>
        <v>0</v>
      </c>
      <c r="I206" s="14">
        <f>'[1]TCE - ANEXO III - Preencher'!J215</f>
        <v>179.78399999999999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4.7</v>
      </c>
      <c r="O206" s="15">
        <f>'[1]TCE - ANEXO III - Preencher'!P215</f>
        <v>0</v>
      </c>
      <c r="P206" s="16">
        <f t="shared" si="20"/>
        <v>4.7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184.48399999999998</v>
      </c>
    </row>
    <row r="207" spans="1:28" x14ac:dyDescent="0.2">
      <c r="A207" s="8">
        <f>IFERROR(VLOOKUP(B207,'[1]DADOS (OCULTAR)'!$Q$3:$S$135,3,0),"")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VANESSA FERREIRA DA SILVA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5211-30</v>
      </c>
      <c r="G207" s="13" t="str">
        <f>IF('[1]TCE - ANEXO III - Preencher'!H216="","",'[1]TCE - ANEXO III - Preencher'!H216)</f>
        <v>11/2023</v>
      </c>
      <c r="H207" s="14">
        <f>'[1]TCE - ANEXO III - Preencher'!I216</f>
        <v>0</v>
      </c>
      <c r="I207" s="14">
        <f>'[1]TCE - ANEXO III - Preencher'!J216</f>
        <v>128.16720000000001</v>
      </c>
      <c r="J207" s="14">
        <f>'[1]TCE - ANEXO III - Preencher'!K216</f>
        <v>0</v>
      </c>
      <c r="K207" s="15">
        <f>'[1]TCE - ANEXO III - Preencher'!L216</f>
        <v>191.72</v>
      </c>
      <c r="L207" s="15">
        <f>'[1]TCE - ANEXO III - Preencher'!M216</f>
        <v>27.03</v>
      </c>
      <c r="M207" s="15">
        <f t="shared" si="19"/>
        <v>164.69</v>
      </c>
      <c r="N207" s="15">
        <f>'[1]TCE - ANEXO III - Preencher'!O216</f>
        <v>4.7</v>
      </c>
      <c r="O207" s="15">
        <f>'[1]TCE - ANEXO III - Preencher'!P216</f>
        <v>0</v>
      </c>
      <c r="P207" s="16">
        <f t="shared" si="20"/>
        <v>4.7</v>
      </c>
      <c r="Q207" s="15">
        <f>'[1]TCE - ANEXO III - Preencher'!R216</f>
        <v>127.25</v>
      </c>
      <c r="R207" s="15">
        <f>'[1]TCE - ANEXO III - Preencher'!S216</f>
        <v>0</v>
      </c>
      <c r="S207" s="16">
        <f t="shared" si="21"/>
        <v>127.25</v>
      </c>
      <c r="T207" s="15">
        <f>'[1]TCE - ANEXO III - Preencher'!U216</f>
        <v>0</v>
      </c>
      <c r="U207" s="15">
        <f>'[1]TCE - ANEXO III - Preencher'!V216</f>
        <v>80.95</v>
      </c>
      <c r="V207" s="16">
        <f t="shared" si="22"/>
        <v>-80.95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343.85720000000003</v>
      </c>
    </row>
    <row r="208" spans="1:28" x14ac:dyDescent="0.2">
      <c r="A208" s="8">
        <f>IFERROR(VLOOKUP(B208,'[1]DADOS (OCULTAR)'!$Q$3:$S$135,3,0),"")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VANESSA VERUSKA DE LIMA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11/2023</v>
      </c>
      <c r="H208" s="14">
        <f>'[1]TCE - ANEXO III - Preencher'!I217</f>
        <v>0</v>
      </c>
      <c r="I208" s="14">
        <f>'[1]TCE - ANEXO III - Preencher'!J217</f>
        <v>123.32640000000001</v>
      </c>
      <c r="J208" s="14">
        <f>'[1]TCE - ANEXO III - Preencher'!K217</f>
        <v>0</v>
      </c>
      <c r="K208" s="15">
        <f>'[1]TCE - ANEXO III - Preencher'!L217</f>
        <v>191.72</v>
      </c>
      <c r="L208" s="15">
        <f>'[1]TCE - ANEXO III - Preencher'!M217</f>
        <v>30.5</v>
      </c>
      <c r="M208" s="15">
        <f t="shared" si="19"/>
        <v>161.22</v>
      </c>
      <c r="N208" s="15">
        <f>'[1]TCE - ANEXO III - Preencher'!O217</f>
        <v>4.7</v>
      </c>
      <c r="O208" s="15">
        <f>'[1]TCE - ANEXO III - Preencher'!P217</f>
        <v>0</v>
      </c>
      <c r="P208" s="16">
        <f t="shared" si="20"/>
        <v>4.7</v>
      </c>
      <c r="Q208" s="15">
        <f>'[1]TCE - ANEXO III - Preencher'!R217</f>
        <v>165</v>
      </c>
      <c r="R208" s="15">
        <f>'[1]TCE - ANEXO III - Preencher'!S217</f>
        <v>91.5</v>
      </c>
      <c r="S208" s="16">
        <f t="shared" si="21"/>
        <v>73.5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362.74639999999999</v>
      </c>
    </row>
    <row r="209" spans="1:28" x14ac:dyDescent="0.2">
      <c r="A209" s="8">
        <f>IFERROR(VLOOKUP(B209,'[1]DADOS (OCULTAR)'!$Q$3:$S$135,3,0),"")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VANIELLY THADYA DE ARAUJO SIQUEIRA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11/2023</v>
      </c>
      <c r="H209" s="14">
        <f>'[1]TCE - ANEXO III - Preencher'!I218</f>
        <v>0</v>
      </c>
      <c r="I209" s="14">
        <f>'[1]TCE - ANEXO III - Preencher'!J218</f>
        <v>690.06880000000001</v>
      </c>
      <c r="J209" s="14">
        <f>'[1]TCE - ANEXO III - Preencher'!K218</f>
        <v>0</v>
      </c>
      <c r="K209" s="15">
        <f>'[1]TCE - ANEXO III - Preencher'!L218</f>
        <v>191.72</v>
      </c>
      <c r="L209" s="15">
        <f>'[1]TCE - ANEXO III - Preencher'!M218</f>
        <v>25.34</v>
      </c>
      <c r="M209" s="15">
        <f t="shared" si="19"/>
        <v>166.38</v>
      </c>
      <c r="N209" s="15">
        <f>'[1]TCE - ANEXO III - Preencher'!O218</f>
        <v>4.7</v>
      </c>
      <c r="O209" s="15">
        <f>'[1]TCE - ANEXO III - Preencher'!P218</f>
        <v>0</v>
      </c>
      <c r="P209" s="16">
        <f t="shared" si="20"/>
        <v>4.7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861.14880000000005</v>
      </c>
    </row>
    <row r="210" spans="1:28" x14ac:dyDescent="0.2">
      <c r="A210" s="8">
        <f>IFERROR(VLOOKUP(B210,'[1]DADOS (OCULTAR)'!$Q$3:$S$135,3,0),"")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VERA LUCIA SILVA DE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2237-05</v>
      </c>
      <c r="G210" s="13" t="str">
        <f>IF('[1]TCE - ANEXO III - Preencher'!H219="","",'[1]TCE - ANEXO III - Preencher'!H219)</f>
        <v>11/2023</v>
      </c>
      <c r="H210" s="14">
        <f>'[1]TCE - ANEXO III - Preencher'!I219</f>
        <v>0</v>
      </c>
      <c r="I210" s="14">
        <f>'[1]TCE - ANEXO III - Preencher'!J219</f>
        <v>178.30160000000001</v>
      </c>
      <c r="J210" s="14">
        <f>'[1]TCE - ANEXO III - Preencher'!K219</f>
        <v>0</v>
      </c>
      <c r="K210" s="15">
        <f>'[1]TCE - ANEXO III - Preencher'!L219</f>
        <v>191.72</v>
      </c>
      <c r="L210" s="15">
        <f>'[1]TCE - ANEXO III - Preencher'!M219</f>
        <v>28.17</v>
      </c>
      <c r="M210" s="15">
        <f t="shared" si="19"/>
        <v>163.55000000000001</v>
      </c>
      <c r="N210" s="15">
        <f>'[1]TCE - ANEXO III - Preencher'!O219</f>
        <v>4.7</v>
      </c>
      <c r="O210" s="15">
        <f>'[1]TCE - ANEXO III - Preencher'!P219</f>
        <v>0</v>
      </c>
      <c r="P210" s="16">
        <f t="shared" si="20"/>
        <v>4.7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346.55160000000001</v>
      </c>
    </row>
    <row r="211" spans="1:28" x14ac:dyDescent="0.2">
      <c r="A211" s="8">
        <f>IFERROR(VLOOKUP(B211,'[1]DADOS (OCULTAR)'!$Q$3:$S$135,3,0),"")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VERONICA FELIPE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3241-15</v>
      </c>
      <c r="G211" s="13" t="str">
        <f>IF('[1]TCE - ANEXO III - Preencher'!H220="","",'[1]TCE - ANEXO III - Preencher'!H220)</f>
        <v>11/2023</v>
      </c>
      <c r="H211" s="14">
        <f>'[1]TCE - ANEXO III - Preencher'!I220</f>
        <v>0</v>
      </c>
      <c r="I211" s="14">
        <f>'[1]TCE - ANEXO III - Preencher'!J220</f>
        <v>279.69920000000002</v>
      </c>
      <c r="J211" s="14">
        <f>'[1]TCE - ANEXO III - Preencher'!K220</f>
        <v>0</v>
      </c>
      <c r="K211" s="15">
        <f>'[1]TCE - ANEXO III - Preencher'!L220</f>
        <v>191.72</v>
      </c>
      <c r="L211" s="15">
        <f>'[1]TCE - ANEXO III - Preencher'!M220</f>
        <v>10.85</v>
      </c>
      <c r="M211" s="15">
        <f t="shared" si="19"/>
        <v>180.87</v>
      </c>
      <c r="N211" s="15">
        <f>'[1]TCE - ANEXO III - Preencher'!O220</f>
        <v>4.7</v>
      </c>
      <c r="O211" s="15">
        <f>'[1]TCE - ANEXO III - Preencher'!P220</f>
        <v>0</v>
      </c>
      <c r="P211" s="16">
        <f t="shared" si="20"/>
        <v>4.7</v>
      </c>
      <c r="Q211" s="15">
        <f>'[1]TCE - ANEXO III - Preencher'!R220</f>
        <v>149.75</v>
      </c>
      <c r="R211" s="15">
        <f>'[1]TCE - ANEXO III - Preencher'!S220</f>
        <v>72.34</v>
      </c>
      <c r="S211" s="16">
        <f t="shared" si="21"/>
        <v>77.41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542.67920000000004</v>
      </c>
    </row>
    <row r="212" spans="1:28" x14ac:dyDescent="0.2">
      <c r="A212" s="8">
        <f>IFERROR(VLOOKUP(B212,'[1]DADOS (OCULTAR)'!$Q$3:$S$135,3,0),"")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VERONICA NASCIMENTO DE MELO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11/2023</v>
      </c>
      <c r="H212" s="14">
        <f>'[1]TCE - ANEXO III - Preencher'!I221</f>
        <v>0</v>
      </c>
      <c r="I212" s="14">
        <f>'[1]TCE - ANEXO III - Preencher'!J221</f>
        <v>127.52</v>
      </c>
      <c r="J212" s="14">
        <f>'[1]TCE - ANEXO III - Preencher'!K221</f>
        <v>0</v>
      </c>
      <c r="K212" s="15">
        <f>'[1]TCE - ANEXO III - Preencher'!L221</f>
        <v>191.72</v>
      </c>
      <c r="L212" s="15">
        <f>'[1]TCE - ANEXO III - Preencher'!M221</f>
        <v>26.6</v>
      </c>
      <c r="M212" s="15">
        <f t="shared" si="19"/>
        <v>165.12</v>
      </c>
      <c r="N212" s="15">
        <f>'[1]TCE - ANEXO III - Preencher'!O221</f>
        <v>4.7</v>
      </c>
      <c r="O212" s="15">
        <f>'[1]TCE - ANEXO III - Preencher'!P221</f>
        <v>0</v>
      </c>
      <c r="P212" s="16">
        <f t="shared" si="20"/>
        <v>4.7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297.33999999999997</v>
      </c>
    </row>
    <row r="213" spans="1:28" x14ac:dyDescent="0.2">
      <c r="A213" s="8">
        <f>IFERROR(VLOOKUP(B213,'[1]DADOS (OCULTAR)'!$Q$3:$S$135,3,0),"")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VILANI MATIAS DOS SANTOS LIMA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11/2023</v>
      </c>
      <c r="H213" s="14">
        <f>'[1]TCE - ANEXO III - Preencher'!I222</f>
        <v>0</v>
      </c>
      <c r="I213" s="14">
        <f>'[1]TCE - ANEXO III - Preencher'!J222</f>
        <v>132.84</v>
      </c>
      <c r="J213" s="14">
        <f>'[1]TCE - ANEXO III - Preencher'!K222</f>
        <v>0</v>
      </c>
      <c r="K213" s="15">
        <f>'[1]TCE - ANEXO III - Preencher'!L222</f>
        <v>191.72</v>
      </c>
      <c r="L213" s="15">
        <f>'[1]TCE - ANEXO III - Preencher'!M222</f>
        <v>26.6</v>
      </c>
      <c r="M213" s="15">
        <f t="shared" si="19"/>
        <v>165.12</v>
      </c>
      <c r="N213" s="15">
        <f>'[1]TCE - ANEXO III - Preencher'!O222</f>
        <v>4.7</v>
      </c>
      <c r="O213" s="15">
        <f>'[1]TCE - ANEXO III - Preencher'!P222</f>
        <v>0</v>
      </c>
      <c r="P213" s="16">
        <f t="shared" si="20"/>
        <v>4.7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302.66000000000003</v>
      </c>
    </row>
    <row r="214" spans="1:28" x14ac:dyDescent="0.2">
      <c r="A214" s="8">
        <f>IFERROR(VLOOKUP(B214,'[1]DADOS (OCULTAR)'!$Q$3:$S$135,3,0),"")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VIRGINIA KARLA GONCALVES DE LIMA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11/2023</v>
      </c>
      <c r="H214" s="14">
        <f>'[1]TCE - ANEXO III - Preencher'!I223</f>
        <v>0</v>
      </c>
      <c r="I214" s="14">
        <f>'[1]TCE - ANEXO III - Preencher'!J223</f>
        <v>140.9264</v>
      </c>
      <c r="J214" s="14">
        <f>'[1]TCE - ANEXO III - Preencher'!K223</f>
        <v>0</v>
      </c>
      <c r="K214" s="15">
        <f>'[1]TCE - ANEXO III - Preencher'!L223</f>
        <v>191.72</v>
      </c>
      <c r="L214" s="15">
        <f>'[1]TCE - ANEXO III - Preencher'!M223</f>
        <v>26.6</v>
      </c>
      <c r="M214" s="15">
        <f t="shared" si="19"/>
        <v>165.12</v>
      </c>
      <c r="N214" s="15">
        <f>'[1]TCE - ANEXO III - Preencher'!O223</f>
        <v>4.7</v>
      </c>
      <c r="O214" s="15">
        <f>'[1]TCE - ANEXO III - Preencher'!P223</f>
        <v>0</v>
      </c>
      <c r="P214" s="16">
        <f t="shared" si="20"/>
        <v>4.7</v>
      </c>
      <c r="Q214" s="15">
        <f>'[1]TCE - ANEXO III - Preencher'!R223</f>
        <v>127.25</v>
      </c>
      <c r="R214" s="15">
        <f>'[1]TCE - ANEXO III - Preencher'!S223</f>
        <v>74.28</v>
      </c>
      <c r="S214" s="16">
        <f t="shared" si="21"/>
        <v>52.97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363.71640000000002</v>
      </c>
    </row>
    <row r="215" spans="1:28" x14ac:dyDescent="0.2">
      <c r="A215" s="8">
        <f>IFERROR(VLOOKUP(B215,'[1]DADOS (OCULTAR)'!$Q$3:$S$135,3,0),"")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VITORIA CHRISTIANE DA SILVA ANDRADE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11/2023</v>
      </c>
      <c r="H215" s="14">
        <f>'[1]TCE - ANEXO III - Preencher'!I224</f>
        <v>0</v>
      </c>
      <c r="I215" s="14">
        <f>'[1]TCE - ANEXO III - Preencher'!J224</f>
        <v>16.5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4.7</v>
      </c>
      <c r="O215" s="15">
        <f>'[1]TCE - ANEXO III - Preencher'!P224</f>
        <v>0</v>
      </c>
      <c r="P215" s="16">
        <f t="shared" si="20"/>
        <v>4.7</v>
      </c>
      <c r="Q215" s="15">
        <f>'[1]TCE - ANEXO III - Preencher'!R224</f>
        <v>177.24</v>
      </c>
      <c r="R215" s="15">
        <f>'[1]TCE - ANEXO III - Preencher'!S224</f>
        <v>39.6</v>
      </c>
      <c r="S215" s="16">
        <f t="shared" si="21"/>
        <v>137.64000000000001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158.84</v>
      </c>
    </row>
    <row r="216" spans="1:28" x14ac:dyDescent="0.2">
      <c r="A216" s="8">
        <f>IFERROR(VLOOKUP(B216,'[1]DADOS (OCULTAR)'!$Q$3:$S$135,3,0),"")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WELLINGTON PEREIRA ARCANJO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11/2023</v>
      </c>
      <c r="H216" s="14">
        <f>'[1]TCE - ANEXO III - Preencher'!I225</f>
        <v>0</v>
      </c>
      <c r="I216" s="14">
        <f>'[1]TCE - ANEXO III - Preencher'!J225</f>
        <v>129.50239999999999</v>
      </c>
      <c r="J216" s="14">
        <f>'[1]TCE - ANEXO III - Preencher'!K225</f>
        <v>0</v>
      </c>
      <c r="K216" s="15">
        <f>'[1]TCE - ANEXO III - Preencher'!L225</f>
        <v>191.72</v>
      </c>
      <c r="L216" s="15">
        <f>'[1]TCE - ANEXO III - Preencher'!M225</f>
        <v>26.6</v>
      </c>
      <c r="M216" s="15">
        <f t="shared" si="19"/>
        <v>165.12</v>
      </c>
      <c r="N216" s="15">
        <f>'[1]TCE - ANEXO III - Preencher'!O225</f>
        <v>4.7</v>
      </c>
      <c r="O216" s="15">
        <f>'[1]TCE - ANEXO III - Preencher'!P225</f>
        <v>0</v>
      </c>
      <c r="P216" s="16">
        <f t="shared" si="20"/>
        <v>4.7</v>
      </c>
      <c r="Q216" s="15">
        <f>'[1]TCE - ANEXO III - Preencher'!R225</f>
        <v>127.25</v>
      </c>
      <c r="R216" s="15">
        <f>'[1]TCE - ANEXO III - Preencher'!S225</f>
        <v>79.8</v>
      </c>
      <c r="S216" s="16">
        <f t="shared" si="21"/>
        <v>47.45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346.77239999999995</v>
      </c>
    </row>
    <row r="217" spans="1:28" x14ac:dyDescent="0.2">
      <c r="A217" s="8">
        <f>IFERROR(VLOOKUP(B217,'[1]DADOS (OCULTAR)'!$Q$3:$S$135,3,0),"")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WELLINGTON SILVA PEREIRA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5142-25</v>
      </c>
      <c r="G217" s="13" t="str">
        <f>IF('[1]TCE - ANEXO III - Preencher'!H226="","",'[1]TCE - ANEXO III - Preencher'!H226)</f>
        <v>11/2023</v>
      </c>
      <c r="H217" s="14">
        <f>'[1]TCE - ANEXO III - Preencher'!I226</f>
        <v>0</v>
      </c>
      <c r="I217" s="14">
        <f>'[1]TCE - ANEXO III - Preencher'!J226</f>
        <v>130.10400000000001</v>
      </c>
      <c r="J217" s="14">
        <f>'[1]TCE - ANEXO III - Preencher'!K226</f>
        <v>0</v>
      </c>
      <c r="K217" s="15">
        <f>'[1]TCE - ANEXO III - Preencher'!L226</f>
        <v>191.72</v>
      </c>
      <c r="L217" s="15">
        <f>'[1]TCE - ANEXO III - Preencher'!M226</f>
        <v>26.96</v>
      </c>
      <c r="M217" s="15">
        <f t="shared" si="19"/>
        <v>164.76</v>
      </c>
      <c r="N217" s="15">
        <f>'[1]TCE - ANEXO III - Preencher'!O226</f>
        <v>4.7</v>
      </c>
      <c r="O217" s="15">
        <f>'[1]TCE - ANEXO III - Preencher'!P226</f>
        <v>0</v>
      </c>
      <c r="P217" s="16">
        <f t="shared" si="20"/>
        <v>4.7</v>
      </c>
      <c r="Q217" s="15">
        <f>'[1]TCE - ANEXO III - Preencher'!R226</f>
        <v>168.25</v>
      </c>
      <c r="R217" s="15">
        <f>'[1]TCE - ANEXO III - Preencher'!S226</f>
        <v>80.89</v>
      </c>
      <c r="S217" s="16">
        <f t="shared" si="21"/>
        <v>87.36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386.92400000000004</v>
      </c>
    </row>
    <row r="218" spans="1:28" x14ac:dyDescent="0.2">
      <c r="A218" s="8">
        <f>IFERROR(VLOOKUP(B218,'[1]DADOS (OCULTAR)'!$Q$3:$S$135,3,0),"")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WILLIAM ALVES BEZERRA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 t="str">
        <f>IF('[1]TCE - ANEXO III - Preencher'!H227="","",'[1]TCE - ANEXO III - Preencher'!H227)</f>
        <v>11/2023</v>
      </c>
      <c r="H218" s="14">
        <f>'[1]TCE - ANEXO III - Preencher'!I227</f>
        <v>0</v>
      </c>
      <c r="I218" s="14">
        <f>'[1]TCE - ANEXO III - Preencher'!J227</f>
        <v>361.84160000000003</v>
      </c>
      <c r="J218" s="14">
        <f>'[1]TCE - ANEXO III - Preencher'!K227</f>
        <v>0</v>
      </c>
      <c r="K218" s="15">
        <f>'[1]TCE - ANEXO III - Preencher'!L227</f>
        <v>191.72</v>
      </c>
      <c r="L218" s="15">
        <f>'[1]TCE - ANEXO III - Preencher'!M227</f>
        <v>10.85</v>
      </c>
      <c r="M218" s="15">
        <f t="shared" si="19"/>
        <v>180.87</v>
      </c>
      <c r="N218" s="15">
        <f>'[1]TCE - ANEXO III - Preencher'!O227</f>
        <v>4.7</v>
      </c>
      <c r="O218" s="15">
        <f>'[1]TCE - ANEXO III - Preencher'!P227</f>
        <v>0</v>
      </c>
      <c r="P218" s="16">
        <f t="shared" si="20"/>
        <v>4.7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547.41160000000013</v>
      </c>
    </row>
    <row r="219" spans="1:28" x14ac:dyDescent="0.2">
      <c r="A219" s="8">
        <f>IFERROR(VLOOKUP(B219,'[1]DADOS (OCULTAR)'!$Q$3:$S$135,3,0),"")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YRIS ESTER MARIA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11/2023</v>
      </c>
      <c r="H219" s="14">
        <f>'[1]TCE - ANEXO III - Preencher'!I228</f>
        <v>0</v>
      </c>
      <c r="I219" s="14">
        <f>'[1]TCE - ANEXO III - Preencher'!J228</f>
        <v>109.38720000000001</v>
      </c>
      <c r="J219" s="14">
        <f>'[1]TCE - ANEXO III - Preencher'!K228</f>
        <v>0</v>
      </c>
      <c r="K219" s="15">
        <f>'[1]TCE - ANEXO III - Preencher'!L228</f>
        <v>192.16</v>
      </c>
      <c r="L219" s="15">
        <f>'[1]TCE - ANEXO III - Preencher'!M228</f>
        <v>27.03</v>
      </c>
      <c r="M219" s="15">
        <f t="shared" si="19"/>
        <v>165.13</v>
      </c>
      <c r="N219" s="15">
        <f>'[1]TCE - ANEXO III - Preencher'!O228</f>
        <v>6.03</v>
      </c>
      <c r="O219" s="15">
        <f>'[1]TCE - ANEXO III - Preencher'!P228</f>
        <v>0</v>
      </c>
      <c r="P219" s="16">
        <f t="shared" si="20"/>
        <v>6.03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280.54719999999998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Karine Albertino dos Santos Luna</dc:creator>
  <cp:lastModifiedBy>Ana Karine Albertino dos Santos Luna</cp:lastModifiedBy>
  <dcterms:created xsi:type="dcterms:W3CDTF">2023-12-22T14:08:40Z</dcterms:created>
  <dcterms:modified xsi:type="dcterms:W3CDTF">2023-12-22T14:09:02Z</dcterms:modified>
</cp:coreProperties>
</file>