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EFA5EF50-DCA8-4D5C-8B20-0A4F1183501C}" xr6:coauthVersionLast="47" xr6:coauthVersionMax="47" xr10:uidLastSave="{00000000-0000-0000-0000-000000000000}"/>
  <bookViews>
    <workbookView xWindow="-120" yWindow="-120" windowWidth="19440" windowHeight="10440" xr2:uid="{9DE8CB32-8E9A-491F-BAFD-E0013A036204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<sst xmlns="http://schemas.openxmlformats.org/spreadsheetml/2006/main" count="617" uniqueCount="386">
  <si>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</si>
  <si>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</si>
  <si>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</si>
  <si>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</si>
  <si>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</si>
  <si>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</si>
  <si>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</si>
  <si>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</si>
  <si>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</si>
  <si>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</si>
  <si>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</si>
  <si>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</si>
  <si>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</si>
  <si>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</si>
  <si>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</si>
  <si>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</si>
  <si>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Objeto do contrato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</si>
  <si>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</si>
  <si>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</si>
  <si>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</si>
  <si>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1 - Seguros (Imóvel e veículos)</t>
  </si>
  <si>
    <t>AIR LIQUIDE BRASIL LTDA</t>
  </si>
  <si>
    <t>AR</t>
  </si>
  <si>
    <t>https://www.hospitalmarialucinda.org/files/pdf/air-liquide---ar-16_23_4-1910455696-air-liquide--ar-torroes.pdf</t>
  </si>
  <si>
    <t>2 - Taxas</t>
  </si>
  <si>
    <t>VACUO</t>
  </si>
  <si>
    <t>https://www.hospitalmarialucinda.org/files/pdf/air-liquide---vacuo-2022-16_23_4-2733325428-air-liquide---vacuo.pdf</t>
  </si>
  <si>
    <t>3 - Contribuições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</si>
  <si>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</si>
  <si>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</si>
  <si>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</si>
  <si>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4 - Taxa de Manutenção de Conta</t>
  </si>
  <si>
    <t>ALGAR TELECOM S/A</t>
  </si>
  <si>
    <t>SERVICO DE COMUNICACAO MULTIMIDA</t>
  </si>
  <si>
    <t>https://www.hospitalmarialucinda.org/files/pdf/algar-multimidia-sa-16_23_4-3406105023-algar-multimidia-sa.pdf</t>
  </si>
  <si>
    <t>5 - Tarifas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</si>
  <si>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</si>
  <si>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</si>
  <si>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</si>
  <si>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6 - Telefonia Móvel</t>
  </si>
  <si>
    <t>ASOS OCUPACIONAL LTDA</t>
  </si>
  <si>
    <t>MEDICINA DO TRABALHO</t>
  </si>
  <si>
    <t>https://www.hospitalmarialucinda.org/files/pdf/asos-ocupacional-ltda-16_23_4-2292614516-asos-ocupacional-ltda.pdf</t>
  </si>
  <si>
    <t>7 - Telefonia Fixa/Internet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</si>
  <si>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</si>
  <si>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</si>
  <si>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</si>
  <si>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8 - Água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</si>
  <si>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</si>
  <si>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</si>
  <si>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</si>
  <si>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9 - Energia Elétrica</t>
  </si>
  <si>
    <t>AUDISA AUDITORES ASSOCIADOS</t>
  </si>
  <si>
    <t>AUDITORIA EXTERNA INDEPENDENTE</t>
  </si>
  <si>
    <t>https://www.hospitalmarialucinda.org/files/pdf/audisa-16_23_4-3172538247-contrato-audisa-torroes.pdf</t>
  </si>
  <si>
    <t>10 - Locação de Máquinas e Equipamentos (Pessoa Jurídica)</t>
  </si>
  <si>
    <t>https://www.hospitalmarialucinda.org/files/pdf/audisa-auditores-associados-16_23_4-3259292618-audisa---2024.pdf</t>
  </si>
  <si>
    <t>11 - Locação de Equipamentos Médico-Hospitalares(Pessoa Jurídica)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</si>
  <si>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</si>
  <si>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</si>
  <si>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</si>
  <si>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12 - Locação de Veículos Automotores (Pessoa Jurídica) (Exceto Ambulância)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</si>
  <si>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</si>
  <si>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</si>
  <si>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</si>
  <si>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13 - Serviço Gráficos, de Encadernação e de Emolduração</t>
  </si>
  <si>
    <t>LOCACAO DE CONTAINER 1041</t>
  </si>
  <si>
    <t>https://www.hospitalmarialucinda.org/files/pdf/bravo-locacao-de-maquinas-equipamentos-ltda-1041-16_23_4-950134211-bravo-locacao-de-maquinas-equipamentos-ltda-1041.pdf</t>
  </si>
  <si>
    <t>14 - Serviços Judiciais e Cartoriais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</si>
  <si>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</si>
  <si>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</si>
  <si>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</si>
  <si>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15 - Outras Despesas Gerais (Pessoa Juridica)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</si>
  <si>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</si>
  <si>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</si>
  <si>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</si>
  <si>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16 - Médicos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</si>
  <si>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</si>
  <si>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</si>
  <si>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</si>
  <si>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17 - Outros profissionais de saúde</t>
  </si>
  <si>
    <t>FARIAS &amp; ROCHA ADVOGACIA ME</t>
  </si>
  <si>
    <t>SERVICOS ADVOCATICIOS</t>
  </si>
  <si>
    <t>https://www.hospitalmarialucinda.org/files/pdf/farias-e-rocha-advocacia-16_23_4-farias-e-rocha-advocacia.pdf</t>
  </si>
  <si>
    <t>18 - Laboratório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</si>
  <si>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</si>
  <si>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</si>
  <si>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</si>
  <si>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</si>
  <si>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</si>
  <si>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</si>
  <si>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</si>
  <si>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20 - Locação de Ambulâncias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</si>
  <si>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</si>
  <si>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</si>
  <si>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</si>
  <si>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21 - Outras Pessoas Jurídicas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</si>
  <si>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</si>
  <si>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</si>
  <si>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</si>
  <si>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22 - Médicos</t>
  </si>
  <si>
    <t>LAVCLIN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</si>
  <si>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</si>
  <si>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</si>
  <si>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23 - Outros profissionais de saúde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</si>
  <si>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</si>
  <si>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</si>
  <si>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</si>
  <si>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24 - Pessoa Jurídica</t>
  </si>
  <si>
    <t>LINUS LOG LTDA</t>
  </si>
  <si>
    <t>GUARDA DE DOCUMENTOS</t>
  </si>
  <si>
    <t>https://www.hospitalmarialucinda.org/files/pdf/linus-16_23_4-2843805232-contrato-linus-torroes.pdf</t>
  </si>
  <si>
    <t>25 - Cooperativas</t>
  </si>
  <si>
    <t>MARINHO E CASTRO SERVICOS LTDA</t>
  </si>
  <si>
    <t>COLETA E ENTREGA DE PRODUTOS HOSPITALARES</t>
  </si>
  <si>
    <t>https://www.hospitalmarialucinda.org/files/pdf/marinho-e-castro-servicos-ltda-16_23_4-2371892251--2023--marinho-e-castro-servicos-ltda.pdf</t>
  </si>
  <si>
    <t>26 - Lavanderia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</si>
  <si>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</si>
  <si>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</si>
  <si>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</si>
  <si>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27 - Serviços de Cozinha e Copeira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</si>
  <si>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</si>
  <si>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</si>
  <si>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</si>
  <si>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28 - Outros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</si>
  <si>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</si>
  <si>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</si>
  <si>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</si>
  <si>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29 - Coleta de Lixo Hospitalar</t>
  </si>
  <si>
    <t>30 - Manutenção/Aluguel/Uso de Sistemas ou Softwares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</si>
  <si>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</si>
  <si>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</si>
  <si>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</si>
  <si>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31 - Vigilância</t>
  </si>
  <si>
    <t xml:space="preserve">MV INFORMATICA NORDESTE </t>
  </si>
  <si>
    <t>SISTEMA INFORMATICO</t>
  </si>
  <si>
    <t>https://www.hospitalmarialucinda.org/files/pdf/mv---proposta-comercial-16_23_4-116169905-mv---proposta-comercial.pdf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</si>
  <si>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</si>
  <si>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</si>
  <si>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</si>
  <si>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</si>
  <si>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</si>
  <si>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</si>
  <si>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</si>
  <si>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</si>
  <si>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</si>
  <si>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</si>
  <si>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</si>
  <si>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</si>
  <si>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</si>
  <si>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</si>
  <si>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</si>
  <si>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</si>
  <si>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</si>
  <si>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</si>
  <si>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</si>
  <si>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</si>
  <si>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</si>
  <si>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</si>
  <si>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</si>
  <si>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</si>
  <si>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38 - Equipamentos de Informática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</si>
  <si>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</si>
  <si>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</si>
  <si>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</si>
  <si>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39 - Engenharia Clínica</t>
  </si>
  <si>
    <t>SARAH LIMA GUSMAO NERES (UNISERVICE)</t>
  </si>
  <si>
    <t>LOCACAO DE IMPRESSORA</t>
  </si>
  <si>
    <t>https://www.hospitalmarialucinda.org/files/pdf/sarah-de-lima-gusmao-neres-16_23_4-sarah-de-lima-gusmao-neres.pdf</t>
  </si>
  <si>
    <t>40 - Outros</t>
  </si>
  <si>
    <t>SEQUENCE INFORMATICA LTDA</t>
  </si>
  <si>
    <t>SOFTWARE DE RH</t>
  </si>
  <si>
    <t>https://www.hospitalmarialucinda.org/files/pdf/sequence-informatica-ltda-16_23_4-sequence-informatica-ltda.pdf</t>
  </si>
  <si>
    <t>41 - Reparo e Manutenção de Bens Imóveis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</si>
  <si>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</si>
  <si>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</si>
  <si>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</si>
  <si>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42 - Reparo e Manutenção de Veículos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</si>
  <si>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</si>
  <si>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</si>
  <si>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</si>
  <si>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43 - Reparo e Manutenção de Bens Móveis de Outras Naturezas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</si>
  <si>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</si>
  <si>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</si>
  <si>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</si>
  <si>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</si>
  <si>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</si>
  <si>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https://www.hospitalmarialucinda.org/files/pdf/soservi-sociedade-de-servicos-gerais-16_23_4-soservi-sociedade-de-servicos-gerais.pdf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</si>
  <si>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</si>
  <si>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</si>
  <si>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</si>
  <si>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</si>
  <si>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</si>
  <si>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</si>
  <si>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</si>
  <si>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</si>
  <si>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</si>
  <si>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</si>
  <si>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</si>
  <si>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</si>
  <si>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</si>
  <si>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</si>
  <si>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</si>
  <si>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</si>
  <si>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</si>
  <si>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</si>
  <si>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</si>
  <si>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</si>
  <si>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</si>
  <si>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</si>
  <si>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</si>
  <si>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</si>
  <si>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</si>
  <si>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</si>
  <si>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</si>
  <si>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</si>
  <si>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</si>
  <si>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</si>
  <si>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</si>
  <si>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</si>
  <si>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AM SERVICOS MEDICOS LTDA ME</t>
  </si>
  <si>
    <t>https://www.hospitalmarialucinda.org/files/pdf/a-m-servicos-medicos-ltda-me-16_23_4-2057125017-a-m-servicos-medicos-ltda.pdf</t>
  </si>
  <si>
    <t>ANA BEATRIZ CARVALHO LTDA</t>
  </si>
  <si>
    <t>https://www.hospitalmarialucinda.org/files/pdf/ana-beatriz-carvalho-ltda-16_23_4-1144341430-ana-beatriz-carvalho-ltda.pdf</t>
  </si>
  <si>
    <t>ANA PATRICIA MENDONCA ARAUJO SERVICOS MEDICOS LTDA</t>
  </si>
  <si>
    <t>https://www.hospitalmarialucinda.org/files/pdf/ana-patricia-mendonca-araujo-servicos-medicos-ltda-16_23_7-2711788362-ana-patricia-mendonca-araujo-servicos-medicos-ltda.pdf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</si>
  <si>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</si>
  <si>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</si>
  <si>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</si>
  <si>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</si>
  <si>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</si>
  <si>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</si>
  <si>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SERVIÇOS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</si>
  <si>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</si>
  <si>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</si>
  <si>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</si>
  <si>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BARBARA TEIXEIRA MORATO BORGES SERVICOS MEDICOS</t>
  </si>
  <si>
    <t>https://www.hospitalmarialucinda.org/files/pdf/barbara-teixeira-morato-borges-servicos-medicos-16_23_7-2532934712-barbara-teixeira-morato-borges-servicos-medicos.pdf</t>
  </si>
  <si>
    <t>BERGAMASCO SERVICOS MEDICOS LTDA</t>
  </si>
  <si>
    <t>https://www.hospitalmarialucinda.org/files/pdf/bergasmaco-servicos-medicos-ltda-16_23_4-2353808957-bergasmaco-servicos-medicos-ltda.pdf</t>
  </si>
  <si>
    <t>BRENDO KEDSON O DE S MARTINS</t>
  </si>
  <si>
    <t>https://www.hospitalmarialucinda.org/files/pdf/brendo-kedson-o-de-s-martins-ltda-16_23_4-1696839339-brendo-kedson-o-de-s-martins-ltda.pdf</t>
  </si>
  <si>
    <t>BRUNA MAIA SERVICOS EM CLINICA MEDICA LTDA</t>
  </si>
  <si>
    <t>https://www.hospitalmarialucinda.org/files/pdf/bruna-maia-servicos-medicos-ltda-16_23_4-4146567431-bruna-maia-servicos-em-clinica-medica-ltda.pdf</t>
  </si>
  <si>
    <t>BURITY GALVAO SERVICOS MEDICOS LTDA</t>
  </si>
  <si>
    <t>https://www.hospitalmarialucinda.org/files/pdf/burity-galvao-servicos-medicos-ltda-16_23_7-1674336263-burity-galvao-servicos-medicos-ltda.pdf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</si>
  <si>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</si>
  <si>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</si>
  <si>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</si>
  <si>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</si>
  <si>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</si>
  <si>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</si>
  <si>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</si>
  <si>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</si>
  <si>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CLINICA DE SAUDE HUMANA LTDA</t>
  </si>
  <si>
    <t>https://www.hospitalmarialucinda.org/files/pdf/clinica-de-saude-humana-ltda-16_23_4-701744839-clinica-de-saude-humana-ltda.pdf</t>
  </si>
  <si>
    <t>CLINICA NEW MEDIC LTDA EPP</t>
  </si>
  <si>
    <t>https://www.hospitalmarialucinda.org/files/pdf/clinica-new-medic-ltda-16_23_4-1141951478-clinica-new-medic-ltda.pdf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</si>
  <si>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</si>
  <si>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</si>
  <si>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</si>
  <si>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</si>
  <si>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CRERES SERVICOS MEDICOS LTDA</t>
  </si>
  <si>
    <t>https://www.hospitalmarialucinda.org/files/pdf/creres-servicos-medicos-ltda-16_23_7-1983685901-creres-servicos-medicos-ltda.pdf</t>
  </si>
  <si>
    <t>DR SARDI SARDINHA FREITAS SERVICOS MEDICOS LTDA</t>
  </si>
  <si>
    <t>https://www.hospitalmarialucinda.org/files/pdf/dr.-sandi-sardinha-freitas-servicos-medicos-ltda-16_23_4-946947280-dr.-sandi-sardinha-freitas-servicos-medicos-ltda-000917.pdf</t>
  </si>
  <si>
    <t>EDO SERVICOS MEDICOS LTDA</t>
  </si>
  <si>
    <t>https://www.hospitalmarialucinda.org/files/pdf/edo-servicos-medicos-ltda-16_23_4-edo-servicos-medicos-ltda.pdf</t>
  </si>
  <si>
    <t>F&amp;C SERVICOS MEDICOS S/S</t>
  </si>
  <si>
    <t>https://www.hospitalmarialucinda.org/files/pdf/f-c-servicos-medicos-s-s-16_23_4-926423188-f-c-servicos-medicos-ss-000921.pdf</t>
  </si>
  <si>
    <t>FERNANDO FERREIRA SERVICOS MEDICOS LTDA</t>
  </si>
  <si>
    <t>https://www.hospitalmarialucinda.org/files/pdf/fernando-ferreira-servicos-medicos-ltda-16_23_7-2636388544-fernando-ferreira-servicos-medicos-ltda.pdf</t>
  </si>
  <si>
    <t>FORTEMED ATIVIDADES MEDICAS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</si>
  <si>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</si>
  <si>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</si>
  <si>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</si>
  <si>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</si>
  <si>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</si>
  <si>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</si>
  <si>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</si>
  <si>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</si>
  <si>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</si>
  <si>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INDIK SERVICOS MEDICOS DE SAUDE LTDA</t>
  </si>
  <si>
    <t>https://www.hospitalmarialucinda.org/files/pdf/indik-servicos-medicos-de-saude-ltda-16_23_7-1792480441-indik-servicos-medicos-de-saude-ltda.pdf</t>
  </si>
  <si>
    <t>INTEGREMED SERVICOS EM SAUDE LTDA</t>
  </si>
  <si>
    <t>https://www.hospitalmarialucinda.org/files/pdf/integremed-servicos-em-saude-ltda-16_23_4-1598286479-integremed-servicos-de-saude-ltda.pdf</t>
  </si>
  <si>
    <t>ISABELLY STEFANY SILVA DE PAULA LTDA</t>
  </si>
  <si>
    <t>https://www.hospitalmarialucinda.org/files/pdf/isabelly-stefany-silva-de-paula-ltda-16_23_7-819164867-isabelly-stefany-silva-de-paula-ltda.pdf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</si>
  <si>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</si>
  <si>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</si>
  <si>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</si>
  <si>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</si>
  <si>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KFME MED SERVICOS MEDICOS LTDA</t>
  </si>
  <si>
    <t>https://www.hospitalmarialucinda.org/files/pdf/kfme-med-servicos-medicos-ltda-16_23_7-2528112405-kfme-med-servicos-medicos-ltda.pdf</t>
  </si>
  <si>
    <t>L G SERVICOS MEDICOS LTDA</t>
  </si>
  <si>
    <t>https://www.hospitalmarialucinda.org/files/pdf/l-g-servicos-medicos-ltda-16_23_4-l-g-servicos-medicos-ltda.pdf</t>
  </si>
  <si>
    <t>LAR HEALTH SERVICOS MEDICOS LTDA</t>
  </si>
  <si>
    <t>https://www.hospitalmarialucinda.org/files/pdf/lar-health-servicos-medicos-ltda-16_23_7-849481202-lar-health-servicos-medicos-ltda.pdf</t>
  </si>
  <si>
    <t>LARISSA VALESKA DA SILVA MOURA LTDA</t>
  </si>
  <si>
    <t>https://www.hospitalmarialucinda.org/files/pdf/larissa-valeska-da-silva-moura-ltda-16_23_7-1795625307-larissa-valeska-da-silva-moura-ltda.pdf</t>
  </si>
  <si>
    <t>LEANDRO MENEZES SERVICOS MEDICOS LTDA</t>
  </si>
  <si>
    <t>https://www.hospitalmarialucinda.org/files/pdf/leandro-menezes-servicos-medicos-ltda-16_23_7-1286426918-leandro-menezes-servicos-medicos-ltda.pdf</t>
  </si>
  <si>
    <t>LM SERVICOS MEDICOS LTDA</t>
  </si>
  <si>
    <t>https://www.hospitalmarialucinda.org/files/pdf/lm-servicos-medicos-ltda-16_23_4-2103071279-lm-servicos-medicos-ltda.pdf</t>
  </si>
  <si>
    <t>LS PERNAMBUCO ASSISTENCIA MEDICAL LTDA ME</t>
  </si>
  <si>
    <t>https://www.hospitalmarialucinda.org/files/pdf/ls-pernambuco-assistencia-medica-16_23_4-2934778477-ls-pernambuco-assistencia-medica.pdf</t>
  </si>
  <si>
    <t>LOPES DE OLIVEIRA SERVICOS MEDICOS LTDA</t>
  </si>
  <si>
    <t>https://www.hospitalmarialucinda.org/files/pdf/lopes-de-oliveira-servicos-medicos-ltda-16_23_7-1480490902-lopes-de-oliveira-servicos-medicos-ltda.pdf</t>
  </si>
  <si>
    <t>LUAN ARAUJO DA COSTA SERVICOS LTDA</t>
  </si>
  <si>
    <t>https://www.hospitalmarialucinda.org/files/pdf/luan-araujo-da-costa-servicos-medicos-ltda-16_23_7-135649242-luan-araujo-da-costa-servicos-medicos-ltda.pdf</t>
  </si>
  <si>
    <t>LUCAS CAVALCANTI DE AS RORIZ SERVICOS MEDICOS LTDA</t>
  </si>
  <si>
    <t>https://www.hospitalmarialucinda.org/files/pdf/lucas-cavalcanti-de-sa-roriz-servicos-medicos-ltda-16_23_4-1527699890-lucas-cavalcanti-de-sa-roriz-servicos-medicos-ltda-001116.pdf</t>
  </si>
  <si>
    <t>MC TEIXEIRA SERVICOS MEDICOS LTDA</t>
  </si>
  <si>
    <t>https://www.hospitalmarialucinda.org/files/pdf/mc-teixeira-servicos-medicos-ltda-16_23_4-4059638342-mc-teixeira-servicos-medicos-ltda.pdf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</si>
  <si>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</si>
  <si>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</si>
  <si>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</si>
  <si>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</si>
  <si>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MESS SERVICOS MEDICOS LTDA</t>
  </si>
  <si>
    <t>https://www.hospitalmarialucinda.org/files/pdf/mess-servicos-medicos-ltda-16_23_7-1973422704-mess-servicos-medicos-ltda.pdf</t>
  </si>
  <si>
    <t>MILENA AYRES CHAVES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</si>
  <si>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</si>
  <si>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</si>
  <si>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</si>
  <si>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MPL ROCHA LTDA</t>
  </si>
  <si>
    <t>https://www.hospitalmarialucinda.org/files/pdf/mpl-rocha-ltda-16_23_7-1615801685-mpl-rocha-ltda.pdf</t>
  </si>
  <si>
    <t>NATALIA TATIANE DALCIN SERVICOS MEDICOS LTDA</t>
  </si>
  <si>
    <t>https://www.hospitalmarialucinda.org/files/pdf/natalia-tatiane-dalcin-servicos-medicos-ltda-16_23_7-3291498141-natalia-tatiane-dalcin-servicos-medicos-ltda.pdf</t>
  </si>
  <si>
    <t>NCCO SERVICOS MEDICOS LTDA</t>
  </si>
  <si>
    <t>https://www.hospitalmarialucinda.org/files/pdf/ncco-servicos-medicos-ltda-16_23_4-2454003888-ncco-servicos-medicos-ltda-000628.pdf</t>
  </si>
  <si>
    <t>NOVA SAUDE E MEDICINA ESPECIALIZADA LTDA</t>
  </si>
  <si>
    <t>https://www.hospitalmarialucinda.org/files/pdf/nova-saude-e-medicina-especializada-ltda-16_23_4-nova-saude-e-medicina-especializada-ltda.pdf</t>
  </si>
  <si>
    <t>ONIXMED ATIVIDADES MEDICAS LTDA</t>
  </si>
  <si>
    <t>https://www.hospitalmarialucinda.org/files/pdf/onixmed-atividades-medicas-ltda-16_23_4-2998180022-onixmed-atividades-medicas.pdf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</si>
  <si>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</si>
  <si>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</si>
  <si>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</si>
  <si>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</si>
  <si>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PONTOMED ATIVIDADES MEDICOS LTDA</t>
  </si>
  <si>
    <t>https://www.hospitalmarialucinda.org/files/pdf/pontomed-atividades-medicas-ltda-16_23_4-577796525-pontomed-atividades-medicas-ltda.pdf</t>
  </si>
  <si>
    <t>PSCC SERVICOS MEDICOS LTDA</t>
  </si>
  <si>
    <t>https://www.hospitalmarialucinda.org/files/pdf/pscc-servicos-medicos-ltda-16_23_7-1902053758-pscc-servicos-medicos-ltda.pdf</t>
  </si>
  <si>
    <t>RAFAEL FERREIRA RAMOS SERVICOS MEDICOS LTDA</t>
  </si>
  <si>
    <t>https://www.hospitalmarialucinda.org/files/pdf/rafael-ferreira-ramos-servicos-medicos-ltda-16_23_4-1239236632-rafael-ferreira-ramos-servicos-medicos-ltda.pdf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</si>
  <si>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</si>
  <si>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</si>
  <si>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RAFAELA RODRIGUES DA SILVA SERVICOS MEDICOS LTDA</t>
  </si>
  <si>
    <t>https://www.hospitalmarialucinda.org/files/pdf/rafaela-rodrigues-da-silva-servicos-medicos-ltda-16_23_7-3595484171-rafaela-rodrigues-da-silva-servicos-medicos-ltda.pdf</t>
  </si>
  <si>
    <t>RAMOS DE OLIVEIRA SERVICOS MEDICOS LTDA</t>
  </si>
  <si>
    <t>https://www.hospitalmarialucinda.org/files/pdf/ramos-de-oliveira-servicos-medicos-ltda-16_23_7-2357068691-ramos-de-oliveira-servicos-medicos-ltda.pdf</t>
  </si>
  <si>
    <t>RC &amp; TP SERVICOS MEDICOS LTDA</t>
  </si>
  <si>
    <t>https://www.hospitalmarialucinda.org/files/pdf/rc---tp-servicos-medicos-ltda-16_23_4-3471545544-rc---tp-servicos-medicos-ltda.pdf</t>
  </si>
  <si>
    <t>RC CONSULTORIA MED1 LTDA</t>
  </si>
  <si>
    <t>https://www.hospitalmarialucinda.org/files/pdf/rc-consultoria-med1-ltda-16_23_4-39050478-rc-consultoria-med1-ltda--000710.pdf</t>
  </si>
  <si>
    <t>RF COZER SERVICOS MEDICOS LTDA</t>
  </si>
  <si>
    <t>https://www.hospitalmarialucinda.org/files/pdf/rf-cozer-servicos-medicos-ltda-16_23_7-1082488072-rf-cozer-servicos-medicos-ltda.pdf</t>
  </si>
  <si>
    <t>RICARDO FUSANO ROMAO SERVICOS MEDICOS LTDA</t>
  </si>
  <si>
    <t>https://www.hospitalmarialucinda.org/files/pdf/ricardo-fusano-romao-servicos-medicos-ltda-16_23_7-3405793946-ricardo-fusano-romao-servicos-medicos-ltda.pdf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</si>
  <si>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</si>
  <si>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</si>
  <si>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 M ARAUJO E AS LIMITADA</t>
  </si>
  <si>
    <t>https://www.hospitalmarialucinda.org/files/pdf/s-m-araujo-e-sa-limitada-16_23_7-142196624-s-m-araujo-e-sa-limitada.pdf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</si>
  <si>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</si>
  <si>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</si>
  <si>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</si>
  <si>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</si>
  <si>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</si>
  <si>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</si>
  <si>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</si>
  <si>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</si>
  <si>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THAINA DE OLIVEIRA SIQUEIRA LTDA</t>
  </si>
  <si>
    <t>https://www.hospitalmarialucinda.org/files/pdf/thaina-de-oliveira-siqueira-ltda-16_23_4-673541841-thaina-de-oliveira-siqueira-ltda.pdf</t>
  </si>
  <si>
    <t>TRAT SERVICOS MEDICOS LTDA</t>
  </si>
  <si>
    <t>https://www.hospitalmarialucinda.org/files/pdf/trat-servicos-medicos-ltda-16_23_4-397248294-trat-servicos-medicos-ltda.pdf</t>
  </si>
  <si>
    <t>V1 SERVICOS MEDICOS LTDA</t>
  </si>
  <si>
    <t>https://www.hospitalmarialucinda.org/files/pdf/v1-servicos-medicos-ltda-16_23_4-v1-servicos-medicos-ltda.pdf</t>
  </si>
  <si>
    <t>VIEIRA ASSIS SERVICOS MEDICOS LTDA</t>
  </si>
  <si>
    <t>https://www.hospitalmarialucinda.org/files/pdf/vieira-assis-servicos-medicos-ltda-16_23_7-1021229753-vieira-assis-servicos-medicos-ltda.pdf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</si>
  <si>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</si>
  <si>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</si>
  <si>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</si>
  <si>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</si>
  <si>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</si>
  <si>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</si>
  <si>
    <t>YNARHA FARIAS COSTA SERVICOS MEDICOS LTDA</t>
  </si>
  <si>
    <t>https://www.hospitalmarialucinda.org/files/pdf/ynarha-farias-costa-servicos-medicos-ltda-16_23_7-370078490-ynarha-farias-costa-servicos-medicos-ltda.pdf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</si>
</sst>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1%20NOVEMBRO%202023\DP%20Nov2023_Modelo_PCF_2022.xlsx" TargetMode="External"/><Relationship Id="rId1" Type="http://schemas.openxmlformats.org/officeDocument/2006/relationships/externalLinkPath" Target="file:///S:\Financeiro\Financeiro%20PUBLICO\PCF%202022\PCF%202023\11%20NOVEMBRO%202023\DP%20Nov2023_Modelo_PCF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tamyres-fernanda-alves-chalegre-16_23_4-6835988-tamyres-fernanda-alves-chalegre.pdf" TargetMode="External"/><Relationship Id="rId13" Type="http://schemas.openxmlformats.org/officeDocument/2006/relationships/hyperlink" Target="https://www.hospitalmarialucinda.org/files/pdf/audisa-auditores-associados-16_23_4-3259292618-audisa---2024.pdf" TargetMode="External"/><Relationship Id="rId18" Type="http://schemas.openxmlformats.org/officeDocument/2006/relationships/hyperlink" Target="https://www.hospitalmarialucinda.org/files/pdf/asos-ocupacional-ltda-16_23_4-2292614516-asos-ocupacional-ltda.pdf" TargetMode="External"/><Relationship Id="rId26" Type="http://schemas.openxmlformats.org/officeDocument/2006/relationships/hyperlink" Target="https://www.hospitalmarialucinda.org/files/pdf/acao-servicos-telecom-16_23_4-acao-servicos-telecom.pdf" TargetMode="External"/><Relationship Id="rId3" Type="http://schemas.openxmlformats.org/officeDocument/2006/relationships/hyperlink" Target="https://www.hospitalmarialucinda.org/files/pdf/ass-servicos-medicos-ltda-16_23_4-895925010-ass-servicos-medicos-ltda.pdf" TargetMode="External"/><Relationship Id="rId21" Type="http://schemas.openxmlformats.org/officeDocument/2006/relationships/hyperlink" Target="https://www.hospitalmarialucinda.org/files/pdf/algar-multimidia-sa-16_23_4-3406105023-algar-multimidia-sa.pdf" TargetMode="External"/><Relationship Id="rId7" Type="http://schemas.openxmlformats.org/officeDocument/2006/relationships/hyperlink" Target="https://www.hospitalmarialucinda.org/files/pdf/avf-servicos-medicos-ltda-16_23_7-4053284145-avf-servicos-medicos-ltda.pdf" TargetMode="External"/><Relationship Id="rId12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17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25" Type="http://schemas.openxmlformats.org/officeDocument/2006/relationships/hyperlink" Target="https://www.hospitalmarialucinda.org/files/pdf/adeltec-informatica-e-tecnologia-ltda-16_23_4-adeltec-informatica-e-tecnologia-ltda.pdf" TargetMode="External"/><Relationship Id="rId2" Type="http://schemas.openxmlformats.org/officeDocument/2006/relationships/hyperlink" Target="https://www.hospitalmarialucinda.org/files/pdf/centralmed-atividades-medicas-ltda-16_23_4-centralmed-atividades-medicas-ltda.pdf" TargetMode="External"/><Relationship Id="rId16" Type="http://schemas.openxmlformats.org/officeDocument/2006/relationships/hyperlink" Target="https://www.hospitalmarialucinda.org/files/pdf/audisa-16_23_4-3172538247-contrato-audisa-torroes.pdf" TargetMode="External"/><Relationship Id="rId20" Type="http://schemas.openxmlformats.org/officeDocument/2006/relationships/hyperlink" Target="https://www.hospitalmarialucinda.org/files/pdf/air-liquide---ar-16_23_4-1910455696-air-liquide--ar-torroes.pdf" TargetMode="External"/><Relationship Id="rId1" Type="http://schemas.openxmlformats.org/officeDocument/2006/relationships/hyperlink" Target="https://www.hospitalmarialucinda.org/files/pdf/ls-pernambuco-assistencia-medica-16_23_4-2934778477-ls-pernambuco-assistencia-medica.pdf" TargetMode="External"/><Relationship Id="rId6" Type="http://schemas.openxmlformats.org/officeDocument/2006/relationships/hyperlink" Target="https://www.hospitalmarialucinda.org/files/pdf/c2-comercio-e-servicos-ltda-16_23_4-2782117656--2023--c2-comercio-e-servicos-ltda.pdf" TargetMode="External"/><Relationship Id="rId11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4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5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15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23" Type="http://schemas.openxmlformats.org/officeDocument/2006/relationships/hyperlink" Target="https://www.hospitalmarialucinda.org/files/pdf/air-liquide---vacuo-2022-16_23_4-2733325428-air-liquide---vacuo.pdf" TargetMode="External"/><Relationship Id="rId10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9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4" Type="http://schemas.openxmlformats.org/officeDocument/2006/relationships/hyperlink" Target="https://www.hospitalmarialucinda.org/files/pdf/c2-comercio-e-servicos-ltda-16_23_4-2782117656--2023--c2-comercio-e-servicos-ltda.pdf" TargetMode="External"/><Relationship Id="rId9" Type="http://schemas.openxmlformats.org/officeDocument/2006/relationships/hyperlink" Target="https://www.hospitalmarialucinda.org/files/pdf/c2-comercio-e-servicos-ltda-16_23_4-2782117656--2023--c2-comercio-e-servicos-ltda.pdf" TargetMode="External"/><Relationship Id="rId14" Type="http://schemas.openxmlformats.org/officeDocument/2006/relationships/hyperlink" Target="https://www.hospitalmarialucinda.org/files/pdf/avannte-comercio-e-servicos-ltda-16_23_4-4002065976-avannte-comercio-e-servicos-ltda.pdf" TargetMode="External"/><Relationship Id="rId22" Type="http://schemas.openxmlformats.org/officeDocument/2006/relationships/hyperlink" Target="https://www.hospitalmarialucinda.org/files/pdf/alexsandra-de-gusmao-neres-16_23_4-3643448615-alexsandra-de-gusmao-neres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4439-B501-4A04-BF7A-356B3EA5C671}">
  <sheetPr>
    <tabColor indexed="13"/>
  </sheetPr>
  <dimension ref="A1:V992"/>
  <sheetViews>
    <sheetView showGridLines="0" tabSelected="1" topLeftCell="C25" zoomScale="90" zoomScaleNormal="90" workbookViewId="0">
      <selection activeCell="C27" sqref="C2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3423683000188</v>
      </c>
      <c r="D3" s="7" t="s">
        <v>13</v>
      </c>
      <c r="E3" s="8" t="s">
        <v>14</v>
      </c>
      <c r="F3" s="9">
        <v>44651</v>
      </c>
      <c r="G3" s="9">
        <v>45412</v>
      </c>
      <c r="H3" s="12">
        <v>300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10891998000115</v>
      </c>
      <c r="D4" s="7" t="s">
        <v>17</v>
      </c>
      <c r="E4" s="8" t="s">
        <v>18</v>
      </c>
      <c r="F4" s="9">
        <v>44593</v>
      </c>
      <c r="G4" s="9">
        <v>44985</v>
      </c>
      <c r="H4" s="14">
        <v>1200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331788000119</v>
      </c>
      <c r="D5" s="7" t="s">
        <v>21</v>
      </c>
      <c r="E5" s="8" t="s">
        <v>22</v>
      </c>
      <c r="F5" s="9">
        <v>44652</v>
      </c>
      <c r="G5" s="9">
        <v>45748</v>
      </c>
      <c r="H5" s="12">
        <v>2140.7399999999998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331788000119</v>
      </c>
      <c r="D6" s="7" t="s">
        <v>21</v>
      </c>
      <c r="E6" s="8" t="s">
        <v>25</v>
      </c>
      <c r="F6" s="9">
        <v>44652</v>
      </c>
      <c r="G6" s="9">
        <v>45748</v>
      </c>
      <c r="H6" s="12">
        <v>2140.7399999999998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19533734000164</v>
      </c>
      <c r="D7" s="7" t="s">
        <v>28</v>
      </c>
      <c r="E7" s="8" t="s">
        <v>29</v>
      </c>
      <c r="F7" s="9">
        <v>44593</v>
      </c>
      <c r="G7" s="9">
        <v>45689</v>
      </c>
      <c r="H7" s="12">
        <v>3030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71208516000174</v>
      </c>
      <c r="D8" s="7" t="s">
        <v>32</v>
      </c>
      <c r="E8" s="8" t="s">
        <v>33</v>
      </c>
      <c r="F8" s="9">
        <v>45139</v>
      </c>
      <c r="G8" s="9">
        <v>45869</v>
      </c>
      <c r="H8" s="12">
        <v>550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26893667000154</v>
      </c>
      <c r="D9" s="7" t="s">
        <v>36</v>
      </c>
      <c r="E9" s="8" t="s">
        <v>37</v>
      </c>
      <c r="F9" s="9">
        <v>45139</v>
      </c>
      <c r="G9" s="9">
        <v>45869</v>
      </c>
      <c r="H9" s="12">
        <v>745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21794062000192</v>
      </c>
      <c r="D10" s="7" t="s">
        <v>40</v>
      </c>
      <c r="E10" s="8" t="s">
        <v>41</v>
      </c>
      <c r="F10" s="9">
        <v>45139</v>
      </c>
      <c r="G10" s="9">
        <v>45869</v>
      </c>
      <c r="H10" s="12">
        <v>3200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35369111000154</v>
      </c>
      <c r="D11" s="7" t="s">
        <v>44</v>
      </c>
      <c r="E11" s="8" t="s">
        <v>45</v>
      </c>
      <c r="F11" s="9">
        <v>45168</v>
      </c>
      <c r="G11" s="9">
        <v>45898</v>
      </c>
      <c r="H11" s="12">
        <v>36000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5011743000180</v>
      </c>
      <c r="D12" s="7" t="s">
        <v>48</v>
      </c>
      <c r="E12" s="8" t="s">
        <v>49</v>
      </c>
      <c r="F12" s="9">
        <v>44622</v>
      </c>
      <c r="G12" s="9">
        <v>44987</v>
      </c>
      <c r="H12" s="12">
        <v>3400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8654123000158</v>
      </c>
      <c r="D13" s="7" t="s">
        <v>52</v>
      </c>
      <c r="E13" s="8" t="s">
        <v>53</v>
      </c>
      <c r="F13" s="9">
        <v>44906</v>
      </c>
      <c r="G13" s="9">
        <v>45271</v>
      </c>
      <c r="H13" s="12">
        <v>962.38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8654123000158</v>
      </c>
      <c r="D14" s="7" t="s">
        <v>52</v>
      </c>
      <c r="E14" s="8" t="s">
        <v>53</v>
      </c>
      <c r="F14" s="9">
        <v>45246</v>
      </c>
      <c r="G14" s="9">
        <v>45612</v>
      </c>
      <c r="H14" s="12">
        <v>1068.25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28296399000119</v>
      </c>
      <c r="D15" s="7" t="s">
        <v>58</v>
      </c>
      <c r="E15" s="8" t="s">
        <v>59</v>
      </c>
      <c r="F15" s="9">
        <v>45139</v>
      </c>
      <c r="G15" s="9">
        <v>45869</v>
      </c>
      <c r="H15" s="12">
        <v>13.2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14543772000184</v>
      </c>
      <c r="D16" s="7" t="s">
        <v>62</v>
      </c>
      <c r="E16" s="8" t="s">
        <v>63</v>
      </c>
      <c r="F16" s="9">
        <v>44615</v>
      </c>
      <c r="G16" s="9">
        <v>44980</v>
      </c>
      <c r="H16" s="12">
        <v>750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14543772000184</v>
      </c>
      <c r="D17" s="7" t="s">
        <v>62</v>
      </c>
      <c r="E17" s="8" t="s">
        <v>66</v>
      </c>
      <c r="F17" s="9">
        <v>44669</v>
      </c>
      <c r="G17" s="9">
        <v>45034</v>
      </c>
      <c r="H17" s="12">
        <v>750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7221834000176</v>
      </c>
      <c r="D18" s="7" t="s">
        <v>69</v>
      </c>
      <c r="E18" s="8" t="s">
        <v>70</v>
      </c>
      <c r="F18" s="9">
        <v>45139</v>
      </c>
      <c r="G18" s="9">
        <v>45869</v>
      </c>
      <c r="H18" s="12">
        <v>4200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26081685000131</v>
      </c>
      <c r="D19" s="7" t="s">
        <v>73</v>
      </c>
      <c r="E19" s="8" t="s">
        <v>74</v>
      </c>
      <c r="F19" s="9">
        <v>45139</v>
      </c>
      <c r="G19" s="9">
        <v>45869</v>
      </c>
      <c r="H19" s="12">
        <v>960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35343136000189</v>
      </c>
      <c r="D20" s="7" t="s">
        <v>77</v>
      </c>
      <c r="E20" s="8" t="s">
        <v>78</v>
      </c>
      <c r="F20" s="9">
        <v>45139</v>
      </c>
      <c r="G20" s="9">
        <v>45869</v>
      </c>
      <c r="H20" s="12">
        <v>9.9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7523792000128</v>
      </c>
      <c r="D21" s="7" t="s">
        <v>81</v>
      </c>
      <c r="E21" s="8" t="s">
        <v>82</v>
      </c>
      <c r="F21" s="9">
        <v>44622</v>
      </c>
      <c r="G21" s="9">
        <v>44987</v>
      </c>
      <c r="H21" s="12">
        <v>2100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11735586000159</v>
      </c>
      <c r="D22" s="7" t="s">
        <v>85</v>
      </c>
      <c r="E22" s="8" t="s">
        <v>86</v>
      </c>
      <c r="F22" s="9">
        <v>44655</v>
      </c>
      <c r="G22" s="9">
        <v>45386</v>
      </c>
      <c r="H22" s="12">
        <v>27.16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40893042000113</v>
      </c>
      <c r="D23" s="7" t="s">
        <v>89</v>
      </c>
      <c r="E23" s="8" t="s">
        <v>90</v>
      </c>
      <c r="F23" s="9">
        <v>45139</v>
      </c>
      <c r="G23" s="9">
        <v>45869</v>
      </c>
      <c r="H23" s="12">
        <v>365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5620302000267</v>
      </c>
      <c r="D24" s="7" t="s">
        <v>93</v>
      </c>
      <c r="E24" s="8" t="s">
        <v>94</v>
      </c>
      <c r="F24" s="9">
        <v>45265</v>
      </c>
      <c r="G24" s="9">
        <v>45631</v>
      </c>
      <c r="H24" s="12">
        <v>33806.879999999997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10816775000274</v>
      </c>
      <c r="D25" s="7" t="s">
        <v>97</v>
      </c>
      <c r="E25" s="8" t="s">
        <v>98</v>
      </c>
      <c r="F25" s="9">
        <v>44683</v>
      </c>
      <c r="G25" s="9">
        <v>45048</v>
      </c>
      <c r="H25" s="12">
        <v>540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21035995000104</v>
      </c>
      <c r="D26" s="7" t="s">
        <v>101</v>
      </c>
      <c r="E26" s="8" t="s">
        <v>102</v>
      </c>
      <c r="F26" s="9">
        <v>45139</v>
      </c>
      <c r="G26" s="9">
        <v>45869</v>
      </c>
      <c r="H26" s="12">
        <v>2.6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35474980000149</v>
      </c>
      <c r="D27" s="7" t="s">
        <v>105</v>
      </c>
      <c r="E27" s="8" t="s">
        <v>106</v>
      </c>
      <c r="F27" s="9">
        <v>44621</v>
      </c>
      <c r="G27" s="9">
        <v>44986</v>
      </c>
      <c r="H27" s="12">
        <v>330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13409775000329</v>
      </c>
      <c r="D28" s="7" t="s">
        <v>109</v>
      </c>
      <c r="E28" s="8" t="s">
        <v>110</v>
      </c>
      <c r="F28" s="9">
        <v>44682</v>
      </c>
      <c r="G28" s="9">
        <v>45047</v>
      </c>
      <c r="H28" s="12">
        <v>500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19786063000143</v>
      </c>
      <c r="D29" s="7" t="s">
        <v>113</v>
      </c>
      <c r="E29" s="8" t="s">
        <v>114</v>
      </c>
      <c r="F29" s="9">
        <v>45139</v>
      </c>
      <c r="G29" s="9">
        <v>45869</v>
      </c>
      <c r="H29" s="12">
        <v>4100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27284516000161</v>
      </c>
      <c r="D30" s="7" t="s">
        <v>117</v>
      </c>
      <c r="E30" s="8" t="s">
        <v>118</v>
      </c>
      <c r="F30" s="9">
        <v>44733</v>
      </c>
      <c r="G30" s="9">
        <v>45190</v>
      </c>
      <c r="H30" s="12">
        <v>6007.85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1141468000169</v>
      </c>
      <c r="D31" s="16" t="s">
        <v>121</v>
      </c>
      <c r="E31" s="8" t="s">
        <v>122</v>
      </c>
      <c r="F31" s="9">
        <v>45139</v>
      </c>
      <c r="G31" s="9">
        <v>45869</v>
      </c>
      <c r="H31" s="12">
        <v>1100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10779833000156</v>
      </c>
      <c r="D32" s="7" t="s">
        <v>125</v>
      </c>
      <c r="E32" s="8" t="s">
        <v>126</v>
      </c>
      <c r="F32" s="9">
        <v>44622</v>
      </c>
      <c r="G32" s="9">
        <v>45353</v>
      </c>
      <c r="H32" s="12">
        <v>22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10779833000156</v>
      </c>
      <c r="D33" s="7" t="s">
        <v>125</v>
      </c>
      <c r="E33" s="8" t="s">
        <v>126</v>
      </c>
      <c r="F33" s="9">
        <v>44622</v>
      </c>
      <c r="G33" s="9">
        <v>45353</v>
      </c>
      <c r="H33" s="12">
        <v>24.3</v>
      </c>
      <c r="I33" s="11" t="s">
        <v>127</v>
      </c>
      <c r="V33" s="15" t="s">
        <v>129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29932922000119</v>
      </c>
      <c r="D34" s="7" t="s">
        <v>130</v>
      </c>
      <c r="E34" s="8" t="s">
        <v>131</v>
      </c>
      <c r="F34" s="9">
        <v>45139</v>
      </c>
      <c r="G34" s="9">
        <v>45869</v>
      </c>
      <c r="H34" s="12">
        <v>28000</v>
      </c>
      <c r="I34" s="11" t="s">
        <v>132</v>
      </c>
      <c r="V34" s="15" t="s">
        <v>133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92306257000194</v>
      </c>
      <c r="D35" s="7" t="s">
        <v>134</v>
      </c>
      <c r="E35" s="8" t="s">
        <v>135</v>
      </c>
      <c r="F35" s="9">
        <v>44622</v>
      </c>
      <c r="G35" s="9">
        <v>45353</v>
      </c>
      <c r="H35" s="12">
        <v>11400</v>
      </c>
      <c r="I35" s="11" t="s">
        <v>136</v>
      </c>
      <c r="V35" s="15" t="s">
        <v>137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257.70999999999998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7333111000169</v>
      </c>
      <c r="D41" s="7" t="s">
        <v>158</v>
      </c>
      <c r="E41" s="8" t="s">
        <v>159</v>
      </c>
      <c r="F41" s="9">
        <v>44666</v>
      </c>
      <c r="G41" s="9">
        <v>45762</v>
      </c>
      <c r="H41" s="12">
        <v>242.96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58426628000133</v>
      </c>
      <c r="D42" s="7" t="s">
        <v>162</v>
      </c>
      <c r="E42" s="8" t="s">
        <v>163</v>
      </c>
      <c r="F42" s="9">
        <v>44767</v>
      </c>
      <c r="G42" s="9">
        <v>45498</v>
      </c>
      <c r="H42" s="12">
        <v>15.5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43559107000187</v>
      </c>
      <c r="D43" s="7" t="s">
        <v>166</v>
      </c>
      <c r="E43" s="8" t="s">
        <v>167</v>
      </c>
      <c r="F43" s="9">
        <v>44809</v>
      </c>
      <c r="G43" s="9">
        <v>45540</v>
      </c>
      <c r="H43" s="12">
        <v>2200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3613658000167</v>
      </c>
      <c r="D44" s="7" t="s">
        <v>170</v>
      </c>
      <c r="E44" s="8" t="s">
        <v>171</v>
      </c>
      <c r="F44" s="9">
        <v>44651</v>
      </c>
      <c r="G44" s="9">
        <v>45016</v>
      </c>
      <c r="H44" s="12">
        <v>760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7146768000117</v>
      </c>
      <c r="D45" s="7" t="s">
        <v>174</v>
      </c>
      <c r="E45" s="8" t="s">
        <v>175</v>
      </c>
      <c r="F45" s="9">
        <v>45139</v>
      </c>
      <c r="G45" s="9">
        <v>45869</v>
      </c>
      <c r="H45" s="12">
        <v>2550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7360290000123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32752.52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16783034000130</v>
      </c>
      <c r="D47" s="7" t="s">
        <v>182</v>
      </c>
      <c r="E47" s="8" t="s">
        <v>183</v>
      </c>
      <c r="F47" s="9">
        <v>44625</v>
      </c>
      <c r="G47" s="9">
        <v>45356</v>
      </c>
      <c r="H47" s="12">
        <v>900</v>
      </c>
      <c r="I47" s="11" t="s">
        <v>184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9863853000121</v>
      </c>
      <c r="D48" s="7" t="s">
        <v>185</v>
      </c>
      <c r="E48" s="8" t="s">
        <v>186</v>
      </c>
      <c r="F48" s="9">
        <v>44683</v>
      </c>
      <c r="G48" s="9">
        <v>45048</v>
      </c>
      <c r="H48" s="12">
        <v>46399.7</v>
      </c>
      <c r="I48" s="11" t="s">
        <v>187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11572781000105</v>
      </c>
      <c r="D49" s="7" t="s">
        <v>188</v>
      </c>
      <c r="E49" s="8" t="s">
        <v>189</v>
      </c>
      <c r="F49" s="9">
        <v>45076</v>
      </c>
      <c r="G49" s="9">
        <v>45442</v>
      </c>
      <c r="H49" s="12">
        <v>21490.66</v>
      </c>
      <c r="I49" s="11" t="s">
        <v>190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41382855000101</v>
      </c>
      <c r="D50" s="7" t="s">
        <v>191</v>
      </c>
      <c r="E50" s="8" t="s">
        <v>192</v>
      </c>
      <c r="F50" s="9">
        <v>45139</v>
      </c>
      <c r="G50" s="9">
        <v>45869</v>
      </c>
      <c r="H50" s="12">
        <v>2500</v>
      </c>
      <c r="I50" s="11" t="s">
        <v>193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6312868000103</v>
      </c>
      <c r="D51" s="7" t="s">
        <v>194</v>
      </c>
      <c r="E51" s="8" t="s">
        <v>195</v>
      </c>
      <c r="F51" s="9">
        <v>45033</v>
      </c>
      <c r="G51" s="9">
        <v>45398</v>
      </c>
      <c r="H51" s="12">
        <v>1434.31</v>
      </c>
      <c r="I51" s="11" t="s">
        <v>196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21854632000192</v>
      </c>
      <c r="D52" s="7" t="s">
        <v>197</v>
      </c>
      <c r="E52" s="8" t="s">
        <v>198</v>
      </c>
      <c r="F52" s="9">
        <v>45139</v>
      </c>
      <c r="G52" s="9">
        <v>45869</v>
      </c>
      <c r="H52" s="12">
        <v>400</v>
      </c>
      <c r="I52" s="11" t="s">
        <v>199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45671533000133</v>
      </c>
      <c r="D53" s="7" t="s">
        <v>200</v>
      </c>
      <c r="E53" s="8" t="s">
        <v>201</v>
      </c>
      <c r="F53" s="9">
        <v>44621</v>
      </c>
      <c r="G53" s="9">
        <v>44986</v>
      </c>
      <c r="H53" s="12">
        <v>2100</v>
      </c>
      <c r="I53" s="11" t="s">
        <v>202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18204483000101</v>
      </c>
      <c r="D54" s="7" t="s">
        <v>203</v>
      </c>
      <c r="E54" s="8" t="s">
        <v>204</v>
      </c>
      <c r="F54" s="9">
        <v>45170</v>
      </c>
      <c r="G54" s="9">
        <v>45900</v>
      </c>
      <c r="H54" s="12">
        <v>2880</v>
      </c>
      <c r="I54" s="11" t="s">
        <v>205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23412408000176</v>
      </c>
      <c r="D55" s="7" t="s">
        <v>206</v>
      </c>
      <c r="E55" s="8" t="s">
        <v>159</v>
      </c>
      <c r="F55" s="9">
        <v>44944</v>
      </c>
      <c r="G55" s="9">
        <v>45309</v>
      </c>
      <c r="H55" s="12">
        <v>1277.05</v>
      </c>
      <c r="I55" s="11" t="s">
        <v>207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59105999000186</v>
      </c>
      <c r="D56" s="7" t="s">
        <v>208</v>
      </c>
      <c r="E56" s="8" t="s">
        <v>209</v>
      </c>
      <c r="F56" s="9">
        <v>44622</v>
      </c>
      <c r="G56" s="9">
        <v>45353</v>
      </c>
      <c r="H56" s="12">
        <v>187.09</v>
      </c>
      <c r="I56" s="11" t="s">
        <v>210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35820448000136</v>
      </c>
      <c r="D57" s="7" t="s">
        <v>211</v>
      </c>
      <c r="E57" s="8" t="s">
        <v>212</v>
      </c>
      <c r="F57" s="9">
        <v>44622</v>
      </c>
      <c r="G57" s="9">
        <v>46448</v>
      </c>
      <c r="H57" s="12">
        <v>396523</v>
      </c>
      <c r="I57" s="11" t="s">
        <v>213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17197385000121</v>
      </c>
      <c r="D58" s="7" t="s">
        <v>214</v>
      </c>
      <c r="E58" s="8" t="s">
        <v>215</v>
      </c>
      <c r="F58" s="9">
        <v>44757</v>
      </c>
      <c r="G58" s="9">
        <v>45122</v>
      </c>
      <c r="H58" s="12">
        <v>551.61</v>
      </c>
      <c r="I58" s="11" t="s">
        <v>216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45092317000133</v>
      </c>
      <c r="D59" s="7" t="s">
        <v>217</v>
      </c>
      <c r="E59" s="8" t="s">
        <v>218</v>
      </c>
      <c r="F59" s="9">
        <v>44622</v>
      </c>
      <c r="G59" s="9">
        <v>44987</v>
      </c>
      <c r="H59" s="12">
        <v>5000</v>
      </c>
      <c r="I59" s="11" t="s">
        <v>219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25256233000180</v>
      </c>
      <c r="D60" s="7" t="s">
        <v>220</v>
      </c>
      <c r="E60" s="8" t="s">
        <v>218</v>
      </c>
      <c r="F60" s="9">
        <v>44622</v>
      </c>
      <c r="G60" s="9">
        <v>44987</v>
      </c>
      <c r="H60" s="12">
        <v>13250</v>
      </c>
      <c r="I60" s="11" t="s">
        <v>221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51181875000178</v>
      </c>
      <c r="D61" s="7" t="s">
        <v>222</v>
      </c>
      <c r="E61" s="8" t="s">
        <v>218</v>
      </c>
      <c r="F61" s="9">
        <v>45108</v>
      </c>
      <c r="G61" s="9">
        <v>45474</v>
      </c>
      <c r="H61" s="12">
        <v>1100</v>
      </c>
      <c r="I61" s="11" t="s">
        <v>223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52475169000100</v>
      </c>
      <c r="D62" s="7" t="s">
        <v>224</v>
      </c>
      <c r="E62" s="8" t="s">
        <v>218</v>
      </c>
      <c r="F62" s="9">
        <v>45209</v>
      </c>
      <c r="G62" s="9">
        <v>45575</v>
      </c>
      <c r="H62" s="12">
        <v>2500</v>
      </c>
      <c r="I62" s="11" t="s">
        <v>225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50850307000150</v>
      </c>
      <c r="D63" s="7" t="s">
        <v>226</v>
      </c>
      <c r="E63" s="8" t="s">
        <v>218</v>
      </c>
      <c r="F63" s="9">
        <v>45078</v>
      </c>
      <c r="G63" s="9">
        <v>45444</v>
      </c>
      <c r="H63" s="12">
        <v>2500</v>
      </c>
      <c r="I63" s="11" t="s">
        <v>227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43652788000123</v>
      </c>
      <c r="D64" s="7" t="s">
        <v>228</v>
      </c>
      <c r="E64" s="8" t="s">
        <v>218</v>
      </c>
      <c r="F64" s="9">
        <v>45139</v>
      </c>
      <c r="G64" s="9">
        <v>45505</v>
      </c>
      <c r="H64" s="12">
        <v>10800</v>
      </c>
      <c r="I64" s="11" t="s">
        <v>229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47200199000165</v>
      </c>
      <c r="D65" s="7" t="s">
        <v>230</v>
      </c>
      <c r="E65" s="8" t="s">
        <v>218</v>
      </c>
      <c r="F65" s="9">
        <v>44743</v>
      </c>
      <c r="G65" s="9">
        <v>45108</v>
      </c>
      <c r="H65" s="12">
        <v>1050</v>
      </c>
      <c r="I65" s="11" t="s">
        <v>231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50924772000198</v>
      </c>
      <c r="D66" s="7" t="s">
        <v>232</v>
      </c>
      <c r="E66" s="8" t="s">
        <v>218</v>
      </c>
      <c r="F66" s="9">
        <v>45079</v>
      </c>
      <c r="G66" s="9">
        <v>45445</v>
      </c>
      <c r="H66" s="12">
        <v>6750</v>
      </c>
      <c r="I66" s="11" t="s">
        <v>233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52974846000126</v>
      </c>
      <c r="D67" s="7" t="s">
        <v>234</v>
      </c>
      <c r="E67" s="8" t="s">
        <v>218</v>
      </c>
      <c r="F67" s="9">
        <v>45253</v>
      </c>
      <c r="G67" s="9">
        <v>45619</v>
      </c>
      <c r="H67" s="12">
        <v>1100</v>
      </c>
      <c r="I67" s="11" t="s">
        <v>235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46560469000186</v>
      </c>
      <c r="D68" s="7" t="s">
        <v>236</v>
      </c>
      <c r="E68" s="8" t="s">
        <v>218</v>
      </c>
      <c r="F68" s="9">
        <v>45231</v>
      </c>
      <c r="G68" s="9">
        <v>45597</v>
      </c>
      <c r="H68" s="12">
        <v>1250</v>
      </c>
      <c r="I68" s="11" t="s">
        <v>237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45671890000100</v>
      </c>
      <c r="D69" s="7" t="s">
        <v>238</v>
      </c>
      <c r="E69" s="8" t="s">
        <v>218</v>
      </c>
      <c r="F69" s="9">
        <v>44986</v>
      </c>
      <c r="G69" s="9">
        <v>45352</v>
      </c>
      <c r="H69" s="12">
        <v>3300</v>
      </c>
      <c r="I69" s="11" t="s">
        <v>239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50951619000150</v>
      </c>
      <c r="D70" s="7" t="s">
        <v>240</v>
      </c>
      <c r="E70" s="8" t="s">
        <v>218</v>
      </c>
      <c r="F70" s="9">
        <v>45085</v>
      </c>
      <c r="G70" s="9">
        <v>45451</v>
      </c>
      <c r="H70" s="12">
        <v>6250</v>
      </c>
      <c r="I70" s="11" t="s">
        <v>241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51531917000153</v>
      </c>
      <c r="D71" s="7" t="s">
        <v>242</v>
      </c>
      <c r="E71" s="8" t="s">
        <v>218</v>
      </c>
      <c r="F71" s="9">
        <v>45131</v>
      </c>
      <c r="G71" s="9">
        <v>45497</v>
      </c>
      <c r="H71" s="12">
        <v>5500</v>
      </c>
      <c r="I71" s="11" t="s">
        <v>243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52275472000150</v>
      </c>
      <c r="D72" s="7" t="s">
        <v>244</v>
      </c>
      <c r="E72" s="8" t="s">
        <v>218</v>
      </c>
      <c r="F72" s="9">
        <v>45231</v>
      </c>
      <c r="G72" s="9">
        <v>45597</v>
      </c>
      <c r="H72" s="12">
        <v>1100</v>
      </c>
      <c r="I72" s="11" t="s">
        <v>245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38823495000121</v>
      </c>
      <c r="D73" s="7" t="s">
        <v>246</v>
      </c>
      <c r="E73" s="8" t="s">
        <v>218</v>
      </c>
      <c r="F73" s="9">
        <v>44896</v>
      </c>
      <c r="G73" s="9">
        <v>45261</v>
      </c>
      <c r="H73" s="12">
        <v>7500</v>
      </c>
      <c r="I73" s="11" t="s">
        <v>247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46852548000160</v>
      </c>
      <c r="D74" s="7" t="s">
        <v>248</v>
      </c>
      <c r="E74" s="8" t="s">
        <v>218</v>
      </c>
      <c r="F74" s="9">
        <v>45019</v>
      </c>
      <c r="G74" s="9">
        <v>45385</v>
      </c>
      <c r="H74" s="12">
        <v>2500</v>
      </c>
      <c r="I74" s="11" t="s">
        <v>249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45864268000100</v>
      </c>
      <c r="D75" s="7" t="s">
        <v>250</v>
      </c>
      <c r="E75" s="8" t="s">
        <v>218</v>
      </c>
      <c r="F75" s="9">
        <v>44928</v>
      </c>
      <c r="G75" s="9">
        <v>45293</v>
      </c>
      <c r="H75" s="12">
        <v>70700</v>
      </c>
      <c r="I75" s="11" t="s">
        <v>251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50978854000115</v>
      </c>
      <c r="D76" s="7" t="s">
        <v>252</v>
      </c>
      <c r="E76" s="8" t="s">
        <v>218</v>
      </c>
      <c r="F76" s="9">
        <v>45139</v>
      </c>
      <c r="G76" s="9">
        <v>45505</v>
      </c>
      <c r="H76" s="12">
        <v>1250</v>
      </c>
      <c r="I76" s="11" t="s">
        <v>253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20639660000124</v>
      </c>
      <c r="D77" s="7" t="s">
        <v>254</v>
      </c>
      <c r="E77" s="8" t="s">
        <v>218</v>
      </c>
      <c r="F77" s="9">
        <v>44986</v>
      </c>
      <c r="G77" s="9">
        <v>45352</v>
      </c>
      <c r="H77" s="12">
        <v>7050</v>
      </c>
      <c r="I77" s="11" t="s">
        <v>255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28859477000146</v>
      </c>
      <c r="D78" s="7" t="s">
        <v>256</v>
      </c>
      <c r="E78" s="8" t="s">
        <v>218</v>
      </c>
      <c r="F78" s="9">
        <v>44622</v>
      </c>
      <c r="G78" s="9">
        <v>44987</v>
      </c>
      <c r="H78" s="12">
        <v>2750</v>
      </c>
      <c r="I78" s="11" t="s">
        <v>257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42715605000109</v>
      </c>
      <c r="D79" s="7" t="s">
        <v>258</v>
      </c>
      <c r="E79" s="8" t="s">
        <v>218</v>
      </c>
      <c r="F79" s="9">
        <v>44622</v>
      </c>
      <c r="G79" s="9">
        <v>44987</v>
      </c>
      <c r="H79" s="12">
        <v>6100</v>
      </c>
      <c r="I79" s="11" t="s">
        <v>259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48768228000152</v>
      </c>
      <c r="D80" s="7" t="s">
        <v>260</v>
      </c>
      <c r="E80" s="8" t="s">
        <v>218</v>
      </c>
      <c r="F80" s="9">
        <v>44866</v>
      </c>
      <c r="G80" s="9">
        <v>45231</v>
      </c>
      <c r="H80" s="12">
        <v>2500</v>
      </c>
      <c r="I80" s="11" t="s">
        <v>261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52366816000137</v>
      </c>
      <c r="D81" s="7" t="s">
        <v>262</v>
      </c>
      <c r="E81" s="8" t="s">
        <v>218</v>
      </c>
      <c r="F81" s="9">
        <v>45231</v>
      </c>
      <c r="G81" s="9">
        <v>45597</v>
      </c>
      <c r="H81" s="12">
        <v>2975</v>
      </c>
      <c r="I81" s="11" t="s">
        <v>263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46618437000194</v>
      </c>
      <c r="D82" s="7" t="s">
        <v>264</v>
      </c>
      <c r="E82" s="8" t="s">
        <v>218</v>
      </c>
      <c r="F82" s="9">
        <v>44713</v>
      </c>
      <c r="G82" s="9">
        <v>45078</v>
      </c>
      <c r="H82" s="12">
        <v>6575</v>
      </c>
      <c r="I82" s="11" t="s">
        <v>265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48594099000123</v>
      </c>
      <c r="D83" s="7" t="s">
        <v>266</v>
      </c>
      <c r="E83" s="8" t="s">
        <v>218</v>
      </c>
      <c r="F83" s="9">
        <v>44881</v>
      </c>
      <c r="G83" s="9">
        <v>45246</v>
      </c>
      <c r="H83" s="12">
        <v>4050</v>
      </c>
      <c r="I83" s="11" t="s">
        <v>267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50448967000109</v>
      </c>
      <c r="D84" s="7" t="s">
        <v>268</v>
      </c>
      <c r="E84" s="8" t="s">
        <v>218</v>
      </c>
      <c r="F84" s="9">
        <v>45019</v>
      </c>
      <c r="G84" s="9">
        <v>45385</v>
      </c>
      <c r="H84" s="12">
        <v>9850</v>
      </c>
      <c r="I84" s="11" t="s">
        <v>269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52581286000140</v>
      </c>
      <c r="D85" s="7" t="s">
        <v>270</v>
      </c>
      <c r="E85" s="8" t="s">
        <v>218</v>
      </c>
      <c r="F85" s="9">
        <v>45217</v>
      </c>
      <c r="G85" s="9">
        <v>45583</v>
      </c>
      <c r="H85" s="12">
        <v>2500</v>
      </c>
      <c r="I85" s="11" t="s">
        <v>271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45554568000192</v>
      </c>
      <c r="D86" s="7" t="s">
        <v>272</v>
      </c>
      <c r="E86" s="8" t="s">
        <v>218</v>
      </c>
      <c r="F86" s="9">
        <v>45017</v>
      </c>
      <c r="G86" s="9">
        <v>45383</v>
      </c>
      <c r="H86" s="12">
        <v>3450</v>
      </c>
      <c r="I86" s="11" t="s">
        <v>273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46812946000153</v>
      </c>
      <c r="D87" s="7" t="s">
        <v>274</v>
      </c>
      <c r="E87" s="8" t="s">
        <v>218</v>
      </c>
      <c r="F87" s="9">
        <v>45078</v>
      </c>
      <c r="G87" s="9">
        <v>45444</v>
      </c>
      <c r="H87" s="12">
        <v>3300</v>
      </c>
      <c r="I87" s="11" t="s">
        <v>275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46476486000130</v>
      </c>
      <c r="D88" s="7" t="s">
        <v>276</v>
      </c>
      <c r="E88" s="8" t="s">
        <v>218</v>
      </c>
      <c r="F88" s="9">
        <v>44713</v>
      </c>
      <c r="G88" s="9">
        <v>45078</v>
      </c>
      <c r="H88" s="12">
        <v>10400</v>
      </c>
      <c r="I88" s="11" t="s">
        <v>277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42650867000132</v>
      </c>
      <c r="D89" s="7" t="s">
        <v>278</v>
      </c>
      <c r="E89" s="8" t="s">
        <v>218</v>
      </c>
      <c r="F89" s="9">
        <v>44928</v>
      </c>
      <c r="G89" s="9">
        <v>45293</v>
      </c>
      <c r="H89" s="12">
        <v>6250</v>
      </c>
      <c r="I89" s="11" t="s">
        <v>279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45735127000197</v>
      </c>
      <c r="D90" s="7" t="s">
        <v>280</v>
      </c>
      <c r="E90" s="8" t="s">
        <v>218</v>
      </c>
      <c r="F90" s="9">
        <v>44622</v>
      </c>
      <c r="G90" s="9">
        <v>44987</v>
      </c>
      <c r="H90" s="12">
        <v>4850</v>
      </c>
      <c r="I90" s="11" t="s">
        <v>281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37055071000100</v>
      </c>
      <c r="D91" s="7" t="s">
        <v>282</v>
      </c>
      <c r="E91" s="8" t="s">
        <v>218</v>
      </c>
      <c r="F91" s="9">
        <v>45201</v>
      </c>
      <c r="G91" s="9">
        <v>45567</v>
      </c>
      <c r="H91" s="12">
        <v>1250</v>
      </c>
      <c r="I91" s="11" t="s">
        <v>283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30466362000133</v>
      </c>
      <c r="D92" s="7" t="s">
        <v>284</v>
      </c>
      <c r="E92" s="8" t="s">
        <v>218</v>
      </c>
      <c r="F92" s="9">
        <v>44622</v>
      </c>
      <c r="G92" s="9">
        <v>44987</v>
      </c>
      <c r="H92" s="12">
        <v>26550</v>
      </c>
      <c r="I92" s="11" t="s">
        <v>285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51341096000192</v>
      </c>
      <c r="D93" s="7" t="s">
        <v>286</v>
      </c>
      <c r="E93" s="8" t="s">
        <v>218</v>
      </c>
      <c r="F93" s="9">
        <v>45231</v>
      </c>
      <c r="G93" s="9">
        <v>45597</v>
      </c>
      <c r="H93" s="12">
        <v>1100</v>
      </c>
      <c r="I93" s="11" t="s">
        <v>287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46290345000128</v>
      </c>
      <c r="D94" s="7" t="s">
        <v>288</v>
      </c>
      <c r="E94" s="8" t="s">
        <v>218</v>
      </c>
      <c r="F94" s="9">
        <v>44687</v>
      </c>
      <c r="G94" s="9">
        <v>45052</v>
      </c>
      <c r="H94" s="12">
        <v>16650</v>
      </c>
      <c r="I94" s="11" t="s">
        <v>289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44809132000134</v>
      </c>
      <c r="D95" s="7" t="s">
        <v>290</v>
      </c>
      <c r="E95" s="8" t="s">
        <v>218</v>
      </c>
      <c r="F95" s="9">
        <v>44622</v>
      </c>
      <c r="G95" s="9">
        <v>44987</v>
      </c>
      <c r="H95" s="12">
        <v>11700</v>
      </c>
      <c r="I95" s="11" t="s">
        <v>291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48540152000103</v>
      </c>
      <c r="D96" s="7" t="s">
        <v>292</v>
      </c>
      <c r="E96" s="8" t="s">
        <v>218</v>
      </c>
      <c r="F96" s="9">
        <v>45237</v>
      </c>
      <c r="G96" s="9">
        <v>45603</v>
      </c>
      <c r="H96" s="12">
        <v>5000</v>
      </c>
      <c r="I96" s="11" t="s">
        <v>293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48893827000106</v>
      </c>
      <c r="D97" s="7" t="s">
        <v>294</v>
      </c>
      <c r="E97" s="8" t="s">
        <v>218</v>
      </c>
      <c r="F97" s="9">
        <v>44909</v>
      </c>
      <c r="G97" s="9">
        <v>45274</v>
      </c>
      <c r="H97" s="12">
        <v>7675</v>
      </c>
      <c r="I97" s="11" t="s">
        <v>295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52512607000154</v>
      </c>
      <c r="D98" s="7" t="s">
        <v>296</v>
      </c>
      <c r="E98" s="8" t="s">
        <v>218</v>
      </c>
      <c r="F98" s="9">
        <v>45210</v>
      </c>
      <c r="G98" s="9">
        <v>45576</v>
      </c>
      <c r="H98" s="12">
        <v>3050</v>
      </c>
      <c r="I98" s="11" t="s">
        <v>297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52806846000117</v>
      </c>
      <c r="D99" s="7" t="s">
        <v>298</v>
      </c>
      <c r="E99" s="8" t="s">
        <v>218</v>
      </c>
      <c r="F99" s="9">
        <v>45237</v>
      </c>
      <c r="G99" s="9">
        <v>45603</v>
      </c>
      <c r="H99" s="12">
        <v>5000</v>
      </c>
      <c r="I99" s="11" t="s">
        <v>299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52396002000145</v>
      </c>
      <c r="D100" s="7" t="s">
        <v>300</v>
      </c>
      <c r="E100" s="8" t="s">
        <v>218</v>
      </c>
      <c r="F100" s="9">
        <v>45201</v>
      </c>
      <c r="G100" s="9">
        <v>45567</v>
      </c>
      <c r="H100" s="12">
        <v>1250</v>
      </c>
      <c r="I100" s="11" t="s">
        <v>301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45650567000141</v>
      </c>
      <c r="D101" s="7" t="s">
        <v>302</v>
      </c>
      <c r="E101" s="8" t="s">
        <v>218</v>
      </c>
      <c r="F101" s="9">
        <v>44635</v>
      </c>
      <c r="G101" s="9">
        <v>45000</v>
      </c>
      <c r="H101" s="12">
        <v>3750</v>
      </c>
      <c r="I101" s="11" t="s">
        <v>303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26245293000160</v>
      </c>
      <c r="D102" s="7" t="s">
        <v>304</v>
      </c>
      <c r="E102" s="8" t="s">
        <v>218</v>
      </c>
      <c r="F102" s="9">
        <v>44622</v>
      </c>
      <c r="G102" s="9">
        <v>44987</v>
      </c>
      <c r="H102" s="12">
        <v>5300</v>
      </c>
      <c r="I102" s="11" t="s">
        <v>305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48790921000121</v>
      </c>
      <c r="D103" s="7" t="s">
        <v>306</v>
      </c>
      <c r="E103" s="8" t="s">
        <v>218</v>
      </c>
      <c r="F103" s="9">
        <v>45170</v>
      </c>
      <c r="G103" s="9">
        <v>45536</v>
      </c>
      <c r="H103" s="12">
        <v>1100</v>
      </c>
      <c r="I103" s="11" t="s">
        <v>307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52770213000104</v>
      </c>
      <c r="D104" s="7" t="s">
        <v>308</v>
      </c>
      <c r="E104" s="8" t="s">
        <v>218</v>
      </c>
      <c r="F104" s="9">
        <v>45233</v>
      </c>
      <c r="G104" s="9">
        <v>45599</v>
      </c>
      <c r="H104" s="12">
        <v>6050</v>
      </c>
      <c r="I104" s="11" t="s">
        <v>309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50373606000140</v>
      </c>
      <c r="D105" s="7" t="s">
        <v>310</v>
      </c>
      <c r="E105" s="8" t="s">
        <v>218</v>
      </c>
      <c r="F105" s="9">
        <v>45047</v>
      </c>
      <c r="G105" s="9">
        <v>45413</v>
      </c>
      <c r="H105" s="12">
        <v>4400</v>
      </c>
      <c r="I105" s="11" t="s">
        <v>311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51531938000179</v>
      </c>
      <c r="D106" s="7" t="s">
        <v>312</v>
      </c>
      <c r="E106" s="8" t="s">
        <v>218</v>
      </c>
      <c r="F106" s="9">
        <v>45139</v>
      </c>
      <c r="G106" s="9">
        <v>45505</v>
      </c>
      <c r="H106" s="12">
        <v>1250</v>
      </c>
      <c r="I106" s="11" t="s">
        <v>313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46560147000137</v>
      </c>
      <c r="D107" s="7" t="s">
        <v>314</v>
      </c>
      <c r="E107" s="8" t="s">
        <v>218</v>
      </c>
      <c r="F107" s="9">
        <v>44743</v>
      </c>
      <c r="G107" s="9">
        <v>45108</v>
      </c>
      <c r="H107" s="12">
        <v>14850</v>
      </c>
      <c r="I107" s="11" t="s">
        <v>315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45969705000150</v>
      </c>
      <c r="D108" s="7" t="s">
        <v>316</v>
      </c>
      <c r="E108" s="8" t="s">
        <v>218</v>
      </c>
      <c r="F108" s="9">
        <v>44622</v>
      </c>
      <c r="G108" s="9">
        <v>44987</v>
      </c>
      <c r="H108" s="12">
        <v>8550</v>
      </c>
      <c r="I108" s="11" t="s">
        <v>317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52842863000100</v>
      </c>
      <c r="D109" s="7" t="s">
        <v>318</v>
      </c>
      <c r="E109" s="8" t="s">
        <v>218</v>
      </c>
      <c r="F109" s="9">
        <v>45239</v>
      </c>
      <c r="G109" s="9">
        <v>45605</v>
      </c>
      <c r="H109" s="12">
        <v>1650</v>
      </c>
      <c r="I109" s="11" t="s">
        <v>319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50868214000152</v>
      </c>
      <c r="D110" s="7" t="s">
        <v>320</v>
      </c>
      <c r="E110" s="8" t="s">
        <v>218</v>
      </c>
      <c r="F110" s="9">
        <v>45108</v>
      </c>
      <c r="G110" s="9">
        <v>45474</v>
      </c>
      <c r="H110" s="12">
        <v>9850</v>
      </c>
      <c r="I110" s="11" t="s">
        <v>321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34336252000108</v>
      </c>
      <c r="D111" s="7" t="s">
        <v>322</v>
      </c>
      <c r="E111" s="8" t="s">
        <v>218</v>
      </c>
      <c r="F111" s="9">
        <v>44622</v>
      </c>
      <c r="G111" s="9">
        <v>44987</v>
      </c>
      <c r="H111" s="12">
        <v>2500</v>
      </c>
      <c r="I111" s="11" t="s">
        <v>323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52051303000137</v>
      </c>
      <c r="D112" s="7" t="s">
        <v>324</v>
      </c>
      <c r="E112" s="8" t="s">
        <v>218</v>
      </c>
      <c r="F112" s="9">
        <v>45231</v>
      </c>
      <c r="G112" s="9">
        <v>45597</v>
      </c>
      <c r="H112" s="12">
        <v>1100</v>
      </c>
      <c r="I112" s="11" t="s">
        <v>325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51480211000100</v>
      </c>
      <c r="D113" s="7" t="s">
        <v>326</v>
      </c>
      <c r="E113" s="8" t="s">
        <v>218</v>
      </c>
      <c r="F113" s="9">
        <v>45231</v>
      </c>
      <c r="G113" s="9">
        <v>45597</v>
      </c>
      <c r="H113" s="12">
        <v>1250</v>
      </c>
      <c r="I113" s="11" t="s">
        <v>327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49299850000121</v>
      </c>
      <c r="D114" s="7" t="s">
        <v>328</v>
      </c>
      <c r="E114" s="8" t="s">
        <v>218</v>
      </c>
      <c r="F114" s="9">
        <v>44949</v>
      </c>
      <c r="G114" s="9">
        <v>45314</v>
      </c>
      <c r="H114" s="12">
        <v>7450</v>
      </c>
      <c r="I114" s="11" t="s">
        <v>329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33822436000115</v>
      </c>
      <c r="D115" s="7" t="s">
        <v>330</v>
      </c>
      <c r="E115" s="8" t="s">
        <v>218</v>
      </c>
      <c r="F115" s="9">
        <v>44866</v>
      </c>
      <c r="G115" s="9">
        <v>45231</v>
      </c>
      <c r="H115" s="12">
        <v>2350</v>
      </c>
      <c r="I115" s="11" t="s">
        <v>331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49158362000102</v>
      </c>
      <c r="D116" s="7" t="s">
        <v>332</v>
      </c>
      <c r="E116" s="8" t="s">
        <v>218</v>
      </c>
      <c r="F116" s="9">
        <v>44986</v>
      </c>
      <c r="G116" s="9">
        <v>45352</v>
      </c>
      <c r="H116" s="12">
        <v>2200</v>
      </c>
      <c r="I116" s="11" t="s">
        <v>333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49158209000177</v>
      </c>
      <c r="D117" s="7" t="s">
        <v>334</v>
      </c>
      <c r="E117" s="8" t="s">
        <v>218</v>
      </c>
      <c r="F117" s="9">
        <v>44938</v>
      </c>
      <c r="G117" s="9">
        <v>45303</v>
      </c>
      <c r="H117" s="12">
        <v>6900</v>
      </c>
      <c r="I117" s="11" t="s">
        <v>335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33929841000137</v>
      </c>
      <c r="D118" s="7" t="s">
        <v>336</v>
      </c>
      <c r="E118" s="8" t="s">
        <v>218</v>
      </c>
      <c r="F118" s="9">
        <v>45017</v>
      </c>
      <c r="G118" s="9">
        <v>45383</v>
      </c>
      <c r="H118" s="12">
        <v>2500</v>
      </c>
      <c r="I118" s="11" t="s">
        <v>337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42005056000189</v>
      </c>
      <c r="D119" s="7" t="s">
        <v>338</v>
      </c>
      <c r="E119" s="8" t="s">
        <v>218</v>
      </c>
      <c r="F119" s="9">
        <v>44622</v>
      </c>
      <c r="G119" s="9">
        <v>44987</v>
      </c>
      <c r="H119" s="12">
        <v>3750</v>
      </c>
      <c r="I119" s="11" t="s">
        <v>339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52693378000111</v>
      </c>
      <c r="D120" s="7" t="s">
        <v>340</v>
      </c>
      <c r="E120" s="8" t="s">
        <v>218</v>
      </c>
      <c r="F120" s="9">
        <v>45233</v>
      </c>
      <c r="G120" s="9">
        <v>45599</v>
      </c>
      <c r="H120" s="12">
        <v>3150</v>
      </c>
      <c r="I120" s="11" t="s">
        <v>341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51302504000105</v>
      </c>
      <c r="D121" s="7" t="s">
        <v>342</v>
      </c>
      <c r="E121" s="8" t="s">
        <v>218</v>
      </c>
      <c r="F121" s="9">
        <v>45112</v>
      </c>
      <c r="G121" s="9">
        <v>45478</v>
      </c>
      <c r="H121" s="12">
        <v>1250</v>
      </c>
      <c r="I121" s="11" t="s">
        <v>343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49832705000164</v>
      </c>
      <c r="D122" s="7" t="s">
        <v>344</v>
      </c>
      <c r="E122" s="8" t="s">
        <v>218</v>
      </c>
      <c r="F122" s="9">
        <v>44992</v>
      </c>
      <c r="G122" s="9">
        <v>45358</v>
      </c>
      <c r="H122" s="12">
        <v>4400</v>
      </c>
      <c r="I122" s="11" t="s">
        <v>345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52815274000132</v>
      </c>
      <c r="D123" s="7" t="s">
        <v>346</v>
      </c>
      <c r="E123" s="8" t="s">
        <v>218</v>
      </c>
      <c r="F123" s="9">
        <v>45238</v>
      </c>
      <c r="G123" s="9">
        <v>45604</v>
      </c>
      <c r="H123" s="12">
        <v>1100</v>
      </c>
      <c r="I123" s="11" t="s">
        <v>347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52506963000165</v>
      </c>
      <c r="D124" s="7" t="s">
        <v>348</v>
      </c>
      <c r="E124" s="8" t="s">
        <v>218</v>
      </c>
      <c r="F124" s="9">
        <v>45231</v>
      </c>
      <c r="G124" s="9">
        <v>45597</v>
      </c>
      <c r="H124" s="12">
        <v>5000</v>
      </c>
      <c r="I124" s="11" t="s">
        <v>349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48656723000170</v>
      </c>
      <c r="D125" s="7" t="s">
        <v>350</v>
      </c>
      <c r="E125" s="8" t="s">
        <v>218</v>
      </c>
      <c r="F125" s="9">
        <v>45108</v>
      </c>
      <c r="G125" s="9">
        <v>45474</v>
      </c>
      <c r="H125" s="12">
        <v>6375</v>
      </c>
      <c r="I125" s="11" t="s">
        <v>351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40554268000190</v>
      </c>
      <c r="D126" s="7" t="s">
        <v>352</v>
      </c>
      <c r="E126" s="8" t="s">
        <v>218</v>
      </c>
      <c r="F126" s="9">
        <v>44622</v>
      </c>
      <c r="G126" s="9">
        <v>44987</v>
      </c>
      <c r="H126" s="12">
        <v>9150</v>
      </c>
      <c r="I126" s="11" t="s">
        <v>353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52249738000190</v>
      </c>
      <c r="D127" s="7" t="s">
        <v>354</v>
      </c>
      <c r="E127" s="8" t="s">
        <v>218</v>
      </c>
      <c r="F127" s="9">
        <v>45231</v>
      </c>
      <c r="G127" s="9">
        <v>45597</v>
      </c>
      <c r="H127" s="12">
        <v>1350</v>
      </c>
      <c r="I127" s="11" t="s">
        <v>355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>
        <v>52494566000110</v>
      </c>
      <c r="D128" s="7" t="s">
        <v>356</v>
      </c>
      <c r="E128" s="8" t="s">
        <v>218</v>
      </c>
      <c r="F128" s="9">
        <v>45231</v>
      </c>
      <c r="G128" s="9">
        <v>45597</v>
      </c>
      <c r="H128" s="12">
        <v>4225</v>
      </c>
      <c r="I128" s="11" t="s">
        <v>357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>
        <v>51203522000121</v>
      </c>
      <c r="D129" s="7" t="s">
        <v>358</v>
      </c>
      <c r="E129" s="8" t="s">
        <v>218</v>
      </c>
      <c r="F129" s="9">
        <v>45108</v>
      </c>
      <c r="G129" s="9">
        <v>45474</v>
      </c>
      <c r="H129" s="12">
        <v>4400</v>
      </c>
      <c r="I129" s="11" t="s">
        <v>359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>
        <v>46145569000146</v>
      </c>
      <c r="D130" s="7" t="s">
        <v>360</v>
      </c>
      <c r="E130" s="8" t="s">
        <v>218</v>
      </c>
      <c r="F130" s="9">
        <v>45231</v>
      </c>
      <c r="G130" s="9">
        <v>45597</v>
      </c>
      <c r="H130" s="12">
        <v>5800</v>
      </c>
      <c r="I130" s="11" t="s">
        <v>361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>
        <v>43843356000108</v>
      </c>
      <c r="D131" s="7" t="s">
        <v>362</v>
      </c>
      <c r="E131" s="8" t="s">
        <v>218</v>
      </c>
      <c r="F131" s="9">
        <v>44622</v>
      </c>
      <c r="G131" s="9">
        <v>44987</v>
      </c>
      <c r="H131" s="12">
        <v>5650</v>
      </c>
      <c r="I131" s="11" t="s">
        <v>363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>
        <v>45637249000140</v>
      </c>
      <c r="D132" s="7" t="s">
        <v>364</v>
      </c>
      <c r="E132" s="8" t="s">
        <v>218</v>
      </c>
      <c r="F132" s="9">
        <v>44866</v>
      </c>
      <c r="G132" s="9">
        <v>45231</v>
      </c>
      <c r="H132" s="12">
        <v>9150</v>
      </c>
      <c r="I132" s="11" t="s">
        <v>365</v>
      </c>
    </row>
    <row r="133" spans="1:9" ht="20.25" customHeight="1" x14ac:dyDescent="0.2">
      <c r="A133" s="4">
        <f>IFERROR(VLOOKUP(B133,'[1]DADOS (OCULTAR)'!$Q$3:$S$133,3,0),"")</f>
        <v>9767633000870</v>
      </c>
      <c r="B133" s="5" t="s">
        <v>9</v>
      </c>
      <c r="C133" s="6">
        <v>47361767000100</v>
      </c>
      <c r="D133" s="7" t="s">
        <v>366</v>
      </c>
      <c r="E133" s="8" t="s">
        <v>218</v>
      </c>
      <c r="F133" s="9">
        <v>44774</v>
      </c>
      <c r="G133" s="9">
        <v>45139</v>
      </c>
      <c r="H133" s="12">
        <v>1875</v>
      </c>
      <c r="I133" s="11" t="s">
        <v>367</v>
      </c>
    </row>
    <row r="134" spans="1:9" ht="20.25" customHeight="1" x14ac:dyDescent="0.2">
      <c r="A134" s="4">
        <f>IFERROR(VLOOKUP(B134,'[1]DADOS (OCULTAR)'!$Q$3:$S$133,3,0),"")</f>
        <v>9767633000870</v>
      </c>
      <c r="B134" s="5" t="s">
        <v>9</v>
      </c>
      <c r="C134" s="6">
        <v>45855267000107</v>
      </c>
      <c r="D134" s="7" t="s">
        <v>368</v>
      </c>
      <c r="E134" s="8" t="s">
        <v>218</v>
      </c>
      <c r="F134" s="9">
        <v>45108</v>
      </c>
      <c r="G134" s="9">
        <v>45474</v>
      </c>
      <c r="H134" s="12">
        <v>3300</v>
      </c>
      <c r="I134" s="11" t="s">
        <v>369</v>
      </c>
    </row>
    <row r="135" spans="1:9" ht="20.25" customHeight="1" x14ac:dyDescent="0.2">
      <c r="A135" s="4">
        <f>IFERROR(VLOOKUP(B135,'[1]DADOS (OCULTAR)'!$Q$3:$S$133,3,0),"")</f>
        <v>9767633000870</v>
      </c>
      <c r="B135" s="5" t="s">
        <v>9</v>
      </c>
      <c r="C135" s="6">
        <v>50897698000168</v>
      </c>
      <c r="D135" s="7" t="s">
        <v>370</v>
      </c>
      <c r="E135" s="8" t="s">
        <v>218</v>
      </c>
      <c r="F135" s="9">
        <v>45078</v>
      </c>
      <c r="G135" s="9">
        <v>45444</v>
      </c>
      <c r="H135" s="12">
        <v>4400</v>
      </c>
      <c r="I135" s="11" t="s">
        <v>371</v>
      </c>
    </row>
    <row r="136" spans="1:9" ht="20.25" customHeight="1" x14ac:dyDescent="0.2">
      <c r="A136" s="4">
        <f>IFERROR(VLOOKUP(B136,'[1]DADOS (OCULTAR)'!$Q$3:$S$133,3,0),"")</f>
        <v>9767633000870</v>
      </c>
      <c r="B136" s="5" t="s">
        <v>9</v>
      </c>
      <c r="C136" s="6">
        <v>43049082000171</v>
      </c>
      <c r="D136" s="7" t="s">
        <v>372</v>
      </c>
      <c r="E136" s="8" t="s">
        <v>218</v>
      </c>
      <c r="F136" s="9">
        <v>44622</v>
      </c>
      <c r="G136" s="9">
        <v>44987</v>
      </c>
      <c r="H136" s="12">
        <v>12200</v>
      </c>
      <c r="I136" s="11" t="s">
        <v>373</v>
      </c>
    </row>
    <row r="137" spans="1:9" ht="20.25" customHeight="1" x14ac:dyDescent="0.2">
      <c r="A137" s="4">
        <f>IFERROR(VLOOKUP(B137,'[1]DADOS (OCULTAR)'!$Q$3:$S$133,3,0),"")</f>
        <v>9767633000870</v>
      </c>
      <c r="B137" s="5" t="s">
        <v>9</v>
      </c>
      <c r="C137" s="6">
        <v>48511136000192</v>
      </c>
      <c r="D137" s="7" t="s">
        <v>374</v>
      </c>
      <c r="E137" s="8" t="s">
        <v>218</v>
      </c>
      <c r="F137" s="9">
        <v>44866</v>
      </c>
      <c r="G137" s="9">
        <v>45231</v>
      </c>
      <c r="H137" s="12">
        <v>29800</v>
      </c>
      <c r="I137" s="11" t="s">
        <v>375</v>
      </c>
    </row>
    <row r="138" spans="1:9" ht="20.25" customHeight="1" x14ac:dyDescent="0.2">
      <c r="A138" s="4">
        <f>IFERROR(VLOOKUP(B138,'[1]DADOS (OCULTAR)'!$Q$3:$S$133,3,0),"")</f>
        <v>9767633000870</v>
      </c>
      <c r="B138" s="5" t="s">
        <v>9</v>
      </c>
      <c r="C138" s="6">
        <v>52204130000140</v>
      </c>
      <c r="D138" s="7" t="s">
        <v>376</v>
      </c>
      <c r="E138" s="8" t="s">
        <v>218</v>
      </c>
      <c r="F138" s="9">
        <v>45231</v>
      </c>
      <c r="G138" s="9">
        <v>45597</v>
      </c>
      <c r="H138" s="12">
        <v>2200</v>
      </c>
      <c r="I138" s="11" t="s">
        <v>377</v>
      </c>
    </row>
    <row r="139" spans="1:9" ht="20.25" customHeight="1" x14ac:dyDescent="0.2">
      <c r="A139" s="4">
        <f>IFERROR(VLOOKUP(B139,'[1]DADOS (OCULTAR)'!$Q$3:$S$133,3,0),"")</f>
        <v>9767633000870</v>
      </c>
      <c r="B139" s="5" t="s">
        <v>9</v>
      </c>
      <c r="C139" s="6">
        <v>50601969000196</v>
      </c>
      <c r="D139" s="7" t="s">
        <v>378</v>
      </c>
      <c r="E139" s="8" t="s">
        <v>218</v>
      </c>
      <c r="F139" s="9">
        <v>45078</v>
      </c>
      <c r="G139" s="9">
        <v>45444</v>
      </c>
      <c r="H139" s="12">
        <v>5000</v>
      </c>
      <c r="I139" s="11" t="s">
        <v>379</v>
      </c>
    </row>
    <row r="140" spans="1:9" ht="20.25" customHeight="1" x14ac:dyDescent="0.2">
      <c r="A140" s="4">
        <f>IFERROR(VLOOKUP(B140,'[1]DADOS (OCULTAR)'!$Q$3:$S$133,3,0),"")</f>
        <v>9767633000870</v>
      </c>
      <c r="B140" s="5" t="s">
        <v>9</v>
      </c>
      <c r="C140" s="6">
        <v>45018032000152</v>
      </c>
      <c r="D140" s="7" t="s">
        <v>380</v>
      </c>
      <c r="E140" s="8" t="s">
        <v>218</v>
      </c>
      <c r="F140" s="9">
        <v>44622</v>
      </c>
      <c r="G140" s="9">
        <v>44987</v>
      </c>
      <c r="H140" s="12">
        <v>20050</v>
      </c>
      <c r="I140" s="11" t="s">
        <v>381</v>
      </c>
    </row>
    <row r="141" spans="1:9" ht="20.25" customHeight="1" x14ac:dyDescent="0.2">
      <c r="A141" s="4">
        <f>IFERROR(VLOOKUP(B141,'[1]DADOS (OCULTAR)'!$Q$3:$S$133,3,0),"")</f>
        <v>9767633000870</v>
      </c>
      <c r="B141" s="5" t="s">
        <v>9</v>
      </c>
      <c r="C141" s="6">
        <v>42645758000127</v>
      </c>
      <c r="D141" s="7" t="s">
        <v>382</v>
      </c>
      <c r="E141" s="8" t="s">
        <v>218</v>
      </c>
      <c r="F141" s="9">
        <v>44986</v>
      </c>
      <c r="G141" s="9">
        <v>45352</v>
      </c>
      <c r="H141" s="12">
        <v>4400</v>
      </c>
      <c r="I141" s="11" t="s">
        <v>383</v>
      </c>
    </row>
    <row r="142" spans="1:9" ht="20.25" customHeight="1" x14ac:dyDescent="0.2">
      <c r="A142" s="4">
        <f>IFERROR(VLOOKUP(B142,'[1]DADOS (OCULTAR)'!$Q$3:$S$133,3,0),"")</f>
        <v>9767633000870</v>
      </c>
      <c r="B142" s="5" t="s">
        <v>9</v>
      </c>
      <c r="C142" s="6">
        <v>51143157000107</v>
      </c>
      <c r="D142" s="7" t="s">
        <v>384</v>
      </c>
      <c r="E142" s="8" t="s">
        <v>218</v>
      </c>
      <c r="F142" s="9">
        <v>45231</v>
      </c>
      <c r="G142" s="9">
        <v>45597</v>
      </c>
      <c r="H142" s="12">
        <v>3600</v>
      </c>
      <c r="I142" s="11" t="s">
        <v>385</v>
      </c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1D4966D-A686-4770-B22E-DDDB129BAB86}">
      <formula1>UNIDADES_OSS</formula1>
    </dataValidation>
  </dataValidations>
  <hyperlinks>
    <hyperlink ref="I102" r:id="rId1" xr:uid="{702796A4-7B4E-4631-8FDF-18C2B71930C5}"/>
    <hyperlink ref="I73" r:id="rId2" xr:uid="{5C96624E-7DF0-4E12-845F-7F5563E77882}"/>
    <hyperlink ref="I66" r:id="rId3" xr:uid="{82405F88-EB25-42BD-8384-DA9FCC07A6BF}"/>
    <hyperlink ref="I77" r:id="rId4" display="https://www.hospitalmarialucinda.org/files/pdf/c2-comercio-e-servicos-ltda-16_23_4-2782117656--2023--c2-comercio-e-servicos-ltda.pdf" xr:uid="{E5579E83-0E23-4BAF-9BB9-C65465A44A7B}"/>
    <hyperlink ref="I74" r:id="rId5" display="https://www.hospitalmarialucinda.org/files/pdf/bravo-locacao-de-maquinas-equipamentos-ltda-1010-16_23_4-1852578393-bravo-locacao-de-maquinas-equipamentos-ltda-1010.pdf" xr:uid="{C2FB8818-0609-47E0-AB96-855449702B44}"/>
    <hyperlink ref="I67" r:id="rId6" display="https://www.hospitalmarialucinda.org/files/pdf/c2-comercio-e-servicos-ltda-16_23_4-2782117656--2023--c2-comercio-e-servicos-ltda.pdf" xr:uid="{BB79FB98-387B-46EB-8755-62E88E26A856}"/>
    <hyperlink ref="I68" r:id="rId7" display="https://www.hospitalmarialucinda.org/files/pdf/avf-servicos-medicos-ltda-16_23_7-4053284145-avf-servicos-medicos-ltda.pdf" xr:uid="{6254839A-155F-4099-86B5-38C0E10E880F}"/>
    <hyperlink ref="I50" r:id="rId8" xr:uid="{4934587A-2704-47A0-B961-4754E02967A1}"/>
    <hyperlink ref="I18" r:id="rId9" xr:uid="{28BCF76A-AB66-4863-9D7F-7893C44AAB4B}"/>
    <hyperlink ref="I17" r:id="rId10" xr:uid="{F6D1A4A2-171D-479E-98EC-E37C2FE0FEA7}"/>
    <hyperlink ref="I16" r:id="rId11" xr:uid="{6D2B592D-AEF1-4DA0-86BD-3B701496923B}"/>
    <hyperlink ref="I24" r:id="rId12" xr:uid="{68587C18-270E-4022-8762-CF862ACEE3E8}"/>
    <hyperlink ref="I14" r:id="rId13" xr:uid="{1E4800F8-CC62-42D8-869D-186B2A29C911}"/>
    <hyperlink ref="I15" r:id="rId14" xr:uid="{E4A2BDFA-45A9-4556-AC47-175E9AAE550C}"/>
    <hyperlink ref="I12" r:id="rId15" xr:uid="{DDC59C85-0C39-4956-85AC-D0BF0A7C0607}"/>
    <hyperlink ref="I13" r:id="rId16" xr:uid="{1E1997F6-88F7-43B9-A379-CEEFE60A06ED}"/>
    <hyperlink ref="I11" r:id="rId17" xr:uid="{4CEDA34A-FF60-448F-B06E-82FBF42CCEEF}"/>
    <hyperlink ref="I10" r:id="rId18" xr:uid="{485DBD4B-3D00-4785-A171-98227BC1A26F}"/>
    <hyperlink ref="I9" r:id="rId19" xr:uid="{47DE45A8-519F-4B68-8144-89C2C3376633}"/>
    <hyperlink ref="I5" r:id="rId20" xr:uid="{61ED630C-3CA4-40F4-9907-BF6B037243E1}"/>
    <hyperlink ref="I8" r:id="rId21" xr:uid="{22049937-C467-4489-9182-45F1B6BBCA60}"/>
    <hyperlink ref="I7" r:id="rId22" xr:uid="{16FD0748-8F39-4B3A-B0C9-2D1EB6EA5BBD}"/>
    <hyperlink ref="I6" r:id="rId23" xr:uid="{F18CE79C-A274-426B-A0D0-BAE0C24A6A73}"/>
    <hyperlink ref="I4" r:id="rId24" xr:uid="{E5CFA792-AF9E-4BCF-B7F0-2BE411EDA5E8}"/>
    <hyperlink ref="I3" r:id="rId25" xr:uid="{62EE60A2-F187-4847-BBBD-83E32807C9B7}"/>
    <hyperlink ref="I2" r:id="rId26" xr:uid="{3252A66B-F45C-4BBE-9B83-63D98FDA694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2023-12-26T19:31:48Z</dcterms:created>
  <dcterms:modified xsi:type="dcterms:W3CDTF">2023-12-26T19:32:26Z</dcterms:modified>
</cp:coreProperties>
</file>