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04A6BC25-E7B8-4B3C-BEE3-9C64B8E602D6}" xr6:coauthVersionLast="47" xr6:coauthVersionMax="47" xr10:uidLastSave="{00000000-0000-0000-0000-000000000000}"/>
  <bookViews>
    <workbookView xWindow="-120" yWindow="-120" windowWidth="20730" windowHeight="11160" xr2:uid="{96777AE8-95EC-4D81-AAB1-B49635288F5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<sst xmlns="http://schemas.openxmlformats.org/spreadsheetml/2006/main" count="17" uniqueCount="16">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</sst>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45231</v>
          </cell>
          <cell r="J11" t="str">
            <v>1 - Plantonista</v>
          </cell>
          <cell r="K11">
            <v>24</v>
          </cell>
          <cell r="L11">
            <v>2009.33</v>
          </cell>
          <cell r="Q11">
            <v>1205.5999999999999</v>
          </cell>
          <cell r="R11">
            <v>1253.82</v>
          </cell>
          <cell r="W11">
            <v>658.59</v>
          </cell>
          <cell r="X11">
            <v>3810.16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45231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734.99</v>
          </cell>
          <cell r="R12">
            <v>439.3</v>
          </cell>
          <cell r="W12">
            <v>158.63</v>
          </cell>
          <cell r="X12">
            <v>2485.6400000000003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45231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734.99</v>
          </cell>
          <cell r="R13">
            <v>909.36</v>
          </cell>
          <cell r="W13">
            <v>231.54</v>
          </cell>
          <cell r="X13">
            <v>2882.7900000000004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45231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734.99</v>
          </cell>
          <cell r="R14">
            <v>365.8</v>
          </cell>
          <cell r="W14">
            <v>152.02000000000001</v>
          </cell>
          <cell r="X14">
            <v>2418.7500000000005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45231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1197.06</v>
          </cell>
          <cell r="R15">
            <v>954.37</v>
          </cell>
          <cell r="S15">
            <v>331.68</v>
          </cell>
          <cell r="W15">
            <v>391</v>
          </cell>
          <cell r="X15">
            <v>4486.22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45231</v>
          </cell>
          <cell r="J16" t="str">
            <v>2 - Plantonista</v>
          </cell>
          <cell r="K16">
            <v>36</v>
          </cell>
          <cell r="L16">
            <v>1351.56</v>
          </cell>
          <cell r="Q16">
            <v>675.78</v>
          </cell>
          <cell r="R16">
            <v>976.72</v>
          </cell>
          <cell r="W16">
            <v>271.73</v>
          </cell>
          <cell r="X16">
            <v>2732.33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45231</v>
          </cell>
          <cell r="J17" t="str">
            <v>1 - Plantonista</v>
          </cell>
          <cell r="K17">
            <v>44</v>
          </cell>
          <cell r="L17">
            <v>1469.98</v>
          </cell>
          <cell r="Q17">
            <v>734.99</v>
          </cell>
          <cell r="R17">
            <v>365.8</v>
          </cell>
          <cell r="W17">
            <v>527.87</v>
          </cell>
          <cell r="X17">
            <v>2042.9000000000005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45231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1205.5999999999999</v>
          </cell>
          <cell r="R18">
            <v>1856.62</v>
          </cell>
          <cell r="W18">
            <v>620.57000000000005</v>
          </cell>
          <cell r="X18">
            <v>4852.8500000000004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45231</v>
          </cell>
          <cell r="J19" t="str">
            <v>1 - Plantonista</v>
          </cell>
          <cell r="K19">
            <v>36</v>
          </cell>
          <cell r="L19">
            <v>52</v>
          </cell>
          <cell r="P19">
            <v>3234.2400000000002</v>
          </cell>
          <cell r="Q19">
            <v>780.06</v>
          </cell>
          <cell r="R19">
            <v>83.460000000000008</v>
          </cell>
          <cell r="W19">
            <v>3172.94</v>
          </cell>
          <cell r="X19">
            <v>976.82000000000016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45231</v>
          </cell>
          <cell r="J20" t="str">
            <v>1 - Plantonista</v>
          </cell>
          <cell r="K20">
            <v>44</v>
          </cell>
          <cell r="L20">
            <v>1469.98</v>
          </cell>
          <cell r="Q20">
            <v>734.99</v>
          </cell>
          <cell r="R20">
            <v>821.16</v>
          </cell>
          <cell r="W20">
            <v>193</v>
          </cell>
          <cell r="X20">
            <v>2833.13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45231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1454.55</v>
          </cell>
          <cell r="R21">
            <v>912.60000000000014</v>
          </cell>
          <cell r="S21">
            <v>331.68</v>
          </cell>
          <cell r="W21">
            <v>895.77</v>
          </cell>
          <cell r="X21">
            <v>4712.1500000000015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45231</v>
          </cell>
          <cell r="J22" t="str">
            <v>2 - Plantonista</v>
          </cell>
          <cell r="K22">
            <v>36</v>
          </cell>
          <cell r="L22">
            <v>2215.4299999999998</v>
          </cell>
          <cell r="Q22">
            <v>553.86</v>
          </cell>
          <cell r="R22">
            <v>520.92999999999995</v>
          </cell>
          <cell r="W22">
            <v>381.67</v>
          </cell>
          <cell r="X22">
            <v>2908.5499999999997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45231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2016.91</v>
          </cell>
          <cell r="R23">
            <v>613.02</v>
          </cell>
          <cell r="W23">
            <v>687.09</v>
          </cell>
          <cell r="X23">
            <v>5976.67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45231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3490.75</v>
          </cell>
          <cell r="R24">
            <v>440.22</v>
          </cell>
          <cell r="S24">
            <v>1200</v>
          </cell>
          <cell r="W24">
            <v>2128.4</v>
          </cell>
          <cell r="X24">
            <v>9984.07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45231</v>
          </cell>
          <cell r="J25" t="str">
            <v>2 - Diarista</v>
          </cell>
          <cell r="K25">
            <v>44</v>
          </cell>
          <cell r="L25">
            <v>1749.02</v>
          </cell>
          <cell r="Q25">
            <v>874.51</v>
          </cell>
          <cell r="R25">
            <v>139.44999999999999</v>
          </cell>
          <cell r="W25">
            <v>249.15</v>
          </cell>
          <cell r="X25">
            <v>2513.8299999999995</v>
          </cell>
        </row>
        <row r="26">
          <cell r="C26" t="str">
            <v>UPA CAXANGÁ - CG Nº 007/2022</v>
          </cell>
          <cell r="E26" t="str">
            <v>AMANDHA ARAUJO CRUZ</v>
          </cell>
          <cell r="G26" t="str">
            <v>3 - Administrativo</v>
          </cell>
          <cell r="H26">
            <v>131205</v>
          </cell>
          <cell r="I26">
            <v>45231</v>
          </cell>
          <cell r="J26" t="str">
            <v>2 - Diarista</v>
          </cell>
          <cell r="K26">
            <v>24</v>
          </cell>
          <cell r="L26">
            <v>4134.66</v>
          </cell>
          <cell r="Q26">
            <v>5402.62</v>
          </cell>
          <cell r="R26">
            <v>7934.4299999999994</v>
          </cell>
          <cell r="W26">
            <v>4488.46</v>
          </cell>
          <cell r="X26">
            <v>12983.25</v>
          </cell>
        </row>
        <row r="27">
          <cell r="C27" t="str">
            <v>UPA CAXANGÁ - CG Nº 007/2022</v>
          </cell>
          <cell r="E27" t="str">
            <v>ANA CAROLINA AMORIM DE LIMA</v>
          </cell>
          <cell r="G27" t="str">
            <v>2 - Outros Profissionais da Saúde</v>
          </cell>
          <cell r="H27">
            <v>223505</v>
          </cell>
          <cell r="I27">
            <v>45231</v>
          </cell>
          <cell r="J27" t="str">
            <v>1 - Plantonista</v>
          </cell>
          <cell r="K27">
            <v>40</v>
          </cell>
          <cell r="L27">
            <v>2394.11</v>
          </cell>
          <cell r="Q27">
            <v>1197.06</v>
          </cell>
          <cell r="R27">
            <v>1104.05</v>
          </cell>
          <cell r="S27">
            <v>331.68</v>
          </cell>
          <cell r="W27">
            <v>491.09</v>
          </cell>
          <cell r="X27">
            <v>4535.8100000000004</v>
          </cell>
        </row>
        <row r="28">
          <cell r="C28" t="str">
            <v>UPA CAXANGÁ - CG Nº 007/2022</v>
          </cell>
          <cell r="E28" t="str">
            <v xml:space="preserve">ANA CAROLINE DE SOUZA MENDES FALCAO                                   </v>
          </cell>
          <cell r="G28" t="str">
            <v>1 - Médico</v>
          </cell>
          <cell r="H28">
            <v>225124</v>
          </cell>
          <cell r="I28">
            <v>45231</v>
          </cell>
          <cell r="J28" t="str">
            <v>1 - Plantonista</v>
          </cell>
          <cell r="K28">
            <v>24</v>
          </cell>
          <cell r="L28">
            <v>3491</v>
          </cell>
          <cell r="Q28">
            <v>1745.5</v>
          </cell>
          <cell r="R28">
            <v>697.47</v>
          </cell>
          <cell r="W28">
            <v>2231.11</v>
          </cell>
          <cell r="X28">
            <v>3702.86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45231</v>
          </cell>
          <cell r="J29" t="str">
            <v>1 - Plantonista</v>
          </cell>
          <cell r="K29">
            <v>44</v>
          </cell>
          <cell r="L29">
            <v>1469.98</v>
          </cell>
          <cell r="Q29">
            <v>734.99</v>
          </cell>
          <cell r="R29">
            <v>909.36</v>
          </cell>
          <cell r="W29">
            <v>511.57</v>
          </cell>
          <cell r="X29">
            <v>2602.7600000000002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45231</v>
          </cell>
          <cell r="J30" t="str">
            <v>1 - Plantonista</v>
          </cell>
          <cell r="K30">
            <v>44</v>
          </cell>
          <cell r="L30">
            <v>0</v>
          </cell>
          <cell r="P30">
            <v>2632.39</v>
          </cell>
          <cell r="Q30">
            <v>734.99</v>
          </cell>
          <cell r="R30">
            <v>77.55</v>
          </cell>
          <cell r="W30">
            <v>2632.39</v>
          </cell>
          <cell r="X30">
            <v>812.54000000000042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45231</v>
          </cell>
          <cell r="J31" t="str">
            <v>1 - Plantonista</v>
          </cell>
          <cell r="K31">
            <v>40</v>
          </cell>
          <cell r="L31">
            <v>2394.11</v>
          </cell>
          <cell r="Q31">
            <v>1197.06</v>
          </cell>
          <cell r="R31">
            <v>574</v>
          </cell>
          <cell r="S31">
            <v>131.68</v>
          </cell>
          <cell r="W31">
            <v>313.10000000000002</v>
          </cell>
          <cell r="X31">
            <v>3983.7500000000005</v>
          </cell>
        </row>
        <row r="32">
          <cell r="C32" t="str">
            <v>UPA CAXANGÁ - CG Nº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45231</v>
          </cell>
          <cell r="J32" t="str">
            <v>1 - Plantonista</v>
          </cell>
          <cell r="K32">
            <v>40</v>
          </cell>
          <cell r="L32">
            <v>2909.09</v>
          </cell>
          <cell r="Q32">
            <v>1454.55</v>
          </cell>
          <cell r="R32">
            <v>1159.72</v>
          </cell>
          <cell r="W32">
            <v>490.49</v>
          </cell>
          <cell r="X32">
            <v>5032.8700000000008</v>
          </cell>
        </row>
        <row r="33">
          <cell r="C33" t="str">
            <v>UPA CAXANGÁ - CG Nº 007/2022</v>
          </cell>
          <cell r="E33" t="str">
            <v>ANDERSON DE OLIVEIRA BARBOSA ROCHA</v>
          </cell>
          <cell r="G33" t="str">
            <v>2 - Outros Profissionais da Saúde</v>
          </cell>
          <cell r="H33">
            <v>521130</v>
          </cell>
          <cell r="I33">
            <v>45231</v>
          </cell>
          <cell r="J33" t="str">
            <v>1 - Plantonista</v>
          </cell>
          <cell r="K33">
            <v>36</v>
          </cell>
          <cell r="L33">
            <v>1551.43</v>
          </cell>
          <cell r="Q33">
            <v>775.71</v>
          </cell>
          <cell r="R33">
            <v>552.49</v>
          </cell>
          <cell r="W33">
            <v>192.73</v>
          </cell>
          <cell r="X33">
            <v>2686.9</v>
          </cell>
        </row>
        <row r="34">
          <cell r="C34" t="str">
            <v>UPA CAXANGÁ - CG Nº 007/2022</v>
          </cell>
          <cell r="E34" t="str">
            <v>ANDERSON ROBERTO MARQUES DOS SANTOS</v>
          </cell>
          <cell r="G34" t="str">
            <v>3 - Administrativo</v>
          </cell>
          <cell r="H34">
            <v>422110</v>
          </cell>
          <cell r="I34">
            <v>45231</v>
          </cell>
          <cell r="J34" t="str">
            <v>1 - Plantonista</v>
          </cell>
          <cell r="K34">
            <v>36</v>
          </cell>
          <cell r="L34">
            <v>0</v>
          </cell>
          <cell r="Q34">
            <v>56.32</v>
          </cell>
          <cell r="R34">
            <v>0</v>
          </cell>
          <cell r="W34">
            <v>0</v>
          </cell>
          <cell r="X34">
            <v>56.32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45231</v>
          </cell>
          <cell r="J35" t="str">
            <v>2 - Diarista</v>
          </cell>
          <cell r="K35">
            <v>44</v>
          </cell>
          <cell r="L35">
            <v>1603.27</v>
          </cell>
          <cell r="Q35">
            <v>200.41</v>
          </cell>
          <cell r="R35">
            <v>505.99</v>
          </cell>
          <cell r="W35">
            <v>270.58</v>
          </cell>
          <cell r="X35">
            <v>2039.0900000000001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45231</v>
          </cell>
          <cell r="J36" t="str">
            <v>1 - Plantonista</v>
          </cell>
          <cell r="K36">
            <v>44</v>
          </cell>
          <cell r="L36">
            <v>1469.98</v>
          </cell>
          <cell r="Q36">
            <v>734.99</v>
          </cell>
          <cell r="R36">
            <v>512.79999999999995</v>
          </cell>
          <cell r="W36">
            <v>548.32000000000005</v>
          </cell>
          <cell r="X36">
            <v>2169.4500000000003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45231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734.99</v>
          </cell>
          <cell r="R37">
            <v>909.3599999999999</v>
          </cell>
          <cell r="W37">
            <v>289.14</v>
          </cell>
          <cell r="X37">
            <v>2825.19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45231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734.99</v>
          </cell>
          <cell r="R38">
            <v>997.56</v>
          </cell>
          <cell r="W38">
            <v>660.27</v>
          </cell>
          <cell r="X38">
            <v>2542.2600000000002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45231</v>
          </cell>
          <cell r="J39" t="str">
            <v>2 - Diarista</v>
          </cell>
          <cell r="K39">
            <v>44</v>
          </cell>
          <cell r="L39">
            <v>1968.24</v>
          </cell>
          <cell r="P39">
            <v>17446.100000000002</v>
          </cell>
          <cell r="Q39">
            <v>5904.72</v>
          </cell>
          <cell r="R39">
            <v>1524.96</v>
          </cell>
          <cell r="W39">
            <v>16717.25</v>
          </cell>
          <cell r="X39">
            <v>10126.770000000004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45231</v>
          </cell>
          <cell r="J40" t="str">
            <v>1 - Plantonista</v>
          </cell>
          <cell r="K40">
            <v>24</v>
          </cell>
          <cell r="L40">
            <v>6981.5</v>
          </cell>
          <cell r="Q40">
            <v>3490.75</v>
          </cell>
          <cell r="R40">
            <v>3656.59</v>
          </cell>
          <cell r="W40">
            <v>2682.9</v>
          </cell>
          <cell r="X40">
            <v>11445.94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45231</v>
          </cell>
          <cell r="J41" t="str">
            <v>1 - Plantonista</v>
          </cell>
          <cell r="K41">
            <v>24</v>
          </cell>
          <cell r="L41">
            <v>581.83000000000004</v>
          </cell>
          <cell r="P41">
            <v>5912.28</v>
          </cell>
          <cell r="Q41">
            <v>1745.5</v>
          </cell>
          <cell r="R41">
            <v>404.22999999999996</v>
          </cell>
          <cell r="W41">
            <v>6056.93</v>
          </cell>
          <cell r="X41">
            <v>2586.91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45231</v>
          </cell>
          <cell r="J42" t="str">
            <v>1 - Plantonista</v>
          </cell>
          <cell r="K42">
            <v>44</v>
          </cell>
          <cell r="L42">
            <v>1469.98</v>
          </cell>
          <cell r="Q42">
            <v>734.99</v>
          </cell>
          <cell r="R42">
            <v>946.13</v>
          </cell>
          <cell r="W42">
            <v>712.31</v>
          </cell>
          <cell r="X42">
            <v>2438.7900000000004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45231</v>
          </cell>
          <cell r="J43" t="str">
            <v>1 - Plantonista</v>
          </cell>
          <cell r="K43">
            <v>24</v>
          </cell>
          <cell r="L43">
            <v>6981.5</v>
          </cell>
          <cell r="Q43">
            <v>3490.75</v>
          </cell>
          <cell r="R43">
            <v>2954.57</v>
          </cell>
          <cell r="S43">
            <v>82.33</v>
          </cell>
          <cell r="W43">
            <v>2512.48</v>
          </cell>
          <cell r="X43">
            <v>10996.67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45231</v>
          </cell>
          <cell r="J44" t="str">
            <v>2 - Diarista</v>
          </cell>
          <cell r="K44">
            <v>44</v>
          </cell>
          <cell r="L44">
            <v>2332.0300000000002</v>
          </cell>
          <cell r="Q44">
            <v>1166.01</v>
          </cell>
          <cell r="R44">
            <v>814.08</v>
          </cell>
          <cell r="W44">
            <v>686.04</v>
          </cell>
          <cell r="X44">
            <v>3626.08</v>
          </cell>
        </row>
        <row r="45">
          <cell r="C45" t="str">
            <v>UPA CAXANGÁ - CG Nº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45231</v>
          </cell>
          <cell r="J45" t="str">
            <v>1 - Plantonista</v>
          </cell>
          <cell r="K45">
            <v>24</v>
          </cell>
          <cell r="L45">
            <v>3491</v>
          </cell>
          <cell r="Q45">
            <v>1745.5</v>
          </cell>
          <cell r="R45">
            <v>858.74</v>
          </cell>
          <cell r="S45">
            <v>600</v>
          </cell>
          <cell r="W45">
            <v>2419.8200000000002</v>
          </cell>
          <cell r="X45">
            <v>4275.42</v>
          </cell>
        </row>
        <row r="46">
          <cell r="C46" t="str">
            <v>UPA CAXANGÁ - CG Nº 007/2022</v>
          </cell>
          <cell r="E46" t="str">
            <v xml:space="preserve">CAMILLY FERNANDES DE MESSIAS </v>
          </cell>
          <cell r="G46" t="str">
            <v>3 - Administrativo</v>
          </cell>
          <cell r="H46">
            <v>411005</v>
          </cell>
          <cell r="I46">
            <v>45231</v>
          </cell>
          <cell r="J46" t="str">
            <v>2 - Diarista</v>
          </cell>
          <cell r="K46">
            <v>20</v>
          </cell>
          <cell r="L46">
            <v>620</v>
          </cell>
          <cell r="Q46">
            <v>77.5</v>
          </cell>
          <cell r="W46">
            <v>77.900000000000006</v>
          </cell>
          <cell r="X46">
            <v>619.6</v>
          </cell>
        </row>
        <row r="47">
          <cell r="C47" t="str">
            <v>UPA CAXANGÁ - CG Nº 007/2022</v>
          </cell>
          <cell r="E47" t="str">
            <v>CARLOS ALBERTO DA SILVA BARBOSA</v>
          </cell>
          <cell r="G47" t="str">
            <v>2 - Outros Profissionais da Saúde</v>
          </cell>
          <cell r="H47">
            <v>322205</v>
          </cell>
          <cell r="I47">
            <v>45231</v>
          </cell>
          <cell r="J47" t="str">
            <v>1 - Plantonista</v>
          </cell>
          <cell r="K47">
            <v>44</v>
          </cell>
          <cell r="L47">
            <v>0</v>
          </cell>
          <cell r="Q47">
            <v>0</v>
          </cell>
          <cell r="R47">
            <v>49.65</v>
          </cell>
          <cell r="W47">
            <v>49.65</v>
          </cell>
          <cell r="X47">
            <v>0</v>
          </cell>
        </row>
        <row r="48">
          <cell r="C48" t="str">
            <v>UPA CAXANGÁ - CG Nº 007/2022</v>
          </cell>
          <cell r="E48" t="str">
            <v>CARLOS ALBERTO SANTOS DA ROCHA</v>
          </cell>
          <cell r="G48" t="str">
            <v>3 - Administrativo</v>
          </cell>
          <cell r="H48">
            <v>422110</v>
          </cell>
          <cell r="I48">
            <v>45231</v>
          </cell>
          <cell r="J48" t="str">
            <v>1 - Plantonista</v>
          </cell>
          <cell r="K48">
            <v>36</v>
          </cell>
          <cell r="L48">
            <v>1351.56</v>
          </cell>
          <cell r="Q48">
            <v>675.78</v>
          </cell>
          <cell r="R48">
            <v>515.54</v>
          </cell>
          <cell r="W48">
            <v>555.75</v>
          </cell>
          <cell r="X48">
            <v>1987.13</v>
          </cell>
        </row>
        <row r="49">
          <cell r="C49" t="str">
            <v>UPA CAXANGÁ - CG Nº 007/2022</v>
          </cell>
          <cell r="E49" t="str">
            <v>CARLOS ALBERTO VIEIRA DA SILVA</v>
          </cell>
          <cell r="G49" t="str">
            <v>2 - Outros Profissionais da Saúde</v>
          </cell>
          <cell r="H49">
            <v>322205</v>
          </cell>
          <cell r="I49">
            <v>45231</v>
          </cell>
          <cell r="J49" t="str">
            <v>1 - Plantonista</v>
          </cell>
          <cell r="K49">
            <v>44</v>
          </cell>
          <cell r="L49">
            <v>1469.98</v>
          </cell>
          <cell r="Q49">
            <v>734.99</v>
          </cell>
          <cell r="R49">
            <v>365.8</v>
          </cell>
          <cell r="W49">
            <v>240.22</v>
          </cell>
          <cell r="X49">
            <v>2330.5500000000006</v>
          </cell>
        </row>
        <row r="50">
          <cell r="C50" t="str">
            <v>UPA CAXANGÁ - CG Nº 007/2022</v>
          </cell>
          <cell r="E50" t="str">
            <v>CARLOS DOUGLAS DE ARAUJO</v>
          </cell>
          <cell r="G50" t="str">
            <v>2 - Outros Profissionais da Saúde</v>
          </cell>
          <cell r="H50">
            <v>322205</v>
          </cell>
          <cell r="I50">
            <v>45231</v>
          </cell>
          <cell r="J50" t="str">
            <v>1 - Plantonista</v>
          </cell>
          <cell r="K50">
            <v>44</v>
          </cell>
          <cell r="L50">
            <v>1469.98</v>
          </cell>
          <cell r="Q50">
            <v>734.99</v>
          </cell>
          <cell r="R50">
            <v>512.79999999999995</v>
          </cell>
          <cell r="W50">
            <v>574.25</v>
          </cell>
          <cell r="X50">
            <v>2143.5200000000004</v>
          </cell>
        </row>
        <row r="51">
          <cell r="C51" t="str">
            <v>UPA CAXANGÁ - CG Nº 007/2022</v>
          </cell>
          <cell r="E51" t="str">
            <v xml:space="preserve">CARLOS GOMES NUNES DOS SANTOS </v>
          </cell>
          <cell r="G51" t="str">
            <v>3 - Administrativo</v>
          </cell>
          <cell r="H51">
            <v>223710</v>
          </cell>
          <cell r="I51">
            <v>45231</v>
          </cell>
          <cell r="J51" t="str">
            <v>2 - Diarista</v>
          </cell>
          <cell r="K51">
            <v>36</v>
          </cell>
          <cell r="L51">
            <v>3181.72</v>
          </cell>
          <cell r="Q51">
            <v>1590.86</v>
          </cell>
          <cell r="R51">
            <v>423.09</v>
          </cell>
          <cell r="W51">
            <v>866.98</v>
          </cell>
          <cell r="X51">
            <v>4328.6900000000005</v>
          </cell>
        </row>
        <row r="52">
          <cell r="C52" t="str">
            <v>UPA CAXANGÁ - CG Nº 007/2022</v>
          </cell>
          <cell r="E52" t="str">
            <v>CHRISTIANE LUIZA DE FREITAS MEDEIROS</v>
          </cell>
          <cell r="G52" t="str">
            <v>2 - Outros Profissionais da Saúde</v>
          </cell>
          <cell r="H52">
            <v>223505</v>
          </cell>
          <cell r="I52">
            <v>45231</v>
          </cell>
          <cell r="J52" t="str">
            <v>1 - Plantonista</v>
          </cell>
          <cell r="K52">
            <v>40</v>
          </cell>
          <cell r="L52">
            <v>159.61000000000001</v>
          </cell>
          <cell r="P52">
            <v>4600.24</v>
          </cell>
          <cell r="Q52">
            <v>1197.06</v>
          </cell>
          <cell r="R52">
            <v>170.22</v>
          </cell>
          <cell r="S52">
            <v>8.7799999999999994</v>
          </cell>
          <cell r="W52">
            <v>4627.82</v>
          </cell>
          <cell r="X52">
            <v>1508.0900000000001</v>
          </cell>
        </row>
        <row r="53">
          <cell r="C53" t="str">
            <v>UPA CAXANGÁ - CG Nº 007/2022</v>
          </cell>
          <cell r="E53" t="str">
            <v>CINIA CARLA DA SILVA</v>
          </cell>
          <cell r="G53" t="str">
            <v>3 - Administrativo</v>
          </cell>
          <cell r="H53">
            <v>252105</v>
          </cell>
          <cell r="I53">
            <v>45231</v>
          </cell>
          <cell r="J53" t="str">
            <v>2 - Diarista</v>
          </cell>
          <cell r="K53">
            <v>44</v>
          </cell>
          <cell r="L53">
            <v>2706.9</v>
          </cell>
          <cell r="Q53">
            <v>1353.45</v>
          </cell>
          <cell r="R53">
            <v>552.89</v>
          </cell>
          <cell r="S53">
            <v>300</v>
          </cell>
          <cell r="W53">
            <v>1247.93</v>
          </cell>
          <cell r="X53">
            <v>3665.3100000000004</v>
          </cell>
        </row>
        <row r="54">
          <cell r="C54" t="str">
            <v>UPA CAXANGÁ - CG Nº 007/2022</v>
          </cell>
          <cell r="E54" t="str">
            <v>CINTIA CAVALCANTI FERNANDES</v>
          </cell>
          <cell r="G54" t="str">
            <v>2 - Outros Profissionais da Saúde</v>
          </cell>
          <cell r="H54">
            <v>223505</v>
          </cell>
          <cell r="I54">
            <v>45231</v>
          </cell>
          <cell r="J54" t="str">
            <v>1 - Plantonista</v>
          </cell>
          <cell r="K54">
            <v>40</v>
          </cell>
          <cell r="L54">
            <v>0</v>
          </cell>
          <cell r="Q54">
            <v>1454.55</v>
          </cell>
          <cell r="R54">
            <v>3760.16</v>
          </cell>
          <cell r="W54">
            <v>2024.2</v>
          </cell>
          <cell r="X54">
            <v>3190.51</v>
          </cell>
        </row>
        <row r="55">
          <cell r="C55" t="str">
            <v>UPA CAXANGÁ - CG Nº 007/2022</v>
          </cell>
          <cell r="E55" t="str">
            <v>CLAUDIA SIMONE BARBOSA AVELINO</v>
          </cell>
          <cell r="G55" t="str">
            <v>2 - Outros Profissionais da Saúde</v>
          </cell>
          <cell r="H55">
            <v>322205</v>
          </cell>
          <cell r="I55">
            <v>45231</v>
          </cell>
          <cell r="J55" t="str">
            <v>1 - Plantonista</v>
          </cell>
          <cell r="K55">
            <v>44</v>
          </cell>
          <cell r="L55">
            <v>1469.98</v>
          </cell>
          <cell r="Q55">
            <v>734.99</v>
          </cell>
          <cell r="R55">
            <v>909.36</v>
          </cell>
          <cell r="W55">
            <v>200.94</v>
          </cell>
          <cell r="X55">
            <v>2913.3900000000003</v>
          </cell>
        </row>
        <row r="56">
          <cell r="C56" t="str">
            <v>UPA CAXANGÁ - CG Nº 007/2022</v>
          </cell>
          <cell r="E56" t="str">
            <v>CLAYDSON SANTOS DA SILVA</v>
          </cell>
          <cell r="G56" t="str">
            <v>3 - Administrativo</v>
          </cell>
          <cell r="H56">
            <v>411005</v>
          </cell>
          <cell r="I56">
            <v>45231</v>
          </cell>
          <cell r="J56" t="str">
            <v>2 - Diarista</v>
          </cell>
          <cell r="K56">
            <v>44</v>
          </cell>
          <cell r="L56">
            <v>2068.5100000000002</v>
          </cell>
          <cell r="Q56">
            <v>1034.25</v>
          </cell>
          <cell r="R56">
            <v>458.96</v>
          </cell>
          <cell r="S56">
            <v>318</v>
          </cell>
          <cell r="W56">
            <v>761.01</v>
          </cell>
          <cell r="X56">
            <v>3118.71</v>
          </cell>
        </row>
        <row r="57">
          <cell r="C57" t="str">
            <v>UPA CAXANGÁ - CG Nº 007/2022</v>
          </cell>
          <cell r="E57" t="str">
            <v>CLECIA MARIA FIGUEIROA MELO</v>
          </cell>
          <cell r="G57" t="str">
            <v>1 - Médico</v>
          </cell>
          <cell r="H57">
            <v>225124</v>
          </cell>
          <cell r="I57">
            <v>45231</v>
          </cell>
          <cell r="J57" t="str">
            <v>1 - Plantonista</v>
          </cell>
          <cell r="K57">
            <v>24</v>
          </cell>
          <cell r="L57">
            <v>3491</v>
          </cell>
          <cell r="Q57">
            <v>1745.5</v>
          </cell>
          <cell r="R57">
            <v>724.22</v>
          </cell>
          <cell r="W57">
            <v>605.30999999999995</v>
          </cell>
          <cell r="X57">
            <v>5355.41</v>
          </cell>
        </row>
        <row r="58">
          <cell r="C58" t="str">
            <v>UPA CAXANGÁ - CG Nº 007/2022</v>
          </cell>
          <cell r="E58" t="str">
            <v xml:space="preserve">CLEIDSON CHARLES BARBOSA DOS SANTOS </v>
          </cell>
          <cell r="G58" t="str">
            <v>2 - Outros Profissionais da Saúde</v>
          </cell>
          <cell r="H58">
            <v>251605</v>
          </cell>
          <cell r="I58">
            <v>45231</v>
          </cell>
          <cell r="J58" t="str">
            <v>1 - Plantonista</v>
          </cell>
          <cell r="K58">
            <v>24</v>
          </cell>
          <cell r="L58">
            <v>2921.45</v>
          </cell>
          <cell r="Q58">
            <v>608.64</v>
          </cell>
          <cell r="R58">
            <v>342.16</v>
          </cell>
          <cell r="S58">
            <v>300</v>
          </cell>
          <cell r="W58">
            <v>431.11</v>
          </cell>
          <cell r="X58">
            <v>3741.14</v>
          </cell>
        </row>
        <row r="59">
          <cell r="C59" t="str">
            <v>UPA CAXANGÁ - CG Nº 007/2022</v>
          </cell>
          <cell r="E59" t="str">
            <v>CLEITON FABIO SANTANA DA SILVA</v>
          </cell>
          <cell r="G59" t="str">
            <v>2 - Outros Profissionais da Saúde</v>
          </cell>
          <cell r="H59">
            <v>515110</v>
          </cell>
          <cell r="I59">
            <v>45231</v>
          </cell>
          <cell r="J59" t="str">
            <v>1 - Plantonista</v>
          </cell>
          <cell r="K59">
            <v>36</v>
          </cell>
          <cell r="L59">
            <v>1348.2</v>
          </cell>
          <cell r="Q59">
            <v>561.75</v>
          </cell>
          <cell r="R59">
            <v>366.9</v>
          </cell>
          <cell r="W59">
            <v>242.78</v>
          </cell>
          <cell r="X59">
            <v>2034.07</v>
          </cell>
        </row>
        <row r="60">
          <cell r="C60" t="str">
            <v>UPA CAXANGÁ - CG Nº 007/2022</v>
          </cell>
          <cell r="E60" t="str">
            <v>COSMO ALVES SOBRAL</v>
          </cell>
          <cell r="G60" t="str">
            <v>2 - Outros Profissionais da Saúde</v>
          </cell>
          <cell r="H60">
            <v>322605</v>
          </cell>
          <cell r="I60">
            <v>45231</v>
          </cell>
          <cell r="J60" t="str">
            <v>1 - Plantonista</v>
          </cell>
          <cell r="K60">
            <v>36</v>
          </cell>
          <cell r="L60">
            <v>1560.13</v>
          </cell>
          <cell r="Q60">
            <v>780.06</v>
          </cell>
          <cell r="R60">
            <v>1051.49</v>
          </cell>
          <cell r="W60">
            <v>719.05</v>
          </cell>
          <cell r="X60">
            <v>2672.63</v>
          </cell>
        </row>
        <row r="61">
          <cell r="C61" t="str">
            <v>UPA CAXANGÁ - CG Nº 007/2022</v>
          </cell>
          <cell r="E61" t="str">
            <v>CRISTIANA MARIA DA SILVA</v>
          </cell>
          <cell r="G61" t="str">
            <v>2 - Outros Profissionais da Saúde</v>
          </cell>
          <cell r="H61">
            <v>322205</v>
          </cell>
          <cell r="I61">
            <v>45231</v>
          </cell>
          <cell r="J61" t="str">
            <v>1 - Plantonista</v>
          </cell>
          <cell r="K61">
            <v>44</v>
          </cell>
          <cell r="L61">
            <v>1469.98</v>
          </cell>
          <cell r="Q61">
            <v>734.99</v>
          </cell>
          <cell r="R61">
            <v>909.36</v>
          </cell>
          <cell r="W61">
            <v>200.94</v>
          </cell>
          <cell r="X61">
            <v>2913.3900000000003</v>
          </cell>
        </row>
        <row r="62">
          <cell r="C62" t="str">
            <v>UPA CAXANGÁ - CG Nº 007/2022</v>
          </cell>
          <cell r="E62" t="str">
            <v>CRISTIANO RAELI</v>
          </cell>
          <cell r="G62" t="str">
            <v>2 - Outros Profissionais da Saúde</v>
          </cell>
          <cell r="H62">
            <v>324115</v>
          </cell>
          <cell r="I62">
            <v>45231</v>
          </cell>
          <cell r="J62" t="str">
            <v>1 - Plantonista</v>
          </cell>
          <cell r="K62">
            <v>24</v>
          </cell>
          <cell r="L62">
            <v>2411.1999999999998</v>
          </cell>
          <cell r="Q62">
            <v>1205.5999999999999</v>
          </cell>
          <cell r="R62">
            <v>1205.5999999999999</v>
          </cell>
          <cell r="W62">
            <v>508.93</v>
          </cell>
          <cell r="X62">
            <v>4313.4699999999993</v>
          </cell>
        </row>
        <row r="63">
          <cell r="C63" t="str">
            <v>UPA CAXANGÁ - CG Nº 007/2022</v>
          </cell>
          <cell r="E63" t="str">
            <v>CYNTHIA MEDEIROS ZEFERINO</v>
          </cell>
          <cell r="G63" t="str">
            <v>2 - Outros Profissionais da Saúde</v>
          </cell>
          <cell r="H63">
            <v>223505</v>
          </cell>
          <cell r="I63">
            <v>45231</v>
          </cell>
          <cell r="J63" t="str">
            <v>1 - Plantonista</v>
          </cell>
          <cell r="K63">
            <v>40</v>
          </cell>
          <cell r="L63">
            <v>2737.97</v>
          </cell>
          <cell r="Q63">
            <v>1368.99</v>
          </cell>
          <cell r="R63">
            <v>710.9</v>
          </cell>
          <cell r="S63">
            <v>200</v>
          </cell>
          <cell r="W63">
            <v>1444.8</v>
          </cell>
          <cell r="X63">
            <v>3573.0599999999995</v>
          </cell>
        </row>
        <row r="64">
          <cell r="C64" t="str">
            <v>UPA CAXANGÁ - CG Nº 007/2022</v>
          </cell>
          <cell r="E64" t="str">
            <v>DALVANI MARIA DA SILVA</v>
          </cell>
          <cell r="G64" t="str">
            <v>2 - Outros Profissionais da Saúde</v>
          </cell>
          <cell r="H64">
            <v>322205</v>
          </cell>
          <cell r="I64">
            <v>45231</v>
          </cell>
          <cell r="J64" t="str">
            <v>1 - Plantonista</v>
          </cell>
          <cell r="K64">
            <v>44</v>
          </cell>
          <cell r="L64">
            <v>0</v>
          </cell>
          <cell r="Q64">
            <v>0</v>
          </cell>
          <cell r="R64">
            <v>437.08</v>
          </cell>
          <cell r="W64">
            <v>437.08</v>
          </cell>
          <cell r="X64">
            <v>0</v>
          </cell>
        </row>
        <row r="65">
          <cell r="C65" t="str">
            <v>UPA CAXANGÁ - CG Nº 007/2022</v>
          </cell>
          <cell r="E65" t="str">
            <v>DANIELLE LOPES DE VASCONCELOS</v>
          </cell>
          <cell r="G65" t="str">
            <v>2 - Outros Profissionais da Saúde</v>
          </cell>
          <cell r="H65">
            <v>322205</v>
          </cell>
          <cell r="I65">
            <v>45231</v>
          </cell>
          <cell r="J65" t="str">
            <v>1 - Plantonista</v>
          </cell>
          <cell r="K65">
            <v>44</v>
          </cell>
          <cell r="L65">
            <v>1469.98</v>
          </cell>
          <cell r="Q65">
            <v>734.99</v>
          </cell>
          <cell r="R65">
            <v>787.2</v>
          </cell>
          <cell r="W65">
            <v>310.95999999999998</v>
          </cell>
          <cell r="X65">
            <v>2681.21</v>
          </cell>
        </row>
        <row r="66">
          <cell r="C66" t="str">
            <v>UPA CAXANGÁ - CG Nº 007/2022</v>
          </cell>
          <cell r="E66" t="str">
            <v>DANIELLY MARTINS BARBOSA</v>
          </cell>
          <cell r="G66" t="str">
            <v>3 - Administrativo</v>
          </cell>
          <cell r="H66">
            <v>131205</v>
          </cell>
          <cell r="I66">
            <v>45231</v>
          </cell>
          <cell r="J66" t="str">
            <v>2 - Diarista</v>
          </cell>
          <cell r="K66">
            <v>44</v>
          </cell>
          <cell r="L66">
            <v>17490.21</v>
          </cell>
          <cell r="Q66">
            <v>8745.11</v>
          </cell>
          <cell r="R66">
            <v>742.79</v>
          </cell>
          <cell r="W66">
            <v>4492.96</v>
          </cell>
          <cell r="X66">
            <v>22485.15</v>
          </cell>
        </row>
        <row r="67">
          <cell r="C67" t="str">
            <v>UPA CAXANGÁ - CG Nº 007/2022</v>
          </cell>
          <cell r="E67" t="str">
            <v>DANUTTA BRISSANTT SILVA</v>
          </cell>
          <cell r="G67" t="str">
            <v>2 - Outros Profissionais da Saúde</v>
          </cell>
          <cell r="H67">
            <v>223505</v>
          </cell>
          <cell r="I67">
            <v>45231</v>
          </cell>
          <cell r="J67" t="str">
            <v>1 - Plantonista</v>
          </cell>
          <cell r="K67">
            <v>40</v>
          </cell>
          <cell r="L67">
            <v>2715.15</v>
          </cell>
          <cell r="Q67">
            <v>1454.55</v>
          </cell>
          <cell r="R67">
            <v>1446.57</v>
          </cell>
          <cell r="S67">
            <v>127.3</v>
          </cell>
          <cell r="W67">
            <v>578.64</v>
          </cell>
          <cell r="X67">
            <v>5164.9299999999994</v>
          </cell>
        </row>
        <row r="68">
          <cell r="C68" t="str">
            <v>UPA CAXANGÁ - CG Nº 007/2022</v>
          </cell>
          <cell r="E68" t="str">
            <v>DAYANNE ADRYELLE SALES DE MENDONÇA</v>
          </cell>
          <cell r="G68" t="str">
            <v>2 - Outros Profissionais da Saúde</v>
          </cell>
          <cell r="H68">
            <v>322205</v>
          </cell>
          <cell r="I68">
            <v>45231</v>
          </cell>
          <cell r="J68" t="str">
            <v>1 - Plantonista</v>
          </cell>
          <cell r="K68">
            <v>44</v>
          </cell>
          <cell r="L68">
            <v>1469.98</v>
          </cell>
          <cell r="Q68">
            <v>734.99</v>
          </cell>
          <cell r="R68">
            <v>365.8</v>
          </cell>
          <cell r="W68">
            <v>240.22</v>
          </cell>
          <cell r="X68">
            <v>2330.5500000000006</v>
          </cell>
        </row>
        <row r="69">
          <cell r="C69" t="str">
            <v>UPA CAXANGÁ - CG Nº 007/2022</v>
          </cell>
          <cell r="E69" t="str">
            <v>DEBORA MIRELLA CARNEIRO DOS SANTOS</v>
          </cell>
          <cell r="G69" t="str">
            <v>3 - Administrativo</v>
          </cell>
          <cell r="H69">
            <v>422110</v>
          </cell>
          <cell r="I69">
            <v>45231</v>
          </cell>
          <cell r="J69" t="str">
            <v>1 - Plantonista</v>
          </cell>
          <cell r="K69">
            <v>36</v>
          </cell>
          <cell r="L69">
            <v>1351.56</v>
          </cell>
          <cell r="Q69">
            <v>675.78</v>
          </cell>
          <cell r="R69">
            <v>591.78</v>
          </cell>
          <cell r="W69">
            <v>515.53</v>
          </cell>
          <cell r="X69">
            <v>2103.59</v>
          </cell>
        </row>
        <row r="70">
          <cell r="C70" t="str">
            <v>UPA CAXANGÁ - CG Nº 007/2022</v>
          </cell>
          <cell r="E70" t="str">
            <v>DENISE DIAS LEAO</v>
          </cell>
          <cell r="G70" t="str">
            <v>2 - Outros Profissionais da Saúde</v>
          </cell>
          <cell r="H70">
            <v>322205</v>
          </cell>
          <cell r="I70">
            <v>45231</v>
          </cell>
          <cell r="J70" t="str">
            <v>1 - Plantonista</v>
          </cell>
          <cell r="K70">
            <v>44</v>
          </cell>
          <cell r="L70">
            <v>1469.98</v>
          </cell>
          <cell r="Q70">
            <v>734.99</v>
          </cell>
          <cell r="R70">
            <v>925.83</v>
          </cell>
          <cell r="W70">
            <v>794.15</v>
          </cell>
          <cell r="X70">
            <v>2336.65</v>
          </cell>
        </row>
        <row r="71">
          <cell r="C71" t="str">
            <v>UPA CAXANGÁ - CG Nº 007/2022</v>
          </cell>
          <cell r="E71" t="str">
            <v>DIANA DUARTE COSTA E SILVA</v>
          </cell>
          <cell r="G71" t="str">
            <v>2 - Outros Profissionais da Saúde</v>
          </cell>
          <cell r="H71">
            <v>223505</v>
          </cell>
          <cell r="I71">
            <v>45231</v>
          </cell>
          <cell r="J71" t="str">
            <v>1 - Plantonista</v>
          </cell>
          <cell r="K71">
            <v>40</v>
          </cell>
          <cell r="L71">
            <v>2566.8200000000002</v>
          </cell>
          <cell r="Q71">
            <v>1283.4100000000001</v>
          </cell>
          <cell r="R71">
            <v>939.6400000000001</v>
          </cell>
          <cell r="S71">
            <v>331.68</v>
          </cell>
          <cell r="W71">
            <v>1269.8399999999999</v>
          </cell>
          <cell r="X71">
            <v>3851.7100000000009</v>
          </cell>
        </row>
        <row r="72">
          <cell r="C72" t="str">
            <v>UPA CAXANGÁ - CG Nº 007/2022</v>
          </cell>
          <cell r="E72" t="str">
            <v>DIEGO RAFAEL RIBEIRO DA SILVA</v>
          </cell>
          <cell r="G72" t="str">
            <v>3 - Administrativo</v>
          </cell>
          <cell r="H72">
            <v>313220</v>
          </cell>
          <cell r="I72">
            <v>45231</v>
          </cell>
          <cell r="J72" t="str">
            <v>1 - Plantonista</v>
          </cell>
          <cell r="K72">
            <v>44</v>
          </cell>
          <cell r="L72">
            <v>2737.8</v>
          </cell>
          <cell r="Q72">
            <v>1368.9</v>
          </cell>
          <cell r="R72">
            <v>560.19000000000005</v>
          </cell>
          <cell r="W72">
            <v>345.7</v>
          </cell>
          <cell r="X72">
            <v>4321.1900000000014</v>
          </cell>
        </row>
        <row r="73">
          <cell r="C73" t="str">
            <v>UPA CAXANGÁ - CG Nº 007/2022</v>
          </cell>
          <cell r="E73" t="str">
            <v>DIEGO RAFAEL TEIXEIRA CARDOSO</v>
          </cell>
          <cell r="G73" t="str">
            <v>3 - Administrativo</v>
          </cell>
          <cell r="H73">
            <v>422110</v>
          </cell>
          <cell r="I73">
            <v>45231</v>
          </cell>
          <cell r="J73" t="str">
            <v>1 - Plantonista</v>
          </cell>
          <cell r="K73">
            <v>36</v>
          </cell>
          <cell r="L73">
            <v>1351.56</v>
          </cell>
          <cell r="Q73">
            <v>675.78</v>
          </cell>
          <cell r="R73">
            <v>514.84</v>
          </cell>
          <cell r="W73">
            <v>222.39</v>
          </cell>
          <cell r="X73">
            <v>2319.79</v>
          </cell>
        </row>
        <row r="74">
          <cell r="C74" t="str">
            <v>UPA CAXANGÁ - CG Nº 007/2022</v>
          </cell>
          <cell r="E74" t="str">
            <v xml:space="preserve">DOUGLAS DE ARRUDA DIONISIO </v>
          </cell>
          <cell r="G74" t="str">
            <v>3 - Administrativo</v>
          </cell>
          <cell r="H74">
            <v>782320</v>
          </cell>
          <cell r="I74">
            <v>45231</v>
          </cell>
          <cell r="J74" t="str">
            <v>1 - Plantonista</v>
          </cell>
          <cell r="K74">
            <v>36</v>
          </cell>
          <cell r="L74">
            <v>1595.28</v>
          </cell>
          <cell r="Q74">
            <v>531.76</v>
          </cell>
          <cell r="R74">
            <v>264</v>
          </cell>
          <cell r="W74">
            <v>154.13</v>
          </cell>
          <cell r="X74">
            <v>2236.91</v>
          </cell>
        </row>
        <row r="75">
          <cell r="C75" t="str">
            <v>UPA CAXANGÁ - CG Nº 007/2022</v>
          </cell>
          <cell r="E75" t="str">
            <v>EDNA CLEIDE ALVES GOMES</v>
          </cell>
          <cell r="G75" t="str">
            <v>2 - Outros Profissionais da Saúde</v>
          </cell>
          <cell r="H75">
            <v>322205</v>
          </cell>
          <cell r="I75">
            <v>45231</v>
          </cell>
          <cell r="J75" t="str">
            <v>1 - Plantonista</v>
          </cell>
          <cell r="K75">
            <v>44</v>
          </cell>
          <cell r="L75">
            <v>1469.98</v>
          </cell>
          <cell r="Q75">
            <v>734.99</v>
          </cell>
          <cell r="R75">
            <v>337.5</v>
          </cell>
          <cell r="W75">
            <v>564</v>
          </cell>
          <cell r="X75">
            <v>1978.4700000000003</v>
          </cell>
        </row>
        <row r="76">
          <cell r="C76" t="str">
            <v>UPA CAXANGÁ - CG Nº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45231</v>
          </cell>
          <cell r="J76" t="str">
            <v>1 - Plantonista</v>
          </cell>
          <cell r="K76">
            <v>36</v>
          </cell>
          <cell r="L76">
            <v>1320</v>
          </cell>
          <cell r="Q76">
            <v>660</v>
          </cell>
          <cell r="R76">
            <v>782.16</v>
          </cell>
          <cell r="W76">
            <v>565.82000000000005</v>
          </cell>
          <cell r="X76">
            <v>2196.3399999999997</v>
          </cell>
        </row>
        <row r="77">
          <cell r="C77" t="str">
            <v>UPA CAXANGÁ - CG Nº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45231</v>
          </cell>
          <cell r="J77" t="str">
            <v>1 - Plantonista</v>
          </cell>
          <cell r="K77">
            <v>44</v>
          </cell>
          <cell r="L77">
            <v>1469.98</v>
          </cell>
          <cell r="Q77">
            <v>734.99</v>
          </cell>
          <cell r="R77">
            <v>411</v>
          </cell>
          <cell r="W77">
            <v>634.42999999999995</v>
          </cell>
          <cell r="X77">
            <v>1981.5400000000004</v>
          </cell>
        </row>
        <row r="78">
          <cell r="C78" t="str">
            <v>UPA CAXANGÁ - CG Nº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45231</v>
          </cell>
          <cell r="J78" t="str">
            <v>1 - Plantonista</v>
          </cell>
          <cell r="K78">
            <v>24</v>
          </cell>
          <cell r="L78">
            <v>1861.87</v>
          </cell>
          <cell r="Q78">
            <v>1745.5</v>
          </cell>
          <cell r="R78">
            <v>2136.1</v>
          </cell>
          <cell r="W78">
            <v>156.69</v>
          </cell>
          <cell r="X78">
            <v>5586.78</v>
          </cell>
        </row>
        <row r="79">
          <cell r="C79" t="str">
            <v>UPA CAXANGÁ - CG Nº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45231</v>
          </cell>
          <cell r="J79" t="str">
            <v>1 - Plantonista</v>
          </cell>
          <cell r="K79">
            <v>44</v>
          </cell>
          <cell r="L79">
            <v>1469.98</v>
          </cell>
          <cell r="Q79">
            <v>306.25</v>
          </cell>
          <cell r="R79">
            <v>364</v>
          </cell>
          <cell r="W79">
            <v>240.05</v>
          </cell>
          <cell r="X79">
            <v>1900.18</v>
          </cell>
        </row>
        <row r="80">
          <cell r="C80" t="str">
            <v>UPA CAXANGÁ - CG Nº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45231</v>
          </cell>
          <cell r="J80" t="str">
            <v>1 - Plantonista</v>
          </cell>
          <cell r="K80">
            <v>44</v>
          </cell>
          <cell r="L80">
            <v>1469.98</v>
          </cell>
          <cell r="Q80">
            <v>734.99</v>
          </cell>
          <cell r="R80">
            <v>512.79999999999995</v>
          </cell>
          <cell r="W80">
            <v>506.34</v>
          </cell>
          <cell r="X80">
            <v>2211.4300000000003</v>
          </cell>
        </row>
        <row r="81">
          <cell r="C81" t="str">
            <v>UPA CAXANGÁ - CG Nº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45231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734.99</v>
          </cell>
          <cell r="R81">
            <v>365.8</v>
          </cell>
          <cell r="W81">
            <v>524.15</v>
          </cell>
          <cell r="X81">
            <v>2046.6200000000003</v>
          </cell>
        </row>
        <row r="82">
          <cell r="C82" t="str">
            <v>UPA CAXANGÁ - CG Nº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45231</v>
          </cell>
          <cell r="J82" t="str">
            <v>1 - Plantonista</v>
          </cell>
          <cell r="K82">
            <v>40</v>
          </cell>
          <cell r="L82">
            <v>2909.09</v>
          </cell>
          <cell r="Q82">
            <v>1454.55</v>
          </cell>
          <cell r="R82">
            <v>1634.8100000000002</v>
          </cell>
          <cell r="S82">
            <v>131.68</v>
          </cell>
          <cell r="W82">
            <v>1076.17</v>
          </cell>
          <cell r="X82">
            <v>5053.9600000000009</v>
          </cell>
        </row>
        <row r="83">
          <cell r="C83" t="str">
            <v>UPA CAXANGÁ - CG Nº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45231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734.99</v>
          </cell>
          <cell r="R83">
            <v>264</v>
          </cell>
          <cell r="W83">
            <v>491.69</v>
          </cell>
          <cell r="X83">
            <v>1977.2800000000002</v>
          </cell>
        </row>
        <row r="84">
          <cell r="C84" t="str">
            <v>UPA CAXANGÁ - CG Nº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45231</v>
          </cell>
          <cell r="J84" t="str">
            <v>1 - Plantonista</v>
          </cell>
          <cell r="K84">
            <v>36</v>
          </cell>
          <cell r="L84">
            <v>1351.56</v>
          </cell>
          <cell r="Q84">
            <v>675.78</v>
          </cell>
          <cell r="R84">
            <v>511.54</v>
          </cell>
          <cell r="W84">
            <v>632.80999999999995</v>
          </cell>
          <cell r="X84">
            <v>1906.0700000000002</v>
          </cell>
        </row>
        <row r="85">
          <cell r="C85" t="str">
            <v>UPA CAXANGÁ - CG Nº 007/2022</v>
          </cell>
          <cell r="E85" t="str">
            <v>ENI ARAUJO GOMES</v>
          </cell>
          <cell r="G85" t="str">
            <v>1 - Médico</v>
          </cell>
          <cell r="H85">
            <v>225125</v>
          </cell>
          <cell r="I85">
            <v>45231</v>
          </cell>
          <cell r="J85" t="str">
            <v>1 - Plantonista</v>
          </cell>
          <cell r="K85">
            <v>24</v>
          </cell>
          <cell r="L85">
            <v>3491</v>
          </cell>
          <cell r="Q85">
            <v>1745.5</v>
          </cell>
          <cell r="R85">
            <v>1383.02</v>
          </cell>
          <cell r="W85">
            <v>1493.85</v>
          </cell>
          <cell r="X85">
            <v>5125.67</v>
          </cell>
        </row>
        <row r="86">
          <cell r="C86" t="str">
            <v>UPA CAXANGÁ - CG Nº 007/2022</v>
          </cell>
          <cell r="E86" t="str">
            <v>ERCILIO MARQUES BRANDAO NETO</v>
          </cell>
          <cell r="G86" t="str">
            <v>2 - Outros Profissionais da Saúde</v>
          </cell>
          <cell r="H86">
            <v>223505</v>
          </cell>
          <cell r="I86">
            <v>45231</v>
          </cell>
          <cell r="J86" t="str">
            <v>1 - Plantonista</v>
          </cell>
          <cell r="K86">
            <v>40</v>
          </cell>
          <cell r="L86">
            <v>2035.36</v>
          </cell>
          <cell r="Q86">
            <v>1017.68</v>
          </cell>
          <cell r="R86">
            <v>365.77</v>
          </cell>
          <cell r="S86">
            <v>111.94</v>
          </cell>
          <cell r="W86">
            <v>343.27</v>
          </cell>
          <cell r="X86">
            <v>3187.48</v>
          </cell>
        </row>
        <row r="87">
          <cell r="C87" t="str">
            <v>UPA CAXANGÁ - CG Nº 007/2022</v>
          </cell>
          <cell r="E87" t="str">
            <v>ERIKA MARIA DA SILVA</v>
          </cell>
          <cell r="G87" t="str">
            <v>2 - Outros Profissionais da Saúde</v>
          </cell>
          <cell r="H87">
            <v>322205</v>
          </cell>
          <cell r="I87">
            <v>45231</v>
          </cell>
          <cell r="J87" t="str">
            <v>1 - Plantonista</v>
          </cell>
          <cell r="K87">
            <v>44</v>
          </cell>
          <cell r="L87">
            <v>1469.98</v>
          </cell>
          <cell r="Q87">
            <v>734.99</v>
          </cell>
          <cell r="R87">
            <v>821.16</v>
          </cell>
          <cell r="W87">
            <v>496.46</v>
          </cell>
          <cell r="X87">
            <v>2529.67</v>
          </cell>
        </row>
        <row r="88">
          <cell r="C88" t="str">
            <v>UPA CAXANGÁ - CG Nº 007/2022</v>
          </cell>
          <cell r="E88" t="str">
            <v>ERNANDO AGEMIRO DA SILVA</v>
          </cell>
          <cell r="G88" t="str">
            <v>2 - Outros Profissionais da Saúde</v>
          </cell>
          <cell r="H88">
            <v>322205</v>
          </cell>
          <cell r="I88">
            <v>45231</v>
          </cell>
          <cell r="J88" t="str">
            <v>1 - Plantonista</v>
          </cell>
          <cell r="K88">
            <v>44</v>
          </cell>
          <cell r="L88">
            <v>1469.98</v>
          </cell>
          <cell r="Q88">
            <v>734.99</v>
          </cell>
          <cell r="R88">
            <v>732.96</v>
          </cell>
          <cell r="W88">
            <v>185.06</v>
          </cell>
          <cell r="X88">
            <v>2752.8700000000003</v>
          </cell>
        </row>
        <row r="89">
          <cell r="C89" t="str">
            <v>UPA CAXANGÁ - CG Nº 007/2022</v>
          </cell>
          <cell r="E89" t="str">
            <v>ERONILDO MARTINS DA ROCHA</v>
          </cell>
          <cell r="G89" t="str">
            <v>2 - Outros Profissionais da Saúde</v>
          </cell>
          <cell r="H89">
            <v>322205</v>
          </cell>
          <cell r="I89">
            <v>45231</v>
          </cell>
          <cell r="J89" t="str">
            <v>1 - Plantonista</v>
          </cell>
          <cell r="K89">
            <v>44</v>
          </cell>
          <cell r="L89">
            <v>1469.98</v>
          </cell>
          <cell r="Q89">
            <v>734.99</v>
          </cell>
          <cell r="R89">
            <v>909.36</v>
          </cell>
          <cell r="W89">
            <v>289.14</v>
          </cell>
          <cell r="X89">
            <v>2825.1900000000005</v>
          </cell>
        </row>
        <row r="90">
          <cell r="C90" t="str">
            <v>UPA CAXANGÁ - CG Nº 007/2022</v>
          </cell>
          <cell r="E90" t="str">
            <v>EVANDRA BATISTA SILVA PINHEIRO</v>
          </cell>
          <cell r="G90" t="str">
            <v>2 - Outros Profissionais da Saúde</v>
          </cell>
          <cell r="H90">
            <v>223505</v>
          </cell>
          <cell r="I90">
            <v>45231</v>
          </cell>
          <cell r="J90" t="str">
            <v>1 - Plantonista</v>
          </cell>
          <cell r="K90">
            <v>40</v>
          </cell>
          <cell r="L90">
            <v>2394.11</v>
          </cell>
          <cell r="Q90">
            <v>1197.06</v>
          </cell>
          <cell r="R90">
            <v>1101.3</v>
          </cell>
          <cell r="W90">
            <v>855.08</v>
          </cell>
          <cell r="X90">
            <v>3837.3900000000003</v>
          </cell>
        </row>
        <row r="91">
          <cell r="C91" t="str">
            <v>UPA CAXANGÁ - CG Nº 007/2022</v>
          </cell>
          <cell r="E91" t="str">
            <v>EVELYNE ALVES DE SOUSA</v>
          </cell>
          <cell r="G91" t="str">
            <v>2 - Outros Profissionais da Saúde</v>
          </cell>
          <cell r="H91">
            <v>223405</v>
          </cell>
          <cell r="I91">
            <v>45231</v>
          </cell>
          <cell r="J91" t="str">
            <v>1 - Plantonista</v>
          </cell>
          <cell r="K91">
            <v>12</v>
          </cell>
          <cell r="L91">
            <v>3885.78</v>
          </cell>
          <cell r="Q91">
            <v>1942.89</v>
          </cell>
          <cell r="R91">
            <v>1140.6599999999999</v>
          </cell>
          <cell r="W91">
            <v>1415.59</v>
          </cell>
          <cell r="X91">
            <v>5553.74</v>
          </cell>
        </row>
        <row r="92">
          <cell r="C92" t="str">
            <v>UPA CAXANGÁ - CG Nº 007/2022</v>
          </cell>
          <cell r="E92" t="str">
            <v>EVERTTON DA SILVA MARTINS</v>
          </cell>
          <cell r="G92" t="str">
            <v>3 - Administrativo</v>
          </cell>
          <cell r="H92">
            <v>313220</v>
          </cell>
          <cell r="I92">
            <v>45231</v>
          </cell>
          <cell r="J92" t="str">
            <v>1 - Plantonista</v>
          </cell>
          <cell r="K92">
            <v>36</v>
          </cell>
          <cell r="L92">
            <v>2215.4299999999998</v>
          </cell>
          <cell r="Q92">
            <v>1107.72</v>
          </cell>
          <cell r="R92">
            <v>179.35</v>
          </cell>
          <cell r="S92">
            <v>300</v>
          </cell>
          <cell r="W92">
            <v>243.18</v>
          </cell>
          <cell r="X92">
            <v>3559.3199999999997</v>
          </cell>
        </row>
        <row r="93">
          <cell r="C93" t="str">
            <v>UPA CAXANGÁ - CG Nº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45231</v>
          </cell>
          <cell r="J93" t="str">
            <v>1 - Plantonista</v>
          </cell>
          <cell r="K93">
            <v>40</v>
          </cell>
          <cell r="L93">
            <v>2035.36</v>
          </cell>
          <cell r="Q93">
            <v>1017.68</v>
          </cell>
          <cell r="R93">
            <v>464</v>
          </cell>
          <cell r="W93">
            <v>330.31</v>
          </cell>
          <cell r="X93">
            <v>3186.73</v>
          </cell>
        </row>
        <row r="94">
          <cell r="C94" t="str">
            <v>UPA CAXANGÁ - CG Nº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45231</v>
          </cell>
          <cell r="J94" t="str">
            <v>1 - Plantonista</v>
          </cell>
          <cell r="K94">
            <v>36</v>
          </cell>
          <cell r="L94">
            <v>3181.72</v>
          </cell>
          <cell r="Q94">
            <v>1590.86</v>
          </cell>
          <cell r="R94">
            <v>264</v>
          </cell>
          <cell r="W94">
            <v>701.02</v>
          </cell>
          <cell r="X94">
            <v>4335.5599999999995</v>
          </cell>
        </row>
        <row r="95">
          <cell r="C95" t="str">
            <v>UPA CAXANGÁ - CG Nº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45231</v>
          </cell>
          <cell r="J95" t="str">
            <v>1 - Plantonista</v>
          </cell>
          <cell r="K95">
            <v>24</v>
          </cell>
          <cell r="L95">
            <v>6981.5</v>
          </cell>
          <cell r="Q95">
            <v>3490.75</v>
          </cell>
          <cell r="R95">
            <v>1136.5</v>
          </cell>
          <cell r="S95">
            <v>246.99</v>
          </cell>
          <cell r="W95">
            <v>2005.66</v>
          </cell>
          <cell r="X95">
            <v>9850.08</v>
          </cell>
        </row>
        <row r="96">
          <cell r="C96" t="str">
            <v>UPA CAXANGÁ - CG Nº 007/2022</v>
          </cell>
          <cell r="E96" t="str">
            <v>FILIPE JORGE CAVALCANTI DO REGO</v>
          </cell>
          <cell r="G96" t="str">
            <v>2 - Outros Profissionais da Saúde</v>
          </cell>
          <cell r="H96">
            <v>324115</v>
          </cell>
          <cell r="I96">
            <v>45231</v>
          </cell>
          <cell r="J96" t="str">
            <v>1 - Plantonista</v>
          </cell>
          <cell r="K96">
            <v>24</v>
          </cell>
          <cell r="L96">
            <v>2411.1999999999998</v>
          </cell>
          <cell r="Q96">
            <v>1205.5999999999999</v>
          </cell>
          <cell r="R96">
            <v>1856.62</v>
          </cell>
          <cell r="W96">
            <v>579.38</v>
          </cell>
          <cell r="X96">
            <v>4894.04</v>
          </cell>
        </row>
        <row r="97">
          <cell r="C97" t="str">
            <v>UPA CAXANGÁ - CG Nº 007/2022</v>
          </cell>
          <cell r="E97" t="str">
            <v>FRANCISCO DE ASSIS DE LIMA</v>
          </cell>
          <cell r="G97" t="str">
            <v>2 - Outros Profissionais da Saúde</v>
          </cell>
          <cell r="H97">
            <v>324115</v>
          </cell>
          <cell r="I97">
            <v>45231</v>
          </cell>
          <cell r="J97" t="str">
            <v>1 - Plantonista</v>
          </cell>
          <cell r="K97">
            <v>24</v>
          </cell>
          <cell r="L97">
            <v>2411.1999999999998</v>
          </cell>
          <cell r="Q97">
            <v>1205.5999999999999</v>
          </cell>
          <cell r="R97">
            <v>1856.62</v>
          </cell>
          <cell r="W97">
            <v>522.5</v>
          </cell>
          <cell r="X97">
            <v>4950.92</v>
          </cell>
        </row>
        <row r="98">
          <cell r="C98" t="str">
            <v>UPA CAXANGÁ - CG Nº 007/2022</v>
          </cell>
          <cell r="E98" t="str">
            <v>GENILDA MARIA DA SILVA</v>
          </cell>
          <cell r="G98" t="str">
            <v>2 - Outros Profissionais da Saúde</v>
          </cell>
          <cell r="H98">
            <v>521130</v>
          </cell>
          <cell r="I98">
            <v>45231</v>
          </cell>
          <cell r="J98" t="str">
            <v>1 - Plantonista</v>
          </cell>
          <cell r="K98">
            <v>36</v>
          </cell>
          <cell r="L98">
            <v>1551.43</v>
          </cell>
          <cell r="Q98">
            <v>775.71</v>
          </cell>
          <cell r="R98">
            <v>631.91999999999996</v>
          </cell>
          <cell r="W98">
            <v>836.66</v>
          </cell>
          <cell r="X98">
            <v>2122.4000000000005</v>
          </cell>
        </row>
        <row r="99">
          <cell r="C99" t="str">
            <v>UPA CAXANGÁ - CG Nº 007/2022</v>
          </cell>
          <cell r="E99" t="str">
            <v>GENIVAL SEVERINO DE MENDONCA</v>
          </cell>
          <cell r="G99" t="str">
            <v>3 - Administrativo</v>
          </cell>
          <cell r="H99">
            <v>782320</v>
          </cell>
          <cell r="I99">
            <v>45231</v>
          </cell>
          <cell r="J99" t="str">
            <v>1 - Plantonista</v>
          </cell>
          <cell r="K99">
            <v>36</v>
          </cell>
          <cell r="L99">
            <v>1595.28</v>
          </cell>
          <cell r="Q99">
            <v>797.64</v>
          </cell>
          <cell r="R99">
            <v>911.47</v>
          </cell>
          <cell r="S99">
            <v>300</v>
          </cell>
          <cell r="W99">
            <v>258.95999999999998</v>
          </cell>
          <cell r="X99">
            <v>3345.4300000000003</v>
          </cell>
        </row>
        <row r="100">
          <cell r="C100" t="str">
            <v>UPA CAXANGÁ - CG Nº 007/2022</v>
          </cell>
          <cell r="E100" t="str">
            <v>GEYDSON NOBREGA DA SILVA</v>
          </cell>
          <cell r="G100" t="str">
            <v>1 - Médico</v>
          </cell>
          <cell r="H100">
            <v>225125</v>
          </cell>
          <cell r="I100">
            <v>45231</v>
          </cell>
          <cell r="J100" t="str">
            <v>1 - Plantonista</v>
          </cell>
          <cell r="K100">
            <v>24</v>
          </cell>
          <cell r="L100">
            <v>3491</v>
          </cell>
          <cell r="Q100">
            <v>1745.5</v>
          </cell>
          <cell r="R100">
            <v>1939.68</v>
          </cell>
          <cell r="S100">
            <v>600</v>
          </cell>
          <cell r="W100">
            <v>1213.83</v>
          </cell>
          <cell r="X100">
            <v>6562.35</v>
          </cell>
        </row>
        <row r="101">
          <cell r="C101" t="str">
            <v>UPA CAXANGÁ - CG Nº 007/2022</v>
          </cell>
          <cell r="E101" t="str">
            <v>GILSON BELARMINO DA SILVA</v>
          </cell>
          <cell r="G101" t="str">
            <v>2 - Outros Profissionais da Saúde</v>
          </cell>
          <cell r="H101">
            <v>322205</v>
          </cell>
          <cell r="I101">
            <v>45231</v>
          </cell>
          <cell r="J101" t="str">
            <v>1 - Plantonista</v>
          </cell>
          <cell r="K101">
            <v>44</v>
          </cell>
          <cell r="L101">
            <v>1469.98</v>
          </cell>
          <cell r="Q101">
            <v>734.99</v>
          </cell>
          <cell r="R101">
            <v>365.8</v>
          </cell>
          <cell r="W101">
            <v>152.02000000000001</v>
          </cell>
          <cell r="X101">
            <v>2418.7500000000005</v>
          </cell>
        </row>
        <row r="102">
          <cell r="C102" t="str">
            <v>UPA CAXANGÁ - CG Nº 007/2022</v>
          </cell>
          <cell r="E102" t="str">
            <v>GISELE CHRISTINE CUNHA LIMA</v>
          </cell>
          <cell r="G102" t="str">
            <v>2 - Outros Profissionais da Saúde</v>
          </cell>
          <cell r="H102">
            <v>223505</v>
          </cell>
          <cell r="I102">
            <v>45231</v>
          </cell>
          <cell r="J102" t="str">
            <v>2 - Diarista</v>
          </cell>
          <cell r="K102">
            <v>40</v>
          </cell>
          <cell r="L102">
            <v>8400.59</v>
          </cell>
          <cell r="Q102">
            <v>4200.3</v>
          </cell>
          <cell r="R102">
            <v>131.68</v>
          </cell>
          <cell r="S102">
            <v>131.68</v>
          </cell>
          <cell r="W102">
            <v>2507.64</v>
          </cell>
          <cell r="X102">
            <v>10356.61</v>
          </cell>
        </row>
        <row r="103">
          <cell r="C103" t="str">
            <v>UPA CAXANGÁ - CG Nº 007/2022</v>
          </cell>
          <cell r="E103" t="str">
            <v>GISLENA HELIDA MATIAS DE CARVALHO</v>
          </cell>
          <cell r="G103" t="str">
            <v>2 - Outros Profissionais da Saúde</v>
          </cell>
          <cell r="H103">
            <v>251605</v>
          </cell>
          <cell r="I103">
            <v>45231</v>
          </cell>
          <cell r="J103" t="str">
            <v>1 - Plantonista</v>
          </cell>
          <cell r="K103">
            <v>30</v>
          </cell>
          <cell r="L103">
            <v>2921.45</v>
          </cell>
          <cell r="Q103">
            <v>1460.73</v>
          </cell>
          <cell r="R103">
            <v>1235.8600000000001</v>
          </cell>
          <cell r="W103">
            <v>1026.43</v>
          </cell>
          <cell r="X103">
            <v>4591.6100000000006</v>
          </cell>
        </row>
        <row r="104">
          <cell r="C104" t="str">
            <v>UPA CAXANGÁ - CG Nº 007/2022</v>
          </cell>
          <cell r="E104" t="str">
            <v>GLEICIANE MARIA DE JESUS PEREIRA SILVA COSTA</v>
          </cell>
          <cell r="G104" t="str">
            <v>2 - Outros Profissionais da Saúde</v>
          </cell>
          <cell r="H104">
            <v>322205</v>
          </cell>
          <cell r="I104">
            <v>45231</v>
          </cell>
          <cell r="J104" t="str">
            <v>1 - Plantonista</v>
          </cell>
          <cell r="K104">
            <v>44</v>
          </cell>
          <cell r="L104">
            <v>1469.98</v>
          </cell>
          <cell r="Q104">
            <v>673.74</v>
          </cell>
          <cell r="R104">
            <v>512.79999999999995</v>
          </cell>
          <cell r="W104">
            <v>782.87</v>
          </cell>
          <cell r="X104">
            <v>1873.6500000000005</v>
          </cell>
        </row>
        <row r="105">
          <cell r="C105" t="str">
            <v>UPA CAXANGÁ - CG Nº 007/2022</v>
          </cell>
          <cell r="E105" t="str">
            <v>GLEYDE MARQUES DA SILVA</v>
          </cell>
          <cell r="G105" t="str">
            <v>2 - Outros Profissionais da Saúde</v>
          </cell>
          <cell r="H105">
            <v>223505</v>
          </cell>
          <cell r="I105">
            <v>45231</v>
          </cell>
          <cell r="J105" t="str">
            <v>1 - Plantonista</v>
          </cell>
          <cell r="K105">
            <v>40</v>
          </cell>
          <cell r="L105">
            <v>2909.09</v>
          </cell>
          <cell r="Q105">
            <v>1454.55</v>
          </cell>
          <cell r="R105">
            <v>1408.37</v>
          </cell>
          <cell r="W105">
            <v>1367.43</v>
          </cell>
          <cell r="X105">
            <v>4404.58</v>
          </cell>
        </row>
        <row r="106">
          <cell r="C106" t="str">
            <v>UPA CAXANGÁ - CG Nº 007/2022</v>
          </cell>
          <cell r="E106" t="str">
            <v>GRACIANO FREIRE DE MEDEIROS</v>
          </cell>
          <cell r="G106" t="str">
            <v>2 - Outros Profissionais da Saúde</v>
          </cell>
          <cell r="H106">
            <v>223505</v>
          </cell>
          <cell r="I106">
            <v>45231</v>
          </cell>
          <cell r="J106" t="str">
            <v>1 - Plantonista</v>
          </cell>
          <cell r="K106">
            <v>40</v>
          </cell>
          <cell r="L106">
            <v>2394.11</v>
          </cell>
          <cell r="Q106">
            <v>1197.06</v>
          </cell>
          <cell r="R106">
            <v>699.86</v>
          </cell>
          <cell r="S106">
            <v>331.68</v>
          </cell>
          <cell r="W106">
            <v>513.49</v>
          </cell>
          <cell r="X106">
            <v>4109.22</v>
          </cell>
        </row>
        <row r="107">
          <cell r="C107" t="str">
            <v>UPA CAXANGÁ - CG Nº 007/2022</v>
          </cell>
          <cell r="E107" t="str">
            <v xml:space="preserve">GUILHERME DIOGO MAGALHAES </v>
          </cell>
          <cell r="G107" t="str">
            <v>3 - Administrativo</v>
          </cell>
          <cell r="H107">
            <v>422110</v>
          </cell>
          <cell r="I107">
            <v>45231</v>
          </cell>
          <cell r="J107" t="str">
            <v>1 - Plantonista</v>
          </cell>
          <cell r="K107">
            <v>44</v>
          </cell>
          <cell r="L107">
            <v>1351.56</v>
          </cell>
          <cell r="Q107">
            <v>394.21</v>
          </cell>
          <cell r="R107">
            <v>632.54999999999995</v>
          </cell>
          <cell r="W107">
            <v>184.68</v>
          </cell>
          <cell r="X107">
            <v>2193.64</v>
          </cell>
        </row>
        <row r="108">
          <cell r="C108" t="str">
            <v>UPA CAXANGÁ - CG Nº 007/2022</v>
          </cell>
          <cell r="E108" t="str">
            <v>GUILHERME UCHOA CAVALCANTI WALMSLEY</v>
          </cell>
          <cell r="G108" t="str">
            <v>1 - Médico</v>
          </cell>
          <cell r="H108">
            <v>225125</v>
          </cell>
          <cell r="I108">
            <v>45231</v>
          </cell>
          <cell r="J108" t="str">
            <v>1 - Plantonista</v>
          </cell>
          <cell r="K108">
            <v>24</v>
          </cell>
          <cell r="L108">
            <v>6981.5</v>
          </cell>
          <cell r="Q108">
            <v>3490.75</v>
          </cell>
          <cell r="R108">
            <v>2609.35</v>
          </cell>
          <cell r="S108">
            <v>929.32</v>
          </cell>
          <cell r="W108">
            <v>2650.47</v>
          </cell>
          <cell r="X108">
            <v>11360.45</v>
          </cell>
        </row>
        <row r="109">
          <cell r="C109" t="str">
            <v>UPA CAXANGÁ - CG Nº 007/2022</v>
          </cell>
          <cell r="E109" t="str">
            <v>HILTON JOSE DA SILVA FILHO</v>
          </cell>
          <cell r="G109" t="str">
            <v>3 - Administrativo</v>
          </cell>
          <cell r="H109">
            <v>514310</v>
          </cell>
          <cell r="I109">
            <v>45231</v>
          </cell>
          <cell r="J109" t="str">
            <v>1 - Plantonista</v>
          </cell>
          <cell r="K109">
            <v>36</v>
          </cell>
          <cell r="L109">
            <v>1603.27</v>
          </cell>
          <cell r="Q109">
            <v>801.63</v>
          </cell>
          <cell r="R109">
            <v>840.18</v>
          </cell>
          <cell r="W109">
            <v>285.01</v>
          </cell>
          <cell r="X109">
            <v>2960.0699999999997</v>
          </cell>
        </row>
        <row r="110">
          <cell r="C110" t="str">
            <v>UPA CAXANGÁ - CG Nº 007/2022</v>
          </cell>
          <cell r="E110" t="str">
            <v>ISABELLE CRISTINA FELIX DA SILVA</v>
          </cell>
          <cell r="G110" t="str">
            <v>3 - Administrativo</v>
          </cell>
          <cell r="H110">
            <v>252210</v>
          </cell>
          <cell r="I110">
            <v>45231</v>
          </cell>
          <cell r="J110" t="str">
            <v>1 - Plantonista</v>
          </cell>
          <cell r="K110">
            <v>44</v>
          </cell>
          <cell r="L110">
            <v>4029.16</v>
          </cell>
          <cell r="Q110">
            <v>2014.58</v>
          </cell>
          <cell r="R110">
            <v>589.39</v>
          </cell>
          <cell r="W110">
            <v>1832.05</v>
          </cell>
          <cell r="X110">
            <v>4801.08</v>
          </cell>
        </row>
        <row r="111">
          <cell r="C111" t="str">
            <v>UPA CAXANGÁ - CG Nº 007/2022</v>
          </cell>
          <cell r="E111" t="str">
            <v>IVANISE DE LIMA CARDOSO</v>
          </cell>
          <cell r="G111" t="str">
            <v>3 - Administrativo</v>
          </cell>
          <cell r="H111">
            <v>422110</v>
          </cell>
          <cell r="I111">
            <v>45231</v>
          </cell>
          <cell r="J111" t="str">
            <v>1 - Plantonista</v>
          </cell>
          <cell r="K111">
            <v>36</v>
          </cell>
          <cell r="L111">
            <v>1351.56</v>
          </cell>
          <cell r="Q111">
            <v>675.78</v>
          </cell>
          <cell r="R111">
            <v>981.18</v>
          </cell>
          <cell r="W111">
            <v>947.42</v>
          </cell>
          <cell r="X111">
            <v>2061.1</v>
          </cell>
        </row>
        <row r="112">
          <cell r="C112" t="str">
            <v>UPA CAXANGÁ - CG Nº 007/2022</v>
          </cell>
          <cell r="E112" t="str">
            <v xml:space="preserve">IVSON MONTEIRO DE LIMA </v>
          </cell>
          <cell r="G112" t="str">
            <v>3 - Administrativo</v>
          </cell>
          <cell r="H112">
            <v>782320</v>
          </cell>
          <cell r="I112">
            <v>45231</v>
          </cell>
          <cell r="J112" t="str">
            <v>1 - Plantonista</v>
          </cell>
          <cell r="K112">
            <v>36</v>
          </cell>
          <cell r="L112">
            <v>1595.28</v>
          </cell>
          <cell r="Q112">
            <v>465.29</v>
          </cell>
          <cell r="R112">
            <v>264</v>
          </cell>
          <cell r="W112">
            <v>986.33</v>
          </cell>
          <cell r="X112">
            <v>1338.2400000000002</v>
          </cell>
        </row>
        <row r="113">
          <cell r="C113" t="str">
            <v>UPA CAXANGÁ - CG Nº 007/2022</v>
          </cell>
          <cell r="E113" t="str">
            <v>IZAQUE DA SILVA PEREIRA</v>
          </cell>
          <cell r="G113" t="str">
            <v>3 - Administrativo</v>
          </cell>
          <cell r="H113">
            <v>422110</v>
          </cell>
          <cell r="I113">
            <v>45231</v>
          </cell>
          <cell r="J113" t="str">
            <v>1 - Plantonista</v>
          </cell>
          <cell r="K113">
            <v>36</v>
          </cell>
          <cell r="L113">
            <v>1351.56</v>
          </cell>
          <cell r="Q113">
            <v>337.89</v>
          </cell>
          <cell r="R113">
            <v>618.30999999999995</v>
          </cell>
          <cell r="W113">
            <v>251.25</v>
          </cell>
          <cell r="X113">
            <v>2056.5099999999998</v>
          </cell>
        </row>
        <row r="114">
          <cell r="C114" t="str">
            <v>UPA CAXANGÁ - CG Nº 007/2022</v>
          </cell>
          <cell r="E114" t="str">
            <v>JAILSON SILVESTRE DE LIMA SILVA</v>
          </cell>
          <cell r="G114" t="str">
            <v>2 - Outros Profissionais da Saúde</v>
          </cell>
          <cell r="H114">
            <v>322205</v>
          </cell>
          <cell r="I114">
            <v>45231</v>
          </cell>
          <cell r="J114" t="str">
            <v>1 - Plantonista</v>
          </cell>
          <cell r="K114">
            <v>44</v>
          </cell>
          <cell r="L114">
            <v>1469.98</v>
          </cell>
          <cell r="Q114">
            <v>734.99</v>
          </cell>
          <cell r="R114">
            <v>610.79999999999995</v>
          </cell>
          <cell r="W114">
            <v>708.69</v>
          </cell>
          <cell r="X114">
            <v>2107.0800000000004</v>
          </cell>
        </row>
        <row r="115">
          <cell r="C115" t="str">
            <v>UPA CAXANGÁ - CG Nº 007/2022</v>
          </cell>
          <cell r="E115" t="str">
            <v>JANDIRA FELICIANO DA SILVA VELEZ GALVAO</v>
          </cell>
          <cell r="G115" t="str">
            <v>2 - Outros Profissionais da Saúde</v>
          </cell>
          <cell r="H115">
            <v>223505</v>
          </cell>
          <cell r="I115">
            <v>45231</v>
          </cell>
          <cell r="J115" t="str">
            <v>1 - Plantonista</v>
          </cell>
          <cell r="K115">
            <v>40</v>
          </cell>
          <cell r="L115">
            <v>1859.03</v>
          </cell>
          <cell r="Q115">
            <v>542.22</v>
          </cell>
          <cell r="R115">
            <v>464</v>
          </cell>
          <cell r="S115">
            <v>102.25</v>
          </cell>
          <cell r="W115">
            <v>201.26</v>
          </cell>
          <cell r="X115">
            <v>2766.24</v>
          </cell>
        </row>
        <row r="116">
          <cell r="C116" t="str">
            <v>UPA CAXANGÁ - CG Nº 007/2022</v>
          </cell>
          <cell r="E116" t="str">
            <v>JANE CLEIDE DA SILVA MELO</v>
          </cell>
          <cell r="G116" t="str">
            <v>2 - Outros Profissionais da Saúde</v>
          </cell>
          <cell r="H116">
            <v>515205</v>
          </cell>
          <cell r="I116">
            <v>45231</v>
          </cell>
          <cell r="J116" t="str">
            <v>1 - Plantonista</v>
          </cell>
          <cell r="K116">
            <v>44</v>
          </cell>
          <cell r="L116">
            <v>1320</v>
          </cell>
          <cell r="Q116">
            <v>165</v>
          </cell>
          <cell r="R116">
            <v>264</v>
          </cell>
          <cell r="W116">
            <v>129.36000000000001</v>
          </cell>
          <cell r="X116">
            <v>1619.6399999999999</v>
          </cell>
        </row>
        <row r="117">
          <cell r="C117" t="str">
            <v>UPA CAXANGÁ - CG Nº 007/2022</v>
          </cell>
          <cell r="E117" t="str">
            <v xml:space="preserve">JENNIFFER DAYANNE DA SILVA SIBALDE </v>
          </cell>
          <cell r="G117" t="str">
            <v>2 - Outros Profissionais da Saúde</v>
          </cell>
          <cell r="H117">
            <v>251605</v>
          </cell>
          <cell r="I117">
            <v>45231</v>
          </cell>
          <cell r="J117" t="str">
            <v>1 - Plantonista</v>
          </cell>
          <cell r="K117">
            <v>30</v>
          </cell>
          <cell r="L117">
            <v>2921.45</v>
          </cell>
          <cell r="Q117">
            <v>1095.54</v>
          </cell>
          <cell r="R117">
            <v>389.19</v>
          </cell>
          <cell r="W117">
            <v>362.8</v>
          </cell>
          <cell r="X117">
            <v>4043.3799999999992</v>
          </cell>
        </row>
        <row r="118">
          <cell r="C118" t="str">
            <v>UPA CAXANGÁ - CG Nº 007/2022</v>
          </cell>
          <cell r="E118" t="str">
            <v xml:space="preserve">JESSICA LAÍSSA DA SILVA SOBRAL </v>
          </cell>
          <cell r="G118" t="str">
            <v>3 - Administrativo</v>
          </cell>
          <cell r="H118">
            <v>411005</v>
          </cell>
          <cell r="I118">
            <v>45231</v>
          </cell>
          <cell r="J118" t="str">
            <v>1 - Plantonista</v>
          </cell>
          <cell r="K118">
            <v>20</v>
          </cell>
          <cell r="L118">
            <v>620</v>
          </cell>
          <cell r="Q118">
            <v>77.5</v>
          </cell>
          <cell r="R118">
            <v>0</v>
          </cell>
          <cell r="W118">
            <v>90.3</v>
          </cell>
          <cell r="X118">
            <v>607.20000000000005</v>
          </cell>
        </row>
        <row r="119">
          <cell r="C119" t="str">
            <v>UPA CAXANGÁ - CG Nº 007/2022</v>
          </cell>
          <cell r="E119" t="str">
            <v>JESUINA MARIA LIMA DOS SANTOS</v>
          </cell>
          <cell r="G119" t="str">
            <v>3 - Administrativo</v>
          </cell>
          <cell r="H119">
            <v>422110</v>
          </cell>
          <cell r="I119">
            <v>45231</v>
          </cell>
          <cell r="J119" t="str">
            <v>1 - Plantonista</v>
          </cell>
          <cell r="K119">
            <v>36</v>
          </cell>
          <cell r="L119">
            <v>1351.56</v>
          </cell>
          <cell r="Q119">
            <v>675.78</v>
          </cell>
          <cell r="R119">
            <v>895.43</v>
          </cell>
          <cell r="W119">
            <v>529.86</v>
          </cell>
          <cell r="X119">
            <v>2392.91</v>
          </cell>
        </row>
        <row r="120">
          <cell r="C120" t="str">
            <v>UPA CAXANGÁ - CG Nº 007/2022</v>
          </cell>
          <cell r="E120" t="str">
            <v>JOAO LUIZ GONZAGA NETO</v>
          </cell>
          <cell r="G120" t="str">
            <v>2 - Outros Profissionais da Saúde</v>
          </cell>
          <cell r="H120">
            <v>515110</v>
          </cell>
          <cell r="I120">
            <v>45231</v>
          </cell>
          <cell r="J120" t="str">
            <v>1 - Plantonista</v>
          </cell>
          <cell r="K120">
            <v>36</v>
          </cell>
          <cell r="L120">
            <v>0</v>
          </cell>
          <cell r="Q120">
            <v>0</v>
          </cell>
          <cell r="R120">
            <v>380.14</v>
          </cell>
          <cell r="W120">
            <v>380.14</v>
          </cell>
          <cell r="X120">
            <v>0</v>
          </cell>
        </row>
        <row r="121">
          <cell r="C121" t="str">
            <v>UPA CAXANGÁ - CG Nº 007/2022</v>
          </cell>
          <cell r="E121" t="str">
            <v>JOAO VICTOR DOS SANTOS ALVES</v>
          </cell>
          <cell r="G121" t="str">
            <v>2 - Outros Profissionais da Saúde</v>
          </cell>
          <cell r="H121">
            <v>322205</v>
          </cell>
          <cell r="I121">
            <v>45231</v>
          </cell>
          <cell r="J121" t="str">
            <v>1 - Plantonista</v>
          </cell>
          <cell r="K121">
            <v>44</v>
          </cell>
          <cell r="L121">
            <v>294</v>
          </cell>
          <cell r="P121">
            <v>1894.83</v>
          </cell>
          <cell r="Q121">
            <v>734.99</v>
          </cell>
          <cell r="R121">
            <v>20.36</v>
          </cell>
          <cell r="W121">
            <v>1947.36</v>
          </cell>
          <cell r="X121">
            <v>996.81999999999994</v>
          </cell>
        </row>
        <row r="122">
          <cell r="C122" t="str">
            <v>UPA CAXANGÁ - CG Nº 007/2022</v>
          </cell>
          <cell r="E122" t="str">
            <v>JOELTON SILVA DOS RAMOS</v>
          </cell>
          <cell r="G122" t="str">
            <v>3 - Administrativo</v>
          </cell>
          <cell r="H122">
            <v>514310</v>
          </cell>
          <cell r="I122">
            <v>45231</v>
          </cell>
          <cell r="J122" t="str">
            <v>1 - Plantonista</v>
          </cell>
          <cell r="K122">
            <v>44</v>
          </cell>
          <cell r="L122">
            <v>1603.27</v>
          </cell>
          <cell r="Q122">
            <v>801.63</v>
          </cell>
          <cell r="R122">
            <v>993.1</v>
          </cell>
          <cell r="W122">
            <v>221.84</v>
          </cell>
          <cell r="X122">
            <v>3176.16</v>
          </cell>
        </row>
        <row r="123">
          <cell r="C123" t="str">
            <v>UPA CAXANGÁ - CG Nº 007/2022</v>
          </cell>
          <cell r="E123" t="str">
            <v>JOSE AUGUSTO DE SOUZA</v>
          </cell>
          <cell r="G123" t="str">
            <v>2 - Outros Profissionais da Saúde</v>
          </cell>
          <cell r="H123">
            <v>322205</v>
          </cell>
          <cell r="I123">
            <v>45231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734.99</v>
          </cell>
          <cell r="R123">
            <v>821.16</v>
          </cell>
          <cell r="W123">
            <v>193</v>
          </cell>
          <cell r="X123">
            <v>2833.13</v>
          </cell>
        </row>
        <row r="124">
          <cell r="C124" t="str">
            <v>UPA CAXANGÁ - CG Nº 007/2022</v>
          </cell>
          <cell r="E124" t="str">
            <v>JOSE CARLOS DA SILVA</v>
          </cell>
          <cell r="G124" t="str">
            <v>3 - Administrativo</v>
          </cell>
          <cell r="H124">
            <v>514310</v>
          </cell>
          <cell r="I124">
            <v>45231</v>
          </cell>
          <cell r="J124" t="str">
            <v>1 - Plantonista</v>
          </cell>
          <cell r="K124">
            <v>44</v>
          </cell>
          <cell r="L124">
            <v>0</v>
          </cell>
          <cell r="Q124">
            <v>200.41</v>
          </cell>
          <cell r="R124">
            <v>0</v>
          </cell>
          <cell r="W124">
            <v>0</v>
          </cell>
          <cell r="X124">
            <v>200.41</v>
          </cell>
        </row>
        <row r="125">
          <cell r="C125" t="str">
            <v>UPA CAXANGÁ - CG Nº 007/2022</v>
          </cell>
          <cell r="E125" t="str">
            <v>JOSE CARLOS SILVA DA COSTA</v>
          </cell>
          <cell r="G125" t="str">
            <v>2 - Outros Profissionais da Saúde</v>
          </cell>
          <cell r="H125">
            <v>324115</v>
          </cell>
          <cell r="I125">
            <v>45231</v>
          </cell>
          <cell r="J125" t="str">
            <v>1 - Plantonista</v>
          </cell>
          <cell r="K125">
            <v>24</v>
          </cell>
          <cell r="L125">
            <v>2411.1999999999998</v>
          </cell>
          <cell r="Q125">
            <v>1205.5999999999999</v>
          </cell>
          <cell r="R125">
            <v>1205.5999999999999</v>
          </cell>
          <cell r="S125">
            <v>646</v>
          </cell>
          <cell r="W125">
            <v>1578.18</v>
          </cell>
          <cell r="X125">
            <v>3890.2199999999993</v>
          </cell>
        </row>
        <row r="126">
          <cell r="C126" t="str">
            <v>UPA CAXANGÁ - CG Nº 007/2022</v>
          </cell>
          <cell r="E126" t="str">
            <v>JOSE RICARDO TAVARES DOS SANTOS</v>
          </cell>
          <cell r="G126" t="str">
            <v>2 - Outros Profissionais da Saúde</v>
          </cell>
          <cell r="H126">
            <v>515110</v>
          </cell>
          <cell r="I126">
            <v>45231</v>
          </cell>
          <cell r="J126" t="str">
            <v>1 - Plantonista</v>
          </cell>
          <cell r="K126">
            <v>36</v>
          </cell>
          <cell r="L126">
            <v>1348.2</v>
          </cell>
          <cell r="Q126">
            <v>674.1</v>
          </cell>
          <cell r="R126">
            <v>872.13</v>
          </cell>
          <cell r="W126">
            <v>261.91000000000003</v>
          </cell>
          <cell r="X126">
            <v>2632.5200000000004</v>
          </cell>
        </row>
        <row r="127">
          <cell r="C127" t="str">
            <v>UPA CAXANGÁ - CG Nº 007/2022</v>
          </cell>
          <cell r="E127" t="str">
            <v xml:space="preserve">JOSEANE CANDIDO DA SILVA </v>
          </cell>
          <cell r="G127" t="str">
            <v>3 - Administrativo</v>
          </cell>
          <cell r="H127">
            <v>516310</v>
          </cell>
          <cell r="I127">
            <v>45231</v>
          </cell>
          <cell r="J127" t="str">
            <v>1 - Plantonista</v>
          </cell>
          <cell r="K127">
            <v>36</v>
          </cell>
          <cell r="L127">
            <v>0</v>
          </cell>
          <cell r="P127">
            <v>2166.52</v>
          </cell>
          <cell r="Q127">
            <v>674.1</v>
          </cell>
          <cell r="R127">
            <v>42.04</v>
          </cell>
          <cell r="W127">
            <v>2162.04</v>
          </cell>
          <cell r="X127">
            <v>720.61999999999989</v>
          </cell>
        </row>
        <row r="128">
          <cell r="C128" t="str">
            <v>UPA CAXANGÁ - CG Nº 007/2022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45231</v>
          </cell>
          <cell r="J128" t="str">
            <v>1 - Plantonista</v>
          </cell>
          <cell r="K128">
            <v>44</v>
          </cell>
          <cell r="L128">
            <v>1603.27</v>
          </cell>
          <cell r="Q128">
            <v>801.63</v>
          </cell>
          <cell r="R128">
            <v>983.65</v>
          </cell>
          <cell r="W128">
            <v>752.41</v>
          </cell>
          <cell r="X128">
            <v>2636.1400000000003</v>
          </cell>
        </row>
        <row r="129">
          <cell r="C129" t="str">
            <v>UPA CAXANGÁ - CG Nº 007/2022</v>
          </cell>
          <cell r="E129" t="str">
            <v xml:space="preserve">JULIA FANTINNY BARBOSA DE SANTANA </v>
          </cell>
          <cell r="G129" t="str">
            <v>2 - Outros Profissionais da Saúde</v>
          </cell>
          <cell r="H129">
            <v>521130</v>
          </cell>
          <cell r="I129">
            <v>45231</v>
          </cell>
          <cell r="J129" t="str">
            <v>1 - Plantonista</v>
          </cell>
          <cell r="K129">
            <v>44</v>
          </cell>
          <cell r="L129">
            <v>1551.43</v>
          </cell>
          <cell r="Q129">
            <v>775.71</v>
          </cell>
          <cell r="R129">
            <v>136.97999999999999</v>
          </cell>
          <cell r="W129">
            <v>126.42</v>
          </cell>
          <cell r="X129">
            <v>2337.7000000000003</v>
          </cell>
        </row>
        <row r="130">
          <cell r="C130" t="str">
            <v>UPA CAXANGÁ - CG Nº 007/2022</v>
          </cell>
          <cell r="E130" t="str">
            <v>JULIANA HIGINO PONTES</v>
          </cell>
          <cell r="G130" t="str">
            <v>2 - Outros Profissionais da Saúde</v>
          </cell>
          <cell r="H130">
            <v>322205</v>
          </cell>
          <cell r="I130">
            <v>45231</v>
          </cell>
          <cell r="J130" t="str">
            <v>1 - Plantonista</v>
          </cell>
          <cell r="K130">
            <v>44</v>
          </cell>
          <cell r="L130">
            <v>1469.98</v>
          </cell>
          <cell r="Q130">
            <v>734.99</v>
          </cell>
          <cell r="R130">
            <v>909.36</v>
          </cell>
          <cell r="W130">
            <v>678.12</v>
          </cell>
          <cell r="X130">
            <v>2436.2100000000005</v>
          </cell>
        </row>
        <row r="131">
          <cell r="C131" t="str">
            <v>UPA CAXANGÁ - CG Nº 007/2022</v>
          </cell>
          <cell r="E131" t="str">
            <v>JULIANA JUSTINO RIBEIRO DE BARROS</v>
          </cell>
          <cell r="G131" t="str">
            <v>2 - Outros Profissionais da Saúde</v>
          </cell>
          <cell r="H131">
            <v>322205</v>
          </cell>
          <cell r="I131">
            <v>45231</v>
          </cell>
          <cell r="J131" t="str">
            <v>1 - Plantonista</v>
          </cell>
          <cell r="K131">
            <v>44</v>
          </cell>
          <cell r="L131">
            <v>0</v>
          </cell>
          <cell r="Q131">
            <v>183.75</v>
          </cell>
          <cell r="R131">
            <v>500.51</v>
          </cell>
          <cell r="W131">
            <v>500.51</v>
          </cell>
          <cell r="X131">
            <v>183.75</v>
          </cell>
        </row>
        <row r="132">
          <cell r="C132" t="str">
            <v>UPA CAXANGÁ - CG Nº 007/2022</v>
          </cell>
          <cell r="E132" t="str">
            <v>JULIANA RODRIGUES CASTELO BRANCO RADNAI</v>
          </cell>
          <cell r="G132" t="str">
            <v>1 - Médico</v>
          </cell>
          <cell r="H132">
            <v>225125</v>
          </cell>
          <cell r="I132">
            <v>45231</v>
          </cell>
          <cell r="J132" t="str">
            <v>1 - Plantonista</v>
          </cell>
          <cell r="K132">
            <v>24</v>
          </cell>
          <cell r="L132">
            <v>3491</v>
          </cell>
          <cell r="Q132">
            <v>1745.5</v>
          </cell>
          <cell r="R132">
            <v>1128.99</v>
          </cell>
          <cell r="S132">
            <v>540</v>
          </cell>
          <cell r="W132">
            <v>1293.53</v>
          </cell>
          <cell r="X132">
            <v>5611.96</v>
          </cell>
        </row>
        <row r="133">
          <cell r="C133" t="str">
            <v>UPA CAXANGÁ - CG Nº 007/2022</v>
          </cell>
          <cell r="E133" t="str">
            <v>JULIANNA DE CARVALHO PEREIRA</v>
          </cell>
          <cell r="G133" t="str">
            <v>1 - Médico</v>
          </cell>
          <cell r="H133">
            <v>225124</v>
          </cell>
          <cell r="I133">
            <v>45231</v>
          </cell>
          <cell r="J133" t="str">
            <v>1 - Plantonista</v>
          </cell>
          <cell r="K133">
            <v>24</v>
          </cell>
          <cell r="L133">
            <v>3491</v>
          </cell>
          <cell r="Q133">
            <v>1745.5</v>
          </cell>
          <cell r="R133">
            <v>5574.92</v>
          </cell>
          <cell r="W133">
            <v>2198.41</v>
          </cell>
          <cell r="X133">
            <v>8613.01</v>
          </cell>
        </row>
        <row r="134">
          <cell r="C134" t="str">
            <v>UPA CAXANGÁ - CG Nº 007/2022</v>
          </cell>
          <cell r="E134" t="str">
            <v>JULIO CESAR SILVA DE ALBUQUERQUE</v>
          </cell>
          <cell r="G134" t="str">
            <v>1 - Médico</v>
          </cell>
          <cell r="H134">
            <v>225124</v>
          </cell>
          <cell r="I134">
            <v>45231</v>
          </cell>
          <cell r="J134" t="str">
            <v>1 - Plantonista</v>
          </cell>
          <cell r="K134">
            <v>24</v>
          </cell>
          <cell r="L134">
            <v>1163.58</v>
          </cell>
          <cell r="P134">
            <v>11037.4</v>
          </cell>
          <cell r="Q134">
            <v>3490.75</v>
          </cell>
          <cell r="R134">
            <v>452.62</v>
          </cell>
          <cell r="W134">
            <v>11037.4</v>
          </cell>
          <cell r="X134">
            <v>5106.9500000000007</v>
          </cell>
        </row>
        <row r="135">
          <cell r="C135" t="str">
            <v>UPA CAXANGÁ - CG Nº 007/2022</v>
          </cell>
          <cell r="E135" t="str">
            <v>KAMILLA DE MACEDO E SILVA CORREA DE OLIVEIRA</v>
          </cell>
          <cell r="G135" t="str">
            <v>1 - Médico</v>
          </cell>
          <cell r="H135">
            <v>225125</v>
          </cell>
          <cell r="I135">
            <v>45231</v>
          </cell>
          <cell r="J135" t="str">
            <v>1 - Plantonista</v>
          </cell>
          <cell r="K135">
            <v>24</v>
          </cell>
          <cell r="L135">
            <v>0</v>
          </cell>
          <cell r="Q135">
            <v>3490.75</v>
          </cell>
          <cell r="R135">
            <v>7802.43</v>
          </cell>
          <cell r="W135">
            <v>3659.36</v>
          </cell>
          <cell r="X135">
            <v>7633.82</v>
          </cell>
        </row>
        <row r="136">
          <cell r="C136" t="str">
            <v>UPA CAXANGÁ - CG Nº 007/2022</v>
          </cell>
          <cell r="E136" t="str">
            <v>KAROLINA DE MORAIS TRINDADE</v>
          </cell>
          <cell r="G136" t="str">
            <v>3 - Administrativo</v>
          </cell>
          <cell r="H136">
            <v>411005</v>
          </cell>
          <cell r="I136">
            <v>45231</v>
          </cell>
          <cell r="J136" t="str">
            <v>2 - Diarista</v>
          </cell>
          <cell r="K136">
            <v>20</v>
          </cell>
          <cell r="L136">
            <v>620</v>
          </cell>
          <cell r="Q136">
            <v>77.5</v>
          </cell>
          <cell r="R136">
            <v>0</v>
          </cell>
          <cell r="W136">
            <v>90.3</v>
          </cell>
          <cell r="X136">
            <v>607.20000000000005</v>
          </cell>
        </row>
        <row r="137">
          <cell r="C137" t="str">
            <v>UPA CAXANGÁ - CG Nº 007/2022</v>
          </cell>
          <cell r="E137" t="str">
            <v>KAYLANE CIBELE OLIVEIRA DA SILVA</v>
          </cell>
          <cell r="G137" t="str">
            <v>3 - Administrativo</v>
          </cell>
          <cell r="H137">
            <v>411005</v>
          </cell>
          <cell r="I137">
            <v>45231</v>
          </cell>
          <cell r="J137" t="str">
            <v>2 - Diarista</v>
          </cell>
          <cell r="K137">
            <v>20</v>
          </cell>
          <cell r="L137">
            <v>620</v>
          </cell>
          <cell r="Q137">
            <v>77.5</v>
          </cell>
          <cell r="R137">
            <v>62</v>
          </cell>
          <cell r="W137">
            <v>86.58</v>
          </cell>
          <cell r="X137">
            <v>672.92</v>
          </cell>
        </row>
        <row r="138">
          <cell r="C138" t="str">
            <v>UPA CAXANGÁ - CG Nº 007/2022</v>
          </cell>
          <cell r="E138" t="str">
            <v xml:space="preserve">LAIS MARIA PERGENTINO SANTOS DA ROCHA </v>
          </cell>
          <cell r="G138" t="str">
            <v>3 - Administrativo</v>
          </cell>
          <cell r="H138">
            <v>422110</v>
          </cell>
          <cell r="I138">
            <v>45231</v>
          </cell>
          <cell r="J138" t="str">
            <v>2 - Diarista</v>
          </cell>
          <cell r="K138">
            <v>44</v>
          </cell>
          <cell r="L138">
            <v>1351.56</v>
          </cell>
          <cell r="Q138">
            <v>450.52</v>
          </cell>
          <cell r="R138">
            <v>309.36</v>
          </cell>
          <cell r="W138">
            <v>213.29</v>
          </cell>
          <cell r="X138">
            <v>1898.15</v>
          </cell>
        </row>
        <row r="139">
          <cell r="C139" t="str">
            <v>UPA CAXANGÁ - CG Nº 007/2022</v>
          </cell>
          <cell r="E139" t="str">
            <v xml:space="preserve">LETICIA DO NASCIMENTO AMORIM </v>
          </cell>
          <cell r="G139" t="str">
            <v>2 - Outros Profissionais da Saúde</v>
          </cell>
          <cell r="H139">
            <v>322205</v>
          </cell>
          <cell r="I139">
            <v>45231</v>
          </cell>
          <cell r="J139" t="str">
            <v>1 - Plantonista</v>
          </cell>
          <cell r="K139">
            <v>44</v>
          </cell>
          <cell r="L139">
            <v>1469.98</v>
          </cell>
          <cell r="Q139">
            <v>367.5</v>
          </cell>
          <cell r="R139">
            <v>314.89999999999998</v>
          </cell>
          <cell r="W139">
            <v>147.43</v>
          </cell>
          <cell r="X139">
            <v>2004.95</v>
          </cell>
        </row>
        <row r="140">
          <cell r="C140" t="str">
            <v>UPA CAXANGÁ - CG Nº 007/2022</v>
          </cell>
          <cell r="E140" t="str">
            <v>LILIANE APARECIDA DIONISIO DA SILVA</v>
          </cell>
          <cell r="G140" t="str">
            <v>3 - Administrativo</v>
          </cell>
          <cell r="H140">
            <v>422110</v>
          </cell>
          <cell r="I140">
            <v>45231</v>
          </cell>
          <cell r="J140" t="str">
            <v>2 - Diarista</v>
          </cell>
          <cell r="K140">
            <v>36</v>
          </cell>
          <cell r="L140">
            <v>1351.56</v>
          </cell>
          <cell r="Q140">
            <v>675.78</v>
          </cell>
          <cell r="R140">
            <v>591.6</v>
          </cell>
          <cell r="W140">
            <v>524.77</v>
          </cell>
          <cell r="X140">
            <v>2094.17</v>
          </cell>
        </row>
        <row r="141">
          <cell r="C141" t="str">
            <v>UPA CAXANGÁ - CG Nº 007/2022</v>
          </cell>
          <cell r="E141" t="str">
            <v>LISANGELA DA SILVA BARROS</v>
          </cell>
          <cell r="G141" t="str">
            <v>2 - Outros Profissionais da Saúde</v>
          </cell>
          <cell r="H141">
            <v>322205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734.99</v>
          </cell>
          <cell r="R141">
            <v>439.3</v>
          </cell>
          <cell r="W141">
            <v>246.83</v>
          </cell>
          <cell r="X141">
            <v>2397.4400000000005</v>
          </cell>
        </row>
        <row r="142">
          <cell r="C142" t="str">
            <v>UPA CAXANGÁ - CG Nº 007/2022</v>
          </cell>
          <cell r="E142" t="str">
            <v>LORENA REIMINE GUERRA</v>
          </cell>
          <cell r="G142" t="str">
            <v>1 - Médico</v>
          </cell>
          <cell r="H142">
            <v>225125</v>
          </cell>
          <cell r="I142">
            <v>45231</v>
          </cell>
          <cell r="J142" t="str">
            <v>1 - Plantonista</v>
          </cell>
          <cell r="K142">
            <v>24</v>
          </cell>
          <cell r="L142">
            <v>6981.5</v>
          </cell>
          <cell r="Q142">
            <v>3490.75</v>
          </cell>
          <cell r="R142">
            <v>2979.93</v>
          </cell>
          <cell r="W142">
            <v>2192.02</v>
          </cell>
          <cell r="X142">
            <v>11260.16</v>
          </cell>
        </row>
        <row r="143">
          <cell r="C143" t="str">
            <v>UPA CAXANGÁ - CG Nº 007/2022</v>
          </cell>
          <cell r="E143" t="str">
            <v>LUANA FREIRE GOES LIMA</v>
          </cell>
          <cell r="G143" t="str">
            <v>1 - Médico</v>
          </cell>
          <cell r="H143">
            <v>225124</v>
          </cell>
          <cell r="I143">
            <v>45231</v>
          </cell>
          <cell r="J143" t="str">
            <v>1 - Plantonista</v>
          </cell>
          <cell r="K143">
            <v>24</v>
          </cell>
          <cell r="L143">
            <v>0</v>
          </cell>
          <cell r="Q143">
            <v>1745.5</v>
          </cell>
          <cell r="R143">
            <v>3990.22</v>
          </cell>
          <cell r="W143">
            <v>533.46</v>
          </cell>
          <cell r="X143">
            <v>5202.2599999999993</v>
          </cell>
        </row>
        <row r="144">
          <cell r="C144" t="str">
            <v>UPA CAXANGÁ - CG Nº 007/2022</v>
          </cell>
          <cell r="E144" t="str">
            <v>LUCIANA CRISTINA BEZERRA FERREIRA</v>
          </cell>
          <cell r="G144" t="str">
            <v>2 - Outros Profissionais da Saúde</v>
          </cell>
          <cell r="H144">
            <v>322205</v>
          </cell>
          <cell r="I144">
            <v>45231</v>
          </cell>
          <cell r="J144" t="str">
            <v>1 - Plantonista</v>
          </cell>
          <cell r="K144">
            <v>36</v>
          </cell>
          <cell r="L144">
            <v>1469.98</v>
          </cell>
          <cell r="Q144">
            <v>367.5</v>
          </cell>
          <cell r="R144">
            <v>365.8</v>
          </cell>
          <cell r="W144">
            <v>240.22</v>
          </cell>
          <cell r="X144">
            <v>1963.0600000000002</v>
          </cell>
        </row>
        <row r="145">
          <cell r="C145" t="str">
            <v>UPA CAXANGÁ - CG Nº 007/2022</v>
          </cell>
          <cell r="E145" t="str">
            <v xml:space="preserve">LUCIANA FIGUEIROA DE SIQUEIRA CAMPOS </v>
          </cell>
          <cell r="G145" t="str">
            <v>1 - Médico</v>
          </cell>
          <cell r="H145">
            <v>225124</v>
          </cell>
          <cell r="I145">
            <v>45231</v>
          </cell>
          <cell r="J145" t="str">
            <v>1 - Plantonista</v>
          </cell>
          <cell r="K145">
            <v>24</v>
          </cell>
          <cell r="L145">
            <v>3491</v>
          </cell>
          <cell r="Q145">
            <v>1745.5</v>
          </cell>
          <cell r="R145">
            <v>1339.76</v>
          </cell>
          <cell r="W145">
            <v>886.83</v>
          </cell>
          <cell r="X145">
            <v>5689.43</v>
          </cell>
        </row>
        <row r="146">
          <cell r="C146" t="str">
            <v>UPA CAXANGÁ - CG Nº 007/2022</v>
          </cell>
          <cell r="E146" t="str">
            <v xml:space="preserve">LUCIANO BEZERRA DE ANDRADE </v>
          </cell>
          <cell r="G146" t="str">
            <v>2 - Outros Profissionais da Saúde</v>
          </cell>
          <cell r="H146">
            <v>223405</v>
          </cell>
          <cell r="I146">
            <v>45231</v>
          </cell>
          <cell r="J146" t="str">
            <v>1 - Plantonista</v>
          </cell>
          <cell r="K146">
            <v>12</v>
          </cell>
          <cell r="L146">
            <v>3885.78</v>
          </cell>
          <cell r="Q146">
            <v>1619.08</v>
          </cell>
          <cell r="R146">
            <v>1287.06</v>
          </cell>
          <cell r="W146">
            <v>1188.73</v>
          </cell>
          <cell r="X146">
            <v>5603.1900000000005</v>
          </cell>
        </row>
        <row r="147">
          <cell r="C147" t="str">
            <v>UPA CAXANGÁ - CG Nº 007/2022</v>
          </cell>
          <cell r="E147" t="str">
            <v>LUCIENE OLIVEIRA TEIXEIRA</v>
          </cell>
          <cell r="G147" t="str">
            <v>2 - Outros Profissionais da Saúde</v>
          </cell>
          <cell r="H147">
            <v>322205</v>
          </cell>
          <cell r="I147">
            <v>45231</v>
          </cell>
          <cell r="J147" t="str">
            <v>1 - Plantonista</v>
          </cell>
          <cell r="K147">
            <v>44</v>
          </cell>
          <cell r="L147">
            <v>1469.98</v>
          </cell>
          <cell r="Q147">
            <v>734.99</v>
          </cell>
          <cell r="R147">
            <v>909.36</v>
          </cell>
          <cell r="W147">
            <v>511.57</v>
          </cell>
          <cell r="X147">
            <v>2602.7600000000002</v>
          </cell>
        </row>
        <row r="148">
          <cell r="C148" t="str">
            <v>UPA CAXANGÁ - CG Nº 007/2022</v>
          </cell>
          <cell r="E148" t="str">
            <v>LUCILENE MARIA DA SILVA NEVES</v>
          </cell>
          <cell r="G148" t="str">
            <v>2 - Outros Profissionais da Saúde</v>
          </cell>
          <cell r="H148">
            <v>322205</v>
          </cell>
          <cell r="I148">
            <v>45231</v>
          </cell>
          <cell r="J148" t="str">
            <v>1 - Plantonista</v>
          </cell>
          <cell r="K148">
            <v>44</v>
          </cell>
          <cell r="L148">
            <v>1469.98</v>
          </cell>
          <cell r="Q148">
            <v>734.99</v>
          </cell>
          <cell r="R148">
            <v>909.36</v>
          </cell>
          <cell r="W148">
            <v>289.14</v>
          </cell>
          <cell r="X148">
            <v>2825.1900000000005</v>
          </cell>
        </row>
        <row r="149">
          <cell r="C149" t="str">
            <v>UPA CAXANGÁ - CG Nº 007/2022</v>
          </cell>
          <cell r="E149" t="str">
            <v>LUCILIA DE ALMEIDA LAFAYETTE</v>
          </cell>
          <cell r="G149" t="str">
            <v>2 - Outros Profissionais da Saúde</v>
          </cell>
          <cell r="H149">
            <v>324115</v>
          </cell>
          <cell r="I149">
            <v>45231</v>
          </cell>
          <cell r="J149" t="str">
            <v>1 - Plantonista</v>
          </cell>
          <cell r="K149">
            <v>24</v>
          </cell>
          <cell r="L149">
            <v>2411.1999999999998</v>
          </cell>
          <cell r="Q149">
            <v>1205.5999999999999</v>
          </cell>
          <cell r="R149">
            <v>964.48</v>
          </cell>
          <cell r="W149">
            <v>371.48</v>
          </cell>
          <cell r="X149">
            <v>4209.7999999999993</v>
          </cell>
        </row>
        <row r="150">
          <cell r="C150" t="str">
            <v>UPA CAXANGÁ - CG Nº 007/2022</v>
          </cell>
          <cell r="E150" t="str">
            <v>LUIZI ALVES DOS SANTOS</v>
          </cell>
          <cell r="G150" t="str">
            <v>1 - Médico</v>
          </cell>
          <cell r="H150">
            <v>225125</v>
          </cell>
          <cell r="I150">
            <v>45231</v>
          </cell>
          <cell r="J150" t="str">
            <v>1 - Plantonista</v>
          </cell>
          <cell r="K150">
            <v>24</v>
          </cell>
          <cell r="L150">
            <v>6981.5</v>
          </cell>
          <cell r="Q150">
            <v>3490.75</v>
          </cell>
          <cell r="R150">
            <v>1250.75</v>
          </cell>
          <cell r="S150">
            <v>1200</v>
          </cell>
          <cell r="W150">
            <v>3110.06</v>
          </cell>
          <cell r="X150">
            <v>9812.94</v>
          </cell>
        </row>
        <row r="151">
          <cell r="C151" t="str">
            <v>UPA CAXANGÁ - CG Nº 007/2022</v>
          </cell>
          <cell r="E151" t="str">
            <v>MADJER LOPES DOS SANTOS</v>
          </cell>
          <cell r="G151" t="str">
            <v>2 - Outros Profissionais da Saúde</v>
          </cell>
          <cell r="H151">
            <v>322605</v>
          </cell>
          <cell r="I151">
            <v>45231</v>
          </cell>
          <cell r="J151" t="str">
            <v>1 - Plantonista</v>
          </cell>
          <cell r="K151">
            <v>36</v>
          </cell>
          <cell r="L151">
            <v>1560.13</v>
          </cell>
          <cell r="Q151">
            <v>780.06</v>
          </cell>
          <cell r="R151">
            <v>956.22</v>
          </cell>
          <cell r="W151">
            <v>714.16</v>
          </cell>
          <cell r="X151">
            <v>2582.25</v>
          </cell>
        </row>
        <row r="152">
          <cell r="C152" t="str">
            <v>UPA CAXANGÁ - CG Nº 007/2022</v>
          </cell>
          <cell r="E152" t="str">
            <v>MARCELINO DE ALBUQUERQUE AVELINO</v>
          </cell>
          <cell r="G152" t="str">
            <v>3 - Administrativo</v>
          </cell>
          <cell r="H152">
            <v>782320</v>
          </cell>
          <cell r="I152">
            <v>45231</v>
          </cell>
          <cell r="J152" t="str">
            <v>2 - Diarista</v>
          </cell>
          <cell r="K152">
            <v>36</v>
          </cell>
          <cell r="L152">
            <v>1595.28</v>
          </cell>
          <cell r="Q152">
            <v>797.64</v>
          </cell>
          <cell r="R152">
            <v>431.9</v>
          </cell>
          <cell r="S152">
            <v>300</v>
          </cell>
          <cell r="W152">
            <v>209.68</v>
          </cell>
          <cell r="X152">
            <v>2915.1400000000003</v>
          </cell>
        </row>
        <row r="153">
          <cell r="C153" t="str">
            <v>UPA CAXANGÁ - CG Nº 007/2022</v>
          </cell>
          <cell r="E153" t="str">
            <v>MARCIA DA CONCEICAO LOPES DA SILVA</v>
          </cell>
          <cell r="G153" t="str">
            <v>2 - Outros Profissionais da Saúde</v>
          </cell>
          <cell r="H153">
            <v>322205</v>
          </cell>
          <cell r="I153">
            <v>45231</v>
          </cell>
          <cell r="J153" t="str">
            <v>1 - Plantonista</v>
          </cell>
          <cell r="K153">
            <v>44</v>
          </cell>
          <cell r="L153">
            <v>1469.98</v>
          </cell>
          <cell r="Q153">
            <v>734.99</v>
          </cell>
          <cell r="R153">
            <v>821.16</v>
          </cell>
          <cell r="W153">
            <v>281.2</v>
          </cell>
          <cell r="X153">
            <v>2744.9300000000003</v>
          </cell>
        </row>
        <row r="154">
          <cell r="C154" t="str">
            <v>UPA CAXANGÁ - CG Nº 007/2022</v>
          </cell>
          <cell r="E154" t="str">
            <v>MARCIO JOSE MARINHO DA SILVA</v>
          </cell>
          <cell r="G154" t="str">
            <v>3 - Administrativo</v>
          </cell>
          <cell r="H154">
            <v>422110</v>
          </cell>
          <cell r="I154">
            <v>45231</v>
          </cell>
          <cell r="J154" t="str">
            <v>1 - Plantonista</v>
          </cell>
          <cell r="K154">
            <v>36</v>
          </cell>
          <cell r="L154">
            <v>1351.56</v>
          </cell>
          <cell r="Q154">
            <v>675.78</v>
          </cell>
          <cell r="R154">
            <v>981.41</v>
          </cell>
          <cell r="W154">
            <v>190.64</v>
          </cell>
          <cell r="X154">
            <v>2818.11</v>
          </cell>
        </row>
        <row r="155">
          <cell r="C155" t="str">
            <v>UPA CAXANGÁ - CG Nº 007/2022</v>
          </cell>
          <cell r="E155" t="str">
            <v xml:space="preserve">MARCOS VINICIUS DE PAULA SANTOS </v>
          </cell>
          <cell r="G155" t="str">
            <v>3 - Administrativo</v>
          </cell>
          <cell r="H155">
            <v>411005</v>
          </cell>
          <cell r="I155">
            <v>45231</v>
          </cell>
          <cell r="J155" t="str">
            <v>1 - Plantonista</v>
          </cell>
          <cell r="K155">
            <v>20</v>
          </cell>
          <cell r="L155">
            <v>620</v>
          </cell>
          <cell r="Q155">
            <v>77.5</v>
          </cell>
          <cell r="R155">
            <v>0</v>
          </cell>
          <cell r="W155">
            <v>90.3</v>
          </cell>
          <cell r="X155">
            <v>607.20000000000005</v>
          </cell>
        </row>
        <row r="156">
          <cell r="C156" t="str">
            <v>UPA CAXANGÁ - CG Nº 007/2022</v>
          </cell>
          <cell r="E156" t="str">
            <v>MARIA FABIOLA GOMES DA SILVA</v>
          </cell>
          <cell r="G156" t="str">
            <v>2 - Outros Profissionais da Saúde</v>
          </cell>
          <cell r="H156">
            <v>521130</v>
          </cell>
          <cell r="I156">
            <v>45231</v>
          </cell>
          <cell r="J156" t="str">
            <v>1 - Plantonista</v>
          </cell>
          <cell r="K156">
            <v>44</v>
          </cell>
          <cell r="L156">
            <v>1551.43</v>
          </cell>
          <cell r="Q156">
            <v>775.71</v>
          </cell>
          <cell r="R156">
            <v>459.88999999999993</v>
          </cell>
          <cell r="W156">
            <v>233.48</v>
          </cell>
          <cell r="X156">
            <v>2553.5500000000002</v>
          </cell>
        </row>
        <row r="157">
          <cell r="C157" t="str">
            <v>UPA CAXANGÁ - CG Nº 007/2022</v>
          </cell>
          <cell r="E157" t="str">
            <v>MARIA JANICE XAVIER DE CARVALHO BARBOZA</v>
          </cell>
          <cell r="G157" t="str">
            <v>3 - Administrativo</v>
          </cell>
          <cell r="H157">
            <v>513430</v>
          </cell>
          <cell r="I157">
            <v>45231</v>
          </cell>
          <cell r="J157" t="str">
            <v>1 - Plantonista</v>
          </cell>
          <cell r="K157">
            <v>36</v>
          </cell>
          <cell r="L157">
            <v>1348.2</v>
          </cell>
          <cell r="Q157">
            <v>674.1</v>
          </cell>
          <cell r="R157">
            <v>881.76</v>
          </cell>
          <cell r="W157">
            <v>567.08000000000004</v>
          </cell>
          <cell r="X157">
            <v>2336.9800000000005</v>
          </cell>
        </row>
        <row r="158">
          <cell r="C158" t="str">
            <v>UPA CAXANGÁ - CG Nº 007/2022</v>
          </cell>
          <cell r="E158" t="str">
            <v>MARIA JOSE BATISTA</v>
          </cell>
          <cell r="G158" t="str">
            <v>2 - Outros Profissionais da Saúde</v>
          </cell>
          <cell r="H158">
            <v>324115</v>
          </cell>
          <cell r="I158">
            <v>45231</v>
          </cell>
          <cell r="J158" t="str">
            <v>2 - Diarista</v>
          </cell>
          <cell r="K158">
            <v>12</v>
          </cell>
          <cell r="L158">
            <v>2411.6999999999998</v>
          </cell>
          <cell r="Q158">
            <v>1205.8499999999999</v>
          </cell>
          <cell r="R158">
            <v>868.21</v>
          </cell>
          <cell r="W158">
            <v>351.23</v>
          </cell>
          <cell r="X158">
            <v>4134.5300000000007</v>
          </cell>
        </row>
        <row r="159">
          <cell r="C159" t="str">
            <v>UPA CAXANGÁ - CG Nº 007/2022</v>
          </cell>
          <cell r="E159" t="str">
            <v>MARINA MARIA GUEDES DO NASCIMENTO</v>
          </cell>
          <cell r="G159" t="str">
            <v>2 - Outros Profissionais da Saúde</v>
          </cell>
          <cell r="H159">
            <v>322205</v>
          </cell>
          <cell r="I159">
            <v>45231</v>
          </cell>
          <cell r="J159" t="str">
            <v>1 - Plantonista</v>
          </cell>
          <cell r="K159">
            <v>44</v>
          </cell>
          <cell r="L159">
            <v>49</v>
          </cell>
          <cell r="P159">
            <v>3071.47</v>
          </cell>
          <cell r="Q159">
            <v>734.99</v>
          </cell>
          <cell r="R159">
            <v>85.84</v>
          </cell>
          <cell r="W159">
            <v>3078.34</v>
          </cell>
          <cell r="X159">
            <v>862.96</v>
          </cell>
        </row>
        <row r="160">
          <cell r="C160" t="str">
            <v>UPA CAXANGÁ - CG Nº 007/2022</v>
          </cell>
          <cell r="E160" t="str">
            <v>MARTA EUNICE DA SILVA</v>
          </cell>
          <cell r="G160" t="str">
            <v>2 - Outros Profissionais da Saúde</v>
          </cell>
          <cell r="H160">
            <v>322205</v>
          </cell>
          <cell r="I160">
            <v>45231</v>
          </cell>
          <cell r="J160" t="str">
            <v>1 - Plantonista</v>
          </cell>
          <cell r="K160">
            <v>44</v>
          </cell>
          <cell r="L160">
            <v>1469.98</v>
          </cell>
          <cell r="Q160">
            <v>734.99</v>
          </cell>
          <cell r="R160">
            <v>909.36</v>
          </cell>
          <cell r="W160">
            <v>341.34</v>
          </cell>
          <cell r="X160">
            <v>2772.9900000000002</v>
          </cell>
        </row>
        <row r="161">
          <cell r="C161" t="str">
            <v>UPA CAXANGÁ - CG Nº 007/2022</v>
          </cell>
          <cell r="E161" t="str">
            <v>MAYARA CRISTINA BEZERRA GALINDO</v>
          </cell>
          <cell r="G161" t="str">
            <v>2 - Outros Profissionais da Saúde</v>
          </cell>
          <cell r="H161">
            <v>223405</v>
          </cell>
          <cell r="I161">
            <v>45231</v>
          </cell>
          <cell r="J161" t="str">
            <v>1 - Plantonista</v>
          </cell>
          <cell r="K161">
            <v>12</v>
          </cell>
          <cell r="L161">
            <v>3885.78</v>
          </cell>
          <cell r="Q161">
            <v>1942.89</v>
          </cell>
          <cell r="R161">
            <v>724.91</v>
          </cell>
          <cell r="W161">
            <v>984.22</v>
          </cell>
          <cell r="X161">
            <v>5569.36</v>
          </cell>
        </row>
        <row r="162">
          <cell r="C162" t="str">
            <v>UPA CAXANGÁ - CG Nº 007/2022</v>
          </cell>
          <cell r="E162" t="str">
            <v xml:space="preserve">MAYARA EVELLY DE OLIVEIRA LEITE </v>
          </cell>
          <cell r="G162" t="str">
            <v>2 - Outros Profissionais da Saúde</v>
          </cell>
          <cell r="H162">
            <v>223505</v>
          </cell>
          <cell r="I162">
            <v>45231</v>
          </cell>
          <cell r="J162" t="str">
            <v>1 - Plantonista</v>
          </cell>
          <cell r="K162">
            <v>44</v>
          </cell>
          <cell r="L162">
            <v>1859.03</v>
          </cell>
          <cell r="Q162">
            <v>387.3</v>
          </cell>
          <cell r="R162">
            <v>464</v>
          </cell>
          <cell r="W162">
            <v>192.06</v>
          </cell>
          <cell r="X162">
            <v>2518.27</v>
          </cell>
        </row>
        <row r="163">
          <cell r="C163" t="str">
            <v>UPA CAXANGÁ - CG Nº 007/2022</v>
          </cell>
          <cell r="E163" t="str">
            <v>MEIDIANE CRISTINA MOURA DE SOUZA</v>
          </cell>
          <cell r="G163" t="str">
            <v>3 - Administrativo</v>
          </cell>
          <cell r="H163">
            <v>422110</v>
          </cell>
          <cell r="I163">
            <v>45231</v>
          </cell>
          <cell r="J163" t="str">
            <v>2 - Diarista</v>
          </cell>
          <cell r="K163">
            <v>36</v>
          </cell>
          <cell r="L163">
            <v>1351.56</v>
          </cell>
          <cell r="Q163">
            <v>675.78</v>
          </cell>
          <cell r="R163">
            <v>522.51</v>
          </cell>
          <cell r="W163">
            <v>255.33</v>
          </cell>
          <cell r="X163">
            <v>2294.52</v>
          </cell>
        </row>
        <row r="164">
          <cell r="C164" t="str">
            <v>UPA CAXANGÁ - CG Nº 007/2022</v>
          </cell>
          <cell r="E164" t="str">
            <v>MERCIA GALDINO DA SILVA</v>
          </cell>
          <cell r="G164" t="str">
            <v>2 - Outros Profissionais da Saúde</v>
          </cell>
          <cell r="H164">
            <v>223405</v>
          </cell>
          <cell r="I164">
            <v>45231</v>
          </cell>
          <cell r="J164" t="str">
            <v>1 - Plantonista</v>
          </cell>
          <cell r="K164">
            <v>12</v>
          </cell>
          <cell r="L164">
            <v>3885.78</v>
          </cell>
          <cell r="Q164">
            <v>1942.89</v>
          </cell>
          <cell r="R164">
            <v>492.52</v>
          </cell>
          <cell r="W164">
            <v>521.88</v>
          </cell>
          <cell r="X164">
            <v>5799.31</v>
          </cell>
        </row>
        <row r="165">
          <cell r="C165" t="str">
            <v>UPA CAXANGÁ - CG Nº 007/2022</v>
          </cell>
          <cell r="E165" t="str">
            <v>MESSIAS DIAS DA SILVA</v>
          </cell>
          <cell r="G165" t="str">
            <v>2 - Outros Profissionais da Saúde</v>
          </cell>
          <cell r="H165">
            <v>322605</v>
          </cell>
          <cell r="I165">
            <v>45231</v>
          </cell>
          <cell r="J165" t="str">
            <v>1 - Plantonista</v>
          </cell>
          <cell r="K165">
            <v>36</v>
          </cell>
          <cell r="L165">
            <v>1560.13</v>
          </cell>
          <cell r="Q165">
            <v>780.06</v>
          </cell>
          <cell r="R165">
            <v>522.09</v>
          </cell>
          <cell r="W165">
            <v>519.82000000000005</v>
          </cell>
          <cell r="X165">
            <v>2342.46</v>
          </cell>
        </row>
        <row r="166">
          <cell r="C166" t="str">
            <v>UPA CAXANGÁ - CG Nº 007/2022</v>
          </cell>
          <cell r="E166" t="str">
            <v>MICHELLE SILVA VIANA</v>
          </cell>
          <cell r="G166" t="str">
            <v>2 - Outros Profissionais da Saúde</v>
          </cell>
          <cell r="H166">
            <v>322205</v>
          </cell>
          <cell r="I166">
            <v>45231</v>
          </cell>
          <cell r="J166" t="str">
            <v>1 - Plantonista</v>
          </cell>
          <cell r="K166">
            <v>44</v>
          </cell>
          <cell r="L166">
            <v>1469.98</v>
          </cell>
          <cell r="Q166">
            <v>734.99</v>
          </cell>
          <cell r="R166">
            <v>898.71</v>
          </cell>
          <cell r="W166">
            <v>578.20000000000005</v>
          </cell>
          <cell r="X166">
            <v>2525.4800000000005</v>
          </cell>
        </row>
        <row r="167">
          <cell r="C167" t="str">
            <v>UPA CAXANGÁ - CG Nº 007/2022</v>
          </cell>
          <cell r="E167" t="str">
            <v>MIFARES HERNANDES CUNHA CAVALCANTI</v>
          </cell>
          <cell r="G167" t="str">
            <v>3 - Administrativo</v>
          </cell>
          <cell r="H167">
            <v>313220</v>
          </cell>
          <cell r="I167">
            <v>45231</v>
          </cell>
          <cell r="J167" t="str">
            <v>1 - Plantonista</v>
          </cell>
          <cell r="K167">
            <v>44</v>
          </cell>
          <cell r="L167">
            <v>2215.4299999999998</v>
          </cell>
          <cell r="Q167">
            <v>369.24</v>
          </cell>
          <cell r="R167">
            <v>500.76</v>
          </cell>
          <cell r="W167">
            <v>258.67</v>
          </cell>
          <cell r="X167">
            <v>2826.76</v>
          </cell>
        </row>
        <row r="168">
          <cell r="C168" t="str">
            <v>UPA CAXANGÁ - CG Nº 007/2022</v>
          </cell>
          <cell r="E168" t="str">
            <v>MIGUEL HENRIQUE CAVALCANTI PEREIRA</v>
          </cell>
          <cell r="G168" t="str">
            <v>2 - Outros Profissionais da Saúde</v>
          </cell>
          <cell r="H168">
            <v>322205</v>
          </cell>
          <cell r="I168">
            <v>45231</v>
          </cell>
          <cell r="J168" t="str">
            <v>1 - Plantonista</v>
          </cell>
          <cell r="K168">
            <v>44</v>
          </cell>
          <cell r="L168">
            <v>1469.98</v>
          </cell>
          <cell r="Q168">
            <v>367.5</v>
          </cell>
          <cell r="R168">
            <v>365.8</v>
          </cell>
          <cell r="W168">
            <v>240.22</v>
          </cell>
          <cell r="X168">
            <v>1963.0600000000002</v>
          </cell>
        </row>
        <row r="169">
          <cell r="C169" t="str">
            <v>UPA CAXANGÁ - CG Nº 007/2022</v>
          </cell>
          <cell r="E169" t="str">
            <v>MINELLI DARC DE ALMEIDA ESPINDOLA</v>
          </cell>
          <cell r="G169" t="str">
            <v>2 - Outros Profissionais da Saúde</v>
          </cell>
          <cell r="H169">
            <v>223405</v>
          </cell>
          <cell r="I169">
            <v>45231</v>
          </cell>
          <cell r="J169" t="str">
            <v>1 - Plantonista</v>
          </cell>
          <cell r="K169">
            <v>24</v>
          </cell>
          <cell r="L169">
            <v>3885.78</v>
          </cell>
          <cell r="Q169">
            <v>1942.89</v>
          </cell>
          <cell r="R169">
            <v>1136.1199999999999</v>
          </cell>
          <cell r="W169">
            <v>1460.69</v>
          </cell>
          <cell r="X169">
            <v>5504.1</v>
          </cell>
        </row>
        <row r="170">
          <cell r="C170" t="str">
            <v>UPA CAXANGÁ - CG Nº 007/2022</v>
          </cell>
          <cell r="E170" t="str">
            <v>MONALISA GRAZIELE DA SILVA LIMA</v>
          </cell>
          <cell r="G170" t="str">
            <v>2 - Outros Profissionais da Saúde</v>
          </cell>
          <cell r="H170">
            <v>322205</v>
          </cell>
          <cell r="I170">
            <v>45231</v>
          </cell>
          <cell r="J170" t="str">
            <v>1 - Plantonista</v>
          </cell>
          <cell r="K170">
            <v>44</v>
          </cell>
          <cell r="L170">
            <v>1469.98</v>
          </cell>
          <cell r="Q170">
            <v>734.99</v>
          </cell>
          <cell r="R170">
            <v>439.3</v>
          </cell>
          <cell r="W170">
            <v>469.26</v>
          </cell>
          <cell r="X170">
            <v>2175.0100000000002</v>
          </cell>
        </row>
        <row r="171">
          <cell r="C171" t="str">
            <v>UPA CAXANGÁ - CG Nº 007/2022</v>
          </cell>
          <cell r="E171" t="str">
            <v>NATHALIA BARBOSA TORRES DA SILVA</v>
          </cell>
          <cell r="G171" t="str">
            <v>2 - Outros Profissionais da Saúde</v>
          </cell>
          <cell r="H171">
            <v>223505</v>
          </cell>
          <cell r="I171">
            <v>45231</v>
          </cell>
          <cell r="J171" t="str">
            <v>1 - Plantonista</v>
          </cell>
          <cell r="K171">
            <v>40</v>
          </cell>
          <cell r="L171">
            <v>2394.11</v>
          </cell>
          <cell r="Q171">
            <v>1197.06</v>
          </cell>
          <cell r="R171">
            <v>574</v>
          </cell>
          <cell r="W171">
            <v>385.81</v>
          </cell>
          <cell r="X171">
            <v>3779.36</v>
          </cell>
        </row>
        <row r="172">
          <cell r="C172" t="str">
            <v>UPA CAXANGÁ - CG Nº 007/2022</v>
          </cell>
          <cell r="E172" t="str">
            <v>NATHALIA DA SILVA FIDELES DE MOURA</v>
          </cell>
          <cell r="G172" t="str">
            <v>2 - Outros Profissionais da Saúde</v>
          </cell>
          <cell r="H172">
            <v>322205</v>
          </cell>
          <cell r="I172">
            <v>45231</v>
          </cell>
          <cell r="J172" t="str">
            <v>1 - Plantonista</v>
          </cell>
          <cell r="K172">
            <v>44</v>
          </cell>
          <cell r="L172">
            <v>1469.98</v>
          </cell>
          <cell r="Q172">
            <v>734.99</v>
          </cell>
          <cell r="R172">
            <v>365.8</v>
          </cell>
          <cell r="W172">
            <v>816.93</v>
          </cell>
          <cell r="X172">
            <v>1753.8400000000006</v>
          </cell>
        </row>
        <row r="173">
          <cell r="C173" t="str">
            <v>UPA CAXANGÁ - CG Nº 007/2022</v>
          </cell>
          <cell r="E173" t="str">
            <v>ODAIR JOSE DE ARAUJO</v>
          </cell>
          <cell r="G173" t="str">
            <v>2 - Outros Profissionais da Saúde</v>
          </cell>
          <cell r="H173">
            <v>515205</v>
          </cell>
          <cell r="I173">
            <v>45231</v>
          </cell>
          <cell r="J173" t="str">
            <v>1 - Plantonista</v>
          </cell>
          <cell r="K173">
            <v>36</v>
          </cell>
          <cell r="L173">
            <v>1320</v>
          </cell>
          <cell r="Q173">
            <v>660</v>
          </cell>
          <cell r="R173">
            <v>917.96</v>
          </cell>
          <cell r="W173">
            <v>274.51</v>
          </cell>
          <cell r="X173">
            <v>2623.45</v>
          </cell>
        </row>
        <row r="174">
          <cell r="C174" t="str">
            <v>UPA CAXANGÁ - CG Nº 007/2022</v>
          </cell>
          <cell r="E174" t="str">
            <v>PAULA CRISTINA ALVES LEITAO</v>
          </cell>
          <cell r="G174" t="str">
            <v>1 - Médico</v>
          </cell>
          <cell r="H174">
            <v>225124</v>
          </cell>
          <cell r="I174">
            <v>45231</v>
          </cell>
          <cell r="J174" t="str">
            <v>1 - Plantonista</v>
          </cell>
          <cell r="K174">
            <v>24</v>
          </cell>
          <cell r="L174">
            <v>0</v>
          </cell>
          <cell r="R174">
            <v>0</v>
          </cell>
          <cell r="W174">
            <v>0</v>
          </cell>
          <cell r="X174">
            <v>10758.44</v>
          </cell>
        </row>
        <row r="175">
          <cell r="C175" t="str">
            <v>UPA CAXANGÁ - CG Nº 007/2022</v>
          </cell>
          <cell r="E175" t="str">
            <v>PAULO ROBERTO BARRETO DE SANTANA</v>
          </cell>
          <cell r="G175" t="str">
            <v>3 - Administrativo</v>
          </cell>
          <cell r="H175">
            <v>782320</v>
          </cell>
          <cell r="I175">
            <v>45231</v>
          </cell>
          <cell r="J175" t="str">
            <v>1 - Plantonista</v>
          </cell>
          <cell r="K175">
            <v>36</v>
          </cell>
          <cell r="L175">
            <v>1595.28</v>
          </cell>
          <cell r="Q175">
            <v>797.64</v>
          </cell>
          <cell r="R175">
            <v>343.76</v>
          </cell>
          <cell r="S175">
            <v>300</v>
          </cell>
          <cell r="W175">
            <v>217.69</v>
          </cell>
          <cell r="X175">
            <v>2818.9900000000002</v>
          </cell>
        </row>
        <row r="176">
          <cell r="C176" t="str">
            <v>UPA CAXANGÁ - CG Nº 007/2022</v>
          </cell>
          <cell r="E176" t="str">
            <v xml:space="preserve">PAULO VICTOR SILVA DE SENA </v>
          </cell>
          <cell r="G176" t="str">
            <v>2 - Outros Profissionais da Saúde</v>
          </cell>
          <cell r="H176">
            <v>223405</v>
          </cell>
          <cell r="I176">
            <v>45231</v>
          </cell>
          <cell r="J176" t="str">
            <v>1 - Plantonista</v>
          </cell>
          <cell r="K176">
            <v>12</v>
          </cell>
          <cell r="L176">
            <v>3885.78</v>
          </cell>
          <cell r="Q176">
            <v>1942.89</v>
          </cell>
          <cell r="R176">
            <v>100.27</v>
          </cell>
          <cell r="W176">
            <v>506</v>
          </cell>
          <cell r="X176">
            <v>5422.9400000000005</v>
          </cell>
        </row>
        <row r="177">
          <cell r="C177" t="str">
            <v>UPA CAXANGÁ - CG Nº 007/2022</v>
          </cell>
          <cell r="E177" t="str">
            <v>POLLYANNA VENANCIO DA CUNHA</v>
          </cell>
          <cell r="G177" t="str">
            <v>2 - Outros Profissionais da Saúde</v>
          </cell>
          <cell r="H177">
            <v>223505</v>
          </cell>
          <cell r="I177">
            <v>45231</v>
          </cell>
          <cell r="J177" t="str">
            <v>2 - Diarista</v>
          </cell>
          <cell r="K177">
            <v>40</v>
          </cell>
          <cell r="L177">
            <v>2263.66</v>
          </cell>
          <cell r="Q177">
            <v>1131.83</v>
          </cell>
          <cell r="R177">
            <v>264</v>
          </cell>
          <cell r="S177">
            <v>124.5</v>
          </cell>
          <cell r="W177">
            <v>265.42</v>
          </cell>
          <cell r="X177">
            <v>3518.5699999999997</v>
          </cell>
        </row>
        <row r="178">
          <cell r="C178" t="str">
            <v>UPA CAXANGÁ - CG Nº 007/2022</v>
          </cell>
          <cell r="E178" t="str">
            <v>POSSIDONIO ALVES DE ARAUJO FILHO</v>
          </cell>
          <cell r="G178" t="str">
            <v>2 - Outros Profissionais da Saúde</v>
          </cell>
          <cell r="H178">
            <v>515110</v>
          </cell>
          <cell r="I178">
            <v>45231</v>
          </cell>
          <cell r="J178" t="str">
            <v>1 - Plantonista</v>
          </cell>
          <cell r="K178">
            <v>36</v>
          </cell>
          <cell r="L178">
            <v>1348.2</v>
          </cell>
          <cell r="Q178">
            <v>674.1</v>
          </cell>
          <cell r="R178">
            <v>811.78</v>
          </cell>
          <cell r="W178">
            <v>309.19</v>
          </cell>
          <cell r="X178">
            <v>2524.89</v>
          </cell>
        </row>
        <row r="179">
          <cell r="C179" t="str">
            <v>UPA CAXANGÁ - CG Nº 007/2022</v>
          </cell>
          <cell r="E179" t="str">
            <v>PRISCILA DE LIMA BARBOSA</v>
          </cell>
          <cell r="G179" t="str">
            <v>2 - Outros Profissionais da Saúde</v>
          </cell>
          <cell r="H179">
            <v>322205</v>
          </cell>
          <cell r="I179">
            <v>45231</v>
          </cell>
          <cell r="J179" t="str">
            <v>2 - Diarista</v>
          </cell>
          <cell r="K179">
            <v>44</v>
          </cell>
          <cell r="L179">
            <v>1469.98</v>
          </cell>
          <cell r="Q179">
            <v>734.99</v>
          </cell>
          <cell r="R179">
            <v>776.8</v>
          </cell>
          <cell r="W179">
            <v>189.01</v>
          </cell>
          <cell r="X179">
            <v>2792.76</v>
          </cell>
        </row>
        <row r="180">
          <cell r="C180" t="str">
            <v>UPA CAXANGÁ - CG Nº 007/2022</v>
          </cell>
          <cell r="E180" t="str">
            <v>RAFAEL BAIA CARDOZO SILVA</v>
          </cell>
          <cell r="G180" t="str">
            <v>1 - Médico</v>
          </cell>
          <cell r="H180">
            <v>225270</v>
          </cell>
          <cell r="I180">
            <v>45231</v>
          </cell>
          <cell r="J180" t="str">
            <v>1 - Plantonista</v>
          </cell>
          <cell r="K180">
            <v>24</v>
          </cell>
          <cell r="L180">
            <v>3491</v>
          </cell>
          <cell r="Q180">
            <v>1745.5</v>
          </cell>
          <cell r="R180">
            <v>1209.99</v>
          </cell>
          <cell r="W180">
            <v>2139.73</v>
          </cell>
          <cell r="X180">
            <v>4306.76</v>
          </cell>
        </row>
        <row r="181">
          <cell r="C181" t="str">
            <v>UPA CAXANGÁ - CG Nº 007/2022</v>
          </cell>
          <cell r="E181" t="str">
            <v>RAFAEL DA ROCHA CAMINHA</v>
          </cell>
          <cell r="G181" t="str">
            <v>1 - Médico</v>
          </cell>
          <cell r="H181">
            <v>225125</v>
          </cell>
          <cell r="I181">
            <v>45231</v>
          </cell>
          <cell r="J181" t="str">
            <v>1 - Plantonista</v>
          </cell>
          <cell r="K181">
            <v>24</v>
          </cell>
          <cell r="L181">
            <v>3491</v>
          </cell>
          <cell r="Q181">
            <v>1745.5</v>
          </cell>
          <cell r="R181">
            <v>862.4</v>
          </cell>
          <cell r="W181">
            <v>215.58</v>
          </cell>
          <cell r="X181">
            <v>5883.32</v>
          </cell>
        </row>
        <row r="182">
          <cell r="C182" t="str">
            <v>UPA CAXANGÁ - CG Nº 007/2022</v>
          </cell>
          <cell r="E182" t="str">
            <v>RAFAELA DE OLIVEIRA SILVA</v>
          </cell>
          <cell r="G182" t="str">
            <v>3 - Administrativo</v>
          </cell>
          <cell r="H182">
            <v>513430</v>
          </cell>
          <cell r="I182">
            <v>45231</v>
          </cell>
          <cell r="J182" t="str">
            <v>1 - Plantonista</v>
          </cell>
          <cell r="K182">
            <v>36</v>
          </cell>
          <cell r="L182">
            <v>1348.2</v>
          </cell>
          <cell r="Q182">
            <v>674.1</v>
          </cell>
          <cell r="R182">
            <v>554.38</v>
          </cell>
          <cell r="W182">
            <v>717.62</v>
          </cell>
          <cell r="X182">
            <v>1859.0600000000004</v>
          </cell>
        </row>
        <row r="183">
          <cell r="C183" t="str">
            <v>UPA CAXANGÁ - CG Nº 007/2022</v>
          </cell>
          <cell r="E183" t="str">
            <v xml:space="preserve">RAYANNE CAROLINE DO NASCIMENTO </v>
          </cell>
          <cell r="G183" t="str">
            <v>2 - Outros Profissionais da Saúde</v>
          </cell>
          <cell r="H183">
            <v>322205</v>
          </cell>
          <cell r="I183">
            <v>45231</v>
          </cell>
          <cell r="J183" t="str">
            <v>1 - Plantonista</v>
          </cell>
          <cell r="K183">
            <v>44</v>
          </cell>
          <cell r="L183">
            <v>1469.98</v>
          </cell>
          <cell r="Q183">
            <v>428.74</v>
          </cell>
          <cell r="R183">
            <v>441.55</v>
          </cell>
          <cell r="W183">
            <v>240.05</v>
          </cell>
          <cell r="X183">
            <v>2100.2199999999998</v>
          </cell>
        </row>
        <row r="184">
          <cell r="C184" t="str">
            <v>UPA CAXANGÁ - CG Nº 007/2022</v>
          </cell>
          <cell r="E184" t="str">
            <v>REGINALDO DE MEDEIROS</v>
          </cell>
          <cell r="G184" t="str">
            <v>2 - Outros Profissionais da Saúde</v>
          </cell>
          <cell r="H184">
            <v>322205</v>
          </cell>
          <cell r="I184">
            <v>45231</v>
          </cell>
          <cell r="J184" t="str">
            <v>1 - Plantonista</v>
          </cell>
          <cell r="K184">
            <v>44</v>
          </cell>
          <cell r="L184">
            <v>1469.98</v>
          </cell>
          <cell r="Q184">
            <v>734.99</v>
          </cell>
          <cell r="R184">
            <v>909.36</v>
          </cell>
          <cell r="W184">
            <v>727.14</v>
          </cell>
          <cell r="X184">
            <v>2387.1900000000005</v>
          </cell>
        </row>
        <row r="185">
          <cell r="C185" t="str">
            <v>UPA CAXANGÁ - CG Nº 007/2022</v>
          </cell>
          <cell r="E185" t="str">
            <v>RENATA LIZANDRA DA SILVA CAVALCANTI GOMES</v>
          </cell>
          <cell r="G185" t="str">
            <v>2 - Outros Profissionais da Saúde</v>
          </cell>
          <cell r="H185">
            <v>223505</v>
          </cell>
          <cell r="I185">
            <v>45231</v>
          </cell>
          <cell r="J185" t="str">
            <v>1 - Plantonista</v>
          </cell>
          <cell r="K185">
            <v>40</v>
          </cell>
          <cell r="L185">
            <v>135.69</v>
          </cell>
          <cell r="P185">
            <v>3266.5499999999997</v>
          </cell>
          <cell r="Q185">
            <v>1017.68</v>
          </cell>
          <cell r="R185">
            <v>0</v>
          </cell>
          <cell r="W185">
            <v>3282.83</v>
          </cell>
          <cell r="X185">
            <v>1137.0900000000001</v>
          </cell>
        </row>
        <row r="186">
          <cell r="C186" t="str">
            <v>UPA CAXANGÁ - CG Nº 007/2022</v>
          </cell>
          <cell r="E186" t="str">
            <v>RICARDO BRUNO MERTENS FITTIPALDI</v>
          </cell>
          <cell r="G186" t="str">
            <v>1 - Médico</v>
          </cell>
          <cell r="H186">
            <v>225270</v>
          </cell>
          <cell r="I186">
            <v>45231</v>
          </cell>
          <cell r="J186" t="str">
            <v>1 - Plantonista</v>
          </cell>
          <cell r="K186">
            <v>24</v>
          </cell>
          <cell r="L186">
            <v>3491</v>
          </cell>
          <cell r="Q186">
            <v>1745.5</v>
          </cell>
          <cell r="R186">
            <v>757.69</v>
          </cell>
          <cell r="W186">
            <v>545.79999999999995</v>
          </cell>
          <cell r="X186">
            <v>5448.39</v>
          </cell>
        </row>
        <row r="187">
          <cell r="C187" t="str">
            <v>UPA CAXANGÁ - CG Nº 007/2022</v>
          </cell>
          <cell r="E187" t="str">
            <v>RICARDO FILGUEIRA DOS SANTOS</v>
          </cell>
          <cell r="G187" t="str">
            <v>3 - Administrativo</v>
          </cell>
          <cell r="H187">
            <v>422110</v>
          </cell>
          <cell r="I187">
            <v>45231</v>
          </cell>
          <cell r="J187" t="str">
            <v>1 - Plantonista</v>
          </cell>
          <cell r="K187">
            <v>36</v>
          </cell>
          <cell r="L187">
            <v>1351.56</v>
          </cell>
          <cell r="Q187">
            <v>675.78</v>
          </cell>
          <cell r="R187">
            <v>811.47</v>
          </cell>
          <cell r="W187">
            <v>176.05</v>
          </cell>
          <cell r="X187">
            <v>2662.7599999999998</v>
          </cell>
        </row>
        <row r="188">
          <cell r="C188" t="str">
            <v>UPA CAXANGÁ - CG Nº 007/2022</v>
          </cell>
          <cell r="E188" t="str">
            <v xml:space="preserve">ROBERTA BARROS DE SOUSA </v>
          </cell>
          <cell r="G188" t="str">
            <v>1 - Médico</v>
          </cell>
          <cell r="H188">
            <v>225124</v>
          </cell>
          <cell r="I188">
            <v>45231</v>
          </cell>
          <cell r="J188" t="str">
            <v>1 - Plantonista</v>
          </cell>
          <cell r="K188">
            <v>24</v>
          </cell>
          <cell r="L188">
            <v>3491</v>
          </cell>
          <cell r="Q188">
            <v>1745.5</v>
          </cell>
          <cell r="R188">
            <v>1693.37</v>
          </cell>
          <cell r="W188">
            <v>948.93</v>
          </cell>
          <cell r="X188">
            <v>5980.94</v>
          </cell>
        </row>
        <row r="189">
          <cell r="C189" t="str">
            <v>UPA CAXANGÁ - CG Nº 007/2022</v>
          </cell>
          <cell r="E189" t="str">
            <v>ROMULO CESAR SAMPAIO PEIXOTO FILHO</v>
          </cell>
          <cell r="G189" t="str">
            <v>2 - Outros Profissionais da Saúde</v>
          </cell>
          <cell r="H189">
            <v>223445</v>
          </cell>
          <cell r="I189">
            <v>45231</v>
          </cell>
          <cell r="J189" t="str">
            <v>1 - Plantonista</v>
          </cell>
          <cell r="K189">
            <v>12</v>
          </cell>
          <cell r="L189">
            <v>3885.78</v>
          </cell>
          <cell r="Q189">
            <v>1942.89</v>
          </cell>
          <cell r="R189">
            <v>1479.06</v>
          </cell>
          <cell r="W189">
            <v>1426.48</v>
          </cell>
          <cell r="X189">
            <v>5881.25</v>
          </cell>
        </row>
        <row r="190">
          <cell r="C190" t="str">
            <v>UPA CAXANGÁ - CG Nº 007/2022</v>
          </cell>
          <cell r="E190" t="str">
            <v>ROSALBA SOUZA CORREIA</v>
          </cell>
          <cell r="G190" t="str">
            <v>2 - Outros Profissionais da Saúde</v>
          </cell>
          <cell r="H190">
            <v>322205</v>
          </cell>
          <cell r="I190">
            <v>45231</v>
          </cell>
          <cell r="J190" t="str">
            <v>1 - Plantonista</v>
          </cell>
          <cell r="K190">
            <v>44</v>
          </cell>
          <cell r="L190">
            <v>1469.98</v>
          </cell>
          <cell r="Q190">
            <v>734.99</v>
          </cell>
          <cell r="R190">
            <v>512.79999999999995</v>
          </cell>
          <cell r="W190">
            <v>253.45</v>
          </cell>
          <cell r="X190">
            <v>2464.3200000000006</v>
          </cell>
        </row>
        <row r="191">
          <cell r="C191" t="str">
            <v>UPA CAXANGÁ - CG Nº 007/2022</v>
          </cell>
          <cell r="E191" t="str">
            <v>ROSEANE RAMOS DOS SANTOS</v>
          </cell>
          <cell r="G191" t="str">
            <v>2 - Outros Profissionais da Saúde</v>
          </cell>
          <cell r="H191">
            <v>251605</v>
          </cell>
          <cell r="I191">
            <v>45231</v>
          </cell>
          <cell r="J191" t="str">
            <v>1 - Plantonista</v>
          </cell>
          <cell r="K191">
            <v>30</v>
          </cell>
          <cell r="L191">
            <v>2921.45</v>
          </cell>
          <cell r="Q191">
            <v>1460.73</v>
          </cell>
          <cell r="R191">
            <v>1234.58</v>
          </cell>
          <cell r="W191">
            <v>1079.33</v>
          </cell>
          <cell r="X191">
            <v>4537.43</v>
          </cell>
        </row>
        <row r="192">
          <cell r="C192" t="str">
            <v>UPA CAXANGÁ - CG Nº 007/2022</v>
          </cell>
          <cell r="E192" t="str">
            <v>ROSEMERY MARIA DA SILVA</v>
          </cell>
          <cell r="G192" t="str">
            <v>2 - Outros Profissionais da Saúde</v>
          </cell>
          <cell r="H192">
            <v>322205</v>
          </cell>
          <cell r="I192">
            <v>45231</v>
          </cell>
          <cell r="J192" t="str">
            <v>2 - Diarista</v>
          </cell>
          <cell r="K192">
            <v>44</v>
          </cell>
          <cell r="L192">
            <v>1469.98</v>
          </cell>
          <cell r="Q192">
            <v>734.99</v>
          </cell>
          <cell r="R192">
            <v>703.3</v>
          </cell>
          <cell r="W192">
            <v>270.58999999999997</v>
          </cell>
          <cell r="X192">
            <v>2637.6800000000003</v>
          </cell>
        </row>
        <row r="193">
          <cell r="C193" t="str">
            <v>UPA CAXANGÁ - CG Nº 007/2022</v>
          </cell>
          <cell r="E193" t="str">
            <v>ROSINEIDE MARIA DA SILVA</v>
          </cell>
          <cell r="G193" t="str">
            <v>2 - Outros Profissionais da Saúde</v>
          </cell>
          <cell r="H193">
            <v>322205</v>
          </cell>
          <cell r="I193">
            <v>45231</v>
          </cell>
          <cell r="J193" t="str">
            <v>1 - Plantonista</v>
          </cell>
          <cell r="K193">
            <v>44</v>
          </cell>
          <cell r="L193">
            <v>1469.98</v>
          </cell>
          <cell r="Q193">
            <v>734.99</v>
          </cell>
          <cell r="R193">
            <v>909.36</v>
          </cell>
          <cell r="W193">
            <v>599.77</v>
          </cell>
          <cell r="X193">
            <v>2514.5600000000004</v>
          </cell>
        </row>
        <row r="194">
          <cell r="C194" t="str">
            <v>UPA CAXANGÁ - CG Nº 007/2022</v>
          </cell>
          <cell r="E194" t="str">
            <v>ROSINEIDE MARIA DA SILVA OLIVEIRA</v>
          </cell>
          <cell r="G194" t="str">
            <v>3 - Administrativo</v>
          </cell>
          <cell r="H194">
            <v>513430</v>
          </cell>
          <cell r="I194">
            <v>45231</v>
          </cell>
          <cell r="J194" t="str">
            <v>1 - Plantonista</v>
          </cell>
          <cell r="K194">
            <v>36</v>
          </cell>
          <cell r="L194">
            <v>1348.2</v>
          </cell>
          <cell r="Q194">
            <v>674.1</v>
          </cell>
          <cell r="R194">
            <v>497.59</v>
          </cell>
          <cell r="W194">
            <v>229.54</v>
          </cell>
          <cell r="X194">
            <v>2290.3500000000004</v>
          </cell>
        </row>
        <row r="195">
          <cell r="C195" t="str">
            <v>UPA CAXANGÁ - CG Nº 007/2022</v>
          </cell>
          <cell r="E195" t="str">
            <v>ROSINEIDE MARIA DE OLIVEIRA</v>
          </cell>
          <cell r="G195" t="str">
            <v>2 - Outros Profissionais da Saúde</v>
          </cell>
          <cell r="H195">
            <v>322205</v>
          </cell>
          <cell r="I195">
            <v>45231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2626.75</v>
          </cell>
          <cell r="Q195">
            <v>734.99</v>
          </cell>
          <cell r="R195">
            <v>0</v>
          </cell>
          <cell r="W195">
            <v>2626.75</v>
          </cell>
          <cell r="X195">
            <v>734.98999999999978</v>
          </cell>
        </row>
        <row r="196">
          <cell r="C196" t="str">
            <v>UPA CAXANGÁ - CG Nº 007/2022</v>
          </cell>
          <cell r="E196" t="str">
            <v>SABRINA DA SILVA GOMES MUNIZ</v>
          </cell>
          <cell r="G196" t="str">
            <v>2 - Outros Profissionais da Saúde</v>
          </cell>
          <cell r="H196">
            <v>322205</v>
          </cell>
          <cell r="I196">
            <v>45231</v>
          </cell>
          <cell r="J196" t="str">
            <v>1 - Plantonista</v>
          </cell>
          <cell r="K196">
            <v>44</v>
          </cell>
          <cell r="L196">
            <v>1469.98</v>
          </cell>
          <cell r="Q196">
            <v>734.99</v>
          </cell>
          <cell r="R196">
            <v>986.91</v>
          </cell>
          <cell r="W196">
            <v>715.14</v>
          </cell>
          <cell r="X196">
            <v>2476.7400000000002</v>
          </cell>
        </row>
        <row r="197">
          <cell r="C197" t="str">
            <v>UPA CAXANGÁ - CG Nº 007/2022</v>
          </cell>
          <cell r="E197" t="str">
            <v>SABRINA GABRIELLY DE MELO NASCIMENTO</v>
          </cell>
          <cell r="G197" t="str">
            <v>2 - Outros Profissionais da Saúde</v>
          </cell>
          <cell r="H197">
            <v>322205</v>
          </cell>
          <cell r="I197">
            <v>45231</v>
          </cell>
          <cell r="J197" t="str">
            <v>1 - Plantonista</v>
          </cell>
          <cell r="K197">
            <v>44</v>
          </cell>
          <cell r="L197">
            <v>1469.98</v>
          </cell>
          <cell r="Q197">
            <v>734.99</v>
          </cell>
          <cell r="R197">
            <v>439.3</v>
          </cell>
          <cell r="W197">
            <v>246.83</v>
          </cell>
          <cell r="X197">
            <v>2397.4400000000005</v>
          </cell>
        </row>
        <row r="198">
          <cell r="C198" t="str">
            <v>UPA CAXANGÁ - CG Nº 007/2022</v>
          </cell>
          <cell r="E198" t="str">
            <v>SAMMARA SHIRLEY MATEUS BEZERRA OLIVEIRA DA SILVA</v>
          </cell>
          <cell r="G198" t="str">
            <v>2 - Outros Profissionais da Saúde</v>
          </cell>
          <cell r="H198">
            <v>251605</v>
          </cell>
          <cell r="I198">
            <v>45231</v>
          </cell>
          <cell r="J198" t="str">
            <v>1 - Plantonista</v>
          </cell>
          <cell r="K198">
            <v>30</v>
          </cell>
          <cell r="L198">
            <v>2921.45</v>
          </cell>
          <cell r="Q198">
            <v>1460.73</v>
          </cell>
          <cell r="R198">
            <v>1241.3</v>
          </cell>
          <cell r="W198">
            <v>565.29999999999995</v>
          </cell>
          <cell r="X198">
            <v>5058.18</v>
          </cell>
        </row>
        <row r="199">
          <cell r="C199" t="str">
            <v>UPA CAXANGÁ - CG Nº 007/2022</v>
          </cell>
          <cell r="E199" t="str">
            <v>SAMUEL ALEXANDRE ALVES</v>
          </cell>
          <cell r="G199" t="str">
            <v>3 - Administrativo</v>
          </cell>
          <cell r="H199">
            <v>354210</v>
          </cell>
          <cell r="I199">
            <v>45231</v>
          </cell>
          <cell r="J199" t="str">
            <v>2 - Diarista</v>
          </cell>
          <cell r="K199">
            <v>44</v>
          </cell>
          <cell r="L199">
            <v>2681.83</v>
          </cell>
          <cell r="Q199">
            <v>1340.91</v>
          </cell>
          <cell r="R199">
            <v>122.68</v>
          </cell>
          <cell r="S199">
            <v>300</v>
          </cell>
          <cell r="W199">
            <v>1015.89</v>
          </cell>
          <cell r="X199">
            <v>3429.53</v>
          </cell>
        </row>
        <row r="200">
          <cell r="C200" t="str">
            <v>UPA CAXANGÁ - CG Nº 007/2022</v>
          </cell>
          <cell r="E200" t="str">
            <v xml:space="preserve">SANDRA MARIA DA SILVA </v>
          </cell>
          <cell r="G200" t="str">
            <v>2 - Outros Profissionais da Saúde</v>
          </cell>
          <cell r="H200">
            <v>223505</v>
          </cell>
          <cell r="I200">
            <v>45231</v>
          </cell>
          <cell r="J200" t="str">
            <v>1 - Plantonista</v>
          </cell>
          <cell r="K200">
            <v>40</v>
          </cell>
          <cell r="L200">
            <v>1859.03</v>
          </cell>
          <cell r="Q200">
            <v>542.22</v>
          </cell>
          <cell r="R200">
            <v>464</v>
          </cell>
          <cell r="S200">
            <v>102.25</v>
          </cell>
          <cell r="W200">
            <v>201.26</v>
          </cell>
          <cell r="X200">
            <v>2766.24</v>
          </cell>
        </row>
        <row r="201">
          <cell r="C201" t="str">
            <v>UPA CAXANGÁ - CG Nº 007/2022</v>
          </cell>
          <cell r="E201" t="str">
            <v xml:space="preserve">SARA DA COSTA ARAUJO </v>
          </cell>
          <cell r="G201" t="str">
            <v>3 - Administrativo</v>
          </cell>
          <cell r="H201">
            <v>411005</v>
          </cell>
          <cell r="I201">
            <v>45231</v>
          </cell>
          <cell r="J201" t="str">
            <v>2 - Diarista</v>
          </cell>
          <cell r="K201">
            <v>44</v>
          </cell>
          <cell r="L201">
            <v>1749.02</v>
          </cell>
          <cell r="Q201">
            <v>583.01</v>
          </cell>
          <cell r="R201">
            <v>125.35</v>
          </cell>
          <cell r="S201">
            <v>300</v>
          </cell>
          <cell r="W201">
            <v>493.29</v>
          </cell>
          <cell r="X201">
            <v>2264.0899999999997</v>
          </cell>
        </row>
        <row r="202">
          <cell r="C202" t="str">
            <v>UPA CAXANGÁ - CG Nº 007/2022</v>
          </cell>
          <cell r="E202" t="str">
            <v>SARAH DA SILVA MENEZES ARCANJO</v>
          </cell>
          <cell r="G202" t="str">
            <v>3 - Administrativo</v>
          </cell>
          <cell r="H202">
            <v>411005</v>
          </cell>
          <cell r="I202">
            <v>45231</v>
          </cell>
          <cell r="J202" t="str">
            <v>2 - Diarista</v>
          </cell>
          <cell r="K202">
            <v>20</v>
          </cell>
          <cell r="L202">
            <v>620</v>
          </cell>
          <cell r="Q202">
            <v>77.5</v>
          </cell>
          <cell r="R202">
            <v>0</v>
          </cell>
          <cell r="W202">
            <v>90.3</v>
          </cell>
          <cell r="X202">
            <v>607.20000000000005</v>
          </cell>
        </row>
        <row r="203">
          <cell r="C203" t="str">
            <v>UPA CAXANGÁ - CG Nº 007/2022</v>
          </cell>
          <cell r="E203" t="str">
            <v xml:space="preserve">SAULO JOSE VICENTE </v>
          </cell>
          <cell r="G203" t="str">
            <v>2 - Outros Profissionais da Saúde</v>
          </cell>
          <cell r="H203">
            <v>521130</v>
          </cell>
          <cell r="I203">
            <v>45231</v>
          </cell>
          <cell r="J203" t="str">
            <v>1 - Plantonista</v>
          </cell>
          <cell r="K203">
            <v>44</v>
          </cell>
          <cell r="L203">
            <v>1551.43</v>
          </cell>
          <cell r="Q203">
            <v>775.71</v>
          </cell>
          <cell r="R203">
            <v>290.64999999999998</v>
          </cell>
          <cell r="W203">
            <v>181.91</v>
          </cell>
          <cell r="X203">
            <v>2435.8800000000006</v>
          </cell>
        </row>
        <row r="204">
          <cell r="C204" t="str">
            <v>UPA CAXANGÁ - CG Nº 007/2022</v>
          </cell>
          <cell r="E204" t="str">
            <v>SEVERINO ROGERIO BARBOSA NETO</v>
          </cell>
          <cell r="G204" t="str">
            <v>2 - Outros Profissionais da Saúde</v>
          </cell>
          <cell r="H204">
            <v>515110</v>
          </cell>
          <cell r="I204">
            <v>45231</v>
          </cell>
          <cell r="J204" t="str">
            <v>1 - Plantonista</v>
          </cell>
          <cell r="K204">
            <v>36</v>
          </cell>
          <cell r="L204">
            <v>1348.2</v>
          </cell>
          <cell r="Q204">
            <v>674.1</v>
          </cell>
          <cell r="R204">
            <v>430.26</v>
          </cell>
          <cell r="W204">
            <v>551.53</v>
          </cell>
          <cell r="X204">
            <v>1901.0300000000004</v>
          </cell>
        </row>
        <row r="205">
          <cell r="C205" t="str">
            <v>UPA CAXANGÁ - CG Nº 007/2022</v>
          </cell>
          <cell r="E205" t="str">
            <v>SILVANIA MARIA RIBEIRO PEREIRA DA SILVA</v>
          </cell>
          <cell r="G205" t="str">
            <v>2 - Outros Profissionais da Saúde</v>
          </cell>
          <cell r="H205">
            <v>515205</v>
          </cell>
          <cell r="I205">
            <v>45231</v>
          </cell>
          <cell r="J205" t="str">
            <v>1 - Plantonista</v>
          </cell>
          <cell r="K205">
            <v>36</v>
          </cell>
          <cell r="L205">
            <v>1320</v>
          </cell>
          <cell r="Q205">
            <v>660</v>
          </cell>
          <cell r="R205">
            <v>512.9</v>
          </cell>
          <cell r="W205">
            <v>513.48</v>
          </cell>
          <cell r="X205">
            <v>1979.42</v>
          </cell>
        </row>
        <row r="206">
          <cell r="C206" t="str">
            <v>UPA CAXANGÁ - CG Nº 007/2022</v>
          </cell>
          <cell r="E206" t="str">
            <v>SILVIO JOHNSON MACEDO DE SANTIAGO</v>
          </cell>
          <cell r="G206" t="str">
            <v>1 - Médico</v>
          </cell>
          <cell r="H206">
            <v>225270</v>
          </cell>
          <cell r="I206">
            <v>45231</v>
          </cell>
          <cell r="J206" t="str">
            <v>1 - Plantonista</v>
          </cell>
          <cell r="K206">
            <v>24</v>
          </cell>
          <cell r="L206">
            <v>6981.5</v>
          </cell>
          <cell r="Q206">
            <v>3490.75</v>
          </cell>
          <cell r="R206">
            <v>1530.29</v>
          </cell>
          <cell r="W206">
            <v>2046.03</v>
          </cell>
          <cell r="X206">
            <v>9956.51</v>
          </cell>
        </row>
        <row r="207">
          <cell r="C207" t="str">
            <v>UPA CAXANGÁ - CG Nº 007/2022</v>
          </cell>
          <cell r="E207" t="str">
            <v>SIVALDO AUGUSTO RAMOS DE ARAUJO</v>
          </cell>
          <cell r="G207" t="str">
            <v>1 - Médico</v>
          </cell>
          <cell r="H207">
            <v>225125</v>
          </cell>
          <cell r="I207">
            <v>45231</v>
          </cell>
          <cell r="J207" t="str">
            <v>1 - Plantonista</v>
          </cell>
          <cell r="K207">
            <v>24</v>
          </cell>
          <cell r="L207">
            <v>6981.5</v>
          </cell>
          <cell r="Q207">
            <v>3490.75</v>
          </cell>
          <cell r="R207">
            <v>4278.33</v>
          </cell>
          <cell r="W207">
            <v>2853.88</v>
          </cell>
          <cell r="X207">
            <v>11896.7</v>
          </cell>
        </row>
        <row r="208">
          <cell r="C208" t="str">
            <v>UPA CAXANGÁ - CG Nº 007/2022</v>
          </cell>
          <cell r="E208" t="str">
            <v>SUYANE CLEMENTINO DOS SANTOS</v>
          </cell>
          <cell r="G208" t="str">
            <v>3 - Administrativo</v>
          </cell>
          <cell r="H208">
            <v>422110</v>
          </cell>
          <cell r="I208">
            <v>45231</v>
          </cell>
          <cell r="J208" t="str">
            <v>2 - Diarista</v>
          </cell>
          <cell r="K208">
            <v>36</v>
          </cell>
          <cell r="L208">
            <v>225.26</v>
          </cell>
          <cell r="P208">
            <v>2536.89</v>
          </cell>
          <cell r="Q208">
            <v>675.78</v>
          </cell>
          <cell r="R208">
            <v>83.6</v>
          </cell>
          <cell r="W208">
            <v>2542</v>
          </cell>
          <cell r="X208">
            <v>979.52999999999929</v>
          </cell>
        </row>
        <row r="209">
          <cell r="C209" t="str">
            <v>UPA CAXANGÁ - CG Nº 007/2022</v>
          </cell>
          <cell r="E209" t="str">
            <v>SUZANNY YASMIM BEZERRA DE ARAÚJO SOARES</v>
          </cell>
          <cell r="G209" t="str">
            <v>3 - Administrativo</v>
          </cell>
          <cell r="H209">
            <v>411005</v>
          </cell>
          <cell r="I209">
            <v>45231</v>
          </cell>
          <cell r="J209" t="str">
            <v>2 - Diarista</v>
          </cell>
          <cell r="K209">
            <v>44</v>
          </cell>
          <cell r="L209">
            <v>1749.02</v>
          </cell>
          <cell r="Q209">
            <v>437.25</v>
          </cell>
          <cell r="R209">
            <v>55.03</v>
          </cell>
          <cell r="S209">
            <v>325</v>
          </cell>
          <cell r="W209">
            <v>173.46</v>
          </cell>
          <cell r="X209">
            <v>2392.84</v>
          </cell>
        </row>
        <row r="210">
          <cell r="C210" t="str">
            <v>UPA CAXANGÁ - CG Nº 007/2022</v>
          </cell>
          <cell r="E210" t="str">
            <v>SUZANY MIRELE DA SILVA LINS</v>
          </cell>
          <cell r="G210" t="str">
            <v>3 - Administrativo</v>
          </cell>
          <cell r="H210">
            <v>351605</v>
          </cell>
          <cell r="I210">
            <v>45231</v>
          </cell>
          <cell r="J210" t="str">
            <v>2 - Diarista</v>
          </cell>
          <cell r="K210">
            <v>44</v>
          </cell>
          <cell r="L210">
            <v>1844.64</v>
          </cell>
          <cell r="Q210">
            <v>922.32</v>
          </cell>
          <cell r="R210">
            <v>296.08999999999997</v>
          </cell>
          <cell r="W210">
            <v>586.75</v>
          </cell>
          <cell r="X210">
            <v>2476.3000000000002</v>
          </cell>
        </row>
        <row r="211">
          <cell r="C211" t="str">
            <v>UPA CAXANGÁ - CG Nº 007/2022</v>
          </cell>
          <cell r="E211" t="str">
            <v>SUZIANE GOMES FERREIRA CAVALCANTI</v>
          </cell>
          <cell r="G211" t="str">
            <v>2 - Outros Profissionais da Saúde</v>
          </cell>
          <cell r="H211">
            <v>322205</v>
          </cell>
          <cell r="I211">
            <v>45231</v>
          </cell>
          <cell r="J211" t="str">
            <v>1 - Plantonista</v>
          </cell>
          <cell r="K211">
            <v>44</v>
          </cell>
          <cell r="L211">
            <v>1469.98</v>
          </cell>
          <cell r="Q211">
            <v>734.99</v>
          </cell>
          <cell r="R211">
            <v>439.3</v>
          </cell>
          <cell r="W211">
            <v>158.63</v>
          </cell>
          <cell r="X211">
            <v>2485.6400000000003</v>
          </cell>
        </row>
        <row r="212">
          <cell r="C212" t="str">
            <v>UPA CAXANGÁ - CG Nº 007/2022</v>
          </cell>
          <cell r="E212" t="str">
            <v>SWANY MARIA DE ARAUJO RAMOS</v>
          </cell>
          <cell r="G212" t="str">
            <v>2 - Outros Profissionais da Saúde</v>
          </cell>
          <cell r="H212">
            <v>251605</v>
          </cell>
          <cell r="I212">
            <v>45231</v>
          </cell>
          <cell r="J212" t="str">
            <v>1 - Plantonista</v>
          </cell>
          <cell r="K212">
            <v>24</v>
          </cell>
          <cell r="L212">
            <v>2921.45</v>
          </cell>
          <cell r="Q212">
            <v>1460.73</v>
          </cell>
          <cell r="R212">
            <v>697.05</v>
          </cell>
          <cell r="W212">
            <v>428.7</v>
          </cell>
          <cell r="X212">
            <v>4650.5300000000007</v>
          </cell>
        </row>
        <row r="213">
          <cell r="C213" t="str">
            <v>UPA CAXANGÁ - CG Nº 007/2022</v>
          </cell>
          <cell r="E213" t="str">
            <v>THAISA MARIA LIMA DE OLIVEIRA</v>
          </cell>
          <cell r="G213" t="str">
            <v>3 - Administrativo</v>
          </cell>
          <cell r="H213">
            <v>411005</v>
          </cell>
          <cell r="I213">
            <v>45231</v>
          </cell>
          <cell r="J213" t="str">
            <v>2 - Diarista</v>
          </cell>
          <cell r="K213">
            <v>44</v>
          </cell>
          <cell r="L213">
            <v>1749.02</v>
          </cell>
          <cell r="Q213">
            <v>874.51</v>
          </cell>
          <cell r="R213">
            <v>138.61000000000001</v>
          </cell>
          <cell r="W213">
            <v>249.15</v>
          </cell>
          <cell r="X213">
            <v>2512.9899999999998</v>
          </cell>
        </row>
        <row r="214">
          <cell r="C214" t="str">
            <v>UPA CAXANGÁ - CG Nº 007/2022</v>
          </cell>
          <cell r="E214" t="str">
            <v xml:space="preserve">THAYANNA MARIA BARBOSA </v>
          </cell>
          <cell r="G214" t="str">
            <v>2 - Outros Profissionais da Saúde</v>
          </cell>
          <cell r="H214">
            <v>223505</v>
          </cell>
          <cell r="I214">
            <v>45231</v>
          </cell>
          <cell r="J214" t="str">
            <v>1 - Plantonista</v>
          </cell>
          <cell r="K214">
            <v>40</v>
          </cell>
          <cell r="L214">
            <v>1859.03</v>
          </cell>
          <cell r="Q214">
            <v>542.22</v>
          </cell>
          <cell r="R214">
            <v>857.97</v>
          </cell>
          <cell r="S214">
            <v>102.25</v>
          </cell>
          <cell r="W214">
            <v>221.56</v>
          </cell>
          <cell r="X214">
            <v>3139.9100000000003</v>
          </cell>
        </row>
        <row r="215">
          <cell r="C215" t="str">
            <v>UPA CAXANGÁ - CG Nº 007/2022</v>
          </cell>
          <cell r="E215" t="str">
            <v xml:space="preserve">THIAGO JOSE DOS SANTOS </v>
          </cell>
          <cell r="G215" t="str">
            <v>2 - Outros Profissionais da Saúde</v>
          </cell>
          <cell r="H215">
            <v>322205</v>
          </cell>
          <cell r="I215">
            <v>45231</v>
          </cell>
          <cell r="J215" t="str">
            <v>1 - Plantonista</v>
          </cell>
          <cell r="K215">
            <v>44</v>
          </cell>
          <cell r="L215">
            <v>1469.98</v>
          </cell>
          <cell r="Q215">
            <v>367.5</v>
          </cell>
          <cell r="R215">
            <v>264</v>
          </cell>
          <cell r="W215">
            <v>209.74</v>
          </cell>
          <cell r="X215">
            <v>1891.74</v>
          </cell>
        </row>
        <row r="216">
          <cell r="C216" t="str">
            <v>UPA CAXANGÁ - CG Nº 007/2022</v>
          </cell>
          <cell r="E216" t="str">
            <v>VANESSA PRUDENCIO DO NASCIMENTO</v>
          </cell>
          <cell r="G216" t="str">
            <v>2 - Outros Profissionais da Saúde</v>
          </cell>
          <cell r="H216">
            <v>322205</v>
          </cell>
          <cell r="I216">
            <v>45231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3087.07</v>
          </cell>
          <cell r="Q216">
            <v>734.99</v>
          </cell>
          <cell r="R216">
            <v>0</v>
          </cell>
          <cell r="W216">
            <v>3087.07</v>
          </cell>
          <cell r="X216">
            <v>734.99000000000024</v>
          </cell>
        </row>
        <row r="217">
          <cell r="C217" t="str">
            <v>UPA CAXANGÁ - CG Nº 007/2022</v>
          </cell>
          <cell r="E217" t="str">
            <v>VIVIA RYANE DOS SANTOS SILVA</v>
          </cell>
          <cell r="G217" t="str">
            <v>3 - Administrativo</v>
          </cell>
          <cell r="H217">
            <v>411005</v>
          </cell>
          <cell r="I217">
            <v>45231</v>
          </cell>
          <cell r="J217" t="str">
            <v>1 - Plantonista</v>
          </cell>
          <cell r="K217">
            <v>20</v>
          </cell>
          <cell r="L217">
            <v>620</v>
          </cell>
          <cell r="Q217">
            <v>25.83</v>
          </cell>
          <cell r="R217">
            <v>0</v>
          </cell>
          <cell r="W217">
            <v>90.3</v>
          </cell>
          <cell r="X217">
            <v>555.53000000000009</v>
          </cell>
        </row>
        <row r="218">
          <cell r="C218" t="str">
            <v>UPA CAXANGÁ - CG Nº 007/2022</v>
          </cell>
          <cell r="E218" t="str">
            <v xml:space="preserve">WASHINGTON FRANCA CABRAL </v>
          </cell>
          <cell r="G218" t="str">
            <v>2 - Outros Profissionais da Saúde</v>
          </cell>
          <cell r="H218">
            <v>521130</v>
          </cell>
          <cell r="I218">
            <v>45231</v>
          </cell>
          <cell r="J218" t="str">
            <v>1 - Plantonista</v>
          </cell>
          <cell r="K218">
            <v>36</v>
          </cell>
          <cell r="L218">
            <v>1551.43</v>
          </cell>
          <cell r="Q218">
            <v>646.42999999999995</v>
          </cell>
          <cell r="R218">
            <v>204.7</v>
          </cell>
          <cell r="W218">
            <v>219.52</v>
          </cell>
          <cell r="X218">
            <v>2183.04</v>
          </cell>
        </row>
        <row r="219">
          <cell r="C219" t="str">
            <v>UPA CAXANGÁ - CG Nº 007/2022</v>
          </cell>
          <cell r="E219" t="str">
            <v>WASHINGTON XAVIER MARINHO</v>
          </cell>
          <cell r="G219" t="str">
            <v>2 - Outros Profissionais da Saúde</v>
          </cell>
          <cell r="H219">
            <v>521130</v>
          </cell>
          <cell r="I219">
            <v>45231</v>
          </cell>
          <cell r="J219" t="str">
            <v>2 - Diarista</v>
          </cell>
          <cell r="K219">
            <v>44</v>
          </cell>
          <cell r="L219">
            <v>1551.43</v>
          </cell>
          <cell r="Q219">
            <v>775.71</v>
          </cell>
          <cell r="R219">
            <v>338.52</v>
          </cell>
          <cell r="W219">
            <v>582.26</v>
          </cell>
          <cell r="X219">
            <v>2083.4000000000005</v>
          </cell>
        </row>
        <row r="220">
          <cell r="C220" t="str">
            <v>UPA CAXANGÁ - CG Nº 007/2022</v>
          </cell>
          <cell r="E220" t="str">
            <v>WELLINGTON PEREIRA ARCANJO</v>
          </cell>
          <cell r="G220" t="str">
            <v>2 - Outros Profissionais da Saúde</v>
          </cell>
          <cell r="H220">
            <v>322205</v>
          </cell>
          <cell r="I220">
            <v>45231</v>
          </cell>
          <cell r="J220" t="str">
            <v>1 - Plantonista</v>
          </cell>
          <cell r="K220">
            <v>44</v>
          </cell>
          <cell r="L220">
            <v>49</v>
          </cell>
          <cell r="P220">
            <v>3093.48</v>
          </cell>
          <cell r="Q220">
            <v>734.99</v>
          </cell>
          <cell r="R220">
            <v>8.2899999999999991</v>
          </cell>
          <cell r="W220">
            <v>3100.35</v>
          </cell>
          <cell r="X220">
            <v>785.41000000000031</v>
          </cell>
        </row>
        <row r="221">
          <cell r="C221" t="str">
            <v>UPA CAXANGÁ - CG Nº 007/2022</v>
          </cell>
          <cell r="E221" t="str">
            <v>WELTON RAFAEL DE OLIVEIRA ANDRADE</v>
          </cell>
          <cell r="G221" t="str">
            <v>3 - Administrativo</v>
          </cell>
          <cell r="H221">
            <v>516310</v>
          </cell>
          <cell r="I221">
            <v>45231</v>
          </cell>
          <cell r="J221" t="str">
            <v>1 - Plantonista</v>
          </cell>
          <cell r="K221">
            <v>44</v>
          </cell>
          <cell r="L221">
            <v>1348.2</v>
          </cell>
          <cell r="Q221">
            <v>168.53</v>
          </cell>
          <cell r="R221">
            <v>275.27999999999997</v>
          </cell>
          <cell r="W221">
            <v>212.78</v>
          </cell>
          <cell r="X221">
            <v>1579.23</v>
          </cell>
        </row>
        <row r="222">
          <cell r="C222" t="str">
            <v>UPA CAXANGÁ - CG Nº 007/2022</v>
          </cell>
          <cell r="E222" t="str">
            <v>WENDLEY FERNANDES FARIAS</v>
          </cell>
          <cell r="G222" t="str">
            <v>3 - Administrativo</v>
          </cell>
          <cell r="H222">
            <v>782320</v>
          </cell>
          <cell r="I222">
            <v>45231</v>
          </cell>
          <cell r="J222" t="str">
            <v>1 - Plantonista</v>
          </cell>
          <cell r="K222">
            <v>36</v>
          </cell>
          <cell r="L222">
            <v>1595.28</v>
          </cell>
          <cell r="Q222">
            <v>797.64</v>
          </cell>
          <cell r="R222">
            <v>936.8</v>
          </cell>
          <cell r="S222">
            <v>300</v>
          </cell>
          <cell r="W222">
            <v>1054.96</v>
          </cell>
          <cell r="X222">
            <v>2574.7600000000002</v>
          </cell>
        </row>
        <row r="223">
          <cell r="C223" t="str">
            <v>UPA CAXANGÁ - CG Nº 007/2022</v>
          </cell>
          <cell r="E223" t="str">
            <v xml:space="preserve">WILLIAN GABRIEL DA SILVA </v>
          </cell>
          <cell r="G223" t="str">
            <v>3 - Administrativo</v>
          </cell>
          <cell r="H223">
            <v>414105</v>
          </cell>
          <cell r="I223">
            <v>45231</v>
          </cell>
          <cell r="J223" t="str">
            <v>1 - Plantonista</v>
          </cell>
          <cell r="K223">
            <v>44</v>
          </cell>
          <cell r="L223">
            <v>1749.02</v>
          </cell>
          <cell r="Q223">
            <v>583.01</v>
          </cell>
          <cell r="R223">
            <v>71.599999999999994</v>
          </cell>
          <cell r="W223">
            <v>174.21</v>
          </cell>
          <cell r="X223">
            <v>2229.4199999999996</v>
          </cell>
        </row>
        <row r="224">
          <cell r="Q224">
            <v>0</v>
          </cell>
          <cell r="X224">
            <v>0</v>
          </cell>
        </row>
        <row r="225">
          <cell r="Q225">
            <v>0</v>
          </cell>
          <cell r="X225">
            <v>0</v>
          </cell>
        </row>
        <row r="226">
          <cell r="Q226">
            <v>0</v>
          </cell>
          <cell r="X226">
            <v>0</v>
          </cell>
        </row>
        <row r="227">
          <cell r="Q227">
            <v>0</v>
          </cell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BD04-8D7F-4A95-89EA-CDD04FAA1BD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45231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2009.33</v>
      </c>
      <c r="K2" s="15">
        <f>'[1]TCE - ANEXO II - Preencher'!P11</f>
        <v>0</v>
      </c>
      <c r="L2" s="15">
        <f>'[1]TCE - ANEXO II - Preencher'!Q11</f>
        <v>1205.5999999999999</v>
      </c>
      <c r="M2" s="15">
        <f>'[1]TCE - ANEXO II - Preencher'!R11</f>
        <v>1253.82</v>
      </c>
      <c r="N2" s="16">
        <f>'[1]TCE - ANEXO II - Preencher'!S11</f>
        <v>0</v>
      </c>
      <c r="O2" s="17">
        <f>'[1]TCE - ANEXO II - Preencher'!W11</f>
        <v>658.59</v>
      </c>
      <c r="P2" s="18">
        <f>'[1]TCE - ANEXO II - Preencher'!X11</f>
        <v>3810.16</v>
      </c>
      <c r="R2" s="20"/>
    </row>
    <row r="3" spans="1:19" x14ac:dyDescent="0.2">
      <c r="A3" s="8">
        <f>IFERROR(VLOOKUP(B3,'[1]DADOS (OCULTAR)'!$Q$3:$S$135,3,0),"")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45231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734.99</v>
      </c>
      <c r="M3" s="15">
        <f>'[1]TCE - ANEXO II - Preencher'!R12</f>
        <v>439.3</v>
      </c>
      <c r="N3" s="16">
        <f>'[1]TCE - ANEXO II - Preencher'!S12</f>
        <v>0</v>
      </c>
      <c r="O3" s="17">
        <f>'[1]TCE - ANEXO II - Preencher'!W12</f>
        <v>158.63</v>
      </c>
      <c r="P3" s="18">
        <f>'[1]TCE - ANEXO II - Preencher'!X12</f>
        <v>2485.6400000000003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45231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734.99</v>
      </c>
      <c r="M4" s="15">
        <f>'[1]TCE - ANEXO II - Preencher'!R13</f>
        <v>909.36</v>
      </c>
      <c r="N4" s="16">
        <f>'[1]TCE - ANEXO II - Preencher'!S13</f>
        <v>0</v>
      </c>
      <c r="O4" s="17">
        <f>'[1]TCE - ANEXO II - Preencher'!W13</f>
        <v>231.54</v>
      </c>
      <c r="P4" s="18">
        <f>'[1]TCE - ANEXO II - Preencher'!X13</f>
        <v>2882.7900000000004</v>
      </c>
      <c r="R4" s="20"/>
      <c r="S4" s="22">
        <v>43831</v>
      </c>
    </row>
    <row r="5" spans="1:19" x14ac:dyDescent="0.2">
      <c r="A5" s="8">
        <f>IFERROR(VLOOKUP(B5,'[1]DADOS (OCULTAR)'!$Q$3:$S$135,3,0),"")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45231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734.99</v>
      </c>
      <c r="M5" s="15">
        <f>'[1]TCE - ANEXO II - Preencher'!R14</f>
        <v>365.8</v>
      </c>
      <c r="N5" s="16">
        <f>'[1]TCE - ANEXO II - Preencher'!S14</f>
        <v>0</v>
      </c>
      <c r="O5" s="17">
        <f>'[1]TCE - ANEXO II - Preencher'!W14</f>
        <v>152.02000000000001</v>
      </c>
      <c r="P5" s="18">
        <f>'[1]TCE - ANEXO II - Preencher'!X14</f>
        <v>2418.7500000000005</v>
      </c>
      <c r="R5" s="20"/>
      <c r="S5" s="22">
        <v>43862</v>
      </c>
    </row>
    <row r="6" spans="1:19" x14ac:dyDescent="0.2">
      <c r="A6" s="8">
        <f>IFERROR(VLOOKUP(B6,'[1]DADOS (OCULTAR)'!$Q$3:$S$135,3,0),"")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45231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1197.06</v>
      </c>
      <c r="M6" s="15">
        <f>'[1]TCE - ANEXO II - Preencher'!R15</f>
        <v>954.37</v>
      </c>
      <c r="N6" s="16">
        <f>'[1]TCE - ANEXO II - Preencher'!S15</f>
        <v>331.68</v>
      </c>
      <c r="O6" s="17">
        <f>'[1]TCE - ANEXO II - Preencher'!W15</f>
        <v>391</v>
      </c>
      <c r="P6" s="18">
        <f>'[1]TCE - ANEXO II - Preencher'!X15</f>
        <v>4486.22</v>
      </c>
      <c r="R6" s="20"/>
      <c r="S6" s="22">
        <v>43891</v>
      </c>
    </row>
    <row r="7" spans="1:19" x14ac:dyDescent="0.2">
      <c r="A7" s="8">
        <f>IFERROR(VLOOKUP(B7,'[1]DADOS (OCULTAR)'!$Q$3:$S$135,3,0),"")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45231</v>
      </c>
      <c r="H7" s="13" t="str">
        <f>'[1]TCE - ANEXO II - Preencher'!J16</f>
        <v>2 - Plantonista</v>
      </c>
      <c r="I7" s="13">
        <f>'[1]TCE - ANEXO II - Preencher'!K16</f>
        <v>36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675.78</v>
      </c>
      <c r="M7" s="15">
        <f>'[1]TCE - ANEXO II - Preencher'!R16</f>
        <v>976.72</v>
      </c>
      <c r="N7" s="16">
        <f>'[1]TCE - ANEXO II - Preencher'!S16</f>
        <v>0</v>
      </c>
      <c r="O7" s="17">
        <f>'[1]TCE - ANEXO II - Preencher'!W16</f>
        <v>271.73</v>
      </c>
      <c r="P7" s="18">
        <f>'[1]TCE - ANEXO II - Preencher'!X16</f>
        <v>2732.33</v>
      </c>
      <c r="R7" s="20"/>
      <c r="S7" s="22">
        <v>43922</v>
      </c>
    </row>
    <row r="8" spans="1:19" x14ac:dyDescent="0.2">
      <c r="A8" s="8">
        <f>IFERROR(VLOOKUP(B8,'[1]DADOS (OCULTAR)'!$Q$3:$S$135,3,0),"")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45231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734.99</v>
      </c>
      <c r="M8" s="15">
        <f>'[1]TCE - ANEXO II - Preencher'!R17</f>
        <v>365.8</v>
      </c>
      <c r="N8" s="16">
        <f>'[1]TCE - ANEXO II - Preencher'!S17</f>
        <v>0</v>
      </c>
      <c r="O8" s="17">
        <f>'[1]TCE - ANEXO II - Preencher'!W17</f>
        <v>527.87</v>
      </c>
      <c r="P8" s="18">
        <f>'[1]TCE - ANEXO II - Preencher'!X17</f>
        <v>2042.9000000000005</v>
      </c>
      <c r="R8" s="20"/>
      <c r="S8" s="22">
        <v>43952</v>
      </c>
    </row>
    <row r="9" spans="1:19" x14ac:dyDescent="0.2">
      <c r="A9" s="8">
        <f>IFERROR(VLOOKUP(B9,'[1]DADOS (OCULTAR)'!$Q$3:$S$135,3,0),"")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45231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1205.5999999999999</v>
      </c>
      <c r="M9" s="15">
        <f>'[1]TCE - ANEXO II - Preencher'!R18</f>
        <v>1856.62</v>
      </c>
      <c r="N9" s="16">
        <f>'[1]TCE - ANEXO II - Preencher'!S18</f>
        <v>0</v>
      </c>
      <c r="O9" s="17">
        <f>'[1]TCE - ANEXO II - Preencher'!W18</f>
        <v>620.57000000000005</v>
      </c>
      <c r="P9" s="18">
        <f>'[1]TCE - ANEXO II - Preencher'!X18</f>
        <v>4852.8500000000004</v>
      </c>
      <c r="R9" s="20"/>
      <c r="S9" s="22">
        <v>43983</v>
      </c>
    </row>
    <row r="10" spans="1:19" x14ac:dyDescent="0.2">
      <c r="A10" s="8">
        <f>IFERROR(VLOOKUP(B10,'[1]DADOS (OCULTAR)'!$Q$3:$S$135,3,0),"")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45231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52</v>
      </c>
      <c r="K10" s="15">
        <f>'[1]TCE - ANEXO II - Preencher'!P19</f>
        <v>3234.2400000000002</v>
      </c>
      <c r="L10" s="15">
        <f>'[1]TCE - ANEXO II - Preencher'!Q19</f>
        <v>780.06</v>
      </c>
      <c r="M10" s="15">
        <f>'[1]TCE - ANEXO II - Preencher'!R19</f>
        <v>83.460000000000008</v>
      </c>
      <c r="N10" s="16">
        <f>'[1]TCE - ANEXO II - Preencher'!S19</f>
        <v>0</v>
      </c>
      <c r="O10" s="17">
        <f>'[1]TCE - ANEXO II - Preencher'!W19</f>
        <v>3172.94</v>
      </c>
      <c r="P10" s="18">
        <f>'[1]TCE - ANEXO II - Preencher'!X19</f>
        <v>976.82000000000016</v>
      </c>
      <c r="R10" s="20"/>
      <c r="S10" s="22">
        <v>44013</v>
      </c>
    </row>
    <row r="11" spans="1:19" x14ac:dyDescent="0.2">
      <c r="A11" s="8">
        <f>IFERROR(VLOOKUP(B11,'[1]DADOS (OCULTAR)'!$Q$3:$S$135,3,0),"")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45231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734.99</v>
      </c>
      <c r="M11" s="15">
        <f>'[1]TCE - ANEXO II - Preencher'!R20</f>
        <v>821.16</v>
      </c>
      <c r="N11" s="16">
        <f>'[1]TCE - ANEXO II - Preencher'!S20</f>
        <v>0</v>
      </c>
      <c r="O11" s="17">
        <f>'[1]TCE - ANEXO II - Preencher'!W20</f>
        <v>193</v>
      </c>
      <c r="P11" s="18">
        <f>'[1]TCE - ANEXO II - Preencher'!X20</f>
        <v>2833.13</v>
      </c>
      <c r="R11" s="20"/>
      <c r="S11" s="22">
        <v>44044</v>
      </c>
    </row>
    <row r="12" spans="1:19" x14ac:dyDescent="0.2">
      <c r="A12" s="8">
        <f>IFERROR(VLOOKUP(B12,'[1]DADOS (OCULTAR)'!$Q$3:$S$135,3,0),"")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45231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1454.55</v>
      </c>
      <c r="M12" s="15">
        <f>'[1]TCE - ANEXO II - Preencher'!R21</f>
        <v>912.60000000000014</v>
      </c>
      <c r="N12" s="16">
        <f>'[1]TCE - ANEXO II - Preencher'!S21</f>
        <v>331.68</v>
      </c>
      <c r="O12" s="17">
        <f>'[1]TCE - ANEXO II - Preencher'!W21</f>
        <v>895.77</v>
      </c>
      <c r="P12" s="18">
        <f>'[1]TCE - ANEXO II - Preencher'!X21</f>
        <v>4712.1500000000015</v>
      </c>
      <c r="R12" s="20"/>
      <c r="S12" s="22">
        <v>44075</v>
      </c>
    </row>
    <row r="13" spans="1:19" x14ac:dyDescent="0.2">
      <c r="A13" s="8">
        <f>IFERROR(VLOOKUP(B13,'[1]DADOS (OCULTAR)'!$Q$3:$S$135,3,0),"")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45231</v>
      </c>
      <c r="H13" s="13" t="str">
        <f>'[1]TCE - ANEXO II - Preencher'!J22</f>
        <v>2 -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553.86</v>
      </c>
      <c r="M13" s="15">
        <f>'[1]TCE - ANEXO II - Preencher'!R22</f>
        <v>520.92999999999995</v>
      </c>
      <c r="N13" s="16">
        <f>'[1]TCE - ANEXO II - Preencher'!S22</f>
        <v>0</v>
      </c>
      <c r="O13" s="17">
        <f>'[1]TCE - ANEXO II - Preencher'!W22</f>
        <v>381.67</v>
      </c>
      <c r="P13" s="18">
        <f>'[1]TCE - ANEXO II - Preencher'!X22</f>
        <v>2908.5499999999997</v>
      </c>
      <c r="R13" s="20"/>
      <c r="S13" s="22">
        <v>44105</v>
      </c>
    </row>
    <row r="14" spans="1:19" x14ac:dyDescent="0.2">
      <c r="A14" s="8">
        <f>IFERROR(VLOOKUP(B14,'[1]DADOS (OCULTAR)'!$Q$3:$S$135,3,0),"")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45231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2016.91</v>
      </c>
      <c r="M14" s="15">
        <f>'[1]TCE - ANEXO II - Preencher'!R23</f>
        <v>613.02</v>
      </c>
      <c r="N14" s="16">
        <f>'[1]TCE - ANEXO II - Preencher'!S23</f>
        <v>0</v>
      </c>
      <c r="O14" s="17">
        <f>'[1]TCE - ANEXO II - Preencher'!W23</f>
        <v>687.09</v>
      </c>
      <c r="P14" s="18">
        <f>'[1]TCE - ANEXO II - Preencher'!X23</f>
        <v>5976.67</v>
      </c>
      <c r="R14" s="20"/>
      <c r="S14" s="22">
        <v>44136</v>
      </c>
    </row>
    <row r="15" spans="1:19" x14ac:dyDescent="0.2">
      <c r="A15" s="8">
        <f>IFERROR(VLOOKUP(B15,'[1]DADOS (OCULTAR)'!$Q$3:$S$135,3,0),"")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45231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3490.75</v>
      </c>
      <c r="M15" s="15">
        <f>'[1]TCE - ANEXO II - Preencher'!R24</f>
        <v>440.22</v>
      </c>
      <c r="N15" s="16">
        <f>'[1]TCE - ANEXO II - Preencher'!S24</f>
        <v>1200</v>
      </c>
      <c r="O15" s="17">
        <f>'[1]TCE - ANEXO II - Preencher'!W24</f>
        <v>2128.4</v>
      </c>
      <c r="P15" s="18">
        <f>'[1]TCE - ANEXO II - Preencher'!X24</f>
        <v>9984.07</v>
      </c>
      <c r="R15" s="20"/>
      <c r="S15" s="22">
        <v>44166</v>
      </c>
    </row>
    <row r="16" spans="1:19" x14ac:dyDescent="0.2">
      <c r="A16" s="8">
        <f>IFERROR(VLOOKUP(B16,'[1]DADOS (OCULTAR)'!$Q$3:$S$135,3,0),"")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45231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874.51</v>
      </c>
      <c r="M16" s="15">
        <f>'[1]TCE - ANEXO II - Preencher'!R25</f>
        <v>139.44999999999999</v>
      </c>
      <c r="N16" s="16">
        <f>'[1]TCE - ANEXO II - Preencher'!S25</f>
        <v>0</v>
      </c>
      <c r="O16" s="17">
        <f>'[1]TCE - ANEXO II - Preencher'!W25</f>
        <v>249.15</v>
      </c>
      <c r="P16" s="18">
        <f>'[1]TCE - ANEXO II - Preencher'!X25</f>
        <v>2513.8299999999995</v>
      </c>
      <c r="R16" s="20"/>
      <c r="S16" s="22">
        <v>44197</v>
      </c>
    </row>
    <row r="17" spans="1:19" x14ac:dyDescent="0.2">
      <c r="A17" s="8">
        <f>IFERROR(VLOOKUP(B17,'[1]DADOS (OCULTAR)'!$Q$3:$S$135,3,0),"")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>AMANDHA ARAUJO CRUZ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131205</v>
      </c>
      <c r="G17" s="14">
        <f>'[1]TCE - ANEXO II - Preencher'!I26</f>
        <v>45231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4134.66</v>
      </c>
      <c r="K17" s="15">
        <f>'[1]TCE - ANEXO II - Preencher'!P26</f>
        <v>0</v>
      </c>
      <c r="L17" s="15">
        <f>'[1]TCE - ANEXO II - Preencher'!Q26</f>
        <v>5402.62</v>
      </c>
      <c r="M17" s="15">
        <f>'[1]TCE - ANEXO II - Preencher'!R26</f>
        <v>7934.4299999999994</v>
      </c>
      <c r="N17" s="16">
        <f>'[1]TCE - ANEXO II - Preencher'!S26</f>
        <v>0</v>
      </c>
      <c r="O17" s="17">
        <f>'[1]TCE - ANEXO II - Preencher'!W26</f>
        <v>4488.46</v>
      </c>
      <c r="P17" s="18">
        <f>'[1]TCE - ANEXO II - Preencher'!X26</f>
        <v>12983.25</v>
      </c>
      <c r="R17" s="20"/>
      <c r="S17" s="22">
        <v>44228</v>
      </c>
    </row>
    <row r="18" spans="1:19" x14ac:dyDescent="0.2">
      <c r="A18" s="8">
        <f>IFERROR(VLOOKUP(B18,'[1]DADOS (OCULTAR)'!$Q$3:$S$135,3,0),"")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ANA CAROLINA AMORIM DE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45231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2394.11</v>
      </c>
      <c r="K18" s="15">
        <f>'[1]TCE - ANEXO II - Preencher'!P27</f>
        <v>0</v>
      </c>
      <c r="L18" s="15">
        <f>'[1]TCE - ANEXO II - Preencher'!Q27</f>
        <v>1197.06</v>
      </c>
      <c r="M18" s="15">
        <f>'[1]TCE - ANEXO II - Preencher'!R27</f>
        <v>1104.05</v>
      </c>
      <c r="N18" s="16">
        <f>'[1]TCE - ANEXO II - Preencher'!S27</f>
        <v>331.68</v>
      </c>
      <c r="O18" s="17">
        <f>'[1]TCE - ANEXO II - Preencher'!W27</f>
        <v>491.09</v>
      </c>
      <c r="P18" s="18">
        <f>'[1]TCE - ANEXO II - Preencher'!X27</f>
        <v>4535.8100000000004</v>
      </c>
      <c r="R18" s="20"/>
      <c r="S18" s="22">
        <v>44256</v>
      </c>
    </row>
    <row r="19" spans="1:19" x14ac:dyDescent="0.2">
      <c r="A19" s="8">
        <f>IFERROR(VLOOKUP(B19,'[1]DADOS (OCULTAR)'!$Q$3:$S$135,3,0),"")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 xml:space="preserve">ANA CAROLINE DE SOUZA MENDES FALCAO                                   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225124</v>
      </c>
      <c r="G19" s="14">
        <f>'[1]TCE - ANEXO II - Preencher'!I28</f>
        <v>45231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3491</v>
      </c>
      <c r="K19" s="15">
        <f>'[1]TCE - ANEXO II - Preencher'!P28</f>
        <v>0</v>
      </c>
      <c r="L19" s="15">
        <f>'[1]TCE - ANEXO II - Preencher'!Q28</f>
        <v>1745.5</v>
      </c>
      <c r="M19" s="15">
        <f>'[1]TCE - ANEXO II - Preencher'!R28</f>
        <v>697.47</v>
      </c>
      <c r="N19" s="16">
        <f>'[1]TCE - ANEXO II - Preencher'!S28</f>
        <v>0</v>
      </c>
      <c r="O19" s="17">
        <f>'[1]TCE - ANEXO II - Preencher'!W28</f>
        <v>2231.11</v>
      </c>
      <c r="P19" s="18">
        <f>'[1]TCE - ANEXO II - Preencher'!X28</f>
        <v>3702.86</v>
      </c>
      <c r="R19" s="20"/>
      <c r="S19" s="22">
        <v>44287</v>
      </c>
    </row>
    <row r="20" spans="1:19" x14ac:dyDescent="0.2">
      <c r="A20" s="8">
        <f>IFERROR(VLOOKUP(B20,'[1]DADOS (OCULTAR)'!$Q$3:$S$135,3,0),"")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45231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734.99</v>
      </c>
      <c r="M20" s="15">
        <f>'[1]TCE - ANEXO II - Preencher'!R29</f>
        <v>909.36</v>
      </c>
      <c r="N20" s="16">
        <f>'[1]TCE - ANEXO II - Preencher'!S29</f>
        <v>0</v>
      </c>
      <c r="O20" s="17">
        <f>'[1]TCE - ANEXO II - Preencher'!W29</f>
        <v>511.57</v>
      </c>
      <c r="P20" s="18">
        <f>'[1]TCE - ANEXO II - Preencher'!X29</f>
        <v>2602.7600000000002</v>
      </c>
      <c r="R20" s="20"/>
      <c r="S20" s="22">
        <v>44317</v>
      </c>
    </row>
    <row r="21" spans="1:19" x14ac:dyDescent="0.2">
      <c r="A21" s="8">
        <f>IFERROR(VLOOKUP(B21,'[1]DADOS (OCULTAR)'!$Q$3:$S$135,3,0),"")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45231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2632.39</v>
      </c>
      <c r="L21" s="15">
        <f>'[1]TCE - ANEXO II - Preencher'!Q30</f>
        <v>734.99</v>
      </c>
      <c r="M21" s="15">
        <f>'[1]TCE - ANEXO II - Preencher'!R30</f>
        <v>77.55</v>
      </c>
      <c r="N21" s="16">
        <f>'[1]TCE - ANEXO II - Preencher'!S30</f>
        <v>0</v>
      </c>
      <c r="O21" s="17">
        <f>'[1]TCE - ANEXO II - Preencher'!W30</f>
        <v>2632.39</v>
      </c>
      <c r="P21" s="18">
        <f>'[1]TCE - ANEXO II - Preencher'!X30</f>
        <v>812.54000000000042</v>
      </c>
      <c r="R21" s="20"/>
      <c r="S21" s="22">
        <v>44348</v>
      </c>
    </row>
    <row r="22" spans="1:19" x14ac:dyDescent="0.2">
      <c r="A22" s="8">
        <f>IFERROR(VLOOKUP(B22,'[1]DADOS (OCULTAR)'!$Q$3:$S$135,3,0),"")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45231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0</v>
      </c>
      <c r="L22" s="15">
        <f>'[1]TCE - ANEXO II - Preencher'!Q31</f>
        <v>1197.06</v>
      </c>
      <c r="M22" s="15">
        <f>'[1]TCE - ANEXO II - Preencher'!R31</f>
        <v>574</v>
      </c>
      <c r="N22" s="16">
        <f>'[1]TCE - ANEXO II - Preencher'!S31</f>
        <v>131.68</v>
      </c>
      <c r="O22" s="17">
        <f>'[1]TCE - ANEXO II - Preencher'!W31</f>
        <v>313.10000000000002</v>
      </c>
      <c r="P22" s="18">
        <f>'[1]TCE - ANEXO II - Preencher'!X31</f>
        <v>3983.7500000000005</v>
      </c>
      <c r="R22" s="20"/>
      <c r="S22" s="22">
        <v>44378</v>
      </c>
    </row>
    <row r="23" spans="1:19" x14ac:dyDescent="0.2">
      <c r="A23" s="8">
        <f>IFERROR(VLOOKUP(B23,'[1]DADOS (OCULTAR)'!$Q$3:$S$135,3,0),"")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45231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1454.55</v>
      </c>
      <c r="M23" s="15">
        <f>'[1]TCE - ANEXO II - Preencher'!R32</f>
        <v>1159.72</v>
      </c>
      <c r="N23" s="16">
        <f>'[1]TCE - ANEXO II - Preencher'!S32</f>
        <v>0</v>
      </c>
      <c r="O23" s="17">
        <f>'[1]TCE - ANEXO II - Preencher'!W32</f>
        <v>490.49</v>
      </c>
      <c r="P23" s="18">
        <f>'[1]TCE - ANEXO II - Preencher'!X32</f>
        <v>5032.8700000000008</v>
      </c>
      <c r="R23" s="20"/>
      <c r="S23" s="22">
        <v>44409</v>
      </c>
    </row>
    <row r="24" spans="1:19" x14ac:dyDescent="0.2">
      <c r="A24" s="8">
        <f>IFERROR(VLOOKUP(B24,'[1]DADOS (OCULTAR)'!$Q$3:$S$135,3,0),"")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45231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1551.43</v>
      </c>
      <c r="K24" s="15">
        <f>'[1]TCE - ANEXO II - Preencher'!P33</f>
        <v>0</v>
      </c>
      <c r="L24" s="15">
        <f>'[1]TCE - ANEXO II - Preencher'!Q33</f>
        <v>775.71</v>
      </c>
      <c r="M24" s="15">
        <f>'[1]TCE - ANEXO II - Preencher'!R33</f>
        <v>552.49</v>
      </c>
      <c r="N24" s="16">
        <f>'[1]TCE - ANEXO II - Preencher'!S33</f>
        <v>0</v>
      </c>
      <c r="O24" s="17">
        <f>'[1]TCE - ANEXO II - Preencher'!W33</f>
        <v>192.73</v>
      </c>
      <c r="P24" s="18">
        <f>'[1]TCE - ANEXO II - Preencher'!X33</f>
        <v>2686.9</v>
      </c>
      <c r="R24" s="20"/>
      <c r="S24" s="22">
        <v>44440</v>
      </c>
    </row>
    <row r="25" spans="1:19" x14ac:dyDescent="0.2">
      <c r="A25" s="8">
        <f>IFERROR(VLOOKUP(B25,'[1]DADOS (OCULTAR)'!$Q$3:$S$135,3,0),"")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ROBERTO MARQUES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45231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56.32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56.32</v>
      </c>
      <c r="R25" s="20"/>
      <c r="S25" s="22">
        <v>44470</v>
      </c>
    </row>
    <row r="26" spans="1:19" x14ac:dyDescent="0.2">
      <c r="A26" s="8">
        <f>IFERROR(VLOOKUP(B26,'[1]DADOS (OCULTAR)'!$Q$3:$S$135,3,0),"")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45231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200.41</v>
      </c>
      <c r="M26" s="15">
        <f>'[1]TCE - ANEXO II - Preencher'!R35</f>
        <v>505.99</v>
      </c>
      <c r="N26" s="16">
        <f>'[1]TCE - ANEXO II - Preencher'!S35</f>
        <v>0</v>
      </c>
      <c r="O26" s="17">
        <f>'[1]TCE - ANEXO II - Preencher'!W35</f>
        <v>270.58</v>
      </c>
      <c r="P26" s="18">
        <f>'[1]TCE - ANEXO II - Preencher'!X35</f>
        <v>2039.0900000000001</v>
      </c>
      <c r="R26" s="20"/>
      <c r="S26" s="22">
        <v>44501</v>
      </c>
    </row>
    <row r="27" spans="1:19" x14ac:dyDescent="0.2">
      <c r="A27" s="8">
        <f>IFERROR(VLOOKUP(B27,'[1]DADOS (OCULTAR)'!$Q$3:$S$135,3,0),"")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45231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734.99</v>
      </c>
      <c r="M27" s="15">
        <f>'[1]TCE - ANEXO II - Preencher'!R36</f>
        <v>512.79999999999995</v>
      </c>
      <c r="N27" s="16">
        <f>'[1]TCE - ANEXO II - Preencher'!S36</f>
        <v>0</v>
      </c>
      <c r="O27" s="17">
        <f>'[1]TCE - ANEXO II - Preencher'!W36</f>
        <v>548.32000000000005</v>
      </c>
      <c r="P27" s="18">
        <f>'[1]TCE - ANEXO II - Preencher'!X36</f>
        <v>2169.4500000000003</v>
      </c>
      <c r="R27" s="20"/>
      <c r="S27" s="22">
        <v>44531</v>
      </c>
    </row>
    <row r="28" spans="1:19" x14ac:dyDescent="0.2">
      <c r="A28" s="8">
        <f>IFERROR(VLOOKUP(B28,'[1]DADOS (OCULTAR)'!$Q$3:$S$135,3,0),"")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45231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734.99</v>
      </c>
      <c r="M28" s="15">
        <f>'[1]TCE - ANEXO II - Preencher'!R37</f>
        <v>909.3599999999999</v>
      </c>
      <c r="N28" s="16">
        <f>'[1]TCE - ANEXO II - Preencher'!S37</f>
        <v>0</v>
      </c>
      <c r="O28" s="17">
        <f>'[1]TCE - ANEXO II - Preencher'!W37</f>
        <v>289.14</v>
      </c>
      <c r="P28" s="18">
        <f>'[1]TCE - ANEXO II - Preencher'!X37</f>
        <v>2825.19</v>
      </c>
      <c r="R28" s="20"/>
      <c r="S28" s="22">
        <v>44562</v>
      </c>
    </row>
    <row r="29" spans="1:19" x14ac:dyDescent="0.2">
      <c r="A29" s="8">
        <f>IFERROR(VLOOKUP(B29,'[1]DADOS (OCULTAR)'!$Q$3:$S$135,3,0),"")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45231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734.99</v>
      </c>
      <c r="M29" s="15">
        <f>'[1]TCE - ANEXO II - Preencher'!R38</f>
        <v>997.56</v>
      </c>
      <c r="N29" s="16">
        <f>'[1]TCE - ANEXO II - Preencher'!S38</f>
        <v>0</v>
      </c>
      <c r="O29" s="17">
        <f>'[1]TCE - ANEXO II - Preencher'!W38</f>
        <v>660.27</v>
      </c>
      <c r="P29" s="18">
        <f>'[1]TCE - ANEXO II - Preencher'!X38</f>
        <v>2542.2600000000002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45231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1968.24</v>
      </c>
      <c r="K30" s="15">
        <f>'[1]TCE - ANEXO II - Preencher'!P39</f>
        <v>17446.100000000002</v>
      </c>
      <c r="L30" s="15">
        <f>'[1]TCE - ANEXO II - Preencher'!Q39</f>
        <v>5904.72</v>
      </c>
      <c r="M30" s="15">
        <f>'[1]TCE - ANEXO II - Preencher'!R39</f>
        <v>1524.96</v>
      </c>
      <c r="N30" s="16">
        <f>'[1]TCE - ANEXO II - Preencher'!S39</f>
        <v>0</v>
      </c>
      <c r="O30" s="17">
        <f>'[1]TCE - ANEXO II - Preencher'!W39</f>
        <v>16717.25</v>
      </c>
      <c r="P30" s="18">
        <f>'[1]TCE - ANEXO II - Preencher'!X39</f>
        <v>10126.770000000004</v>
      </c>
      <c r="R30" s="20"/>
      <c r="S30" s="22">
        <v>44621</v>
      </c>
    </row>
    <row r="31" spans="1:19" x14ac:dyDescent="0.2">
      <c r="A31" s="8">
        <f>IFERROR(VLOOKUP(B31,'[1]DADOS (OCULTAR)'!$Q$3:$S$135,3,0),"")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45231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3490.75</v>
      </c>
      <c r="M31" s="15">
        <f>'[1]TCE - ANEXO II - Preencher'!R40</f>
        <v>3656.59</v>
      </c>
      <c r="N31" s="16">
        <f>'[1]TCE - ANEXO II - Preencher'!S40</f>
        <v>0</v>
      </c>
      <c r="O31" s="17">
        <f>'[1]TCE - ANEXO II - Preencher'!W40</f>
        <v>2682.9</v>
      </c>
      <c r="P31" s="18">
        <f>'[1]TCE - ANEXO II - Preencher'!X40</f>
        <v>11445.94</v>
      </c>
      <c r="R31" s="20"/>
      <c r="S31" s="22">
        <v>44652</v>
      </c>
    </row>
    <row r="32" spans="1:19" x14ac:dyDescent="0.2">
      <c r="A32" s="8">
        <f>IFERROR(VLOOKUP(B32,'[1]DADOS (OCULTAR)'!$Q$3:$S$135,3,0),"")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45231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581.83000000000004</v>
      </c>
      <c r="K32" s="15">
        <f>'[1]TCE - ANEXO II - Preencher'!P41</f>
        <v>5912.28</v>
      </c>
      <c r="L32" s="15">
        <f>'[1]TCE - ANEXO II - Preencher'!Q41</f>
        <v>1745.5</v>
      </c>
      <c r="M32" s="15">
        <f>'[1]TCE - ANEXO II - Preencher'!R41</f>
        <v>404.22999999999996</v>
      </c>
      <c r="N32" s="16">
        <f>'[1]TCE - ANEXO II - Preencher'!S41</f>
        <v>0</v>
      </c>
      <c r="O32" s="17">
        <f>'[1]TCE - ANEXO II - Preencher'!W41</f>
        <v>6056.93</v>
      </c>
      <c r="P32" s="18">
        <f>'[1]TCE - ANEXO II - Preencher'!X41</f>
        <v>2586.91</v>
      </c>
      <c r="R32" s="20"/>
      <c r="S32" s="22">
        <v>44682</v>
      </c>
    </row>
    <row r="33" spans="1:19" x14ac:dyDescent="0.2">
      <c r="A33" s="8">
        <f>IFERROR(VLOOKUP(B33,'[1]DADOS (OCULTAR)'!$Q$3:$S$135,3,0),"")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45231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734.99</v>
      </c>
      <c r="M33" s="15">
        <f>'[1]TCE - ANEXO II - Preencher'!R42</f>
        <v>946.13</v>
      </c>
      <c r="N33" s="16">
        <f>'[1]TCE - ANEXO II - Preencher'!S42</f>
        <v>0</v>
      </c>
      <c r="O33" s="17">
        <f>'[1]TCE - ANEXO II - Preencher'!W42</f>
        <v>712.31</v>
      </c>
      <c r="P33" s="18">
        <f>'[1]TCE - ANEXO II - Preencher'!X42</f>
        <v>2438.7900000000004</v>
      </c>
      <c r="R33" s="20"/>
      <c r="S33" s="22">
        <v>44713</v>
      </c>
    </row>
    <row r="34" spans="1:19" x14ac:dyDescent="0.2">
      <c r="A34" s="8">
        <f>IFERROR(VLOOKUP(B34,'[1]DADOS (OCULTAR)'!$Q$3:$S$135,3,0),"")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45231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3490.75</v>
      </c>
      <c r="M34" s="15">
        <f>'[1]TCE - ANEXO II - Preencher'!R43</f>
        <v>2954.57</v>
      </c>
      <c r="N34" s="16">
        <f>'[1]TCE - ANEXO II - Preencher'!S43</f>
        <v>82.33</v>
      </c>
      <c r="O34" s="17">
        <f>'[1]TCE - ANEXO II - Preencher'!W43</f>
        <v>2512.48</v>
      </c>
      <c r="P34" s="18">
        <f>'[1]TCE - ANEXO II - Preencher'!X43</f>
        <v>10996.67</v>
      </c>
      <c r="R34" s="20"/>
      <c r="S34" s="22">
        <v>44743</v>
      </c>
    </row>
    <row r="35" spans="1:19" x14ac:dyDescent="0.2">
      <c r="A35" s="8">
        <f>IFERROR(VLOOKUP(B35,'[1]DADOS (OCULTAR)'!$Q$3:$S$135,3,0),"")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45231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1166.01</v>
      </c>
      <c r="M35" s="15">
        <f>'[1]TCE - ANEXO II - Preencher'!R44</f>
        <v>814.08</v>
      </c>
      <c r="N35" s="16">
        <f>'[1]TCE - ANEXO II - Preencher'!S44</f>
        <v>0</v>
      </c>
      <c r="O35" s="17">
        <f>'[1]TCE - ANEXO II - Preencher'!W44</f>
        <v>686.04</v>
      </c>
      <c r="P35" s="18">
        <f>'[1]TCE - ANEXO II - Preencher'!X44</f>
        <v>3626.08</v>
      </c>
      <c r="R35" s="20"/>
      <c r="S35" s="22">
        <v>44774</v>
      </c>
    </row>
    <row r="36" spans="1:19" x14ac:dyDescent="0.2">
      <c r="A36" s="8">
        <f>IFERROR(VLOOKUP(B36,'[1]DADOS (OCULTAR)'!$Q$3:$S$135,3,0),"")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45231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1745.5</v>
      </c>
      <c r="M36" s="15">
        <f>'[1]TCE - ANEXO II - Preencher'!R45</f>
        <v>858.74</v>
      </c>
      <c r="N36" s="16">
        <f>'[1]TCE - ANEXO II - Preencher'!S45</f>
        <v>600</v>
      </c>
      <c r="O36" s="17">
        <f>'[1]TCE - ANEXO II - Preencher'!W45</f>
        <v>2419.8200000000002</v>
      </c>
      <c r="P36" s="18">
        <f>'[1]TCE - ANEXO II - Preencher'!X45</f>
        <v>4275.42</v>
      </c>
      <c r="R36" s="20"/>
      <c r="S36" s="22">
        <v>44805</v>
      </c>
    </row>
    <row r="37" spans="1:19" x14ac:dyDescent="0.2">
      <c r="A37" s="8">
        <f>IFERROR(VLOOKUP(B37,'[1]DADOS (OCULTAR)'!$Q$3:$S$135,3,0),"")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 xml:space="preserve">CAMILLY FERNANDES DE MESSIAS 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411005</v>
      </c>
      <c r="G37" s="14">
        <f>'[1]TCE - ANEXO II - Preencher'!I46</f>
        <v>45231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620</v>
      </c>
      <c r="K37" s="15">
        <f>'[1]TCE - ANEXO II - Preencher'!P46</f>
        <v>0</v>
      </c>
      <c r="L37" s="15">
        <f>'[1]TCE - ANEXO II - Preencher'!Q46</f>
        <v>77.5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77.900000000000006</v>
      </c>
      <c r="P37" s="18">
        <f>'[1]TCE - ANEXO II - Preencher'!X46</f>
        <v>619.6</v>
      </c>
      <c r="R37" s="20"/>
      <c r="S37" s="22">
        <v>44835</v>
      </c>
    </row>
    <row r="38" spans="1:19" x14ac:dyDescent="0.2">
      <c r="A38" s="8">
        <f>IFERROR(VLOOKUP(B38,'[1]DADOS (OCULTAR)'!$Q$3:$S$135,3,0),"")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DA SILVA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45231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49.65</v>
      </c>
      <c r="N38" s="16">
        <f>'[1]TCE - ANEXO II - Preencher'!S47</f>
        <v>0</v>
      </c>
      <c r="O38" s="17">
        <f>'[1]TCE - ANEXO II - Preencher'!W47</f>
        <v>49.65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(OCULTAR)'!$Q$3:$S$135,3,0),"")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SANTOS DA ROCHA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422110</v>
      </c>
      <c r="G39" s="14">
        <f>'[1]TCE - ANEXO II - Preencher'!I48</f>
        <v>45231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1351.56</v>
      </c>
      <c r="K39" s="15">
        <f>'[1]TCE - ANEXO II - Preencher'!P48</f>
        <v>0</v>
      </c>
      <c r="L39" s="15">
        <f>'[1]TCE - ANEXO II - Preencher'!Q48</f>
        <v>675.78</v>
      </c>
      <c r="M39" s="15">
        <f>'[1]TCE - ANEXO II - Preencher'!R48</f>
        <v>515.54</v>
      </c>
      <c r="N39" s="16">
        <f>'[1]TCE - ANEXO II - Preencher'!S48</f>
        <v>0</v>
      </c>
      <c r="O39" s="17">
        <f>'[1]TCE - ANEXO II - Preencher'!W48</f>
        <v>555.75</v>
      </c>
      <c r="P39" s="18">
        <f>'[1]TCE - ANEXO II - Preencher'!X48</f>
        <v>1987.13</v>
      </c>
      <c r="R39" s="20"/>
      <c r="S39" s="22">
        <v>44896</v>
      </c>
    </row>
    <row r="40" spans="1:19" x14ac:dyDescent="0.2">
      <c r="A40" s="8">
        <f>IFERROR(VLOOKUP(B40,'[1]DADOS (OCULTAR)'!$Q$3:$S$135,3,0),"")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VIEIRA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45231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734.99</v>
      </c>
      <c r="M40" s="15">
        <f>'[1]TCE - ANEXO II - Preencher'!R49</f>
        <v>365.8</v>
      </c>
      <c r="N40" s="16">
        <f>'[1]TCE - ANEXO II - Preencher'!S49</f>
        <v>0</v>
      </c>
      <c r="O40" s="17">
        <f>'[1]TCE - ANEXO II - Preencher'!W49</f>
        <v>240.22</v>
      </c>
      <c r="P40" s="18">
        <f>'[1]TCE - ANEXO II - Preencher'!X49</f>
        <v>2330.5500000000006</v>
      </c>
      <c r="R40" s="20"/>
      <c r="S40" s="22">
        <v>44927</v>
      </c>
    </row>
    <row r="41" spans="1:19" x14ac:dyDescent="0.2">
      <c r="A41" s="8">
        <f>IFERROR(VLOOKUP(B41,'[1]DADOS (OCULTAR)'!$Q$3:$S$135,3,0),"")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DOUGLAS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45231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734.99</v>
      </c>
      <c r="M41" s="15">
        <f>'[1]TCE - ANEXO II - Preencher'!R50</f>
        <v>512.79999999999995</v>
      </c>
      <c r="N41" s="16">
        <f>'[1]TCE - ANEXO II - Preencher'!S50</f>
        <v>0</v>
      </c>
      <c r="O41" s="17">
        <f>'[1]TCE - ANEXO II - Preencher'!W50</f>
        <v>574.25</v>
      </c>
      <c r="P41" s="18">
        <f>'[1]TCE - ANEXO II - Preencher'!X50</f>
        <v>2143.5200000000004</v>
      </c>
      <c r="R41" s="20"/>
      <c r="S41" s="22">
        <v>44958</v>
      </c>
    </row>
    <row r="42" spans="1:19" x14ac:dyDescent="0.2">
      <c r="A42" s="8">
        <f>IFERROR(VLOOKUP(B42,'[1]DADOS (OCULTAR)'!$Q$3:$S$135,3,0),"")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 xml:space="preserve">CARLOS GOMES NUNES DOS SANTOS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223710</v>
      </c>
      <c r="G42" s="14">
        <f>'[1]TCE - ANEXO II - Preencher'!I51</f>
        <v>45231</v>
      </c>
      <c r="H42" s="13" t="str">
        <f>'[1]TCE - ANEXO II - Preencher'!J51</f>
        <v>2 - Diarista</v>
      </c>
      <c r="I42" s="13">
        <f>'[1]TCE - ANEXO II - Preencher'!K51</f>
        <v>36</v>
      </c>
      <c r="J42" s="15">
        <f>'[1]TCE - ANEXO II - Preencher'!L51</f>
        <v>3181.72</v>
      </c>
      <c r="K42" s="15">
        <f>'[1]TCE - ANEXO II - Preencher'!P51</f>
        <v>0</v>
      </c>
      <c r="L42" s="15">
        <f>'[1]TCE - ANEXO II - Preencher'!Q51</f>
        <v>1590.86</v>
      </c>
      <c r="M42" s="15">
        <f>'[1]TCE - ANEXO II - Preencher'!R51</f>
        <v>423.09</v>
      </c>
      <c r="N42" s="16">
        <f>'[1]TCE - ANEXO II - Preencher'!S51</f>
        <v>0</v>
      </c>
      <c r="O42" s="17">
        <f>'[1]TCE - ANEXO II - Preencher'!W51</f>
        <v>866.98</v>
      </c>
      <c r="P42" s="18">
        <f>'[1]TCE - ANEXO II - Preencher'!X51</f>
        <v>4328.6900000000005</v>
      </c>
      <c r="R42" s="20"/>
      <c r="S42" s="22">
        <v>44986</v>
      </c>
    </row>
    <row r="43" spans="1:19" x14ac:dyDescent="0.2">
      <c r="A43" s="8">
        <f>IFERROR(VLOOKUP(B43,'[1]DADOS (OCULTAR)'!$Q$3:$S$135,3,0),"")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CHRISTIANE LUIZA DE FREITAS MEDEIROS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45231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159.61000000000001</v>
      </c>
      <c r="K43" s="15">
        <f>'[1]TCE - ANEXO II - Preencher'!P52</f>
        <v>4600.24</v>
      </c>
      <c r="L43" s="15">
        <f>'[1]TCE - ANEXO II - Preencher'!Q52</f>
        <v>1197.06</v>
      </c>
      <c r="M43" s="15">
        <f>'[1]TCE - ANEXO II - Preencher'!R52</f>
        <v>170.22</v>
      </c>
      <c r="N43" s="16">
        <f>'[1]TCE - ANEXO II - Preencher'!S52</f>
        <v>8.7799999999999994</v>
      </c>
      <c r="O43" s="17">
        <f>'[1]TCE - ANEXO II - Preencher'!W52</f>
        <v>4627.82</v>
      </c>
      <c r="P43" s="18">
        <f>'[1]TCE - ANEXO II - Preencher'!X52</f>
        <v>1508.0900000000001</v>
      </c>
      <c r="R43" s="20"/>
      <c r="S43" s="22">
        <v>45017</v>
      </c>
    </row>
    <row r="44" spans="1:19" x14ac:dyDescent="0.2">
      <c r="A44" s="8">
        <f>IFERROR(VLOOKUP(B44,'[1]DADOS (OCULTAR)'!$Q$3:$S$135,3,0),"")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CINIA CARLA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252105</v>
      </c>
      <c r="G44" s="14">
        <f>'[1]TCE - ANEXO II - Preencher'!I53</f>
        <v>45231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2706.9</v>
      </c>
      <c r="K44" s="15">
        <f>'[1]TCE - ANEXO II - Preencher'!P53</f>
        <v>0</v>
      </c>
      <c r="L44" s="15">
        <f>'[1]TCE - ANEXO II - Preencher'!Q53</f>
        <v>1353.45</v>
      </c>
      <c r="M44" s="15">
        <f>'[1]TCE - ANEXO II - Preencher'!R53</f>
        <v>552.89</v>
      </c>
      <c r="N44" s="16">
        <f>'[1]TCE - ANEXO II - Preencher'!S53</f>
        <v>300</v>
      </c>
      <c r="O44" s="17">
        <f>'[1]TCE - ANEXO II - Preencher'!W53</f>
        <v>1247.93</v>
      </c>
      <c r="P44" s="18">
        <f>'[1]TCE - ANEXO II - Preencher'!X53</f>
        <v>3665.3100000000004</v>
      </c>
      <c r="R44" s="20"/>
      <c r="S44" s="22">
        <v>45047</v>
      </c>
    </row>
    <row r="45" spans="1:19" x14ac:dyDescent="0.2">
      <c r="A45" s="8">
        <f>IFERROR(VLOOKUP(B45,'[1]DADOS (OCULTAR)'!$Q$3:$S$135,3,0),"")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CINTIA CAVALCANTI FERNANDES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45231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1454.55</v>
      </c>
      <c r="M45" s="15">
        <f>'[1]TCE - ANEXO II - Preencher'!R54</f>
        <v>3760.16</v>
      </c>
      <c r="N45" s="16">
        <f>'[1]TCE - ANEXO II - Preencher'!S54</f>
        <v>0</v>
      </c>
      <c r="O45" s="17">
        <f>'[1]TCE - ANEXO II - Preencher'!W54</f>
        <v>2024.2</v>
      </c>
      <c r="P45" s="18">
        <f>'[1]TCE - ANEXO II - Preencher'!X54</f>
        <v>3190.51</v>
      </c>
      <c r="S45" s="22">
        <v>45078</v>
      </c>
    </row>
    <row r="46" spans="1:19" x14ac:dyDescent="0.2">
      <c r="A46" s="8">
        <f>IFERROR(VLOOKUP(B46,'[1]DADOS (OCULTAR)'!$Q$3:$S$135,3,0),"")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CLAUDIA SIMONE BARBOSA AVELINO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45231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734.99</v>
      </c>
      <c r="M46" s="15">
        <f>'[1]TCE - ANEXO II - Preencher'!R55</f>
        <v>909.36</v>
      </c>
      <c r="N46" s="16">
        <f>'[1]TCE - ANEXO II - Preencher'!S55</f>
        <v>0</v>
      </c>
      <c r="O46" s="17">
        <f>'[1]TCE - ANEXO II - Preencher'!W55</f>
        <v>200.94</v>
      </c>
      <c r="P46" s="18">
        <f>'[1]TCE - ANEXO II - Preencher'!X55</f>
        <v>2913.3900000000003</v>
      </c>
      <c r="S46" s="22">
        <v>45108</v>
      </c>
    </row>
    <row r="47" spans="1:19" x14ac:dyDescent="0.2">
      <c r="A47" s="8">
        <f>IFERROR(VLOOKUP(B47,'[1]DADOS (OCULTAR)'!$Q$3:$S$135,3,0),"")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CLAYDSON SANTOS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411005</v>
      </c>
      <c r="G47" s="14">
        <f>'[1]TCE - ANEXO II - Preencher'!I56</f>
        <v>45231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2068.5100000000002</v>
      </c>
      <c r="K47" s="15">
        <f>'[1]TCE - ANEXO II - Preencher'!P56</f>
        <v>0</v>
      </c>
      <c r="L47" s="15">
        <f>'[1]TCE - ANEXO II - Preencher'!Q56</f>
        <v>1034.25</v>
      </c>
      <c r="M47" s="15">
        <f>'[1]TCE - ANEXO II - Preencher'!R56</f>
        <v>458.96</v>
      </c>
      <c r="N47" s="16">
        <f>'[1]TCE - ANEXO II - Preencher'!S56</f>
        <v>318</v>
      </c>
      <c r="O47" s="17">
        <f>'[1]TCE - ANEXO II - Preencher'!W56</f>
        <v>761.01</v>
      </c>
      <c r="P47" s="18">
        <f>'[1]TCE - ANEXO II - Preencher'!X56</f>
        <v>3118.71</v>
      </c>
      <c r="S47" s="22">
        <v>45139</v>
      </c>
    </row>
    <row r="48" spans="1:19" x14ac:dyDescent="0.2">
      <c r="A48" s="8">
        <f>IFERROR(VLOOKUP(B48,'[1]DADOS (OCULTAR)'!$Q$3:$S$135,3,0),"")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CLECIA MARIA FIGUEIROA MELO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225124</v>
      </c>
      <c r="G48" s="14">
        <f>'[1]TCE - ANEXO II - Preencher'!I57</f>
        <v>45231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3491</v>
      </c>
      <c r="K48" s="15">
        <f>'[1]TCE - ANEXO II - Preencher'!P57</f>
        <v>0</v>
      </c>
      <c r="L48" s="15">
        <f>'[1]TCE - ANEXO II - Preencher'!Q57</f>
        <v>1745.5</v>
      </c>
      <c r="M48" s="15">
        <f>'[1]TCE - ANEXO II - Preencher'!R57</f>
        <v>724.22</v>
      </c>
      <c r="N48" s="16">
        <f>'[1]TCE - ANEXO II - Preencher'!S57</f>
        <v>0</v>
      </c>
      <c r="O48" s="17">
        <f>'[1]TCE - ANEXO II - Preencher'!W57</f>
        <v>605.30999999999995</v>
      </c>
      <c r="P48" s="18">
        <f>'[1]TCE - ANEXO II - Preencher'!X57</f>
        <v>5355.41</v>
      </c>
      <c r="S48" s="22">
        <v>45170</v>
      </c>
    </row>
    <row r="49" spans="1:19" x14ac:dyDescent="0.2">
      <c r="A49" s="8">
        <f>IFERROR(VLOOKUP(B49,'[1]DADOS (OCULTAR)'!$Q$3:$S$135,3,0),"")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 xml:space="preserve">CLEIDSON CHARLES BARBOSA DOS SANTOS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45231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2921.45</v>
      </c>
      <c r="K49" s="15">
        <f>'[1]TCE - ANEXO II - Preencher'!P58</f>
        <v>0</v>
      </c>
      <c r="L49" s="15">
        <f>'[1]TCE - ANEXO II - Preencher'!Q58</f>
        <v>608.64</v>
      </c>
      <c r="M49" s="15">
        <f>'[1]TCE - ANEXO II - Preencher'!R58</f>
        <v>342.16</v>
      </c>
      <c r="N49" s="16">
        <f>'[1]TCE - ANEXO II - Preencher'!S58</f>
        <v>300</v>
      </c>
      <c r="O49" s="17">
        <f>'[1]TCE - ANEXO II - Preencher'!W58</f>
        <v>431.11</v>
      </c>
      <c r="P49" s="18">
        <f>'[1]TCE - ANEXO II - Preencher'!X58</f>
        <v>3741.14</v>
      </c>
      <c r="S49" s="22">
        <v>45200</v>
      </c>
    </row>
    <row r="50" spans="1:19" x14ac:dyDescent="0.2">
      <c r="A50" s="8">
        <f>IFERROR(VLOOKUP(B50,'[1]DADOS (OCULTAR)'!$Q$3:$S$135,3,0),"")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CLEITON FABIO SANTANA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45231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1348.2</v>
      </c>
      <c r="K50" s="15">
        <f>'[1]TCE - ANEXO II - Preencher'!P59</f>
        <v>0</v>
      </c>
      <c r="L50" s="15">
        <f>'[1]TCE - ANEXO II - Preencher'!Q59</f>
        <v>561.75</v>
      </c>
      <c r="M50" s="15">
        <f>'[1]TCE - ANEXO II - Preencher'!R59</f>
        <v>366.9</v>
      </c>
      <c r="N50" s="16">
        <f>'[1]TCE - ANEXO II - Preencher'!S59</f>
        <v>0</v>
      </c>
      <c r="O50" s="17">
        <f>'[1]TCE - ANEXO II - Preencher'!W59</f>
        <v>242.78</v>
      </c>
      <c r="P50" s="18">
        <f>'[1]TCE - ANEXO II - Preencher'!X59</f>
        <v>2034.07</v>
      </c>
      <c r="S50" s="22">
        <v>45231</v>
      </c>
    </row>
    <row r="51" spans="1:19" x14ac:dyDescent="0.2">
      <c r="A51" s="8">
        <f>IFERROR(VLOOKUP(B51,'[1]DADOS (OCULTAR)'!$Q$3:$S$135,3,0),"")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COSMO ALVES SOBRAL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322605</v>
      </c>
      <c r="G51" s="14">
        <f>'[1]TCE - ANEXO II - Preencher'!I60</f>
        <v>45231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1560.13</v>
      </c>
      <c r="K51" s="15">
        <f>'[1]TCE - ANEXO II - Preencher'!P60</f>
        <v>0</v>
      </c>
      <c r="L51" s="15">
        <f>'[1]TCE - ANEXO II - Preencher'!Q60</f>
        <v>780.06</v>
      </c>
      <c r="M51" s="15">
        <f>'[1]TCE - ANEXO II - Preencher'!R60</f>
        <v>1051.49</v>
      </c>
      <c r="N51" s="16">
        <f>'[1]TCE - ANEXO II - Preencher'!S60</f>
        <v>0</v>
      </c>
      <c r="O51" s="17">
        <f>'[1]TCE - ANEXO II - Preencher'!W60</f>
        <v>719.05</v>
      </c>
      <c r="P51" s="18">
        <f>'[1]TCE - ANEXO II - Preencher'!X60</f>
        <v>2672.63</v>
      </c>
      <c r="S51" s="22">
        <v>45261</v>
      </c>
    </row>
    <row r="52" spans="1:19" x14ac:dyDescent="0.2">
      <c r="A52" s="8">
        <f>IFERROR(VLOOKUP(B52,'[1]DADOS (OCULTAR)'!$Q$3:$S$135,3,0),"")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45231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734.99</v>
      </c>
      <c r="M52" s="15">
        <f>'[1]TCE - ANEXO II - Preencher'!R61</f>
        <v>909.36</v>
      </c>
      <c r="N52" s="16">
        <f>'[1]TCE - ANEXO II - Preencher'!S61</f>
        <v>0</v>
      </c>
      <c r="O52" s="17">
        <f>'[1]TCE - ANEXO II - Preencher'!W61</f>
        <v>200.94</v>
      </c>
      <c r="P52" s="18">
        <f>'[1]TCE - ANEXO II - Preencher'!X61</f>
        <v>2913.3900000000003</v>
      </c>
      <c r="S52" s="22">
        <v>45292</v>
      </c>
    </row>
    <row r="53" spans="1:19" x14ac:dyDescent="0.2">
      <c r="A53" s="8">
        <f>IFERROR(VLOOKUP(B53,'[1]DADOS (OCULTAR)'!$Q$3:$S$135,3,0),"")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CRISTIANO RAELI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45231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2411.1999999999998</v>
      </c>
      <c r="K53" s="15">
        <f>'[1]TCE - ANEXO II - Preencher'!P62</f>
        <v>0</v>
      </c>
      <c r="L53" s="15">
        <f>'[1]TCE - ANEXO II - Preencher'!Q62</f>
        <v>1205.5999999999999</v>
      </c>
      <c r="M53" s="15">
        <f>'[1]TCE - ANEXO II - Preencher'!R62</f>
        <v>1205.5999999999999</v>
      </c>
      <c r="N53" s="16">
        <f>'[1]TCE - ANEXO II - Preencher'!S62</f>
        <v>0</v>
      </c>
      <c r="O53" s="17">
        <f>'[1]TCE - ANEXO II - Preencher'!W62</f>
        <v>508.93</v>
      </c>
      <c r="P53" s="18">
        <f>'[1]TCE - ANEXO II - Preencher'!X62</f>
        <v>4313.4699999999993</v>
      </c>
      <c r="S53" s="22">
        <v>45323</v>
      </c>
    </row>
    <row r="54" spans="1:19" x14ac:dyDescent="0.2">
      <c r="A54" s="8">
        <f>IFERROR(VLOOKUP(B54,'[1]DADOS (OCULTAR)'!$Q$3:$S$135,3,0),"")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CYNTHIA MEDEIROS ZEFERINO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45231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1368.99</v>
      </c>
      <c r="M54" s="15">
        <f>'[1]TCE - ANEXO II - Preencher'!R63</f>
        <v>710.9</v>
      </c>
      <c r="N54" s="16">
        <f>'[1]TCE - ANEXO II - Preencher'!S63</f>
        <v>200</v>
      </c>
      <c r="O54" s="17">
        <f>'[1]TCE - ANEXO II - Preencher'!W63</f>
        <v>1444.8</v>
      </c>
      <c r="P54" s="18">
        <f>'[1]TCE - ANEXO II - Preencher'!X63</f>
        <v>3573.0599999999995</v>
      </c>
      <c r="S54" s="22">
        <v>45352</v>
      </c>
    </row>
    <row r="55" spans="1:19" x14ac:dyDescent="0.2">
      <c r="A55" s="8">
        <f>IFERROR(VLOOKUP(B55,'[1]DADOS (OCULTAR)'!$Q$3:$S$135,3,0),"")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DALVANI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45231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437.08</v>
      </c>
      <c r="N55" s="16">
        <f>'[1]TCE - ANEXO II - Preencher'!S64</f>
        <v>0</v>
      </c>
      <c r="O55" s="17">
        <f>'[1]TCE - ANEXO II - Preencher'!W64</f>
        <v>437.08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(OCULTAR)'!$Q$3:$S$135,3,0),"")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DANIELLE LOPES DE VASCONCELOS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45231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734.99</v>
      </c>
      <c r="M56" s="15">
        <f>'[1]TCE - ANEXO II - Preencher'!R65</f>
        <v>787.2</v>
      </c>
      <c r="N56" s="16">
        <f>'[1]TCE - ANEXO II - Preencher'!S65</f>
        <v>0</v>
      </c>
      <c r="O56" s="17">
        <f>'[1]TCE - ANEXO II - Preencher'!W65</f>
        <v>310.95999999999998</v>
      </c>
      <c r="P56" s="18">
        <f>'[1]TCE - ANEXO II - Preencher'!X65</f>
        <v>2681.21</v>
      </c>
      <c r="S56" s="22">
        <v>45413</v>
      </c>
    </row>
    <row r="57" spans="1:19" x14ac:dyDescent="0.2">
      <c r="A57" s="8">
        <f>IFERROR(VLOOKUP(B57,'[1]DADOS (OCULTAR)'!$Q$3:$S$135,3,0),"")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DANIELLY MARTINS BARBOSA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131205</v>
      </c>
      <c r="G57" s="14">
        <f>'[1]TCE - ANEXO II - Preencher'!I66</f>
        <v>45231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17490.21</v>
      </c>
      <c r="K57" s="15">
        <f>'[1]TCE - ANEXO II - Preencher'!P66</f>
        <v>0</v>
      </c>
      <c r="L57" s="15">
        <f>'[1]TCE - ANEXO II - Preencher'!Q66</f>
        <v>8745.11</v>
      </c>
      <c r="M57" s="15">
        <f>'[1]TCE - ANEXO II - Preencher'!R66</f>
        <v>742.79</v>
      </c>
      <c r="N57" s="16">
        <f>'[1]TCE - ANEXO II - Preencher'!S66</f>
        <v>0</v>
      </c>
      <c r="O57" s="17">
        <f>'[1]TCE - ANEXO II - Preencher'!W66</f>
        <v>4492.96</v>
      </c>
      <c r="P57" s="18">
        <f>'[1]TCE - ANEXO II - Preencher'!X66</f>
        <v>22485.15</v>
      </c>
      <c r="S57" s="22">
        <v>45444</v>
      </c>
    </row>
    <row r="58" spans="1:19" x14ac:dyDescent="0.2">
      <c r="A58" s="8">
        <f>IFERROR(VLOOKUP(B58,'[1]DADOS (OCULTAR)'!$Q$3:$S$135,3,0),"")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DANUTTA BRISSANTT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45231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2715.15</v>
      </c>
      <c r="K58" s="15">
        <f>'[1]TCE - ANEXO II - Preencher'!P67</f>
        <v>0</v>
      </c>
      <c r="L58" s="15">
        <f>'[1]TCE - ANEXO II - Preencher'!Q67</f>
        <v>1454.55</v>
      </c>
      <c r="M58" s="15">
        <f>'[1]TCE - ANEXO II - Preencher'!R67</f>
        <v>1446.57</v>
      </c>
      <c r="N58" s="16">
        <f>'[1]TCE - ANEXO II - Preencher'!S67</f>
        <v>127.3</v>
      </c>
      <c r="O58" s="17">
        <f>'[1]TCE - ANEXO II - Preencher'!W67</f>
        <v>578.64</v>
      </c>
      <c r="P58" s="18">
        <f>'[1]TCE - ANEXO II - Preencher'!X67</f>
        <v>5164.9299999999994</v>
      </c>
      <c r="S58" s="22">
        <v>45474</v>
      </c>
    </row>
    <row r="59" spans="1:19" x14ac:dyDescent="0.2">
      <c r="A59" s="8">
        <f>IFERROR(VLOOKUP(B59,'[1]DADOS (OCULTAR)'!$Q$3:$S$135,3,0),"")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DAYANNE ADRYELLE SALES DE MENDONÇA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45231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1469.98</v>
      </c>
      <c r="K59" s="15">
        <f>'[1]TCE - ANEXO II - Preencher'!P68</f>
        <v>0</v>
      </c>
      <c r="L59" s="15">
        <f>'[1]TCE - ANEXO II - Preencher'!Q68</f>
        <v>734.99</v>
      </c>
      <c r="M59" s="15">
        <f>'[1]TCE - ANEXO II - Preencher'!R68</f>
        <v>365.8</v>
      </c>
      <c r="N59" s="16">
        <f>'[1]TCE - ANEXO II - Preencher'!S68</f>
        <v>0</v>
      </c>
      <c r="O59" s="17">
        <f>'[1]TCE - ANEXO II - Preencher'!W68</f>
        <v>240.22</v>
      </c>
      <c r="P59" s="18">
        <f>'[1]TCE - ANEXO II - Preencher'!X68</f>
        <v>2330.5500000000006</v>
      </c>
      <c r="S59" s="22">
        <v>45505</v>
      </c>
    </row>
    <row r="60" spans="1:19" x14ac:dyDescent="0.2">
      <c r="A60" s="8">
        <f>IFERROR(VLOOKUP(B60,'[1]DADOS (OCULTAR)'!$Q$3:$S$135,3,0),"")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DEBORA MIRELLA CARNEIRO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422110</v>
      </c>
      <c r="G60" s="14">
        <f>'[1]TCE - ANEXO II - Preencher'!I69</f>
        <v>45231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1351.56</v>
      </c>
      <c r="K60" s="15">
        <f>'[1]TCE - ANEXO II - Preencher'!P69</f>
        <v>0</v>
      </c>
      <c r="L60" s="15">
        <f>'[1]TCE - ANEXO II - Preencher'!Q69</f>
        <v>675.78</v>
      </c>
      <c r="M60" s="15">
        <f>'[1]TCE - ANEXO II - Preencher'!R69</f>
        <v>591.78</v>
      </c>
      <c r="N60" s="16">
        <f>'[1]TCE - ANEXO II - Preencher'!S69</f>
        <v>0</v>
      </c>
      <c r="O60" s="17">
        <f>'[1]TCE - ANEXO II - Preencher'!W69</f>
        <v>515.53</v>
      </c>
      <c r="P60" s="18">
        <f>'[1]TCE - ANEXO II - Preencher'!X69</f>
        <v>2103.59</v>
      </c>
      <c r="S60" s="22">
        <v>45536</v>
      </c>
    </row>
    <row r="61" spans="1:19" x14ac:dyDescent="0.2">
      <c r="A61" s="8">
        <f>IFERROR(VLOOKUP(B61,'[1]DADOS (OCULTAR)'!$Q$3:$S$135,3,0),"")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DENISE DIAS LEAO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45231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734.99</v>
      </c>
      <c r="M61" s="15">
        <f>'[1]TCE - ANEXO II - Preencher'!R70</f>
        <v>925.83</v>
      </c>
      <c r="N61" s="16">
        <f>'[1]TCE - ANEXO II - Preencher'!S70</f>
        <v>0</v>
      </c>
      <c r="O61" s="17">
        <f>'[1]TCE - ANEXO II - Preencher'!W70</f>
        <v>794.15</v>
      </c>
      <c r="P61" s="18">
        <f>'[1]TCE - ANEXO II - Preencher'!X70</f>
        <v>2336.65</v>
      </c>
      <c r="S61" s="22">
        <v>45566</v>
      </c>
    </row>
    <row r="62" spans="1:19" x14ac:dyDescent="0.2">
      <c r="A62" s="8">
        <f>IFERROR(VLOOKUP(B62,'[1]DADOS (OCULTAR)'!$Q$3:$S$135,3,0),"")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DIANA DUARTE COSTA E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45231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2566.8200000000002</v>
      </c>
      <c r="K62" s="15">
        <f>'[1]TCE - ANEXO II - Preencher'!P71</f>
        <v>0</v>
      </c>
      <c r="L62" s="15">
        <f>'[1]TCE - ANEXO II - Preencher'!Q71</f>
        <v>1283.4100000000001</v>
      </c>
      <c r="M62" s="15">
        <f>'[1]TCE - ANEXO II - Preencher'!R71</f>
        <v>939.6400000000001</v>
      </c>
      <c r="N62" s="16">
        <f>'[1]TCE - ANEXO II - Preencher'!S71</f>
        <v>331.68</v>
      </c>
      <c r="O62" s="17">
        <f>'[1]TCE - ANEXO II - Preencher'!W71</f>
        <v>1269.8399999999999</v>
      </c>
      <c r="P62" s="18">
        <f>'[1]TCE - ANEXO II - Preencher'!X71</f>
        <v>3851.7100000000009</v>
      </c>
      <c r="S62" s="22">
        <v>45597</v>
      </c>
    </row>
    <row r="63" spans="1:19" x14ac:dyDescent="0.2">
      <c r="A63" s="8">
        <f>IFERROR(VLOOKUP(B63,'[1]DADOS (OCULTAR)'!$Q$3:$S$135,3,0),"")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DIEGO RAFAEL RIBEIRO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313220</v>
      </c>
      <c r="G63" s="14">
        <f>'[1]TCE - ANEXO II - Preencher'!I72</f>
        <v>45231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2737.8</v>
      </c>
      <c r="K63" s="15">
        <f>'[1]TCE - ANEXO II - Preencher'!P72</f>
        <v>0</v>
      </c>
      <c r="L63" s="15">
        <f>'[1]TCE - ANEXO II - Preencher'!Q72</f>
        <v>1368.9</v>
      </c>
      <c r="M63" s="15">
        <f>'[1]TCE - ANEXO II - Preencher'!R72</f>
        <v>560.19000000000005</v>
      </c>
      <c r="N63" s="16">
        <f>'[1]TCE - ANEXO II - Preencher'!S72</f>
        <v>0</v>
      </c>
      <c r="O63" s="17">
        <f>'[1]TCE - ANEXO II - Preencher'!W72</f>
        <v>345.7</v>
      </c>
      <c r="P63" s="18">
        <f>'[1]TCE - ANEXO II - Preencher'!X72</f>
        <v>4321.1900000000014</v>
      </c>
      <c r="S63" s="22">
        <v>45627</v>
      </c>
    </row>
    <row r="64" spans="1:19" x14ac:dyDescent="0.2">
      <c r="A64" s="8">
        <f>IFERROR(VLOOKUP(B64,'[1]DADOS (OCULTAR)'!$Q$3:$S$135,3,0),"")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DIEGO RAFAEL TEIXEIRA CARDOSO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45231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1351.56</v>
      </c>
      <c r="K64" s="15">
        <f>'[1]TCE - ANEXO II - Preencher'!P73</f>
        <v>0</v>
      </c>
      <c r="L64" s="15">
        <f>'[1]TCE - ANEXO II - Preencher'!Q73</f>
        <v>675.78</v>
      </c>
      <c r="M64" s="15">
        <f>'[1]TCE - ANEXO II - Preencher'!R73</f>
        <v>514.84</v>
      </c>
      <c r="N64" s="16">
        <f>'[1]TCE - ANEXO II - Preencher'!S73</f>
        <v>0</v>
      </c>
      <c r="O64" s="17">
        <f>'[1]TCE - ANEXO II - Preencher'!W73</f>
        <v>222.39</v>
      </c>
      <c r="P64" s="18">
        <f>'[1]TCE - ANEXO II - Preencher'!X73</f>
        <v>2319.79</v>
      </c>
      <c r="S64" s="22">
        <v>45658</v>
      </c>
    </row>
    <row r="65" spans="1:19" x14ac:dyDescent="0.2">
      <c r="A65" s="8">
        <f>IFERROR(VLOOKUP(B65,'[1]DADOS (OCULTAR)'!$Q$3:$S$135,3,0),"")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 xml:space="preserve">DOUGLAS DE ARRUDA DIONISIO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45231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1595.28</v>
      </c>
      <c r="K65" s="15">
        <f>'[1]TCE - ANEXO II - Preencher'!P74</f>
        <v>0</v>
      </c>
      <c r="L65" s="15">
        <f>'[1]TCE - ANEXO II - Preencher'!Q74</f>
        <v>531.76</v>
      </c>
      <c r="M65" s="15">
        <f>'[1]TCE - ANEXO II - Preencher'!R74</f>
        <v>264</v>
      </c>
      <c r="N65" s="16">
        <f>'[1]TCE - ANEXO II - Preencher'!S74</f>
        <v>0</v>
      </c>
      <c r="O65" s="17">
        <f>'[1]TCE - ANEXO II - Preencher'!W74</f>
        <v>154.13</v>
      </c>
      <c r="P65" s="18">
        <f>'[1]TCE - ANEXO II - Preencher'!X74</f>
        <v>2236.91</v>
      </c>
      <c r="S65" s="22">
        <v>45689</v>
      </c>
    </row>
    <row r="66" spans="1:19" x14ac:dyDescent="0.2">
      <c r="A66" s="8">
        <f>IFERROR(VLOOKUP(B66,'[1]DADOS (OCULTAR)'!$Q$3:$S$135,3,0),"")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EDNA CLEIDE ALVES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45231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1469.98</v>
      </c>
      <c r="K66" s="15">
        <f>'[1]TCE - ANEXO II - Preencher'!P75</f>
        <v>0</v>
      </c>
      <c r="L66" s="15">
        <f>'[1]TCE - ANEXO II - Preencher'!Q75</f>
        <v>734.99</v>
      </c>
      <c r="M66" s="15">
        <f>'[1]TCE - ANEXO II - Preencher'!R75</f>
        <v>337.5</v>
      </c>
      <c r="N66" s="16">
        <f>'[1]TCE - ANEXO II - Preencher'!S75</f>
        <v>0</v>
      </c>
      <c r="O66" s="17">
        <f>'[1]TCE - ANEXO II - Preencher'!W75</f>
        <v>564</v>
      </c>
      <c r="P66" s="18">
        <f>'[1]TCE - ANEXO II - Preencher'!X75</f>
        <v>1978.4700000000003</v>
      </c>
      <c r="S66" s="22">
        <v>45717</v>
      </c>
    </row>
    <row r="67" spans="1:19" x14ac:dyDescent="0.2">
      <c r="A67" s="8">
        <f>IFERROR(VLOOKUP(B67,'[1]DADOS (OCULTAR)'!$Q$3:$S$135,3,0),"")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45231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660</v>
      </c>
      <c r="M67" s="15">
        <f>'[1]TCE - ANEXO II - Preencher'!R76</f>
        <v>782.16</v>
      </c>
      <c r="N67" s="16">
        <f>'[1]TCE - ANEXO II - Preencher'!S76</f>
        <v>0</v>
      </c>
      <c r="O67" s="17">
        <f>'[1]TCE - ANEXO II - Preencher'!W76</f>
        <v>565.82000000000005</v>
      </c>
      <c r="P67" s="18">
        <f>'[1]TCE - ANEXO II - Preencher'!X76</f>
        <v>2196.3399999999997</v>
      </c>
      <c r="S67" s="22">
        <v>45748</v>
      </c>
    </row>
    <row r="68" spans="1:19" x14ac:dyDescent="0.2">
      <c r="A68" s="8">
        <f>IFERROR(VLOOKUP(B68,'[1]DADOS (OCULTAR)'!$Q$3:$S$135,3,0),"")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45231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734.99</v>
      </c>
      <c r="M68" s="15">
        <f>'[1]TCE - ANEXO II - Preencher'!R77</f>
        <v>411</v>
      </c>
      <c r="N68" s="16">
        <f>'[1]TCE - ANEXO II - Preencher'!S77</f>
        <v>0</v>
      </c>
      <c r="O68" s="17">
        <f>'[1]TCE - ANEXO II - Preencher'!W77</f>
        <v>634.42999999999995</v>
      </c>
      <c r="P68" s="18">
        <f>'[1]TCE - ANEXO II - Preencher'!X77</f>
        <v>1981.5400000000004</v>
      </c>
      <c r="S68" s="22">
        <v>45778</v>
      </c>
    </row>
    <row r="69" spans="1:19" x14ac:dyDescent="0.2">
      <c r="A69" s="8">
        <f>IFERROR(VLOOKUP(B69,'[1]DADOS (OCULTAR)'!$Q$3:$S$135,3,0),"")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45231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1861.87</v>
      </c>
      <c r="K69" s="15">
        <f>'[1]TCE - ANEXO II - Preencher'!P78</f>
        <v>0</v>
      </c>
      <c r="L69" s="15">
        <f>'[1]TCE - ANEXO II - Preencher'!Q78</f>
        <v>1745.5</v>
      </c>
      <c r="M69" s="15">
        <f>'[1]TCE - ANEXO II - Preencher'!R78</f>
        <v>2136.1</v>
      </c>
      <c r="N69" s="16">
        <f>'[1]TCE - ANEXO II - Preencher'!S78</f>
        <v>0</v>
      </c>
      <c r="O69" s="17">
        <f>'[1]TCE - ANEXO II - Preencher'!W78</f>
        <v>156.69</v>
      </c>
      <c r="P69" s="18">
        <f>'[1]TCE - ANEXO II - Preencher'!X78</f>
        <v>5586.78</v>
      </c>
      <c r="S69" s="22">
        <v>45809</v>
      </c>
    </row>
    <row r="70" spans="1:19" x14ac:dyDescent="0.2">
      <c r="A70" s="8">
        <f>IFERROR(VLOOKUP(B70,'[1]DADOS (OCULTAR)'!$Q$3:$S$135,3,0),"")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45231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306.25</v>
      </c>
      <c r="M70" s="15">
        <f>'[1]TCE - ANEXO II - Preencher'!R79</f>
        <v>364</v>
      </c>
      <c r="N70" s="16">
        <f>'[1]TCE - ANEXO II - Preencher'!S79</f>
        <v>0</v>
      </c>
      <c r="O70" s="17">
        <f>'[1]TCE - ANEXO II - Preencher'!W79</f>
        <v>240.05</v>
      </c>
      <c r="P70" s="18">
        <f>'[1]TCE - ANEXO II - Preencher'!X79</f>
        <v>1900.18</v>
      </c>
      <c r="S70" s="22">
        <v>45839</v>
      </c>
    </row>
    <row r="71" spans="1:19" x14ac:dyDescent="0.2">
      <c r="A71" s="8">
        <f>IFERROR(VLOOKUP(B71,'[1]DADOS (OCULTAR)'!$Q$3:$S$135,3,0),"")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45231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734.99</v>
      </c>
      <c r="M71" s="15">
        <f>'[1]TCE - ANEXO II - Preencher'!R80</f>
        <v>512.79999999999995</v>
      </c>
      <c r="N71" s="16">
        <f>'[1]TCE - ANEXO II - Preencher'!S80</f>
        <v>0</v>
      </c>
      <c r="O71" s="17">
        <f>'[1]TCE - ANEXO II - Preencher'!W80</f>
        <v>506.34</v>
      </c>
      <c r="P71" s="18">
        <f>'[1]TCE - ANEXO II - Preencher'!X80</f>
        <v>2211.4300000000003</v>
      </c>
      <c r="S71" s="22">
        <v>45870</v>
      </c>
    </row>
    <row r="72" spans="1:19" x14ac:dyDescent="0.2">
      <c r="A72" s="8">
        <f>IFERROR(VLOOKUP(B72,'[1]DADOS (OCULTAR)'!$Q$3:$S$135,3,0),"")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45231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734.99</v>
      </c>
      <c r="M72" s="15">
        <f>'[1]TCE - ANEXO II - Preencher'!R81</f>
        <v>365.8</v>
      </c>
      <c r="N72" s="16">
        <f>'[1]TCE - ANEXO II - Preencher'!S81</f>
        <v>0</v>
      </c>
      <c r="O72" s="17">
        <f>'[1]TCE - ANEXO II - Preencher'!W81</f>
        <v>524.15</v>
      </c>
      <c r="P72" s="18">
        <f>'[1]TCE - ANEXO II - Preencher'!X81</f>
        <v>2046.6200000000003</v>
      </c>
      <c r="S72" s="22">
        <v>45901</v>
      </c>
    </row>
    <row r="73" spans="1:19" x14ac:dyDescent="0.2">
      <c r="A73" s="8">
        <f>IFERROR(VLOOKUP(B73,'[1]DADOS (OCULTAR)'!$Q$3:$S$135,3,0),"")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45231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1454.55</v>
      </c>
      <c r="M73" s="15">
        <f>'[1]TCE - ANEXO II - Preencher'!R82</f>
        <v>1634.8100000000002</v>
      </c>
      <c r="N73" s="16">
        <f>'[1]TCE - ANEXO II - Preencher'!S82</f>
        <v>131.68</v>
      </c>
      <c r="O73" s="17">
        <f>'[1]TCE - ANEXO II - Preencher'!W82</f>
        <v>1076.17</v>
      </c>
      <c r="P73" s="18">
        <f>'[1]TCE - ANEXO II - Preencher'!X82</f>
        <v>5053.9600000000009</v>
      </c>
      <c r="S73" s="22">
        <v>45931</v>
      </c>
    </row>
    <row r="74" spans="1:19" x14ac:dyDescent="0.2">
      <c r="A74" s="8">
        <f>IFERROR(VLOOKUP(B74,'[1]DADOS (OCULTAR)'!$Q$3:$S$135,3,0),"")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45231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734.99</v>
      </c>
      <c r="M74" s="15">
        <f>'[1]TCE - ANEXO II - Preencher'!R83</f>
        <v>264</v>
      </c>
      <c r="N74" s="16">
        <f>'[1]TCE - ANEXO II - Preencher'!S83</f>
        <v>0</v>
      </c>
      <c r="O74" s="17">
        <f>'[1]TCE - ANEXO II - Preencher'!W83</f>
        <v>491.69</v>
      </c>
      <c r="P74" s="18">
        <f>'[1]TCE - ANEXO II - Preencher'!X83</f>
        <v>1977.2800000000002</v>
      </c>
      <c r="S74" s="22">
        <v>45962</v>
      </c>
    </row>
    <row r="75" spans="1:19" x14ac:dyDescent="0.2">
      <c r="A75" s="8">
        <f>IFERROR(VLOOKUP(B75,'[1]DADOS (OCULTAR)'!$Q$3:$S$135,3,0),"")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45231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675.78</v>
      </c>
      <c r="M75" s="15">
        <f>'[1]TCE - ANEXO II - Preencher'!R84</f>
        <v>511.54</v>
      </c>
      <c r="N75" s="16">
        <f>'[1]TCE - ANEXO II - Preencher'!S84</f>
        <v>0</v>
      </c>
      <c r="O75" s="17">
        <f>'[1]TCE - ANEXO II - Preencher'!W84</f>
        <v>632.80999999999995</v>
      </c>
      <c r="P75" s="18">
        <f>'[1]TCE - ANEXO II - Preencher'!X84</f>
        <v>1906.0700000000002</v>
      </c>
      <c r="S75" s="22">
        <v>45992</v>
      </c>
    </row>
    <row r="76" spans="1:19" x14ac:dyDescent="0.2">
      <c r="A76" s="8">
        <f>IFERROR(VLOOKUP(B76,'[1]DADOS (OCULTAR)'!$Q$3:$S$135,3,0),"")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ENI ARAUJO GOMES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45231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3491</v>
      </c>
      <c r="K76" s="15">
        <f>'[1]TCE - ANEXO II - Preencher'!P85</f>
        <v>0</v>
      </c>
      <c r="L76" s="15">
        <f>'[1]TCE - ANEXO II - Preencher'!Q85</f>
        <v>1745.5</v>
      </c>
      <c r="M76" s="15">
        <f>'[1]TCE - ANEXO II - Preencher'!R85</f>
        <v>1383.02</v>
      </c>
      <c r="N76" s="16">
        <f>'[1]TCE - ANEXO II - Preencher'!S85</f>
        <v>0</v>
      </c>
      <c r="O76" s="17">
        <f>'[1]TCE - ANEXO II - Preencher'!W85</f>
        <v>1493.85</v>
      </c>
      <c r="P76" s="18">
        <f>'[1]TCE - ANEXO II - Preencher'!X85</f>
        <v>5125.67</v>
      </c>
      <c r="S76" s="22">
        <v>46023</v>
      </c>
    </row>
    <row r="77" spans="1:19" x14ac:dyDescent="0.2">
      <c r="A77" s="8">
        <f>IFERROR(VLOOKUP(B77,'[1]DADOS (OCULTAR)'!$Q$3:$S$135,3,0),"")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ERCILIO MARQUES BRANDAO NETO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45231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1017.68</v>
      </c>
      <c r="M77" s="15">
        <f>'[1]TCE - ANEXO II - Preencher'!R86</f>
        <v>365.77</v>
      </c>
      <c r="N77" s="16">
        <f>'[1]TCE - ANEXO II - Preencher'!S86</f>
        <v>111.94</v>
      </c>
      <c r="O77" s="17">
        <f>'[1]TCE - ANEXO II - Preencher'!W86</f>
        <v>343.27</v>
      </c>
      <c r="P77" s="18">
        <f>'[1]TCE - ANEXO II - Preencher'!X86</f>
        <v>3187.48</v>
      </c>
      <c r="S77" s="22">
        <v>46054</v>
      </c>
    </row>
    <row r="78" spans="1:19" x14ac:dyDescent="0.2">
      <c r="A78" s="8">
        <f>IFERROR(VLOOKUP(B78,'[1]DADOS (OCULTAR)'!$Q$3:$S$135,3,0),"")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ERIKA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45231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734.99</v>
      </c>
      <c r="M78" s="15">
        <f>'[1]TCE - ANEXO II - Preencher'!R87</f>
        <v>821.16</v>
      </c>
      <c r="N78" s="16">
        <f>'[1]TCE - ANEXO II - Preencher'!S87</f>
        <v>0</v>
      </c>
      <c r="O78" s="17">
        <f>'[1]TCE - ANEXO II - Preencher'!W87</f>
        <v>496.46</v>
      </c>
      <c r="P78" s="18">
        <f>'[1]TCE - ANEXO II - Preencher'!X87</f>
        <v>2529.67</v>
      </c>
      <c r="S78" s="22">
        <v>46082</v>
      </c>
    </row>
    <row r="79" spans="1:19" x14ac:dyDescent="0.2">
      <c r="A79" s="8">
        <f>IFERROR(VLOOKUP(B79,'[1]DADOS (OCULTAR)'!$Q$3:$S$135,3,0),"")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ERNANDO AGEMIRO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45231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734.99</v>
      </c>
      <c r="M79" s="15">
        <f>'[1]TCE - ANEXO II - Preencher'!R88</f>
        <v>732.96</v>
      </c>
      <c r="N79" s="16">
        <f>'[1]TCE - ANEXO II - Preencher'!S88</f>
        <v>0</v>
      </c>
      <c r="O79" s="17">
        <f>'[1]TCE - ANEXO II - Preencher'!W88</f>
        <v>185.06</v>
      </c>
      <c r="P79" s="18">
        <f>'[1]TCE - ANEXO II - Preencher'!X88</f>
        <v>2752.8700000000003</v>
      </c>
      <c r="S79" s="22">
        <v>46113</v>
      </c>
    </row>
    <row r="80" spans="1:19" x14ac:dyDescent="0.2">
      <c r="A80" s="8">
        <f>IFERROR(VLOOKUP(B80,'[1]DADOS (OCULTAR)'!$Q$3:$S$135,3,0),"")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ERONILDO MARTINS DA ROCHA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45231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734.99</v>
      </c>
      <c r="M80" s="15">
        <f>'[1]TCE - ANEXO II - Preencher'!R89</f>
        <v>909.36</v>
      </c>
      <c r="N80" s="16">
        <f>'[1]TCE - ANEXO II - Preencher'!S89</f>
        <v>0</v>
      </c>
      <c r="O80" s="17">
        <f>'[1]TCE - ANEXO II - Preencher'!W89</f>
        <v>289.14</v>
      </c>
      <c r="P80" s="18">
        <f>'[1]TCE - ANEXO II - Preencher'!X89</f>
        <v>2825.1900000000005</v>
      </c>
      <c r="S80" s="22">
        <v>46143</v>
      </c>
    </row>
    <row r="81" spans="1:19" x14ac:dyDescent="0.2">
      <c r="A81" s="8">
        <f>IFERROR(VLOOKUP(B81,'[1]DADOS (OCULTAR)'!$Q$3:$S$135,3,0),"")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EVANDRA BATISTA SILVA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45231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1197.06</v>
      </c>
      <c r="M81" s="15">
        <f>'[1]TCE - ANEXO II - Preencher'!R90</f>
        <v>1101.3</v>
      </c>
      <c r="N81" s="16">
        <f>'[1]TCE - ANEXO II - Preencher'!S90</f>
        <v>0</v>
      </c>
      <c r="O81" s="17">
        <f>'[1]TCE - ANEXO II - Preencher'!W90</f>
        <v>855.08</v>
      </c>
      <c r="P81" s="18">
        <f>'[1]TCE - ANEXO II - Preencher'!X90</f>
        <v>3837.3900000000003</v>
      </c>
      <c r="S81" s="22">
        <v>46174</v>
      </c>
    </row>
    <row r="82" spans="1:19" x14ac:dyDescent="0.2">
      <c r="A82" s="8">
        <f>IFERROR(VLOOKUP(B82,'[1]DADOS (OCULTAR)'!$Q$3:$S$135,3,0),"")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EVELYNE ALVES DE SOUSA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45231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3885.78</v>
      </c>
      <c r="K82" s="15">
        <f>'[1]TCE - ANEXO II - Preencher'!P91</f>
        <v>0</v>
      </c>
      <c r="L82" s="15">
        <f>'[1]TCE - ANEXO II - Preencher'!Q91</f>
        <v>1942.89</v>
      </c>
      <c r="M82" s="15">
        <f>'[1]TCE - ANEXO II - Preencher'!R91</f>
        <v>1140.6599999999999</v>
      </c>
      <c r="N82" s="16">
        <f>'[1]TCE - ANEXO II - Preencher'!S91</f>
        <v>0</v>
      </c>
      <c r="O82" s="17">
        <f>'[1]TCE - ANEXO II - Preencher'!W91</f>
        <v>1415.59</v>
      </c>
      <c r="P82" s="18">
        <f>'[1]TCE - ANEXO II - Preencher'!X91</f>
        <v>5553.74</v>
      </c>
      <c r="S82" s="22">
        <v>46204</v>
      </c>
    </row>
    <row r="83" spans="1:19" x14ac:dyDescent="0.2">
      <c r="A83" s="8">
        <f>IFERROR(VLOOKUP(B83,'[1]DADOS (OCULTAR)'!$Q$3:$S$135,3,0),"")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EVERTTON DA SILVA MARTINS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45231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2215.4299999999998</v>
      </c>
      <c r="K83" s="15">
        <f>'[1]TCE - ANEXO II - Preencher'!P92</f>
        <v>0</v>
      </c>
      <c r="L83" s="15">
        <f>'[1]TCE - ANEXO II - Preencher'!Q92</f>
        <v>1107.72</v>
      </c>
      <c r="M83" s="15">
        <f>'[1]TCE - ANEXO II - Preencher'!R92</f>
        <v>179.35</v>
      </c>
      <c r="N83" s="16">
        <f>'[1]TCE - ANEXO II - Preencher'!S92</f>
        <v>300</v>
      </c>
      <c r="O83" s="17">
        <f>'[1]TCE - ANEXO II - Preencher'!W92</f>
        <v>243.18</v>
      </c>
      <c r="P83" s="18">
        <f>'[1]TCE - ANEXO II - Preencher'!X92</f>
        <v>3559.3199999999997</v>
      </c>
      <c r="S83" s="22">
        <v>46235</v>
      </c>
    </row>
    <row r="84" spans="1:19" x14ac:dyDescent="0.2">
      <c r="A84" s="8">
        <f>IFERROR(VLOOKUP(B84,'[1]DADOS (OCULTAR)'!$Q$3:$S$135,3,0),"")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45231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2035.36</v>
      </c>
      <c r="K84" s="15">
        <f>'[1]TCE - ANEXO II - Preencher'!P93</f>
        <v>0</v>
      </c>
      <c r="L84" s="15">
        <f>'[1]TCE - ANEXO II - Preencher'!Q93</f>
        <v>1017.68</v>
      </c>
      <c r="M84" s="15">
        <f>'[1]TCE - ANEXO II - Preencher'!R93</f>
        <v>464</v>
      </c>
      <c r="N84" s="16">
        <f>'[1]TCE - ANEXO II - Preencher'!S93</f>
        <v>0</v>
      </c>
      <c r="O84" s="17">
        <f>'[1]TCE - ANEXO II - Preencher'!W93</f>
        <v>330.31</v>
      </c>
      <c r="P84" s="18">
        <f>'[1]TCE - ANEXO II - Preencher'!X93</f>
        <v>3186.73</v>
      </c>
      <c r="S84" s="22">
        <v>46266</v>
      </c>
    </row>
    <row r="85" spans="1:19" x14ac:dyDescent="0.2">
      <c r="A85" s="8">
        <f>IFERROR(VLOOKUP(B85,'[1]DADOS (OCULTAR)'!$Q$3:$S$135,3,0),"")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45231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3181.72</v>
      </c>
      <c r="K85" s="15">
        <f>'[1]TCE - ANEXO II - Preencher'!P94</f>
        <v>0</v>
      </c>
      <c r="L85" s="15">
        <f>'[1]TCE - ANEXO II - Preencher'!Q94</f>
        <v>1590.86</v>
      </c>
      <c r="M85" s="15">
        <f>'[1]TCE - ANEXO II - Preencher'!R94</f>
        <v>264</v>
      </c>
      <c r="N85" s="16">
        <f>'[1]TCE - ANEXO II - Preencher'!S94</f>
        <v>0</v>
      </c>
      <c r="O85" s="17">
        <f>'[1]TCE - ANEXO II - Preencher'!W94</f>
        <v>701.02</v>
      </c>
      <c r="P85" s="18">
        <f>'[1]TCE - ANEXO II - Preencher'!X94</f>
        <v>4335.5599999999995</v>
      </c>
      <c r="S85" s="22">
        <v>46296</v>
      </c>
    </row>
    <row r="86" spans="1:19" x14ac:dyDescent="0.2">
      <c r="A86" s="8">
        <f>IFERROR(VLOOKUP(B86,'[1]DADOS (OCULTAR)'!$Q$3:$S$135,3,0),"")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45231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3490.75</v>
      </c>
      <c r="M86" s="15">
        <f>'[1]TCE - ANEXO II - Preencher'!R95</f>
        <v>1136.5</v>
      </c>
      <c r="N86" s="16">
        <f>'[1]TCE - ANEXO II - Preencher'!S95</f>
        <v>246.99</v>
      </c>
      <c r="O86" s="17">
        <f>'[1]TCE - ANEXO II - Preencher'!W95</f>
        <v>2005.66</v>
      </c>
      <c r="P86" s="18">
        <f>'[1]TCE - ANEXO II - Preencher'!X95</f>
        <v>9850.08</v>
      </c>
      <c r="S86" s="22">
        <v>46327</v>
      </c>
    </row>
    <row r="87" spans="1:19" x14ac:dyDescent="0.2">
      <c r="A87" s="8">
        <f>IFERROR(VLOOKUP(B87,'[1]DADOS (OCULTAR)'!$Q$3:$S$135,3,0),"")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FILIPE JORGE CAVALCANTI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45231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2411.1999999999998</v>
      </c>
      <c r="K87" s="15">
        <f>'[1]TCE - ANEXO II - Preencher'!P96</f>
        <v>0</v>
      </c>
      <c r="L87" s="15">
        <f>'[1]TCE - ANEXO II - Preencher'!Q96</f>
        <v>1205.5999999999999</v>
      </c>
      <c r="M87" s="15">
        <f>'[1]TCE - ANEXO II - Preencher'!R96</f>
        <v>1856.62</v>
      </c>
      <c r="N87" s="16">
        <f>'[1]TCE - ANEXO II - Preencher'!S96</f>
        <v>0</v>
      </c>
      <c r="O87" s="17">
        <f>'[1]TCE - ANEXO II - Preencher'!W96</f>
        <v>579.38</v>
      </c>
      <c r="P87" s="18">
        <f>'[1]TCE - ANEXO II - Preencher'!X96</f>
        <v>4894.04</v>
      </c>
      <c r="S87" s="22">
        <v>46357</v>
      </c>
    </row>
    <row r="88" spans="1:19" x14ac:dyDescent="0.2">
      <c r="A88" s="8">
        <f>IFERROR(VLOOKUP(B88,'[1]DADOS (OCULTAR)'!$Q$3:$S$135,3,0),"")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FRANCISCO DE ASSIS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45231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1205.5999999999999</v>
      </c>
      <c r="M88" s="15">
        <f>'[1]TCE - ANEXO II - Preencher'!R97</f>
        <v>1856.62</v>
      </c>
      <c r="N88" s="16">
        <f>'[1]TCE - ANEXO II - Preencher'!S97</f>
        <v>0</v>
      </c>
      <c r="O88" s="17">
        <f>'[1]TCE - ANEXO II - Preencher'!W97</f>
        <v>522.5</v>
      </c>
      <c r="P88" s="18">
        <f>'[1]TCE - ANEXO II - Preencher'!X97</f>
        <v>4950.92</v>
      </c>
      <c r="S88" s="22">
        <v>46388</v>
      </c>
    </row>
    <row r="89" spans="1:19" x14ac:dyDescent="0.2">
      <c r="A89" s="8">
        <f>IFERROR(VLOOKUP(B89,'[1]DADOS (OCULTAR)'!$Q$3:$S$135,3,0),"")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GENILDA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45231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775.71</v>
      </c>
      <c r="M89" s="15">
        <f>'[1]TCE - ANEXO II - Preencher'!R98</f>
        <v>631.91999999999996</v>
      </c>
      <c r="N89" s="16">
        <f>'[1]TCE - ANEXO II - Preencher'!S98</f>
        <v>0</v>
      </c>
      <c r="O89" s="17">
        <f>'[1]TCE - ANEXO II - Preencher'!W98</f>
        <v>836.66</v>
      </c>
      <c r="P89" s="18">
        <f>'[1]TCE - ANEXO II - Preencher'!X98</f>
        <v>2122.4000000000005</v>
      </c>
      <c r="S89" s="22">
        <v>46419</v>
      </c>
    </row>
    <row r="90" spans="1:19" x14ac:dyDescent="0.2">
      <c r="A90" s="8">
        <f>IFERROR(VLOOKUP(B90,'[1]DADOS (OCULTAR)'!$Q$3:$S$135,3,0),"")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GENIVAL SEVERINO DE MENDONCA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45231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1595.28</v>
      </c>
      <c r="K90" s="15">
        <f>'[1]TCE - ANEXO II - Preencher'!P99</f>
        <v>0</v>
      </c>
      <c r="L90" s="15">
        <f>'[1]TCE - ANEXO II - Preencher'!Q99</f>
        <v>797.64</v>
      </c>
      <c r="M90" s="15">
        <f>'[1]TCE - ANEXO II - Preencher'!R99</f>
        <v>911.47</v>
      </c>
      <c r="N90" s="16">
        <f>'[1]TCE - ANEXO II - Preencher'!S99</f>
        <v>300</v>
      </c>
      <c r="O90" s="17">
        <f>'[1]TCE - ANEXO II - Preencher'!W99</f>
        <v>258.95999999999998</v>
      </c>
      <c r="P90" s="18">
        <f>'[1]TCE - ANEXO II - Preencher'!X99</f>
        <v>3345.4300000000003</v>
      </c>
      <c r="S90" s="22">
        <v>46447</v>
      </c>
    </row>
    <row r="91" spans="1:19" x14ac:dyDescent="0.2">
      <c r="A91" s="8">
        <f>IFERROR(VLOOKUP(B91,'[1]DADOS (OCULTAR)'!$Q$3:$S$135,3,0),"")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GEYDSON NOBREGA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45231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3491</v>
      </c>
      <c r="K91" s="15">
        <f>'[1]TCE - ANEXO II - Preencher'!P100</f>
        <v>0</v>
      </c>
      <c r="L91" s="15">
        <f>'[1]TCE - ANEXO II - Preencher'!Q100</f>
        <v>1745.5</v>
      </c>
      <c r="M91" s="15">
        <f>'[1]TCE - ANEXO II - Preencher'!R100</f>
        <v>1939.68</v>
      </c>
      <c r="N91" s="16">
        <f>'[1]TCE - ANEXO II - Preencher'!S100</f>
        <v>600</v>
      </c>
      <c r="O91" s="17">
        <f>'[1]TCE - ANEXO II - Preencher'!W100</f>
        <v>1213.83</v>
      </c>
      <c r="P91" s="18">
        <f>'[1]TCE - ANEXO II - Preencher'!X100</f>
        <v>6562.35</v>
      </c>
      <c r="S91" s="22">
        <v>46478</v>
      </c>
    </row>
    <row r="92" spans="1:19" x14ac:dyDescent="0.2">
      <c r="A92" s="8">
        <f>IFERROR(VLOOKUP(B92,'[1]DADOS (OCULTAR)'!$Q$3:$S$135,3,0),"")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GILSON BELARMINO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45231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734.99</v>
      </c>
      <c r="M92" s="15">
        <f>'[1]TCE - ANEXO II - Preencher'!R101</f>
        <v>365.8</v>
      </c>
      <c r="N92" s="16">
        <f>'[1]TCE - ANEXO II - Preencher'!S101</f>
        <v>0</v>
      </c>
      <c r="O92" s="17">
        <f>'[1]TCE - ANEXO II - Preencher'!W101</f>
        <v>152.02000000000001</v>
      </c>
      <c r="P92" s="18">
        <f>'[1]TCE - ANEXO II - Preencher'!X101</f>
        <v>2418.7500000000005</v>
      </c>
      <c r="S92" s="22">
        <v>46508</v>
      </c>
    </row>
    <row r="93" spans="1:19" x14ac:dyDescent="0.2">
      <c r="A93" s="8">
        <f>IFERROR(VLOOKUP(B93,'[1]DADOS (OCULTAR)'!$Q$3:$S$135,3,0),"")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GISELE CHRISTINE CUNHA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45231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8400.59</v>
      </c>
      <c r="K93" s="15">
        <f>'[1]TCE - ANEXO II - Preencher'!P102</f>
        <v>0</v>
      </c>
      <c r="L93" s="15">
        <f>'[1]TCE - ANEXO II - Preencher'!Q102</f>
        <v>4200.3</v>
      </c>
      <c r="M93" s="15">
        <f>'[1]TCE - ANEXO II - Preencher'!R102</f>
        <v>131.68</v>
      </c>
      <c r="N93" s="16">
        <f>'[1]TCE - ANEXO II - Preencher'!S102</f>
        <v>131.68</v>
      </c>
      <c r="O93" s="17">
        <f>'[1]TCE - ANEXO II - Preencher'!W102</f>
        <v>2507.64</v>
      </c>
      <c r="P93" s="18">
        <f>'[1]TCE - ANEXO II - Preencher'!X102</f>
        <v>10356.61</v>
      </c>
      <c r="S93" s="22">
        <v>46539</v>
      </c>
    </row>
    <row r="94" spans="1:19" x14ac:dyDescent="0.2">
      <c r="A94" s="8">
        <f>IFERROR(VLOOKUP(B94,'[1]DADOS (OCULTAR)'!$Q$3:$S$135,3,0),"")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GISLENA HELIDA MATIAS DE CARVALHO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45231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2921.45</v>
      </c>
      <c r="K94" s="15">
        <f>'[1]TCE - ANEXO II - Preencher'!P103</f>
        <v>0</v>
      </c>
      <c r="L94" s="15">
        <f>'[1]TCE - ANEXO II - Preencher'!Q103</f>
        <v>1460.73</v>
      </c>
      <c r="M94" s="15">
        <f>'[1]TCE - ANEXO II - Preencher'!R103</f>
        <v>1235.8600000000001</v>
      </c>
      <c r="N94" s="16">
        <f>'[1]TCE - ANEXO II - Preencher'!S103</f>
        <v>0</v>
      </c>
      <c r="O94" s="17">
        <f>'[1]TCE - ANEXO II - Preencher'!W103</f>
        <v>1026.43</v>
      </c>
      <c r="P94" s="18">
        <f>'[1]TCE - ANEXO II - Preencher'!X103</f>
        <v>4591.6100000000006</v>
      </c>
      <c r="S94" s="22">
        <v>46569</v>
      </c>
    </row>
    <row r="95" spans="1:19" x14ac:dyDescent="0.2">
      <c r="A95" s="8">
        <f>IFERROR(VLOOKUP(B95,'[1]DADOS (OCULTAR)'!$Q$3:$S$135,3,0),"")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GLEICIANE MARIA DE JESUS PEREIRA SILVA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45231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1469.98</v>
      </c>
      <c r="K95" s="15">
        <f>'[1]TCE - ANEXO II - Preencher'!P104</f>
        <v>0</v>
      </c>
      <c r="L95" s="15">
        <f>'[1]TCE - ANEXO II - Preencher'!Q104</f>
        <v>673.74</v>
      </c>
      <c r="M95" s="15">
        <f>'[1]TCE - ANEXO II - Preencher'!R104</f>
        <v>512.79999999999995</v>
      </c>
      <c r="N95" s="16">
        <f>'[1]TCE - ANEXO II - Preencher'!S104</f>
        <v>0</v>
      </c>
      <c r="O95" s="17">
        <f>'[1]TCE - ANEXO II - Preencher'!W104</f>
        <v>782.87</v>
      </c>
      <c r="P95" s="18">
        <f>'[1]TCE - ANEXO II - Preencher'!X104</f>
        <v>1873.6500000000005</v>
      </c>
      <c r="S95" s="22">
        <v>46600</v>
      </c>
    </row>
    <row r="96" spans="1:19" x14ac:dyDescent="0.2">
      <c r="A96" s="8">
        <f>IFERROR(VLOOKUP(B96,'[1]DADOS (OCULTAR)'!$Q$3:$S$135,3,0),"")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GLEYDE MARQUES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45231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2909.09</v>
      </c>
      <c r="K96" s="15">
        <f>'[1]TCE - ANEXO II - Preencher'!P105</f>
        <v>0</v>
      </c>
      <c r="L96" s="15">
        <f>'[1]TCE - ANEXO II - Preencher'!Q105</f>
        <v>1454.55</v>
      </c>
      <c r="M96" s="15">
        <f>'[1]TCE - ANEXO II - Preencher'!R105</f>
        <v>1408.37</v>
      </c>
      <c r="N96" s="16">
        <f>'[1]TCE - ANEXO II - Preencher'!S105</f>
        <v>0</v>
      </c>
      <c r="O96" s="17">
        <f>'[1]TCE - ANEXO II - Preencher'!W105</f>
        <v>1367.43</v>
      </c>
      <c r="P96" s="18">
        <f>'[1]TCE - ANEXO II - Preencher'!X105</f>
        <v>4404.58</v>
      </c>
      <c r="S96" s="22">
        <v>46631</v>
      </c>
    </row>
    <row r="97" spans="1:19" x14ac:dyDescent="0.2">
      <c r="A97" s="8">
        <f>IFERROR(VLOOKUP(B97,'[1]DADOS (OCULTAR)'!$Q$3:$S$135,3,0),"")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GRACIANO FREIRE DE MEDEIROS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45231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0</v>
      </c>
      <c r="L97" s="15">
        <f>'[1]TCE - ANEXO II - Preencher'!Q106</f>
        <v>1197.06</v>
      </c>
      <c r="M97" s="15">
        <f>'[1]TCE - ANEXO II - Preencher'!R106</f>
        <v>699.86</v>
      </c>
      <c r="N97" s="16">
        <f>'[1]TCE - ANEXO II - Preencher'!S106</f>
        <v>331.68</v>
      </c>
      <c r="O97" s="17">
        <f>'[1]TCE - ANEXO II - Preencher'!W106</f>
        <v>513.49</v>
      </c>
      <c r="P97" s="18">
        <f>'[1]TCE - ANEXO II - Preencher'!X106</f>
        <v>4109.22</v>
      </c>
      <c r="S97" s="22">
        <v>46661</v>
      </c>
    </row>
    <row r="98" spans="1:19" x14ac:dyDescent="0.2">
      <c r="A98" s="8">
        <f>IFERROR(VLOOKUP(B98,'[1]DADOS (OCULTAR)'!$Q$3:$S$135,3,0),"")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 xml:space="preserve">GUILHERME DIOGO MAGALHAES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45231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1351.56</v>
      </c>
      <c r="K98" s="15">
        <f>'[1]TCE - ANEXO II - Preencher'!P107</f>
        <v>0</v>
      </c>
      <c r="L98" s="15">
        <f>'[1]TCE - ANEXO II - Preencher'!Q107</f>
        <v>394.21</v>
      </c>
      <c r="M98" s="15">
        <f>'[1]TCE - ANEXO II - Preencher'!R107</f>
        <v>632.54999999999995</v>
      </c>
      <c r="N98" s="16">
        <f>'[1]TCE - ANEXO II - Preencher'!S107</f>
        <v>0</v>
      </c>
      <c r="O98" s="17">
        <f>'[1]TCE - ANEXO II - Preencher'!W107</f>
        <v>184.68</v>
      </c>
      <c r="P98" s="18">
        <f>'[1]TCE - ANEXO II - Preencher'!X107</f>
        <v>2193.64</v>
      </c>
      <c r="S98" s="22">
        <v>46692</v>
      </c>
    </row>
    <row r="99" spans="1:19" x14ac:dyDescent="0.2">
      <c r="A99" s="8">
        <f>IFERROR(VLOOKUP(B99,'[1]DADOS (OCULTAR)'!$Q$3:$S$135,3,0),"")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GUILHERME UCHOA CAVALCANTI WALMSLEY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45231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6981.5</v>
      </c>
      <c r="K99" s="15">
        <f>'[1]TCE - ANEXO II - Preencher'!P108</f>
        <v>0</v>
      </c>
      <c r="L99" s="15">
        <f>'[1]TCE - ANEXO II - Preencher'!Q108</f>
        <v>3490.75</v>
      </c>
      <c r="M99" s="15">
        <f>'[1]TCE - ANEXO II - Preencher'!R108</f>
        <v>2609.35</v>
      </c>
      <c r="N99" s="16">
        <f>'[1]TCE - ANEXO II - Preencher'!S108</f>
        <v>929.32</v>
      </c>
      <c r="O99" s="17">
        <f>'[1]TCE - ANEXO II - Preencher'!W108</f>
        <v>2650.47</v>
      </c>
      <c r="P99" s="18">
        <f>'[1]TCE - ANEXO II - Preencher'!X108</f>
        <v>11360.45</v>
      </c>
      <c r="S99" s="22">
        <v>46722</v>
      </c>
    </row>
    <row r="100" spans="1:19" x14ac:dyDescent="0.2">
      <c r="A100" s="8">
        <f>IFERROR(VLOOKUP(B100,'[1]DADOS (OCULTAR)'!$Q$3:$S$135,3,0),"")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HILTON JOSE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45231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1603.27</v>
      </c>
      <c r="K100" s="15">
        <f>'[1]TCE - ANEXO II - Preencher'!P109</f>
        <v>0</v>
      </c>
      <c r="L100" s="15">
        <f>'[1]TCE - ANEXO II - Preencher'!Q109</f>
        <v>801.63</v>
      </c>
      <c r="M100" s="15">
        <f>'[1]TCE - ANEXO II - Preencher'!R109</f>
        <v>840.18</v>
      </c>
      <c r="N100" s="16">
        <f>'[1]TCE - ANEXO II - Preencher'!S109</f>
        <v>0</v>
      </c>
      <c r="O100" s="17">
        <f>'[1]TCE - ANEXO II - Preencher'!W109</f>
        <v>285.01</v>
      </c>
      <c r="P100" s="18">
        <f>'[1]TCE - ANEXO II - Preencher'!X109</f>
        <v>2960.0699999999997</v>
      </c>
      <c r="S100" s="22">
        <v>46753</v>
      </c>
    </row>
    <row r="101" spans="1:19" x14ac:dyDescent="0.2">
      <c r="A101" s="8">
        <f>IFERROR(VLOOKUP(B101,'[1]DADOS (OCULTAR)'!$Q$3:$S$135,3,0),"")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ISABELLE CRISTINA FELIX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252210</v>
      </c>
      <c r="G101" s="14">
        <f>'[1]TCE - ANEXO II - Preencher'!I110</f>
        <v>45231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4029.16</v>
      </c>
      <c r="K101" s="15">
        <f>'[1]TCE - ANEXO II - Preencher'!P110</f>
        <v>0</v>
      </c>
      <c r="L101" s="15">
        <f>'[1]TCE - ANEXO II - Preencher'!Q110</f>
        <v>2014.58</v>
      </c>
      <c r="M101" s="15">
        <f>'[1]TCE - ANEXO II - Preencher'!R110</f>
        <v>589.39</v>
      </c>
      <c r="N101" s="16">
        <f>'[1]TCE - ANEXO II - Preencher'!S110</f>
        <v>0</v>
      </c>
      <c r="O101" s="17">
        <f>'[1]TCE - ANEXO II - Preencher'!W110</f>
        <v>1832.05</v>
      </c>
      <c r="P101" s="18">
        <f>'[1]TCE - ANEXO II - Preencher'!X110</f>
        <v>4801.08</v>
      </c>
      <c r="S101" s="22">
        <v>46784</v>
      </c>
    </row>
    <row r="102" spans="1:19" x14ac:dyDescent="0.2">
      <c r="A102" s="8">
        <f>IFERROR(VLOOKUP(B102,'[1]DADOS (OCULTAR)'!$Q$3:$S$135,3,0),"")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IVANISE DE LIMA CARDOSO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422110</v>
      </c>
      <c r="G102" s="14">
        <f>'[1]TCE - ANEXO II - Preencher'!I111</f>
        <v>45231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1351.56</v>
      </c>
      <c r="K102" s="15">
        <f>'[1]TCE - ANEXO II - Preencher'!P111</f>
        <v>0</v>
      </c>
      <c r="L102" s="15">
        <f>'[1]TCE - ANEXO II - Preencher'!Q111</f>
        <v>675.78</v>
      </c>
      <c r="M102" s="15">
        <f>'[1]TCE - ANEXO II - Preencher'!R111</f>
        <v>981.18</v>
      </c>
      <c r="N102" s="16">
        <f>'[1]TCE - ANEXO II - Preencher'!S111</f>
        <v>0</v>
      </c>
      <c r="O102" s="17">
        <f>'[1]TCE - ANEXO II - Preencher'!W111</f>
        <v>947.42</v>
      </c>
      <c r="P102" s="18">
        <f>'[1]TCE - ANEXO II - Preencher'!X111</f>
        <v>2061.1</v>
      </c>
      <c r="S102" s="22">
        <v>46813</v>
      </c>
    </row>
    <row r="103" spans="1:19" x14ac:dyDescent="0.2">
      <c r="A103" s="8">
        <f>IFERROR(VLOOKUP(B103,'[1]DADOS (OCULTAR)'!$Q$3:$S$135,3,0),"")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 xml:space="preserve">IVSON MONTEIRO DE LIMA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45231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1595.28</v>
      </c>
      <c r="K103" s="15">
        <f>'[1]TCE - ANEXO II - Preencher'!P112</f>
        <v>0</v>
      </c>
      <c r="L103" s="15">
        <f>'[1]TCE - ANEXO II - Preencher'!Q112</f>
        <v>465.29</v>
      </c>
      <c r="M103" s="15">
        <f>'[1]TCE - ANEXO II - Preencher'!R112</f>
        <v>264</v>
      </c>
      <c r="N103" s="16">
        <f>'[1]TCE - ANEXO II - Preencher'!S112</f>
        <v>0</v>
      </c>
      <c r="O103" s="17">
        <f>'[1]TCE - ANEXO II - Preencher'!W112</f>
        <v>986.33</v>
      </c>
      <c r="P103" s="18">
        <f>'[1]TCE - ANEXO II - Preencher'!X112</f>
        <v>1338.2400000000002</v>
      </c>
      <c r="S103" s="22">
        <v>46844</v>
      </c>
    </row>
    <row r="104" spans="1:19" x14ac:dyDescent="0.2">
      <c r="A104" s="8">
        <f>IFERROR(VLOOKUP(B104,'[1]DADOS (OCULTAR)'!$Q$3:$S$135,3,0),"")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IZAQUE DA SILVA PEREIRA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45231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1351.56</v>
      </c>
      <c r="K104" s="15">
        <f>'[1]TCE - ANEXO II - Preencher'!P113</f>
        <v>0</v>
      </c>
      <c r="L104" s="15">
        <f>'[1]TCE - ANEXO II - Preencher'!Q113</f>
        <v>337.89</v>
      </c>
      <c r="M104" s="15">
        <f>'[1]TCE - ANEXO II - Preencher'!R113</f>
        <v>618.30999999999995</v>
      </c>
      <c r="N104" s="16">
        <f>'[1]TCE - ANEXO II - Preencher'!S113</f>
        <v>0</v>
      </c>
      <c r="O104" s="17">
        <f>'[1]TCE - ANEXO II - Preencher'!W113</f>
        <v>251.25</v>
      </c>
      <c r="P104" s="18">
        <f>'[1]TCE - ANEXO II - Preencher'!X113</f>
        <v>2056.5099999999998</v>
      </c>
      <c r="S104" s="22">
        <v>46874</v>
      </c>
    </row>
    <row r="105" spans="1:19" x14ac:dyDescent="0.2">
      <c r="A105" s="8">
        <f>IFERROR(VLOOKUP(B105,'[1]DADOS (OCULTAR)'!$Q$3:$S$135,3,0),"")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JAILSON SILVESTRE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45231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1469.98</v>
      </c>
      <c r="K105" s="15">
        <f>'[1]TCE - ANEXO II - Preencher'!P114</f>
        <v>0</v>
      </c>
      <c r="L105" s="15">
        <f>'[1]TCE - ANEXO II - Preencher'!Q114</f>
        <v>734.99</v>
      </c>
      <c r="M105" s="15">
        <f>'[1]TCE - ANEXO II - Preencher'!R114</f>
        <v>610.79999999999995</v>
      </c>
      <c r="N105" s="16">
        <f>'[1]TCE - ANEXO II - Preencher'!S114</f>
        <v>0</v>
      </c>
      <c r="O105" s="17">
        <f>'[1]TCE - ANEXO II - Preencher'!W114</f>
        <v>708.69</v>
      </c>
      <c r="P105" s="18">
        <f>'[1]TCE - ANEXO II - Preencher'!X114</f>
        <v>2107.0800000000004</v>
      </c>
      <c r="S105" s="22">
        <v>46905</v>
      </c>
    </row>
    <row r="106" spans="1:19" x14ac:dyDescent="0.2">
      <c r="A106" s="8">
        <f>IFERROR(VLOOKUP(B106,'[1]DADOS (OCULTAR)'!$Q$3:$S$135,3,0),"")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JANDIRA FELICIANO DA SILVA VELEZ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45231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1859.03</v>
      </c>
      <c r="K106" s="15">
        <f>'[1]TCE - ANEXO II - Preencher'!P115</f>
        <v>0</v>
      </c>
      <c r="L106" s="15">
        <f>'[1]TCE - ANEXO II - Preencher'!Q115</f>
        <v>542.22</v>
      </c>
      <c r="M106" s="15">
        <f>'[1]TCE - ANEXO II - Preencher'!R115</f>
        <v>464</v>
      </c>
      <c r="N106" s="16">
        <f>'[1]TCE - ANEXO II - Preencher'!S115</f>
        <v>102.25</v>
      </c>
      <c r="O106" s="17">
        <f>'[1]TCE - ANEXO II - Preencher'!W115</f>
        <v>201.26</v>
      </c>
      <c r="P106" s="18">
        <f>'[1]TCE - ANEXO II - Preencher'!X115</f>
        <v>2766.24</v>
      </c>
      <c r="S106" s="22">
        <v>46935</v>
      </c>
    </row>
    <row r="107" spans="1:19" x14ac:dyDescent="0.2">
      <c r="A107" s="8">
        <f>IFERROR(VLOOKUP(B107,'[1]DADOS (OCULTAR)'!$Q$3:$S$135,3,0),"")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JANE CLEIDE DA SILVA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45231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165</v>
      </c>
      <c r="M107" s="15">
        <f>'[1]TCE - ANEXO II - Preencher'!R116</f>
        <v>264</v>
      </c>
      <c r="N107" s="16">
        <f>'[1]TCE - ANEXO II - Preencher'!S116</f>
        <v>0</v>
      </c>
      <c r="O107" s="17">
        <f>'[1]TCE - ANEXO II - Preencher'!W116</f>
        <v>129.36000000000001</v>
      </c>
      <c r="P107" s="18">
        <f>'[1]TCE - ANEXO II - Preencher'!X116</f>
        <v>1619.6399999999999</v>
      </c>
      <c r="S107" s="22">
        <v>46966</v>
      </c>
    </row>
    <row r="108" spans="1:19" x14ac:dyDescent="0.2">
      <c r="A108" s="8">
        <f>IFERROR(VLOOKUP(B108,'[1]DADOS (OCULTAR)'!$Q$3:$S$135,3,0),"")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JENNIFFER DAYANNE DA SILVA SIBALDE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251605</v>
      </c>
      <c r="G108" s="14">
        <f>'[1]TCE - ANEXO II - Preencher'!I117</f>
        <v>45231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1095.54</v>
      </c>
      <c r="M108" s="15">
        <f>'[1]TCE - ANEXO II - Preencher'!R117</f>
        <v>389.19</v>
      </c>
      <c r="N108" s="16">
        <f>'[1]TCE - ANEXO II - Preencher'!S117</f>
        <v>0</v>
      </c>
      <c r="O108" s="17">
        <f>'[1]TCE - ANEXO II - Preencher'!W117</f>
        <v>362.8</v>
      </c>
      <c r="P108" s="18">
        <f>'[1]TCE - ANEXO II - Preencher'!X117</f>
        <v>4043.3799999999992</v>
      </c>
      <c r="S108" s="22">
        <v>46997</v>
      </c>
    </row>
    <row r="109" spans="1:19" x14ac:dyDescent="0.2">
      <c r="A109" s="8">
        <f>IFERROR(VLOOKUP(B109,'[1]DADOS (OCULTAR)'!$Q$3:$S$135,3,0),"")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 xml:space="preserve">JESSICA LAÍSSA DA SILVA SOBRAL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411005</v>
      </c>
      <c r="G109" s="14">
        <f>'[1]TCE - ANEXO II - Preencher'!I118</f>
        <v>45231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620</v>
      </c>
      <c r="K109" s="15">
        <f>'[1]TCE - ANEXO II - Preencher'!P118</f>
        <v>0</v>
      </c>
      <c r="L109" s="15">
        <f>'[1]TCE - ANEXO II - Preencher'!Q118</f>
        <v>77.5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90.3</v>
      </c>
      <c r="P109" s="18">
        <f>'[1]TCE - ANEXO II - Preencher'!X118</f>
        <v>607.20000000000005</v>
      </c>
      <c r="S109" s="22">
        <v>47027</v>
      </c>
    </row>
    <row r="110" spans="1:19" x14ac:dyDescent="0.2">
      <c r="A110" s="8">
        <f>IFERROR(VLOOKUP(B110,'[1]DADOS (OCULTAR)'!$Q$3:$S$135,3,0),"")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JESUINA MARIA LIMA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45231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1351.56</v>
      </c>
      <c r="K110" s="15">
        <f>'[1]TCE - ANEXO II - Preencher'!P119</f>
        <v>0</v>
      </c>
      <c r="L110" s="15">
        <f>'[1]TCE - ANEXO II - Preencher'!Q119</f>
        <v>675.78</v>
      </c>
      <c r="M110" s="15">
        <f>'[1]TCE - ANEXO II - Preencher'!R119</f>
        <v>895.43</v>
      </c>
      <c r="N110" s="16">
        <f>'[1]TCE - ANEXO II - Preencher'!S119</f>
        <v>0</v>
      </c>
      <c r="O110" s="17">
        <f>'[1]TCE - ANEXO II - Preencher'!W119</f>
        <v>529.86</v>
      </c>
      <c r="P110" s="18">
        <f>'[1]TCE - ANEXO II - Preencher'!X119</f>
        <v>2392.91</v>
      </c>
      <c r="S110" s="22">
        <v>47058</v>
      </c>
    </row>
    <row r="111" spans="1:19" x14ac:dyDescent="0.2">
      <c r="A111" s="8">
        <f>IFERROR(VLOOKUP(B111,'[1]DADOS (OCULTAR)'!$Q$3:$S$135,3,0),"")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JOAO LUIZ GONZAGA NETO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45231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380.14</v>
      </c>
      <c r="N111" s="16">
        <f>'[1]TCE - ANEXO II - Preencher'!S120</f>
        <v>0</v>
      </c>
      <c r="O111" s="17">
        <f>'[1]TCE - ANEXO II - Preencher'!W120</f>
        <v>380.14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(OCULTAR)'!$Q$3:$S$135,3,0),"")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JOAO VICTOR DOS SANTOS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45231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294</v>
      </c>
      <c r="K112" s="15">
        <f>'[1]TCE - ANEXO II - Preencher'!P121</f>
        <v>1894.83</v>
      </c>
      <c r="L112" s="15">
        <f>'[1]TCE - ANEXO II - Preencher'!Q121</f>
        <v>734.99</v>
      </c>
      <c r="M112" s="15">
        <f>'[1]TCE - ANEXO II - Preencher'!R121</f>
        <v>20.36</v>
      </c>
      <c r="N112" s="16">
        <f>'[1]TCE - ANEXO II - Preencher'!S121</f>
        <v>0</v>
      </c>
      <c r="O112" s="17">
        <f>'[1]TCE - ANEXO II - Preencher'!W121</f>
        <v>1947.36</v>
      </c>
      <c r="P112" s="18">
        <f>'[1]TCE - ANEXO II - Preencher'!X121</f>
        <v>996.81999999999994</v>
      </c>
      <c r="S112" s="22">
        <v>47119</v>
      </c>
    </row>
    <row r="113" spans="1:19" x14ac:dyDescent="0.2">
      <c r="A113" s="8">
        <f>IFERROR(VLOOKUP(B113,'[1]DADOS (OCULTAR)'!$Q$3:$S$135,3,0),"")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JOELTON SILVA DOS RAMOS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514310</v>
      </c>
      <c r="G113" s="14">
        <f>'[1]TCE - ANEXO II - Preencher'!I122</f>
        <v>45231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1603.27</v>
      </c>
      <c r="K113" s="15">
        <f>'[1]TCE - ANEXO II - Preencher'!P122</f>
        <v>0</v>
      </c>
      <c r="L113" s="15">
        <f>'[1]TCE - ANEXO II - Preencher'!Q122</f>
        <v>801.63</v>
      </c>
      <c r="M113" s="15">
        <f>'[1]TCE - ANEXO II - Preencher'!R122</f>
        <v>993.1</v>
      </c>
      <c r="N113" s="16">
        <f>'[1]TCE - ANEXO II - Preencher'!S122</f>
        <v>0</v>
      </c>
      <c r="O113" s="17">
        <f>'[1]TCE - ANEXO II - Preencher'!W122</f>
        <v>221.84</v>
      </c>
      <c r="P113" s="18">
        <f>'[1]TCE - ANEXO II - Preencher'!X122</f>
        <v>3176.16</v>
      </c>
      <c r="S113" s="22">
        <v>47150</v>
      </c>
    </row>
    <row r="114" spans="1:19" x14ac:dyDescent="0.2">
      <c r="A114" s="8">
        <f>IFERROR(VLOOKUP(B114,'[1]DADOS (OCULTAR)'!$Q$3:$S$135,3,0),"")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JOSE AUGUSTO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45231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734.99</v>
      </c>
      <c r="M114" s="15">
        <f>'[1]TCE - ANEXO II - Preencher'!R123</f>
        <v>821.16</v>
      </c>
      <c r="N114" s="16">
        <f>'[1]TCE - ANEXO II - Preencher'!S123</f>
        <v>0</v>
      </c>
      <c r="O114" s="17">
        <f>'[1]TCE - ANEXO II - Preencher'!W123</f>
        <v>193</v>
      </c>
      <c r="P114" s="18">
        <f>'[1]TCE - ANEXO II - Preencher'!X123</f>
        <v>2833.13</v>
      </c>
      <c r="S114" s="22">
        <v>47178</v>
      </c>
    </row>
    <row r="115" spans="1:19" x14ac:dyDescent="0.2">
      <c r="A115" s="8">
        <f>IFERROR(VLOOKUP(B115,'[1]DADOS (OCULTAR)'!$Q$3:$S$135,3,0),"")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45231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200.41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200.41</v>
      </c>
      <c r="S115" s="22">
        <v>47209</v>
      </c>
    </row>
    <row r="116" spans="1:19" x14ac:dyDescent="0.2">
      <c r="A116" s="8">
        <f>IFERROR(VLOOKUP(B116,'[1]DADOS (OCULTAR)'!$Q$3:$S$135,3,0),"")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CARLOS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45231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1205.5999999999999</v>
      </c>
      <c r="M116" s="15">
        <f>'[1]TCE - ANEXO II - Preencher'!R125</f>
        <v>1205.5999999999999</v>
      </c>
      <c r="N116" s="16">
        <f>'[1]TCE - ANEXO II - Preencher'!S125</f>
        <v>646</v>
      </c>
      <c r="O116" s="17">
        <f>'[1]TCE - ANEXO II - Preencher'!W125</f>
        <v>1578.18</v>
      </c>
      <c r="P116" s="18">
        <f>'[1]TCE - ANEXO II - Preencher'!X125</f>
        <v>3890.2199999999993</v>
      </c>
      <c r="S116" s="22">
        <v>47239</v>
      </c>
    </row>
    <row r="117" spans="1:19" x14ac:dyDescent="0.2">
      <c r="A117" s="8">
        <f>IFERROR(VLOOKUP(B117,'[1]DADOS (OCULTAR)'!$Q$3:$S$135,3,0),"")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RICARDO TAVARES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45231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1348.2</v>
      </c>
      <c r="K117" s="15">
        <f>'[1]TCE - ANEXO II - Preencher'!P126</f>
        <v>0</v>
      </c>
      <c r="L117" s="15">
        <f>'[1]TCE - ANEXO II - Preencher'!Q126</f>
        <v>674.1</v>
      </c>
      <c r="M117" s="15">
        <f>'[1]TCE - ANEXO II - Preencher'!R126</f>
        <v>872.13</v>
      </c>
      <c r="N117" s="16">
        <f>'[1]TCE - ANEXO II - Preencher'!S126</f>
        <v>0</v>
      </c>
      <c r="O117" s="17">
        <f>'[1]TCE - ANEXO II - Preencher'!W126</f>
        <v>261.91000000000003</v>
      </c>
      <c r="P117" s="18">
        <f>'[1]TCE - ANEXO II - Preencher'!X126</f>
        <v>2632.5200000000004</v>
      </c>
      <c r="S117" s="22">
        <v>47270</v>
      </c>
    </row>
    <row r="118" spans="1:19" x14ac:dyDescent="0.2">
      <c r="A118" s="8">
        <f>IFERROR(VLOOKUP(B118,'[1]DADOS (OCULTAR)'!$Q$3:$S$135,3,0),"")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JOSEANE CANDIDO DA SILVA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516310</v>
      </c>
      <c r="G118" s="14">
        <f>'[1]TCE - ANEXO II - Preencher'!I127</f>
        <v>45231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0</v>
      </c>
      <c r="K118" s="15">
        <f>'[1]TCE - ANEXO II - Preencher'!P127</f>
        <v>2166.52</v>
      </c>
      <c r="L118" s="15">
        <f>'[1]TCE - ANEXO II - Preencher'!Q127</f>
        <v>674.1</v>
      </c>
      <c r="M118" s="15">
        <f>'[1]TCE - ANEXO II - Preencher'!R127</f>
        <v>42.04</v>
      </c>
      <c r="N118" s="16">
        <f>'[1]TCE - ANEXO II - Preencher'!S127</f>
        <v>0</v>
      </c>
      <c r="O118" s="17">
        <f>'[1]TCE - ANEXO II - Preencher'!W127</f>
        <v>2162.04</v>
      </c>
      <c r="P118" s="18">
        <f>'[1]TCE - ANEXO II - Preencher'!X127</f>
        <v>720.61999999999989</v>
      </c>
      <c r="S118" s="22">
        <v>47300</v>
      </c>
    </row>
    <row r="119" spans="1:19" x14ac:dyDescent="0.2">
      <c r="A119" s="8">
        <f>IFERROR(VLOOKUP(B119,'[1]DADOS (OCULTAR)'!$Q$3:$S$135,3,0),"")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514310</v>
      </c>
      <c r="G119" s="14">
        <f>'[1]TCE - ANEXO II - Preencher'!I128</f>
        <v>45231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1603.27</v>
      </c>
      <c r="K119" s="15">
        <f>'[1]TCE - ANEXO II - Preencher'!P128</f>
        <v>0</v>
      </c>
      <c r="L119" s="15">
        <f>'[1]TCE - ANEXO II - Preencher'!Q128</f>
        <v>801.63</v>
      </c>
      <c r="M119" s="15">
        <f>'[1]TCE - ANEXO II - Preencher'!R128</f>
        <v>983.65</v>
      </c>
      <c r="N119" s="16">
        <f>'[1]TCE - ANEXO II - Preencher'!S128</f>
        <v>0</v>
      </c>
      <c r="O119" s="17">
        <f>'[1]TCE - ANEXO II - Preencher'!W128</f>
        <v>752.41</v>
      </c>
      <c r="P119" s="18">
        <f>'[1]TCE - ANEXO II - Preencher'!X128</f>
        <v>2636.1400000000003</v>
      </c>
      <c r="S119" s="22">
        <v>47331</v>
      </c>
    </row>
    <row r="120" spans="1:19" x14ac:dyDescent="0.2">
      <c r="A120" s="8">
        <f>IFERROR(VLOOKUP(B120,'[1]DADOS (OCULTAR)'!$Q$3:$S$135,3,0),"")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JULIA FANTINNY BARBOSA DE SANTANA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45231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1551.43</v>
      </c>
      <c r="K120" s="15">
        <f>'[1]TCE - ANEXO II - Preencher'!P129</f>
        <v>0</v>
      </c>
      <c r="L120" s="15">
        <f>'[1]TCE - ANEXO II - Preencher'!Q129</f>
        <v>775.71</v>
      </c>
      <c r="M120" s="15">
        <f>'[1]TCE - ANEXO II - Preencher'!R129</f>
        <v>136.97999999999999</v>
      </c>
      <c r="N120" s="16">
        <f>'[1]TCE - ANEXO II - Preencher'!S129</f>
        <v>0</v>
      </c>
      <c r="O120" s="17">
        <f>'[1]TCE - ANEXO II - Preencher'!W129</f>
        <v>126.42</v>
      </c>
      <c r="P120" s="18">
        <f>'[1]TCE - ANEXO II - Preencher'!X129</f>
        <v>2337.7000000000003</v>
      </c>
      <c r="S120" s="22">
        <v>47362</v>
      </c>
    </row>
    <row r="121" spans="1:19" x14ac:dyDescent="0.2">
      <c r="A121" s="8">
        <f>IFERROR(VLOOKUP(B121,'[1]DADOS (OCULTAR)'!$Q$3:$S$135,3,0),"")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JULIANA HIGINO PONTES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45231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734.99</v>
      </c>
      <c r="M121" s="15">
        <f>'[1]TCE - ANEXO II - Preencher'!R130</f>
        <v>909.36</v>
      </c>
      <c r="N121" s="16">
        <f>'[1]TCE - ANEXO II - Preencher'!S130</f>
        <v>0</v>
      </c>
      <c r="O121" s="17">
        <f>'[1]TCE - ANEXO II - Preencher'!W130</f>
        <v>678.12</v>
      </c>
      <c r="P121" s="18">
        <f>'[1]TCE - ANEXO II - Preencher'!X130</f>
        <v>2436.2100000000005</v>
      </c>
      <c r="S121" s="22">
        <v>47392</v>
      </c>
    </row>
    <row r="122" spans="1:19" x14ac:dyDescent="0.2">
      <c r="A122" s="8">
        <f>IFERROR(VLOOKUP(B122,'[1]DADOS (OCULTAR)'!$Q$3:$S$135,3,0),"")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JUSTINO RIBEIRO DE BARROS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45231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183.75</v>
      </c>
      <c r="M122" s="15">
        <f>'[1]TCE - ANEXO II - Preencher'!R131</f>
        <v>500.51</v>
      </c>
      <c r="N122" s="16">
        <f>'[1]TCE - ANEXO II - Preencher'!S131</f>
        <v>0</v>
      </c>
      <c r="O122" s="17">
        <f>'[1]TCE - ANEXO II - Preencher'!W131</f>
        <v>500.51</v>
      </c>
      <c r="P122" s="18">
        <f>'[1]TCE - ANEXO II - Preencher'!X131</f>
        <v>183.75</v>
      </c>
      <c r="S122" s="22">
        <v>47423</v>
      </c>
    </row>
    <row r="123" spans="1:19" x14ac:dyDescent="0.2">
      <c r="A123" s="8">
        <f>IFERROR(VLOOKUP(B123,'[1]DADOS (OCULTAR)'!$Q$3:$S$135,3,0),"")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RODRIGUES CASTELO BRANCO RADNAI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45231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3491</v>
      </c>
      <c r="K123" s="15">
        <f>'[1]TCE - ANEXO II - Preencher'!P132</f>
        <v>0</v>
      </c>
      <c r="L123" s="15">
        <f>'[1]TCE - ANEXO II - Preencher'!Q132</f>
        <v>1745.5</v>
      </c>
      <c r="M123" s="15">
        <f>'[1]TCE - ANEXO II - Preencher'!R132</f>
        <v>1128.99</v>
      </c>
      <c r="N123" s="16">
        <f>'[1]TCE - ANEXO II - Preencher'!S132</f>
        <v>540</v>
      </c>
      <c r="O123" s="17">
        <f>'[1]TCE - ANEXO II - Preencher'!W132</f>
        <v>1293.53</v>
      </c>
      <c r="P123" s="18">
        <f>'[1]TCE - ANEXO II - Preencher'!X132</f>
        <v>5611.96</v>
      </c>
      <c r="S123" s="22">
        <v>47453</v>
      </c>
    </row>
    <row r="124" spans="1:19" x14ac:dyDescent="0.2">
      <c r="A124" s="8">
        <f>IFERROR(VLOOKUP(B124,'[1]DADOS (OCULTAR)'!$Q$3:$S$135,3,0),"")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JULIANNA DE CARVALHO PEREIRA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45231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1745.5</v>
      </c>
      <c r="M124" s="15">
        <f>'[1]TCE - ANEXO II - Preencher'!R133</f>
        <v>5574.92</v>
      </c>
      <c r="N124" s="16">
        <f>'[1]TCE - ANEXO II - Preencher'!S133</f>
        <v>0</v>
      </c>
      <c r="O124" s="17">
        <f>'[1]TCE - ANEXO II - Preencher'!W133</f>
        <v>2198.41</v>
      </c>
      <c r="P124" s="18">
        <f>'[1]TCE - ANEXO II - Preencher'!X133</f>
        <v>8613.01</v>
      </c>
      <c r="S124" s="22">
        <v>47484</v>
      </c>
    </row>
    <row r="125" spans="1:19" x14ac:dyDescent="0.2">
      <c r="A125" s="8">
        <f>IFERROR(VLOOKUP(B125,'[1]DADOS (OCULTAR)'!$Q$3:$S$135,3,0),"")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JULIO CESAR SILVA DE ALBUQUERQUE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45231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1163.58</v>
      </c>
      <c r="K125" s="15">
        <f>'[1]TCE - ANEXO II - Preencher'!P134</f>
        <v>11037.4</v>
      </c>
      <c r="L125" s="15">
        <f>'[1]TCE - ANEXO II - Preencher'!Q134</f>
        <v>3490.75</v>
      </c>
      <c r="M125" s="15">
        <f>'[1]TCE - ANEXO II - Preencher'!R134</f>
        <v>452.62</v>
      </c>
      <c r="N125" s="16">
        <f>'[1]TCE - ANEXO II - Preencher'!S134</f>
        <v>0</v>
      </c>
      <c r="O125" s="17">
        <f>'[1]TCE - ANEXO II - Preencher'!W134</f>
        <v>11037.4</v>
      </c>
      <c r="P125" s="18">
        <f>'[1]TCE - ANEXO II - Preencher'!X134</f>
        <v>5106.9500000000007</v>
      </c>
      <c r="S125" s="22">
        <v>47515</v>
      </c>
    </row>
    <row r="126" spans="1:19" x14ac:dyDescent="0.2">
      <c r="A126" s="8">
        <f>IFERROR(VLOOKUP(B126,'[1]DADOS (OCULTAR)'!$Q$3:$S$135,3,0),"")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KAMILLA DE MACEDO E SILVA CORREA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45231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3490.75</v>
      </c>
      <c r="M126" s="15">
        <f>'[1]TCE - ANEXO II - Preencher'!R135</f>
        <v>7802.43</v>
      </c>
      <c r="N126" s="16">
        <f>'[1]TCE - ANEXO II - Preencher'!S135</f>
        <v>0</v>
      </c>
      <c r="O126" s="17">
        <f>'[1]TCE - ANEXO II - Preencher'!W135</f>
        <v>3659.36</v>
      </c>
      <c r="P126" s="18">
        <f>'[1]TCE - ANEXO II - Preencher'!X135</f>
        <v>7633.82</v>
      </c>
      <c r="S126" s="22">
        <v>47543</v>
      </c>
    </row>
    <row r="127" spans="1:19" x14ac:dyDescent="0.2">
      <c r="A127" s="8">
        <f>IFERROR(VLOOKUP(B127,'[1]DADOS (OCULTAR)'!$Q$3:$S$135,3,0),"")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KAROLINA DE MORAIS TRINDADE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>
        <f>'[1]TCE - ANEXO II - Preencher'!I136</f>
        <v>45231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620</v>
      </c>
      <c r="K127" s="15">
        <f>'[1]TCE - ANEXO II - Preencher'!P136</f>
        <v>0</v>
      </c>
      <c r="L127" s="15">
        <f>'[1]TCE - ANEXO II - Preencher'!Q136</f>
        <v>77.5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90.3</v>
      </c>
      <c r="P127" s="18">
        <f>'[1]TCE - ANEXO II - Preencher'!X136</f>
        <v>607.20000000000005</v>
      </c>
      <c r="S127" s="22">
        <v>47574</v>
      </c>
    </row>
    <row r="128" spans="1:19" x14ac:dyDescent="0.2">
      <c r="A128" s="8">
        <f>IFERROR(VLOOKUP(B128,'[1]DADOS (OCULTAR)'!$Q$3:$S$135,3,0),"")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KAYLANE CIBELE OLIVEIRA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411005</v>
      </c>
      <c r="G128" s="14">
        <f>'[1]TCE - ANEXO II - Preencher'!I137</f>
        <v>45231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620</v>
      </c>
      <c r="K128" s="15">
        <f>'[1]TCE - ANEXO II - Preencher'!P137</f>
        <v>0</v>
      </c>
      <c r="L128" s="15">
        <f>'[1]TCE - ANEXO II - Preencher'!Q137</f>
        <v>77.5</v>
      </c>
      <c r="M128" s="15">
        <f>'[1]TCE - ANEXO II - Preencher'!R137</f>
        <v>62</v>
      </c>
      <c r="N128" s="16">
        <f>'[1]TCE - ANEXO II - Preencher'!S137</f>
        <v>0</v>
      </c>
      <c r="O128" s="17">
        <f>'[1]TCE - ANEXO II - Preencher'!W137</f>
        <v>86.58</v>
      </c>
      <c r="P128" s="18">
        <f>'[1]TCE - ANEXO II - Preencher'!X137</f>
        <v>672.92</v>
      </c>
      <c r="S128" s="22">
        <v>47604</v>
      </c>
    </row>
    <row r="129" spans="1:19" x14ac:dyDescent="0.2">
      <c r="A129" s="8">
        <f>IFERROR(VLOOKUP(B129,'[1]DADOS (OCULTAR)'!$Q$3:$S$135,3,0),"")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LAIS MARIA PERGENTINO SANTOS DA ROCHA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45231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450.52</v>
      </c>
      <c r="M129" s="15">
        <f>'[1]TCE - ANEXO II - Preencher'!R138</f>
        <v>309.36</v>
      </c>
      <c r="N129" s="16">
        <f>'[1]TCE - ANEXO II - Preencher'!S138</f>
        <v>0</v>
      </c>
      <c r="O129" s="17">
        <f>'[1]TCE - ANEXO II - Preencher'!W138</f>
        <v>213.29</v>
      </c>
      <c r="P129" s="18">
        <f>'[1]TCE - ANEXO II - Preencher'!X138</f>
        <v>1898.15</v>
      </c>
      <c r="S129" s="22">
        <v>47635</v>
      </c>
    </row>
    <row r="130" spans="1:19" x14ac:dyDescent="0.2">
      <c r="A130" s="8">
        <f>IFERROR(VLOOKUP(B130,'[1]DADOS (OCULTAR)'!$Q$3:$S$135,3,0),"")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LETICIA DO NASCIMENTO AMORIM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45231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367.5</v>
      </c>
      <c r="M130" s="15">
        <f>'[1]TCE - ANEXO II - Preencher'!R139</f>
        <v>314.89999999999998</v>
      </c>
      <c r="N130" s="16">
        <f>'[1]TCE - ANEXO II - Preencher'!S139</f>
        <v>0</v>
      </c>
      <c r="O130" s="17">
        <f>'[1]TCE - ANEXO II - Preencher'!W139</f>
        <v>147.43</v>
      </c>
      <c r="P130" s="18">
        <f>'[1]TCE - ANEXO II - Preencher'!X139</f>
        <v>2004.95</v>
      </c>
      <c r="S130" s="22">
        <v>47665</v>
      </c>
    </row>
    <row r="131" spans="1:19" x14ac:dyDescent="0.2">
      <c r="A131" s="8">
        <f>IFERROR(VLOOKUP(B131,'[1]DADOS (OCULTAR)'!$Q$3:$S$135,3,0),"")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LILIANE APARECIDA DIONISIO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45231</v>
      </c>
      <c r="H131" s="13" t="str">
        <f>'[1]TCE - ANEXO II - Preencher'!J140</f>
        <v>2 - Diarista</v>
      </c>
      <c r="I131" s="13">
        <f>'[1]TCE - ANEXO II - Preencher'!K140</f>
        <v>36</v>
      </c>
      <c r="J131" s="15">
        <f>'[1]TCE - ANEXO II - Preencher'!L140</f>
        <v>1351.56</v>
      </c>
      <c r="K131" s="15">
        <f>'[1]TCE - ANEXO II - Preencher'!P140</f>
        <v>0</v>
      </c>
      <c r="L131" s="15">
        <f>'[1]TCE - ANEXO II - Preencher'!Q140</f>
        <v>675.78</v>
      </c>
      <c r="M131" s="15">
        <f>'[1]TCE - ANEXO II - Preencher'!R140</f>
        <v>591.6</v>
      </c>
      <c r="N131" s="16">
        <f>'[1]TCE - ANEXO II - Preencher'!S140</f>
        <v>0</v>
      </c>
      <c r="O131" s="17">
        <f>'[1]TCE - ANEXO II - Preencher'!W140</f>
        <v>524.77</v>
      </c>
      <c r="P131" s="18">
        <f>'[1]TCE - ANEXO II - Preencher'!X140</f>
        <v>2094.17</v>
      </c>
      <c r="S131" s="22">
        <v>47696</v>
      </c>
    </row>
    <row r="132" spans="1:19" x14ac:dyDescent="0.2">
      <c r="A132" s="8">
        <f>IFERROR(VLOOKUP(B132,'[1]DADOS (OCULTAR)'!$Q$3:$S$135,3,0),"")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LISANGELA DA SILVA BARROS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45231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734.99</v>
      </c>
      <c r="M132" s="15">
        <f>'[1]TCE - ANEXO II - Preencher'!R141</f>
        <v>439.3</v>
      </c>
      <c r="N132" s="16">
        <f>'[1]TCE - ANEXO II - Preencher'!S141</f>
        <v>0</v>
      </c>
      <c r="O132" s="17">
        <f>'[1]TCE - ANEXO II - Preencher'!W141</f>
        <v>246.83</v>
      </c>
      <c r="P132" s="18">
        <f>'[1]TCE - ANEXO II - Preencher'!X141</f>
        <v>2397.4400000000005</v>
      </c>
      <c r="S132" s="22">
        <v>47727</v>
      </c>
    </row>
    <row r="133" spans="1:19" x14ac:dyDescent="0.2">
      <c r="A133" s="8">
        <f>IFERROR(VLOOKUP(B133,'[1]DADOS (OCULTAR)'!$Q$3:$S$135,3,0),"")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LORENA REIMINE GUERRA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45231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3490.75</v>
      </c>
      <c r="M133" s="15">
        <f>'[1]TCE - ANEXO II - Preencher'!R142</f>
        <v>2979.93</v>
      </c>
      <c r="N133" s="16">
        <f>'[1]TCE - ANEXO II - Preencher'!S142</f>
        <v>0</v>
      </c>
      <c r="O133" s="17">
        <f>'[1]TCE - ANEXO II - Preencher'!W142</f>
        <v>2192.02</v>
      </c>
      <c r="P133" s="18">
        <f>'[1]TCE - ANEXO II - Preencher'!X142</f>
        <v>11260.16</v>
      </c>
      <c r="S133" s="22">
        <v>47757</v>
      </c>
    </row>
    <row r="134" spans="1:19" x14ac:dyDescent="0.2">
      <c r="A134" s="8">
        <f>IFERROR(VLOOKUP(B134,'[1]DADOS (OCULTAR)'!$Q$3:$S$135,3,0),"")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LUANA FREIRE GOES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45231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1745.5</v>
      </c>
      <c r="M134" s="15">
        <f>'[1]TCE - ANEXO II - Preencher'!R143</f>
        <v>3990.22</v>
      </c>
      <c r="N134" s="16">
        <f>'[1]TCE - ANEXO II - Preencher'!S143</f>
        <v>0</v>
      </c>
      <c r="O134" s="17">
        <f>'[1]TCE - ANEXO II - Preencher'!W143</f>
        <v>533.46</v>
      </c>
      <c r="P134" s="18">
        <f>'[1]TCE - ANEXO II - Preencher'!X143</f>
        <v>5202.2599999999993</v>
      </c>
      <c r="S134" s="22">
        <v>47788</v>
      </c>
    </row>
    <row r="135" spans="1:19" x14ac:dyDescent="0.2">
      <c r="A135" s="8">
        <f>IFERROR(VLOOKUP(B135,'[1]DADOS (OCULTAR)'!$Q$3:$S$135,3,0),"")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LUCIANA CRISTINA BEZERRA FERREIRA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45231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367.5</v>
      </c>
      <c r="M135" s="15">
        <f>'[1]TCE - ANEXO II - Preencher'!R144</f>
        <v>365.8</v>
      </c>
      <c r="N135" s="16">
        <f>'[1]TCE - ANEXO II - Preencher'!S144</f>
        <v>0</v>
      </c>
      <c r="O135" s="17">
        <f>'[1]TCE - ANEXO II - Preencher'!W144</f>
        <v>240.22</v>
      </c>
      <c r="P135" s="18">
        <f>'[1]TCE - ANEXO II - Preencher'!X144</f>
        <v>1963.0600000000002</v>
      </c>
      <c r="S135" s="22">
        <v>47818</v>
      </c>
    </row>
    <row r="136" spans="1:19" x14ac:dyDescent="0.2">
      <c r="A136" s="8">
        <f>IFERROR(VLOOKUP(B136,'[1]DADOS (OCULTAR)'!$Q$3:$S$135,3,0),"")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 xml:space="preserve">LUCIANA FIGUEIROA DE SIQUEIRA CAMPOS 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45231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3491</v>
      </c>
      <c r="K136" s="15">
        <f>'[1]TCE - ANEXO II - Preencher'!P145</f>
        <v>0</v>
      </c>
      <c r="L136" s="15">
        <f>'[1]TCE - ANEXO II - Preencher'!Q145</f>
        <v>1745.5</v>
      </c>
      <c r="M136" s="15">
        <f>'[1]TCE - ANEXO II - Preencher'!R145</f>
        <v>1339.76</v>
      </c>
      <c r="N136" s="16">
        <f>'[1]TCE - ANEXO II - Preencher'!S145</f>
        <v>0</v>
      </c>
      <c r="O136" s="17">
        <f>'[1]TCE - ANEXO II - Preencher'!W145</f>
        <v>886.83</v>
      </c>
      <c r="P136" s="18">
        <f>'[1]TCE - ANEXO II - Preencher'!X145</f>
        <v>5689.43</v>
      </c>
      <c r="S136" s="22">
        <v>47849</v>
      </c>
    </row>
    <row r="137" spans="1:19" x14ac:dyDescent="0.2">
      <c r="A137" s="8">
        <f>IFERROR(VLOOKUP(B137,'[1]DADOS (OCULTAR)'!$Q$3:$S$135,3,0),"")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 xml:space="preserve">LUCIANO BEZERRA DE ANDRADE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223405</v>
      </c>
      <c r="G137" s="14">
        <f>'[1]TCE - ANEXO II - Preencher'!I146</f>
        <v>45231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3885.78</v>
      </c>
      <c r="K137" s="15">
        <f>'[1]TCE - ANEXO II - Preencher'!P146</f>
        <v>0</v>
      </c>
      <c r="L137" s="15">
        <f>'[1]TCE - ANEXO II - Preencher'!Q146</f>
        <v>1619.08</v>
      </c>
      <c r="M137" s="15">
        <f>'[1]TCE - ANEXO II - Preencher'!R146</f>
        <v>1287.06</v>
      </c>
      <c r="N137" s="16">
        <f>'[1]TCE - ANEXO II - Preencher'!S146</f>
        <v>0</v>
      </c>
      <c r="O137" s="17">
        <f>'[1]TCE - ANEXO II - Preencher'!W146</f>
        <v>1188.73</v>
      </c>
      <c r="P137" s="18">
        <f>'[1]TCE - ANEXO II - Preencher'!X146</f>
        <v>5603.1900000000005</v>
      </c>
      <c r="S137" s="22">
        <v>47880</v>
      </c>
    </row>
    <row r="138" spans="1:19" x14ac:dyDescent="0.2">
      <c r="A138" s="8">
        <f>IFERROR(VLOOKUP(B138,'[1]DADOS (OCULTAR)'!$Q$3:$S$135,3,0),"")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LUCIENE OLIVEIRA TEIXEIRA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45231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1469.98</v>
      </c>
      <c r="K138" s="15">
        <f>'[1]TCE - ANEXO II - Preencher'!P147</f>
        <v>0</v>
      </c>
      <c r="L138" s="15">
        <f>'[1]TCE - ANEXO II - Preencher'!Q147</f>
        <v>734.99</v>
      </c>
      <c r="M138" s="15">
        <f>'[1]TCE - ANEXO II - Preencher'!R147</f>
        <v>909.36</v>
      </c>
      <c r="N138" s="16">
        <f>'[1]TCE - ANEXO II - Preencher'!S147</f>
        <v>0</v>
      </c>
      <c r="O138" s="17">
        <f>'[1]TCE - ANEXO II - Preencher'!W147</f>
        <v>511.57</v>
      </c>
      <c r="P138" s="18">
        <f>'[1]TCE - ANEXO II - Preencher'!X147</f>
        <v>2602.7600000000002</v>
      </c>
      <c r="S138" s="22">
        <v>47908</v>
      </c>
    </row>
    <row r="139" spans="1:19" x14ac:dyDescent="0.2">
      <c r="A139" s="8">
        <f>IFERROR(VLOOKUP(B139,'[1]DADOS (OCULTAR)'!$Q$3:$S$135,3,0),"")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LUCILENE MARIA DA SILVA NEVES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45231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734.99</v>
      </c>
      <c r="M139" s="15">
        <f>'[1]TCE - ANEXO II - Preencher'!R148</f>
        <v>909.36</v>
      </c>
      <c r="N139" s="16">
        <f>'[1]TCE - ANEXO II - Preencher'!S148</f>
        <v>0</v>
      </c>
      <c r="O139" s="17">
        <f>'[1]TCE - ANEXO II - Preencher'!W148</f>
        <v>289.14</v>
      </c>
      <c r="P139" s="18">
        <f>'[1]TCE - ANEXO II - Preencher'!X148</f>
        <v>2825.1900000000005</v>
      </c>
      <c r="S139" s="22">
        <v>47939</v>
      </c>
    </row>
    <row r="140" spans="1:19" x14ac:dyDescent="0.2">
      <c r="A140" s="8">
        <f>IFERROR(VLOOKUP(B140,'[1]DADOS (OCULTAR)'!$Q$3:$S$135,3,0),"")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LUCILIA DE ALMEIDA LAFAYETTE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324115</v>
      </c>
      <c r="G140" s="14">
        <f>'[1]TCE - ANEXO II - Preencher'!I149</f>
        <v>45231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2411.1999999999998</v>
      </c>
      <c r="K140" s="15">
        <f>'[1]TCE - ANEXO II - Preencher'!P149</f>
        <v>0</v>
      </c>
      <c r="L140" s="15">
        <f>'[1]TCE - ANEXO II - Preencher'!Q149</f>
        <v>1205.5999999999999</v>
      </c>
      <c r="M140" s="15">
        <f>'[1]TCE - ANEXO II - Preencher'!R149</f>
        <v>964.48</v>
      </c>
      <c r="N140" s="16">
        <f>'[1]TCE - ANEXO II - Preencher'!S149</f>
        <v>0</v>
      </c>
      <c r="O140" s="17">
        <f>'[1]TCE - ANEXO II - Preencher'!W149</f>
        <v>371.48</v>
      </c>
      <c r="P140" s="18">
        <f>'[1]TCE - ANEXO II - Preencher'!X149</f>
        <v>4209.7999999999993</v>
      </c>
      <c r="S140" s="22">
        <v>47969</v>
      </c>
    </row>
    <row r="141" spans="1:19" x14ac:dyDescent="0.2">
      <c r="A141" s="8">
        <f>IFERROR(VLOOKUP(B141,'[1]DADOS (OCULTAR)'!$Q$3:$S$135,3,0),"")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LUIZI ALVES DOS SANTOS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45231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6981.5</v>
      </c>
      <c r="K141" s="15">
        <f>'[1]TCE - ANEXO II - Preencher'!P150</f>
        <v>0</v>
      </c>
      <c r="L141" s="15">
        <f>'[1]TCE - ANEXO II - Preencher'!Q150</f>
        <v>3490.75</v>
      </c>
      <c r="M141" s="15">
        <f>'[1]TCE - ANEXO II - Preencher'!R150</f>
        <v>1250.75</v>
      </c>
      <c r="N141" s="16">
        <f>'[1]TCE - ANEXO II - Preencher'!S150</f>
        <v>1200</v>
      </c>
      <c r="O141" s="17">
        <f>'[1]TCE - ANEXO II - Preencher'!W150</f>
        <v>3110.06</v>
      </c>
      <c r="P141" s="18">
        <f>'[1]TCE - ANEXO II - Preencher'!X150</f>
        <v>9812.94</v>
      </c>
      <c r="S141" s="22">
        <v>48000</v>
      </c>
    </row>
    <row r="142" spans="1:19" x14ac:dyDescent="0.2">
      <c r="A142" s="8">
        <f>IFERROR(VLOOKUP(B142,'[1]DADOS (OCULTAR)'!$Q$3:$S$135,3,0),"")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MADJER LOPES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322605</v>
      </c>
      <c r="G142" s="14">
        <f>'[1]TCE - ANEXO II - Preencher'!I151</f>
        <v>45231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1560.13</v>
      </c>
      <c r="K142" s="15">
        <f>'[1]TCE - ANEXO II - Preencher'!P151</f>
        <v>0</v>
      </c>
      <c r="L142" s="15">
        <f>'[1]TCE - ANEXO II - Preencher'!Q151</f>
        <v>780.06</v>
      </c>
      <c r="M142" s="15">
        <f>'[1]TCE - ANEXO II - Preencher'!R151</f>
        <v>956.22</v>
      </c>
      <c r="N142" s="16">
        <f>'[1]TCE - ANEXO II - Preencher'!S151</f>
        <v>0</v>
      </c>
      <c r="O142" s="17">
        <f>'[1]TCE - ANEXO II - Preencher'!W151</f>
        <v>714.16</v>
      </c>
      <c r="P142" s="18">
        <f>'[1]TCE - ANEXO II - Preencher'!X151</f>
        <v>2582.25</v>
      </c>
      <c r="S142" s="22">
        <v>48030</v>
      </c>
    </row>
    <row r="143" spans="1:19" x14ac:dyDescent="0.2">
      <c r="A143" s="8">
        <f>IFERROR(VLOOKUP(B143,'[1]DADOS (OCULTAR)'!$Q$3:$S$135,3,0),"")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MARCELINO DE ALBUQUERQUE AVELINO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782320</v>
      </c>
      <c r="G143" s="14">
        <f>'[1]TCE - ANEXO II - Preencher'!I152</f>
        <v>45231</v>
      </c>
      <c r="H143" s="13" t="str">
        <f>'[1]TCE - ANEXO II - Preencher'!J152</f>
        <v>2 - Diarista</v>
      </c>
      <c r="I143" s="13">
        <f>'[1]TCE - ANEXO II - Preencher'!K152</f>
        <v>36</v>
      </c>
      <c r="J143" s="15">
        <f>'[1]TCE - ANEXO II - Preencher'!L152</f>
        <v>1595.28</v>
      </c>
      <c r="K143" s="15">
        <f>'[1]TCE - ANEXO II - Preencher'!P152</f>
        <v>0</v>
      </c>
      <c r="L143" s="15">
        <f>'[1]TCE - ANEXO II - Preencher'!Q152</f>
        <v>797.64</v>
      </c>
      <c r="M143" s="15">
        <f>'[1]TCE - ANEXO II - Preencher'!R152</f>
        <v>431.9</v>
      </c>
      <c r="N143" s="16">
        <f>'[1]TCE - ANEXO II - Preencher'!S152</f>
        <v>300</v>
      </c>
      <c r="O143" s="17">
        <f>'[1]TCE - ANEXO II - Preencher'!W152</f>
        <v>209.68</v>
      </c>
      <c r="P143" s="18">
        <f>'[1]TCE - ANEXO II - Preencher'!X152</f>
        <v>2915.1400000000003</v>
      </c>
      <c r="S143" s="22">
        <v>48061</v>
      </c>
    </row>
    <row r="144" spans="1:19" x14ac:dyDescent="0.2">
      <c r="A144" s="8">
        <f>IFERROR(VLOOKUP(B144,'[1]DADOS (OCULTAR)'!$Q$3:$S$135,3,0),"")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MARCIA DA CONCEICAO LOPES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45231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734.99</v>
      </c>
      <c r="M144" s="15">
        <f>'[1]TCE - ANEXO II - Preencher'!R153</f>
        <v>821.16</v>
      </c>
      <c r="N144" s="16">
        <f>'[1]TCE - ANEXO II - Preencher'!S153</f>
        <v>0</v>
      </c>
      <c r="O144" s="17">
        <f>'[1]TCE - ANEXO II - Preencher'!W153</f>
        <v>281.2</v>
      </c>
      <c r="P144" s="18">
        <f>'[1]TCE - ANEXO II - Preencher'!X153</f>
        <v>2744.9300000000003</v>
      </c>
      <c r="S144" s="22">
        <v>48092</v>
      </c>
    </row>
    <row r="145" spans="1:19" x14ac:dyDescent="0.2">
      <c r="A145" s="8">
        <f>IFERROR(VLOOKUP(B145,'[1]DADOS (OCULTAR)'!$Q$3:$S$135,3,0),"")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>MARCIO JOSE MARINHO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422110</v>
      </c>
      <c r="G145" s="14">
        <f>'[1]TCE - ANEXO II - Preencher'!I154</f>
        <v>45231</v>
      </c>
      <c r="H145" s="13" t="str">
        <f>'[1]TCE - ANEXO II - Preencher'!J154</f>
        <v>1 - Plantonista</v>
      </c>
      <c r="I145" s="13">
        <f>'[1]TCE - ANEXO II - Preencher'!K154</f>
        <v>36</v>
      </c>
      <c r="J145" s="15">
        <f>'[1]TCE - ANEXO II - Preencher'!L154</f>
        <v>1351.56</v>
      </c>
      <c r="K145" s="15">
        <f>'[1]TCE - ANEXO II - Preencher'!P154</f>
        <v>0</v>
      </c>
      <c r="L145" s="15">
        <f>'[1]TCE - ANEXO II - Preencher'!Q154</f>
        <v>675.78</v>
      </c>
      <c r="M145" s="15">
        <f>'[1]TCE - ANEXO II - Preencher'!R154</f>
        <v>981.41</v>
      </c>
      <c r="N145" s="16">
        <f>'[1]TCE - ANEXO II - Preencher'!S154</f>
        <v>0</v>
      </c>
      <c r="O145" s="17">
        <f>'[1]TCE - ANEXO II - Preencher'!W154</f>
        <v>190.64</v>
      </c>
      <c r="P145" s="18">
        <f>'[1]TCE - ANEXO II - Preencher'!X154</f>
        <v>2818.11</v>
      </c>
      <c r="S145" s="22">
        <v>48122</v>
      </c>
    </row>
    <row r="146" spans="1:19" x14ac:dyDescent="0.2">
      <c r="A146" s="8">
        <f>IFERROR(VLOOKUP(B146,'[1]DADOS (OCULTAR)'!$Q$3:$S$135,3,0),"")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 xml:space="preserve">MARCOS VINICIUS DE PAULA SANTOS 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411005</v>
      </c>
      <c r="G146" s="14">
        <f>'[1]TCE - ANEXO II - Preencher'!I155</f>
        <v>45231</v>
      </c>
      <c r="H146" s="13" t="str">
        <f>'[1]TCE - ANEXO II - Preencher'!J155</f>
        <v>1 - Plantonista</v>
      </c>
      <c r="I146" s="13">
        <f>'[1]TCE - ANEXO II - Preencher'!K155</f>
        <v>20</v>
      </c>
      <c r="J146" s="15">
        <f>'[1]TCE - ANEXO II - Preencher'!L155</f>
        <v>620</v>
      </c>
      <c r="K146" s="15">
        <f>'[1]TCE - ANEXO II - Preencher'!P155</f>
        <v>0</v>
      </c>
      <c r="L146" s="15">
        <f>'[1]TCE - ANEXO II - Preencher'!Q155</f>
        <v>77.5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90.3</v>
      </c>
      <c r="P146" s="18">
        <f>'[1]TCE - ANEXO II - Preencher'!X155</f>
        <v>607.20000000000005</v>
      </c>
      <c r="S146" s="22">
        <v>48153</v>
      </c>
    </row>
    <row r="147" spans="1:19" x14ac:dyDescent="0.2">
      <c r="A147" s="8">
        <f>IFERROR(VLOOKUP(B147,'[1]DADOS (OCULTAR)'!$Q$3:$S$135,3,0),"")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FABIOLA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45231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1551.43</v>
      </c>
      <c r="K147" s="15">
        <f>'[1]TCE - ANEXO II - Preencher'!P156</f>
        <v>0</v>
      </c>
      <c r="L147" s="15">
        <f>'[1]TCE - ANEXO II - Preencher'!Q156</f>
        <v>775.71</v>
      </c>
      <c r="M147" s="15">
        <f>'[1]TCE - ANEXO II - Preencher'!R156</f>
        <v>459.88999999999993</v>
      </c>
      <c r="N147" s="16">
        <f>'[1]TCE - ANEXO II - Preencher'!S156</f>
        <v>0</v>
      </c>
      <c r="O147" s="17">
        <f>'[1]TCE - ANEXO II - Preencher'!W156</f>
        <v>233.48</v>
      </c>
      <c r="P147" s="18">
        <f>'[1]TCE - ANEXO II - Preencher'!X156</f>
        <v>2553.5500000000002</v>
      </c>
      <c r="S147" s="22">
        <v>48183</v>
      </c>
    </row>
    <row r="148" spans="1:19" x14ac:dyDescent="0.2">
      <c r="A148" s="8">
        <f>IFERROR(VLOOKUP(B148,'[1]DADOS (OCULTAR)'!$Q$3:$S$135,3,0),"")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MARIA JANICE XAVIER DE CARVALHO BARBOZA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513430</v>
      </c>
      <c r="G148" s="14">
        <f>'[1]TCE - ANEXO II - Preencher'!I157</f>
        <v>45231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1348.2</v>
      </c>
      <c r="K148" s="15">
        <f>'[1]TCE - ANEXO II - Preencher'!P157</f>
        <v>0</v>
      </c>
      <c r="L148" s="15">
        <f>'[1]TCE - ANEXO II - Preencher'!Q157</f>
        <v>674.1</v>
      </c>
      <c r="M148" s="15">
        <f>'[1]TCE - ANEXO II - Preencher'!R157</f>
        <v>881.76</v>
      </c>
      <c r="N148" s="16">
        <f>'[1]TCE - ANEXO II - Preencher'!S157</f>
        <v>0</v>
      </c>
      <c r="O148" s="17">
        <f>'[1]TCE - ANEXO II - Preencher'!W157</f>
        <v>567.08000000000004</v>
      </c>
      <c r="P148" s="18">
        <f>'[1]TCE - ANEXO II - Preencher'!X157</f>
        <v>2336.9800000000005</v>
      </c>
      <c r="S148" s="22">
        <v>48214</v>
      </c>
    </row>
    <row r="149" spans="1:19" x14ac:dyDescent="0.2">
      <c r="A149" s="8">
        <f>IFERROR(VLOOKUP(B149,'[1]DADOS (OCULTAR)'!$Q$3:$S$135,3,0),"")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MARIA JOSE BATISTA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324115</v>
      </c>
      <c r="G149" s="14">
        <f>'[1]TCE - ANEXO II - Preencher'!I158</f>
        <v>45231</v>
      </c>
      <c r="H149" s="13" t="str">
        <f>'[1]TCE - ANEXO II - Preencher'!J158</f>
        <v>2 - Diarista</v>
      </c>
      <c r="I149" s="13">
        <f>'[1]TCE - ANEXO II - Preencher'!K158</f>
        <v>12</v>
      </c>
      <c r="J149" s="15">
        <f>'[1]TCE - ANEXO II - Preencher'!L158</f>
        <v>2411.6999999999998</v>
      </c>
      <c r="K149" s="15">
        <f>'[1]TCE - ANEXO II - Preencher'!P158</f>
        <v>0</v>
      </c>
      <c r="L149" s="15">
        <f>'[1]TCE - ANEXO II - Preencher'!Q158</f>
        <v>1205.8499999999999</v>
      </c>
      <c r="M149" s="15">
        <f>'[1]TCE - ANEXO II - Preencher'!R158</f>
        <v>868.21</v>
      </c>
      <c r="N149" s="16">
        <f>'[1]TCE - ANEXO II - Preencher'!S158</f>
        <v>0</v>
      </c>
      <c r="O149" s="17">
        <f>'[1]TCE - ANEXO II - Preencher'!W158</f>
        <v>351.23</v>
      </c>
      <c r="P149" s="18">
        <f>'[1]TCE - ANEXO II - Preencher'!X158</f>
        <v>4134.5300000000007</v>
      </c>
      <c r="S149" s="22">
        <v>48245</v>
      </c>
    </row>
    <row r="150" spans="1:19" x14ac:dyDescent="0.2">
      <c r="A150" s="8">
        <f>IFERROR(VLOOKUP(B150,'[1]DADOS (OCULTAR)'!$Q$3:$S$135,3,0),"")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MARINA MARIA GUEDES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45231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49</v>
      </c>
      <c r="K150" s="15">
        <f>'[1]TCE - ANEXO II - Preencher'!P159</f>
        <v>3071.47</v>
      </c>
      <c r="L150" s="15">
        <f>'[1]TCE - ANEXO II - Preencher'!Q159</f>
        <v>734.99</v>
      </c>
      <c r="M150" s="15">
        <f>'[1]TCE - ANEXO II - Preencher'!R159</f>
        <v>85.84</v>
      </c>
      <c r="N150" s="16">
        <f>'[1]TCE - ANEXO II - Preencher'!S159</f>
        <v>0</v>
      </c>
      <c r="O150" s="17">
        <f>'[1]TCE - ANEXO II - Preencher'!W159</f>
        <v>3078.34</v>
      </c>
      <c r="P150" s="18">
        <f>'[1]TCE - ANEXO II - Preencher'!X159</f>
        <v>862.96</v>
      </c>
      <c r="S150" s="22">
        <v>48274</v>
      </c>
    </row>
    <row r="151" spans="1:19" x14ac:dyDescent="0.2">
      <c r="A151" s="8">
        <f>IFERROR(VLOOKUP(B151,'[1]DADOS (OCULTAR)'!$Q$3:$S$135,3,0),"")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MARTA EUNICE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45231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734.99</v>
      </c>
      <c r="M151" s="15">
        <f>'[1]TCE - ANEXO II - Preencher'!R160</f>
        <v>909.36</v>
      </c>
      <c r="N151" s="16">
        <f>'[1]TCE - ANEXO II - Preencher'!S160</f>
        <v>0</v>
      </c>
      <c r="O151" s="17">
        <f>'[1]TCE - ANEXO II - Preencher'!W160</f>
        <v>341.34</v>
      </c>
      <c r="P151" s="18">
        <f>'[1]TCE - ANEXO II - Preencher'!X160</f>
        <v>2772.9900000000002</v>
      </c>
      <c r="S151" s="22">
        <v>48305</v>
      </c>
    </row>
    <row r="152" spans="1:19" x14ac:dyDescent="0.2">
      <c r="A152" s="8">
        <f>IFERROR(VLOOKUP(B152,'[1]DADOS (OCULTAR)'!$Q$3:$S$135,3,0),"")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MAYARA CRISTINA BEZERRA GALINDO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45231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1942.89</v>
      </c>
      <c r="M152" s="15">
        <f>'[1]TCE - ANEXO II - Preencher'!R161</f>
        <v>724.91</v>
      </c>
      <c r="N152" s="16">
        <f>'[1]TCE - ANEXO II - Preencher'!S161</f>
        <v>0</v>
      </c>
      <c r="O152" s="17">
        <f>'[1]TCE - ANEXO II - Preencher'!W161</f>
        <v>984.22</v>
      </c>
      <c r="P152" s="18">
        <f>'[1]TCE - ANEXO II - Preencher'!X161</f>
        <v>5569.36</v>
      </c>
      <c r="S152" s="22">
        <v>48335</v>
      </c>
    </row>
    <row r="153" spans="1:19" x14ac:dyDescent="0.2">
      <c r="A153" s="8">
        <f>IFERROR(VLOOKUP(B153,'[1]DADOS (OCULTAR)'!$Q$3:$S$135,3,0),"")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 xml:space="preserve">MAYARA EVELLY DE OLIVEIRA LEITE 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45231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387.3</v>
      </c>
      <c r="M153" s="15">
        <f>'[1]TCE - ANEXO II - Preencher'!R162</f>
        <v>464</v>
      </c>
      <c r="N153" s="16">
        <f>'[1]TCE - ANEXO II - Preencher'!S162</f>
        <v>0</v>
      </c>
      <c r="O153" s="17">
        <f>'[1]TCE - ANEXO II - Preencher'!W162</f>
        <v>192.06</v>
      </c>
      <c r="P153" s="18">
        <f>'[1]TCE - ANEXO II - Preencher'!X162</f>
        <v>2518.27</v>
      </c>
      <c r="S153" s="22">
        <v>48366</v>
      </c>
    </row>
    <row r="154" spans="1:19" x14ac:dyDescent="0.2">
      <c r="A154" s="8">
        <f>IFERROR(VLOOKUP(B154,'[1]DADOS (OCULTAR)'!$Q$3:$S$135,3,0),"")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MEIDIANE CRISTINA MOURA DE SOUZA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422110</v>
      </c>
      <c r="G154" s="14">
        <f>'[1]TCE - ANEXO II - Preencher'!I163</f>
        <v>45231</v>
      </c>
      <c r="H154" s="13" t="str">
        <f>'[1]TCE - ANEXO II - Preencher'!J163</f>
        <v>2 - Diarista</v>
      </c>
      <c r="I154" s="13">
        <f>'[1]TCE - ANEXO II - Preencher'!K163</f>
        <v>36</v>
      </c>
      <c r="J154" s="15">
        <f>'[1]TCE - ANEXO II - Preencher'!L163</f>
        <v>1351.56</v>
      </c>
      <c r="K154" s="15">
        <f>'[1]TCE - ANEXO II - Preencher'!P163</f>
        <v>0</v>
      </c>
      <c r="L154" s="15">
        <f>'[1]TCE - ANEXO II - Preencher'!Q163</f>
        <v>675.78</v>
      </c>
      <c r="M154" s="15">
        <f>'[1]TCE - ANEXO II - Preencher'!R163</f>
        <v>522.51</v>
      </c>
      <c r="N154" s="16">
        <f>'[1]TCE - ANEXO II - Preencher'!S163</f>
        <v>0</v>
      </c>
      <c r="O154" s="17">
        <f>'[1]TCE - ANEXO II - Preencher'!W163</f>
        <v>255.33</v>
      </c>
      <c r="P154" s="18">
        <f>'[1]TCE - ANEXO II - Preencher'!X163</f>
        <v>2294.52</v>
      </c>
      <c r="S154" s="22">
        <v>48396</v>
      </c>
    </row>
    <row r="155" spans="1:19" x14ac:dyDescent="0.2">
      <c r="A155" s="8">
        <f>IFERROR(VLOOKUP(B155,'[1]DADOS (OCULTAR)'!$Q$3:$S$135,3,0),"")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MERCIA GALDINO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223405</v>
      </c>
      <c r="G155" s="14">
        <f>'[1]TCE - ANEXO II - Preencher'!I164</f>
        <v>45231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3885.78</v>
      </c>
      <c r="K155" s="15">
        <f>'[1]TCE - ANEXO II - Preencher'!P164</f>
        <v>0</v>
      </c>
      <c r="L155" s="15">
        <f>'[1]TCE - ANEXO II - Preencher'!Q164</f>
        <v>1942.89</v>
      </c>
      <c r="M155" s="15">
        <f>'[1]TCE - ANEXO II - Preencher'!R164</f>
        <v>492.52</v>
      </c>
      <c r="N155" s="16">
        <f>'[1]TCE - ANEXO II - Preencher'!S164</f>
        <v>0</v>
      </c>
      <c r="O155" s="17">
        <f>'[1]TCE - ANEXO II - Preencher'!W164</f>
        <v>521.88</v>
      </c>
      <c r="P155" s="18">
        <f>'[1]TCE - ANEXO II - Preencher'!X164</f>
        <v>5799.31</v>
      </c>
      <c r="S155" s="22">
        <v>48427</v>
      </c>
    </row>
    <row r="156" spans="1:19" x14ac:dyDescent="0.2">
      <c r="A156" s="8">
        <f>IFERROR(VLOOKUP(B156,'[1]DADOS (OCULTAR)'!$Q$3:$S$135,3,0),"")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MESSIAS DIAS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322605</v>
      </c>
      <c r="G156" s="14">
        <f>'[1]TCE - ANEXO II - Preencher'!I165</f>
        <v>45231</v>
      </c>
      <c r="H156" s="13" t="str">
        <f>'[1]TCE - ANEXO II - Preencher'!J165</f>
        <v>1 - Plantonista</v>
      </c>
      <c r="I156" s="13">
        <f>'[1]TCE - ANEXO II - Preencher'!K165</f>
        <v>36</v>
      </c>
      <c r="J156" s="15">
        <f>'[1]TCE - ANEXO II - Preencher'!L165</f>
        <v>1560.13</v>
      </c>
      <c r="K156" s="15">
        <f>'[1]TCE - ANEXO II - Preencher'!P165</f>
        <v>0</v>
      </c>
      <c r="L156" s="15">
        <f>'[1]TCE - ANEXO II - Preencher'!Q165</f>
        <v>780.06</v>
      </c>
      <c r="M156" s="15">
        <f>'[1]TCE - ANEXO II - Preencher'!R165</f>
        <v>522.09</v>
      </c>
      <c r="N156" s="16">
        <f>'[1]TCE - ANEXO II - Preencher'!S165</f>
        <v>0</v>
      </c>
      <c r="O156" s="17">
        <f>'[1]TCE - ANEXO II - Preencher'!W165</f>
        <v>519.82000000000005</v>
      </c>
      <c r="P156" s="18">
        <f>'[1]TCE - ANEXO II - Preencher'!X165</f>
        <v>2342.46</v>
      </c>
      <c r="S156" s="22">
        <v>48458</v>
      </c>
    </row>
    <row r="157" spans="1:19" x14ac:dyDescent="0.2">
      <c r="A157" s="8">
        <f>IFERROR(VLOOKUP(B157,'[1]DADOS (OCULTAR)'!$Q$3:$S$135,3,0),"")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MICHELLE SILVA VIANA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45231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734.99</v>
      </c>
      <c r="M157" s="15">
        <f>'[1]TCE - ANEXO II - Preencher'!R166</f>
        <v>898.71</v>
      </c>
      <c r="N157" s="16">
        <f>'[1]TCE - ANEXO II - Preencher'!S166</f>
        <v>0</v>
      </c>
      <c r="O157" s="17">
        <f>'[1]TCE - ANEXO II - Preencher'!W166</f>
        <v>578.20000000000005</v>
      </c>
      <c r="P157" s="18">
        <f>'[1]TCE - ANEXO II - Preencher'!X166</f>
        <v>2525.4800000000005</v>
      </c>
      <c r="S157" s="22">
        <v>48488</v>
      </c>
    </row>
    <row r="158" spans="1:19" x14ac:dyDescent="0.2">
      <c r="A158" s="8">
        <f>IFERROR(VLOOKUP(B158,'[1]DADOS (OCULTAR)'!$Q$3:$S$135,3,0),"")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MIFARES HERNANDES CUNHA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313220</v>
      </c>
      <c r="G158" s="14">
        <f>'[1]TCE - ANEXO II - Preencher'!I167</f>
        <v>45231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2215.4299999999998</v>
      </c>
      <c r="K158" s="15">
        <f>'[1]TCE - ANEXO II - Preencher'!P167</f>
        <v>0</v>
      </c>
      <c r="L158" s="15">
        <f>'[1]TCE - ANEXO II - Preencher'!Q167</f>
        <v>369.24</v>
      </c>
      <c r="M158" s="15">
        <f>'[1]TCE - ANEXO II - Preencher'!R167</f>
        <v>500.76</v>
      </c>
      <c r="N158" s="16">
        <f>'[1]TCE - ANEXO II - Preencher'!S167</f>
        <v>0</v>
      </c>
      <c r="O158" s="17">
        <f>'[1]TCE - ANEXO II - Preencher'!W167</f>
        <v>258.67</v>
      </c>
      <c r="P158" s="18">
        <f>'[1]TCE - ANEXO II - Preencher'!X167</f>
        <v>2826.76</v>
      </c>
      <c r="S158" s="22">
        <v>48519</v>
      </c>
    </row>
    <row r="159" spans="1:19" x14ac:dyDescent="0.2">
      <c r="A159" s="8">
        <f>IFERROR(VLOOKUP(B159,'[1]DADOS (OCULTAR)'!$Q$3:$S$135,3,0),"")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MIGUEL HENRIQUE CAVALCANTI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45231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367.5</v>
      </c>
      <c r="M159" s="15">
        <f>'[1]TCE - ANEXO II - Preencher'!R168</f>
        <v>365.8</v>
      </c>
      <c r="N159" s="16">
        <f>'[1]TCE - ANEXO II - Preencher'!S168</f>
        <v>0</v>
      </c>
      <c r="O159" s="17">
        <f>'[1]TCE - ANEXO II - Preencher'!W168</f>
        <v>240.22</v>
      </c>
      <c r="P159" s="18">
        <f>'[1]TCE - ANEXO II - Preencher'!X168</f>
        <v>1963.0600000000002</v>
      </c>
      <c r="S159" s="22">
        <v>48549</v>
      </c>
    </row>
    <row r="160" spans="1:19" x14ac:dyDescent="0.2">
      <c r="A160" s="8">
        <f>IFERROR(VLOOKUP(B160,'[1]DADOS (OCULTAR)'!$Q$3:$S$135,3,0),"")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MINELLI DARC DE ALMEIDA ESPINDOLA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223405</v>
      </c>
      <c r="G160" s="14">
        <f>'[1]TCE - ANEXO II - Preencher'!I169</f>
        <v>45231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3885.78</v>
      </c>
      <c r="K160" s="15">
        <f>'[1]TCE - ANEXO II - Preencher'!P169</f>
        <v>0</v>
      </c>
      <c r="L160" s="15">
        <f>'[1]TCE - ANEXO II - Preencher'!Q169</f>
        <v>1942.89</v>
      </c>
      <c r="M160" s="15">
        <f>'[1]TCE - ANEXO II - Preencher'!R169</f>
        <v>1136.1199999999999</v>
      </c>
      <c r="N160" s="16">
        <f>'[1]TCE - ANEXO II - Preencher'!S169</f>
        <v>0</v>
      </c>
      <c r="O160" s="17">
        <f>'[1]TCE - ANEXO II - Preencher'!W169</f>
        <v>1460.69</v>
      </c>
      <c r="P160" s="18">
        <f>'[1]TCE - ANEXO II - Preencher'!X169</f>
        <v>5504.1</v>
      </c>
      <c r="S160" s="22">
        <v>48580</v>
      </c>
    </row>
    <row r="161" spans="1:19" x14ac:dyDescent="0.2">
      <c r="A161" s="8">
        <f>IFERROR(VLOOKUP(B161,'[1]DADOS (OCULTAR)'!$Q$3:$S$135,3,0),"")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MONALISA GRAZIELE DA SILVA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45231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734.99</v>
      </c>
      <c r="M161" s="15">
        <f>'[1]TCE - ANEXO II - Preencher'!R170</f>
        <v>439.3</v>
      </c>
      <c r="N161" s="16">
        <f>'[1]TCE - ANEXO II - Preencher'!S170</f>
        <v>0</v>
      </c>
      <c r="O161" s="17">
        <f>'[1]TCE - ANEXO II - Preencher'!W170</f>
        <v>469.26</v>
      </c>
      <c r="P161" s="18">
        <f>'[1]TCE - ANEXO II - Preencher'!X170</f>
        <v>2175.0100000000002</v>
      </c>
      <c r="S161" s="22">
        <v>48611</v>
      </c>
    </row>
    <row r="162" spans="1:19" x14ac:dyDescent="0.2">
      <c r="A162" s="8">
        <f>IFERROR(VLOOKUP(B162,'[1]DADOS (OCULTAR)'!$Q$3:$S$135,3,0),"")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NATHALIA BARBOSA TORRES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45231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2394.11</v>
      </c>
      <c r="K162" s="15">
        <f>'[1]TCE - ANEXO II - Preencher'!P171</f>
        <v>0</v>
      </c>
      <c r="L162" s="15">
        <f>'[1]TCE - ANEXO II - Preencher'!Q171</f>
        <v>1197.06</v>
      </c>
      <c r="M162" s="15">
        <f>'[1]TCE - ANEXO II - Preencher'!R171</f>
        <v>574</v>
      </c>
      <c r="N162" s="16">
        <f>'[1]TCE - ANEXO II - Preencher'!S171</f>
        <v>0</v>
      </c>
      <c r="O162" s="17">
        <f>'[1]TCE - ANEXO II - Preencher'!W171</f>
        <v>385.81</v>
      </c>
      <c r="P162" s="18">
        <f>'[1]TCE - ANEXO II - Preencher'!X171</f>
        <v>3779.36</v>
      </c>
      <c r="S162" s="22">
        <v>48639</v>
      </c>
    </row>
    <row r="163" spans="1:19" x14ac:dyDescent="0.2">
      <c r="A163" s="8">
        <f>IFERROR(VLOOKUP(B163,'[1]DADOS (OCULTAR)'!$Q$3:$S$135,3,0),"")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NATHALIA DA SILVA FIDELES DE MOURA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45231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734.99</v>
      </c>
      <c r="M163" s="15">
        <f>'[1]TCE - ANEXO II - Preencher'!R172</f>
        <v>365.8</v>
      </c>
      <c r="N163" s="16">
        <f>'[1]TCE - ANEXO II - Preencher'!S172</f>
        <v>0</v>
      </c>
      <c r="O163" s="17">
        <f>'[1]TCE - ANEXO II - Preencher'!W172</f>
        <v>816.93</v>
      </c>
      <c r="P163" s="18">
        <f>'[1]TCE - ANEXO II - Preencher'!X172</f>
        <v>1753.8400000000006</v>
      </c>
      <c r="S163" s="22">
        <v>48670</v>
      </c>
    </row>
    <row r="164" spans="1:19" x14ac:dyDescent="0.2">
      <c r="A164" s="8">
        <f>IFERROR(VLOOKUP(B164,'[1]DADOS (OCULTAR)'!$Q$3:$S$135,3,0),"")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ODAIR JOSE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515205</v>
      </c>
      <c r="G164" s="14">
        <f>'[1]TCE - ANEXO II - Preencher'!I173</f>
        <v>45231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660</v>
      </c>
      <c r="M164" s="15">
        <f>'[1]TCE - ANEXO II - Preencher'!R173</f>
        <v>917.96</v>
      </c>
      <c r="N164" s="16">
        <f>'[1]TCE - ANEXO II - Preencher'!S173</f>
        <v>0</v>
      </c>
      <c r="O164" s="17">
        <f>'[1]TCE - ANEXO II - Preencher'!W173</f>
        <v>274.51</v>
      </c>
      <c r="P164" s="18">
        <f>'[1]TCE - ANEXO II - Preencher'!X173</f>
        <v>2623.45</v>
      </c>
      <c r="S164" s="22">
        <v>48700</v>
      </c>
    </row>
    <row r="165" spans="1:19" x14ac:dyDescent="0.2">
      <c r="A165" s="8">
        <f>IFERROR(VLOOKUP(B165,'[1]DADOS (OCULTAR)'!$Q$3:$S$135,3,0),"")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PAULA CRISTINA ALVES LEITAO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225124</v>
      </c>
      <c r="G165" s="14">
        <f>'[1]TCE - ANEXO II - Preencher'!I174</f>
        <v>45231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10758.44</v>
      </c>
      <c r="S165" s="22">
        <v>48731</v>
      </c>
    </row>
    <row r="166" spans="1:19" x14ac:dyDescent="0.2">
      <c r="A166" s="8">
        <f>IFERROR(VLOOKUP(B166,'[1]DADOS (OCULTAR)'!$Q$3:$S$135,3,0),"")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PAULO ROBERTO BARRETO DE SANTANA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782320</v>
      </c>
      <c r="G166" s="14">
        <f>'[1]TCE - ANEXO II - Preencher'!I175</f>
        <v>45231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1595.28</v>
      </c>
      <c r="K166" s="15">
        <f>'[1]TCE - ANEXO II - Preencher'!P175</f>
        <v>0</v>
      </c>
      <c r="L166" s="15">
        <f>'[1]TCE - ANEXO II - Preencher'!Q175</f>
        <v>797.64</v>
      </c>
      <c r="M166" s="15">
        <f>'[1]TCE - ANEXO II - Preencher'!R175</f>
        <v>343.76</v>
      </c>
      <c r="N166" s="16">
        <f>'[1]TCE - ANEXO II - Preencher'!S175</f>
        <v>300</v>
      </c>
      <c r="O166" s="17">
        <f>'[1]TCE - ANEXO II - Preencher'!W175</f>
        <v>217.69</v>
      </c>
      <c r="P166" s="18">
        <f>'[1]TCE - ANEXO II - Preencher'!X175</f>
        <v>2818.9900000000002</v>
      </c>
      <c r="S166" s="22">
        <v>48761</v>
      </c>
    </row>
    <row r="167" spans="1:19" x14ac:dyDescent="0.2">
      <c r="A167" s="8">
        <f>IFERROR(VLOOKUP(B167,'[1]DADOS (OCULTAR)'!$Q$3:$S$135,3,0),"")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 xml:space="preserve">PAULO VICTOR SILVA DE SENA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223405</v>
      </c>
      <c r="G167" s="14">
        <f>'[1]TCE - ANEXO II - Preencher'!I176</f>
        <v>45231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3885.78</v>
      </c>
      <c r="K167" s="15">
        <f>'[1]TCE - ANEXO II - Preencher'!P176</f>
        <v>0</v>
      </c>
      <c r="L167" s="15">
        <f>'[1]TCE - ANEXO II - Preencher'!Q176</f>
        <v>1942.89</v>
      </c>
      <c r="M167" s="15">
        <f>'[1]TCE - ANEXO II - Preencher'!R176</f>
        <v>100.27</v>
      </c>
      <c r="N167" s="16">
        <f>'[1]TCE - ANEXO II - Preencher'!S176</f>
        <v>0</v>
      </c>
      <c r="O167" s="17">
        <f>'[1]TCE - ANEXO II - Preencher'!W176</f>
        <v>506</v>
      </c>
      <c r="P167" s="18">
        <f>'[1]TCE - ANEXO II - Preencher'!X176</f>
        <v>5422.9400000000005</v>
      </c>
      <c r="S167" s="22">
        <v>48792</v>
      </c>
    </row>
    <row r="168" spans="1:19" x14ac:dyDescent="0.2">
      <c r="A168" s="8">
        <f>IFERROR(VLOOKUP(B168,'[1]DADOS (OCULTAR)'!$Q$3:$S$135,3,0),"")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POLLYANNA VENANCIO DA CUNHA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45231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2263.66</v>
      </c>
      <c r="K168" s="15">
        <f>'[1]TCE - ANEXO II - Preencher'!P177</f>
        <v>0</v>
      </c>
      <c r="L168" s="15">
        <f>'[1]TCE - ANEXO II - Preencher'!Q177</f>
        <v>1131.83</v>
      </c>
      <c r="M168" s="15">
        <f>'[1]TCE - ANEXO II - Preencher'!R177</f>
        <v>264</v>
      </c>
      <c r="N168" s="16">
        <f>'[1]TCE - ANEXO II - Preencher'!S177</f>
        <v>124.5</v>
      </c>
      <c r="O168" s="17">
        <f>'[1]TCE - ANEXO II - Preencher'!W177</f>
        <v>265.42</v>
      </c>
      <c r="P168" s="18">
        <f>'[1]TCE - ANEXO II - Preencher'!X177</f>
        <v>3518.5699999999997</v>
      </c>
      <c r="S168" s="22">
        <v>48823</v>
      </c>
    </row>
    <row r="169" spans="1:19" x14ac:dyDescent="0.2">
      <c r="A169" s="8">
        <f>IFERROR(VLOOKUP(B169,'[1]DADOS (OCULTAR)'!$Q$3:$S$135,3,0),"")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POSSIDONIO ALVES DE ARAUJO FILHO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515110</v>
      </c>
      <c r="G169" s="14">
        <f>'[1]TCE - ANEXO II - Preencher'!I178</f>
        <v>45231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1348.2</v>
      </c>
      <c r="K169" s="15">
        <f>'[1]TCE - ANEXO II - Preencher'!P178</f>
        <v>0</v>
      </c>
      <c r="L169" s="15">
        <f>'[1]TCE - ANEXO II - Preencher'!Q178</f>
        <v>674.1</v>
      </c>
      <c r="M169" s="15">
        <f>'[1]TCE - ANEXO II - Preencher'!R178</f>
        <v>811.78</v>
      </c>
      <c r="N169" s="16">
        <f>'[1]TCE - ANEXO II - Preencher'!S178</f>
        <v>0</v>
      </c>
      <c r="O169" s="17">
        <f>'[1]TCE - ANEXO II - Preencher'!W178</f>
        <v>309.19</v>
      </c>
      <c r="P169" s="18">
        <f>'[1]TCE - ANEXO II - Preencher'!X178</f>
        <v>2524.89</v>
      </c>
      <c r="S169" s="22">
        <v>48853</v>
      </c>
    </row>
    <row r="170" spans="1:19" x14ac:dyDescent="0.2">
      <c r="A170" s="8">
        <f>IFERROR(VLOOKUP(B170,'[1]DADOS (OCULTAR)'!$Q$3:$S$135,3,0),"")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PRISCILA DE LIMA BARBOSA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45231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734.99</v>
      </c>
      <c r="M170" s="15">
        <f>'[1]TCE - ANEXO II - Preencher'!R179</f>
        <v>776.8</v>
      </c>
      <c r="N170" s="16">
        <f>'[1]TCE - ANEXO II - Preencher'!S179</f>
        <v>0</v>
      </c>
      <c r="O170" s="17">
        <f>'[1]TCE - ANEXO II - Preencher'!W179</f>
        <v>189.01</v>
      </c>
      <c r="P170" s="18">
        <f>'[1]TCE - ANEXO II - Preencher'!X179</f>
        <v>2792.76</v>
      </c>
      <c r="S170" s="22">
        <v>48884</v>
      </c>
    </row>
    <row r="171" spans="1:19" x14ac:dyDescent="0.2">
      <c r="A171" s="8">
        <f>IFERROR(VLOOKUP(B171,'[1]DADOS (OCULTAR)'!$Q$3:$S$135,3,0),"")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RAFAEL BAIA CARDOZO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225270</v>
      </c>
      <c r="G171" s="14">
        <f>'[1]TCE - ANEXO II - Preencher'!I180</f>
        <v>45231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3491</v>
      </c>
      <c r="K171" s="15">
        <f>'[1]TCE - ANEXO II - Preencher'!P180</f>
        <v>0</v>
      </c>
      <c r="L171" s="15">
        <f>'[1]TCE - ANEXO II - Preencher'!Q180</f>
        <v>1745.5</v>
      </c>
      <c r="M171" s="15">
        <f>'[1]TCE - ANEXO II - Preencher'!R180</f>
        <v>1209.99</v>
      </c>
      <c r="N171" s="16">
        <f>'[1]TCE - ANEXO II - Preencher'!S180</f>
        <v>0</v>
      </c>
      <c r="O171" s="17">
        <f>'[1]TCE - ANEXO II - Preencher'!W180</f>
        <v>2139.73</v>
      </c>
      <c r="P171" s="18">
        <f>'[1]TCE - ANEXO II - Preencher'!X180</f>
        <v>4306.76</v>
      </c>
      <c r="S171" s="22">
        <v>48914</v>
      </c>
    </row>
    <row r="172" spans="1:19" x14ac:dyDescent="0.2">
      <c r="A172" s="8">
        <f>IFERROR(VLOOKUP(B172,'[1]DADOS (OCULTAR)'!$Q$3:$S$135,3,0),"")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RAFAEL DA ROCHA CAMINHA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45231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3491</v>
      </c>
      <c r="K172" s="15">
        <f>'[1]TCE - ANEXO II - Preencher'!P181</f>
        <v>0</v>
      </c>
      <c r="L172" s="15">
        <f>'[1]TCE - ANEXO II - Preencher'!Q181</f>
        <v>1745.5</v>
      </c>
      <c r="M172" s="15">
        <f>'[1]TCE - ANEXO II - Preencher'!R181</f>
        <v>862.4</v>
      </c>
      <c r="N172" s="16">
        <f>'[1]TCE - ANEXO II - Preencher'!S181</f>
        <v>0</v>
      </c>
      <c r="O172" s="17">
        <f>'[1]TCE - ANEXO II - Preencher'!W181</f>
        <v>215.58</v>
      </c>
      <c r="P172" s="18">
        <f>'[1]TCE - ANEXO II - Preencher'!X181</f>
        <v>5883.32</v>
      </c>
      <c r="S172" s="22">
        <v>48945</v>
      </c>
    </row>
    <row r="173" spans="1:19" x14ac:dyDescent="0.2">
      <c r="A173" s="8">
        <f>IFERROR(VLOOKUP(B173,'[1]DADOS (OCULTAR)'!$Q$3:$S$135,3,0),"")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RAFAELA DE OLIVEIRA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513430</v>
      </c>
      <c r="G173" s="14">
        <f>'[1]TCE - ANEXO II - Preencher'!I182</f>
        <v>45231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1348.2</v>
      </c>
      <c r="K173" s="15">
        <f>'[1]TCE - ANEXO II - Preencher'!P182</f>
        <v>0</v>
      </c>
      <c r="L173" s="15">
        <f>'[1]TCE - ANEXO II - Preencher'!Q182</f>
        <v>674.1</v>
      </c>
      <c r="M173" s="15">
        <f>'[1]TCE - ANEXO II - Preencher'!R182</f>
        <v>554.38</v>
      </c>
      <c r="N173" s="16">
        <f>'[1]TCE - ANEXO II - Preencher'!S182</f>
        <v>0</v>
      </c>
      <c r="O173" s="17">
        <f>'[1]TCE - ANEXO II - Preencher'!W182</f>
        <v>717.62</v>
      </c>
      <c r="P173" s="18">
        <f>'[1]TCE - ANEXO II - Preencher'!X182</f>
        <v>1859.0600000000004</v>
      </c>
      <c r="S173" s="22">
        <v>48976</v>
      </c>
    </row>
    <row r="174" spans="1:19" x14ac:dyDescent="0.2">
      <c r="A174" s="8">
        <f>IFERROR(VLOOKUP(B174,'[1]DADOS (OCULTAR)'!$Q$3:$S$135,3,0),"")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 xml:space="preserve">RAYANNE CAROLINE DO NASCIMENTO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45231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428.74</v>
      </c>
      <c r="M174" s="15">
        <f>'[1]TCE - ANEXO II - Preencher'!R183</f>
        <v>441.55</v>
      </c>
      <c r="N174" s="16">
        <f>'[1]TCE - ANEXO II - Preencher'!S183</f>
        <v>0</v>
      </c>
      <c r="O174" s="17">
        <f>'[1]TCE - ANEXO II - Preencher'!W183</f>
        <v>240.05</v>
      </c>
      <c r="P174" s="18">
        <f>'[1]TCE - ANEXO II - Preencher'!X183</f>
        <v>2100.2199999999998</v>
      </c>
      <c r="S174" s="22">
        <v>49004</v>
      </c>
    </row>
    <row r="175" spans="1:19" x14ac:dyDescent="0.2">
      <c r="A175" s="8">
        <f>IFERROR(VLOOKUP(B175,'[1]DADOS (OCULTAR)'!$Q$3:$S$135,3,0),"")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REGINALDO DE MEDEIROS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45231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734.99</v>
      </c>
      <c r="M175" s="15">
        <f>'[1]TCE - ANEXO II - Preencher'!R184</f>
        <v>909.36</v>
      </c>
      <c r="N175" s="16">
        <f>'[1]TCE - ANEXO II - Preencher'!S184</f>
        <v>0</v>
      </c>
      <c r="O175" s="17">
        <f>'[1]TCE - ANEXO II - Preencher'!W184</f>
        <v>727.14</v>
      </c>
      <c r="P175" s="18">
        <f>'[1]TCE - ANEXO II - Preencher'!X184</f>
        <v>2387.1900000000005</v>
      </c>
      <c r="S175" s="22">
        <v>49035</v>
      </c>
    </row>
    <row r="176" spans="1:19" x14ac:dyDescent="0.2">
      <c r="A176" s="8">
        <f>IFERROR(VLOOKUP(B176,'[1]DADOS (OCULTAR)'!$Q$3:$S$135,3,0),"")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RENATA LIZANDRA DA SILVA CAVALCANTI GOMES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45231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135.69</v>
      </c>
      <c r="K176" s="15">
        <f>'[1]TCE - ANEXO II - Preencher'!P185</f>
        <v>3266.5499999999997</v>
      </c>
      <c r="L176" s="15">
        <f>'[1]TCE - ANEXO II - Preencher'!Q185</f>
        <v>1017.68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3282.83</v>
      </c>
      <c r="P176" s="18">
        <f>'[1]TCE - ANEXO II - Preencher'!X185</f>
        <v>1137.0900000000001</v>
      </c>
      <c r="S176" s="22">
        <v>49065</v>
      </c>
    </row>
    <row r="177" spans="1:19" x14ac:dyDescent="0.2">
      <c r="A177" s="8">
        <f>IFERROR(VLOOKUP(B177,'[1]DADOS (OCULTAR)'!$Q$3:$S$135,3,0),"")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RICARDO BRUNO MERTENS FITTIPALDI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225270</v>
      </c>
      <c r="G177" s="14">
        <f>'[1]TCE - ANEXO II - Preencher'!I186</f>
        <v>45231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3491</v>
      </c>
      <c r="K177" s="15">
        <f>'[1]TCE - ANEXO II - Preencher'!P186</f>
        <v>0</v>
      </c>
      <c r="L177" s="15">
        <f>'[1]TCE - ANEXO II - Preencher'!Q186</f>
        <v>1745.5</v>
      </c>
      <c r="M177" s="15">
        <f>'[1]TCE - ANEXO II - Preencher'!R186</f>
        <v>757.69</v>
      </c>
      <c r="N177" s="16">
        <f>'[1]TCE - ANEXO II - Preencher'!S186</f>
        <v>0</v>
      </c>
      <c r="O177" s="17">
        <f>'[1]TCE - ANEXO II - Preencher'!W186</f>
        <v>545.79999999999995</v>
      </c>
      <c r="P177" s="18">
        <f>'[1]TCE - ANEXO II - Preencher'!X186</f>
        <v>5448.39</v>
      </c>
      <c r="S177" s="22">
        <v>49096</v>
      </c>
    </row>
    <row r="178" spans="1:19" x14ac:dyDescent="0.2">
      <c r="A178" s="8">
        <f>IFERROR(VLOOKUP(B178,'[1]DADOS (OCULTAR)'!$Q$3:$S$135,3,0),"")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RICARDO FILGUEIRA DOS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422110</v>
      </c>
      <c r="G178" s="14">
        <f>'[1]TCE - ANEXO II - Preencher'!I187</f>
        <v>45231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1351.56</v>
      </c>
      <c r="K178" s="15">
        <f>'[1]TCE - ANEXO II - Preencher'!P187</f>
        <v>0</v>
      </c>
      <c r="L178" s="15">
        <f>'[1]TCE - ANEXO II - Preencher'!Q187</f>
        <v>675.78</v>
      </c>
      <c r="M178" s="15">
        <f>'[1]TCE - ANEXO II - Preencher'!R187</f>
        <v>811.47</v>
      </c>
      <c r="N178" s="16">
        <f>'[1]TCE - ANEXO II - Preencher'!S187</f>
        <v>0</v>
      </c>
      <c r="O178" s="17">
        <f>'[1]TCE - ANEXO II - Preencher'!W187</f>
        <v>176.05</v>
      </c>
      <c r="P178" s="18">
        <f>'[1]TCE - ANEXO II - Preencher'!X187</f>
        <v>2662.7599999999998</v>
      </c>
      <c r="S178" s="22">
        <v>49126</v>
      </c>
    </row>
    <row r="179" spans="1:19" x14ac:dyDescent="0.2">
      <c r="A179" s="8">
        <f>IFERROR(VLOOKUP(B179,'[1]DADOS (OCULTAR)'!$Q$3:$S$135,3,0),"")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 xml:space="preserve">ROBERTA BARROS DE SOUSA 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45231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3491</v>
      </c>
      <c r="K179" s="15">
        <f>'[1]TCE - ANEXO II - Preencher'!P188</f>
        <v>0</v>
      </c>
      <c r="L179" s="15">
        <f>'[1]TCE - ANEXO II - Preencher'!Q188</f>
        <v>1745.5</v>
      </c>
      <c r="M179" s="15">
        <f>'[1]TCE - ANEXO II - Preencher'!R188</f>
        <v>1693.37</v>
      </c>
      <c r="N179" s="16">
        <f>'[1]TCE - ANEXO II - Preencher'!S188</f>
        <v>0</v>
      </c>
      <c r="O179" s="17">
        <f>'[1]TCE - ANEXO II - Preencher'!W188</f>
        <v>948.93</v>
      </c>
      <c r="P179" s="18">
        <f>'[1]TCE - ANEXO II - Preencher'!X188</f>
        <v>5980.94</v>
      </c>
      <c r="S179" s="22">
        <v>49157</v>
      </c>
    </row>
    <row r="180" spans="1:19" x14ac:dyDescent="0.2">
      <c r="A180" s="8">
        <f>IFERROR(VLOOKUP(B180,'[1]DADOS (OCULTAR)'!$Q$3:$S$135,3,0),"")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ROMULO CESAR SAMPAIO PEIXOTO FILHO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223445</v>
      </c>
      <c r="G180" s="14">
        <f>'[1]TCE - ANEXO II - Preencher'!I189</f>
        <v>45231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3885.78</v>
      </c>
      <c r="K180" s="15">
        <f>'[1]TCE - ANEXO II - Preencher'!P189</f>
        <v>0</v>
      </c>
      <c r="L180" s="15">
        <f>'[1]TCE - ANEXO II - Preencher'!Q189</f>
        <v>1942.89</v>
      </c>
      <c r="M180" s="15">
        <f>'[1]TCE - ANEXO II - Preencher'!R189</f>
        <v>1479.06</v>
      </c>
      <c r="N180" s="16">
        <f>'[1]TCE - ANEXO II - Preencher'!S189</f>
        <v>0</v>
      </c>
      <c r="O180" s="17">
        <f>'[1]TCE - ANEXO II - Preencher'!W189</f>
        <v>1426.48</v>
      </c>
      <c r="P180" s="18">
        <f>'[1]TCE - ANEXO II - Preencher'!X189</f>
        <v>5881.25</v>
      </c>
      <c r="S180" s="22">
        <v>49188</v>
      </c>
    </row>
    <row r="181" spans="1:19" x14ac:dyDescent="0.2">
      <c r="A181" s="8">
        <f>IFERROR(VLOOKUP(B181,'[1]DADOS (OCULTAR)'!$Q$3:$S$135,3,0),"")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ROSALBA SOUZA CORREIA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45231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1469.98</v>
      </c>
      <c r="K181" s="15">
        <f>'[1]TCE - ANEXO II - Preencher'!P190</f>
        <v>0</v>
      </c>
      <c r="L181" s="15">
        <f>'[1]TCE - ANEXO II - Preencher'!Q190</f>
        <v>734.99</v>
      </c>
      <c r="M181" s="15">
        <f>'[1]TCE - ANEXO II - Preencher'!R190</f>
        <v>512.79999999999995</v>
      </c>
      <c r="N181" s="16">
        <f>'[1]TCE - ANEXO II - Preencher'!S190</f>
        <v>0</v>
      </c>
      <c r="O181" s="17">
        <f>'[1]TCE - ANEXO II - Preencher'!W190</f>
        <v>253.45</v>
      </c>
      <c r="P181" s="18">
        <f>'[1]TCE - ANEXO II - Preencher'!X190</f>
        <v>2464.3200000000006</v>
      </c>
      <c r="S181" s="22">
        <v>49218</v>
      </c>
    </row>
    <row r="182" spans="1:19" x14ac:dyDescent="0.2">
      <c r="A182" s="8">
        <f>IFERROR(VLOOKUP(B182,'[1]DADOS (OCULTAR)'!$Q$3:$S$135,3,0),"")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ROSEANE RAMOS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251605</v>
      </c>
      <c r="G182" s="14">
        <f>'[1]TCE - ANEXO II - Preencher'!I191</f>
        <v>45231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2921.45</v>
      </c>
      <c r="K182" s="15">
        <f>'[1]TCE - ANEXO II - Preencher'!P191</f>
        <v>0</v>
      </c>
      <c r="L182" s="15">
        <f>'[1]TCE - ANEXO II - Preencher'!Q191</f>
        <v>1460.73</v>
      </c>
      <c r="M182" s="15">
        <f>'[1]TCE - ANEXO II - Preencher'!R191</f>
        <v>1234.58</v>
      </c>
      <c r="N182" s="16">
        <f>'[1]TCE - ANEXO II - Preencher'!S191</f>
        <v>0</v>
      </c>
      <c r="O182" s="17">
        <f>'[1]TCE - ANEXO II - Preencher'!W191</f>
        <v>1079.33</v>
      </c>
      <c r="P182" s="18">
        <f>'[1]TCE - ANEXO II - Preencher'!X191</f>
        <v>4537.43</v>
      </c>
      <c r="S182" s="22">
        <v>49249</v>
      </c>
    </row>
    <row r="183" spans="1:19" x14ac:dyDescent="0.2">
      <c r="A183" s="8">
        <f>IFERROR(VLOOKUP(B183,'[1]DADOS (OCULTAR)'!$Q$3:$S$135,3,0),"")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ROSEMERY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45231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734.99</v>
      </c>
      <c r="M183" s="15">
        <f>'[1]TCE - ANEXO II - Preencher'!R192</f>
        <v>703.3</v>
      </c>
      <c r="N183" s="16">
        <f>'[1]TCE - ANEXO II - Preencher'!S192</f>
        <v>0</v>
      </c>
      <c r="O183" s="17">
        <f>'[1]TCE - ANEXO II - Preencher'!W192</f>
        <v>270.58999999999997</v>
      </c>
      <c r="P183" s="18">
        <f>'[1]TCE - ANEXO II - Preencher'!X192</f>
        <v>2637.6800000000003</v>
      </c>
      <c r="S183" s="22">
        <v>49279</v>
      </c>
    </row>
    <row r="184" spans="1:19" x14ac:dyDescent="0.2">
      <c r="A184" s="8">
        <f>IFERROR(VLOOKUP(B184,'[1]DADOS (OCULTAR)'!$Q$3:$S$135,3,0),"")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ROSINEIDE MARIA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45231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734.99</v>
      </c>
      <c r="M184" s="15">
        <f>'[1]TCE - ANEXO II - Preencher'!R193</f>
        <v>909.36</v>
      </c>
      <c r="N184" s="16">
        <f>'[1]TCE - ANEXO II - Preencher'!S193</f>
        <v>0</v>
      </c>
      <c r="O184" s="17">
        <f>'[1]TCE - ANEXO II - Preencher'!W193</f>
        <v>599.77</v>
      </c>
      <c r="P184" s="18">
        <f>'[1]TCE - ANEXO II - Preencher'!X193</f>
        <v>2514.5600000000004</v>
      </c>
      <c r="S184" s="22">
        <v>49310</v>
      </c>
    </row>
    <row r="185" spans="1:19" x14ac:dyDescent="0.2">
      <c r="A185" s="8">
        <f>IFERROR(VLOOKUP(B185,'[1]DADOS (OCULTAR)'!$Q$3:$S$135,3,0),"")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ROSINEIDE MARIA DA SILVA OLIVEIRA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513430</v>
      </c>
      <c r="G185" s="14">
        <f>'[1]TCE - ANEXO II - Preencher'!I194</f>
        <v>45231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1348.2</v>
      </c>
      <c r="K185" s="15">
        <f>'[1]TCE - ANEXO II - Preencher'!P194</f>
        <v>0</v>
      </c>
      <c r="L185" s="15">
        <f>'[1]TCE - ANEXO II - Preencher'!Q194</f>
        <v>674.1</v>
      </c>
      <c r="M185" s="15">
        <f>'[1]TCE - ANEXO II - Preencher'!R194</f>
        <v>497.59</v>
      </c>
      <c r="N185" s="16">
        <f>'[1]TCE - ANEXO II - Preencher'!S194</f>
        <v>0</v>
      </c>
      <c r="O185" s="17">
        <f>'[1]TCE - ANEXO II - Preencher'!W194</f>
        <v>229.54</v>
      </c>
      <c r="P185" s="18">
        <f>'[1]TCE - ANEXO II - Preencher'!X194</f>
        <v>2290.3500000000004</v>
      </c>
      <c r="S185" s="22">
        <v>49341</v>
      </c>
    </row>
    <row r="186" spans="1:19" x14ac:dyDescent="0.2">
      <c r="A186" s="8">
        <f>IFERROR(VLOOKUP(B186,'[1]DADOS (OCULTAR)'!$Q$3:$S$135,3,0),"")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ROSINEIDE MARIA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45231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2626.75</v>
      </c>
      <c r="L186" s="15">
        <f>'[1]TCE - ANEXO II - Preencher'!Q195</f>
        <v>734.99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2626.75</v>
      </c>
      <c r="P186" s="18">
        <f>'[1]TCE - ANEXO II - Preencher'!X195</f>
        <v>734.98999999999978</v>
      </c>
      <c r="S186" s="22">
        <v>49369</v>
      </c>
    </row>
    <row r="187" spans="1:19" x14ac:dyDescent="0.2">
      <c r="A187" s="8">
        <f>IFERROR(VLOOKUP(B187,'[1]DADOS (OCULTAR)'!$Q$3:$S$135,3,0),"")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SABRINA DA SILVA GOMES MUNIZ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45231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734.99</v>
      </c>
      <c r="M187" s="15">
        <f>'[1]TCE - ANEXO II - Preencher'!R196</f>
        <v>986.91</v>
      </c>
      <c r="N187" s="16">
        <f>'[1]TCE - ANEXO II - Preencher'!S196</f>
        <v>0</v>
      </c>
      <c r="O187" s="17">
        <f>'[1]TCE - ANEXO II - Preencher'!W196</f>
        <v>715.14</v>
      </c>
      <c r="P187" s="18">
        <f>'[1]TCE - ANEXO II - Preencher'!X196</f>
        <v>2476.7400000000002</v>
      </c>
      <c r="S187" s="22">
        <v>49400</v>
      </c>
    </row>
    <row r="188" spans="1:19" x14ac:dyDescent="0.2">
      <c r="A188" s="8">
        <f>IFERROR(VLOOKUP(B188,'[1]DADOS (OCULTAR)'!$Q$3:$S$135,3,0),"")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SABRINA GABRIELLY DE MELO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45231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734.99</v>
      </c>
      <c r="M188" s="15">
        <f>'[1]TCE - ANEXO II - Preencher'!R197</f>
        <v>439.3</v>
      </c>
      <c r="N188" s="16">
        <f>'[1]TCE - ANEXO II - Preencher'!S197</f>
        <v>0</v>
      </c>
      <c r="O188" s="17">
        <f>'[1]TCE - ANEXO II - Preencher'!W197</f>
        <v>246.83</v>
      </c>
      <c r="P188" s="18">
        <f>'[1]TCE - ANEXO II - Preencher'!X197</f>
        <v>2397.4400000000005</v>
      </c>
      <c r="S188" s="22">
        <v>49430</v>
      </c>
    </row>
    <row r="189" spans="1:19" x14ac:dyDescent="0.2">
      <c r="A189" s="8">
        <f>IFERROR(VLOOKUP(B189,'[1]DADOS (OCULTAR)'!$Q$3:$S$135,3,0),"")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SAMMARA SHIRLEY MATEUS BEZERRA OLIVEIRA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251605</v>
      </c>
      <c r="G189" s="14">
        <f>'[1]TCE - ANEXO II - Preencher'!I198</f>
        <v>45231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2921.45</v>
      </c>
      <c r="K189" s="15">
        <f>'[1]TCE - ANEXO II - Preencher'!P198</f>
        <v>0</v>
      </c>
      <c r="L189" s="15">
        <f>'[1]TCE - ANEXO II - Preencher'!Q198</f>
        <v>1460.73</v>
      </c>
      <c r="M189" s="15">
        <f>'[1]TCE - ANEXO II - Preencher'!R198</f>
        <v>1241.3</v>
      </c>
      <c r="N189" s="16">
        <f>'[1]TCE - ANEXO II - Preencher'!S198</f>
        <v>0</v>
      </c>
      <c r="O189" s="17">
        <f>'[1]TCE - ANEXO II - Preencher'!W198</f>
        <v>565.29999999999995</v>
      </c>
      <c r="P189" s="18">
        <f>'[1]TCE - ANEXO II - Preencher'!X198</f>
        <v>5058.18</v>
      </c>
      <c r="S189" s="22">
        <v>49461</v>
      </c>
    </row>
    <row r="190" spans="1:19" x14ac:dyDescent="0.2">
      <c r="A190" s="8">
        <f>IFERROR(VLOOKUP(B190,'[1]DADOS (OCULTAR)'!$Q$3:$S$135,3,0),"")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SAMUEL ALEXANDRE ALVES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354210</v>
      </c>
      <c r="G190" s="14">
        <f>'[1]TCE - ANEXO II - Preencher'!I199</f>
        <v>45231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2681.83</v>
      </c>
      <c r="K190" s="15">
        <f>'[1]TCE - ANEXO II - Preencher'!P199</f>
        <v>0</v>
      </c>
      <c r="L190" s="15">
        <f>'[1]TCE - ANEXO II - Preencher'!Q199</f>
        <v>1340.91</v>
      </c>
      <c r="M190" s="15">
        <f>'[1]TCE - ANEXO II - Preencher'!R199</f>
        <v>122.68</v>
      </c>
      <c r="N190" s="16">
        <f>'[1]TCE - ANEXO II - Preencher'!S199</f>
        <v>300</v>
      </c>
      <c r="O190" s="17">
        <f>'[1]TCE - ANEXO II - Preencher'!W199</f>
        <v>1015.89</v>
      </c>
      <c r="P190" s="18">
        <f>'[1]TCE - ANEXO II - Preencher'!X199</f>
        <v>3429.53</v>
      </c>
      <c r="S190" s="22">
        <v>49491</v>
      </c>
    </row>
    <row r="191" spans="1:19" x14ac:dyDescent="0.2">
      <c r="A191" s="8">
        <f>IFERROR(VLOOKUP(B191,'[1]DADOS (OCULTAR)'!$Q$3:$S$135,3,0),"")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 xml:space="preserve">SANDRA MARIA DA SILVA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45231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1859.03</v>
      </c>
      <c r="K191" s="15">
        <f>'[1]TCE - ANEXO II - Preencher'!P200</f>
        <v>0</v>
      </c>
      <c r="L191" s="15">
        <f>'[1]TCE - ANEXO II - Preencher'!Q200</f>
        <v>542.22</v>
      </c>
      <c r="M191" s="15">
        <f>'[1]TCE - ANEXO II - Preencher'!R200</f>
        <v>464</v>
      </c>
      <c r="N191" s="16">
        <f>'[1]TCE - ANEXO II - Preencher'!S200</f>
        <v>102.25</v>
      </c>
      <c r="O191" s="17">
        <f>'[1]TCE - ANEXO II - Preencher'!W200</f>
        <v>201.26</v>
      </c>
      <c r="P191" s="18">
        <f>'[1]TCE - ANEXO II - Preencher'!X200</f>
        <v>2766.24</v>
      </c>
      <c r="S191" s="22">
        <v>49522</v>
      </c>
    </row>
    <row r="192" spans="1:19" x14ac:dyDescent="0.2">
      <c r="A192" s="8">
        <f>IFERROR(VLOOKUP(B192,'[1]DADOS (OCULTAR)'!$Q$3:$S$135,3,0),"")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 xml:space="preserve">SARA DA COSTA ARAUJO 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411005</v>
      </c>
      <c r="G192" s="14">
        <f>'[1]TCE - ANEXO II - Preencher'!I201</f>
        <v>45231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1749.02</v>
      </c>
      <c r="K192" s="15">
        <f>'[1]TCE - ANEXO II - Preencher'!P201</f>
        <v>0</v>
      </c>
      <c r="L192" s="15">
        <f>'[1]TCE - ANEXO II - Preencher'!Q201</f>
        <v>583.01</v>
      </c>
      <c r="M192" s="15">
        <f>'[1]TCE - ANEXO II - Preencher'!R201</f>
        <v>125.35</v>
      </c>
      <c r="N192" s="16">
        <f>'[1]TCE - ANEXO II - Preencher'!S201</f>
        <v>300</v>
      </c>
      <c r="O192" s="17">
        <f>'[1]TCE - ANEXO II - Preencher'!W201</f>
        <v>493.29</v>
      </c>
      <c r="P192" s="18">
        <f>'[1]TCE - ANEXO II - Preencher'!X201</f>
        <v>2264.0899999999997</v>
      </c>
      <c r="S192" s="22">
        <v>49553</v>
      </c>
    </row>
    <row r="193" spans="1:19" x14ac:dyDescent="0.2">
      <c r="A193" s="8">
        <f>IFERROR(VLOOKUP(B193,'[1]DADOS (OCULTAR)'!$Q$3:$S$135,3,0),"")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SARAH DA SILVA MENEZES ARCANJO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411005</v>
      </c>
      <c r="G193" s="14">
        <f>'[1]TCE - ANEXO II - Preencher'!I202</f>
        <v>45231</v>
      </c>
      <c r="H193" s="13" t="str">
        <f>'[1]TCE - ANEXO II - Preencher'!J202</f>
        <v>2 - Diarista</v>
      </c>
      <c r="I193" s="13">
        <f>'[1]TCE - ANEXO II - Preencher'!K202</f>
        <v>20</v>
      </c>
      <c r="J193" s="15">
        <f>'[1]TCE - ANEXO II - Preencher'!L202</f>
        <v>620</v>
      </c>
      <c r="K193" s="15">
        <f>'[1]TCE - ANEXO II - Preencher'!P202</f>
        <v>0</v>
      </c>
      <c r="L193" s="15">
        <f>'[1]TCE - ANEXO II - Preencher'!Q202</f>
        <v>77.5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90.3</v>
      </c>
      <c r="P193" s="18">
        <f>'[1]TCE - ANEXO II - Preencher'!X202</f>
        <v>607.20000000000005</v>
      </c>
      <c r="S193" s="22">
        <v>49583</v>
      </c>
    </row>
    <row r="194" spans="1:19" x14ac:dyDescent="0.2">
      <c r="A194" s="8">
        <f>IFERROR(VLOOKUP(B194,'[1]DADOS (OCULTAR)'!$Q$3:$S$135,3,0),"")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 xml:space="preserve">SAULO JOSE VICENTE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521130</v>
      </c>
      <c r="G194" s="14">
        <f>'[1]TCE - ANEXO II - Preencher'!I203</f>
        <v>45231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1551.43</v>
      </c>
      <c r="K194" s="15">
        <f>'[1]TCE - ANEXO II - Preencher'!P203</f>
        <v>0</v>
      </c>
      <c r="L194" s="15">
        <f>'[1]TCE - ANEXO II - Preencher'!Q203</f>
        <v>775.71</v>
      </c>
      <c r="M194" s="15">
        <f>'[1]TCE - ANEXO II - Preencher'!R203</f>
        <v>290.64999999999998</v>
      </c>
      <c r="N194" s="16">
        <f>'[1]TCE - ANEXO II - Preencher'!S203</f>
        <v>0</v>
      </c>
      <c r="O194" s="17">
        <f>'[1]TCE - ANEXO II - Preencher'!W203</f>
        <v>181.91</v>
      </c>
      <c r="P194" s="18">
        <f>'[1]TCE - ANEXO II - Preencher'!X203</f>
        <v>2435.8800000000006</v>
      </c>
      <c r="S194" s="22">
        <v>49614</v>
      </c>
    </row>
    <row r="195" spans="1:19" x14ac:dyDescent="0.2">
      <c r="A195" s="8">
        <f>IFERROR(VLOOKUP(B195,'[1]DADOS (OCULTAR)'!$Q$3:$S$135,3,0),"")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SEVERINO ROGERIO BARBOSA NETO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515110</v>
      </c>
      <c r="G195" s="14">
        <f>'[1]TCE - ANEXO II - Preencher'!I204</f>
        <v>45231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1348.2</v>
      </c>
      <c r="K195" s="15">
        <f>'[1]TCE - ANEXO II - Preencher'!P204</f>
        <v>0</v>
      </c>
      <c r="L195" s="15">
        <f>'[1]TCE - ANEXO II - Preencher'!Q204</f>
        <v>674.1</v>
      </c>
      <c r="M195" s="15">
        <f>'[1]TCE - ANEXO II - Preencher'!R204</f>
        <v>430.26</v>
      </c>
      <c r="N195" s="16">
        <f>'[1]TCE - ANEXO II - Preencher'!S204</f>
        <v>0</v>
      </c>
      <c r="O195" s="17">
        <f>'[1]TCE - ANEXO II - Preencher'!W204</f>
        <v>551.53</v>
      </c>
      <c r="P195" s="18">
        <f>'[1]TCE - ANEXO II - Preencher'!X204</f>
        <v>1901.0300000000004</v>
      </c>
      <c r="S195" s="22">
        <v>49644</v>
      </c>
    </row>
    <row r="196" spans="1:19" x14ac:dyDescent="0.2">
      <c r="A196" s="8">
        <f>IFERROR(VLOOKUP(B196,'[1]DADOS (OCULTAR)'!$Q$3:$S$135,3,0),"")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SILVANIA MARIA RIBEIRO PEREIRA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515205</v>
      </c>
      <c r="G196" s="14">
        <f>'[1]TCE - ANEXO II - Preencher'!I205</f>
        <v>45231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660</v>
      </c>
      <c r="M196" s="15">
        <f>'[1]TCE - ANEXO II - Preencher'!R205</f>
        <v>512.9</v>
      </c>
      <c r="N196" s="16">
        <f>'[1]TCE - ANEXO II - Preencher'!S205</f>
        <v>0</v>
      </c>
      <c r="O196" s="17">
        <f>'[1]TCE - ANEXO II - Preencher'!W205</f>
        <v>513.48</v>
      </c>
      <c r="P196" s="18">
        <f>'[1]TCE - ANEXO II - Preencher'!X205</f>
        <v>1979.42</v>
      </c>
      <c r="S196" s="22">
        <v>49675</v>
      </c>
    </row>
    <row r="197" spans="1:19" x14ac:dyDescent="0.2">
      <c r="A197" s="8">
        <f>IFERROR(VLOOKUP(B197,'[1]DADOS (OCULTAR)'!$Q$3:$S$135,3,0),"")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SILVIO JOHNSON MACEDO DE SANTIAGO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45231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6981.5</v>
      </c>
      <c r="K197" s="15">
        <f>'[1]TCE - ANEXO II - Preencher'!P206</f>
        <v>0</v>
      </c>
      <c r="L197" s="15">
        <f>'[1]TCE - ANEXO II - Preencher'!Q206</f>
        <v>3490.75</v>
      </c>
      <c r="M197" s="15">
        <f>'[1]TCE - ANEXO II - Preencher'!R206</f>
        <v>1530.29</v>
      </c>
      <c r="N197" s="16">
        <f>'[1]TCE - ANEXO II - Preencher'!S206</f>
        <v>0</v>
      </c>
      <c r="O197" s="17">
        <f>'[1]TCE - ANEXO II - Preencher'!W206</f>
        <v>2046.03</v>
      </c>
      <c r="P197" s="18">
        <f>'[1]TCE - ANEXO II - Preencher'!X206</f>
        <v>9956.51</v>
      </c>
      <c r="S197" s="22">
        <v>49706</v>
      </c>
    </row>
    <row r="198" spans="1:19" x14ac:dyDescent="0.2">
      <c r="A198" s="8">
        <f>IFERROR(VLOOKUP(B198,'[1]DADOS (OCULTAR)'!$Q$3:$S$135,3,0),"")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SIVALDO AUGUSTO RAMOS DE ARAUJO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45231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6981.5</v>
      </c>
      <c r="K198" s="15">
        <f>'[1]TCE - ANEXO II - Preencher'!P207</f>
        <v>0</v>
      </c>
      <c r="L198" s="15">
        <f>'[1]TCE - ANEXO II - Preencher'!Q207</f>
        <v>3490.75</v>
      </c>
      <c r="M198" s="15">
        <f>'[1]TCE - ANEXO II - Preencher'!R207</f>
        <v>4278.33</v>
      </c>
      <c r="N198" s="16">
        <f>'[1]TCE - ANEXO II - Preencher'!S207</f>
        <v>0</v>
      </c>
      <c r="O198" s="17">
        <f>'[1]TCE - ANEXO II - Preencher'!W207</f>
        <v>2853.88</v>
      </c>
      <c r="P198" s="18">
        <f>'[1]TCE - ANEXO II - Preencher'!X207</f>
        <v>11896.7</v>
      </c>
      <c r="S198" s="22">
        <v>49735</v>
      </c>
    </row>
    <row r="199" spans="1:19" x14ac:dyDescent="0.2">
      <c r="A199" s="8">
        <f>IFERROR(VLOOKUP(B199,'[1]DADOS (OCULTAR)'!$Q$3:$S$135,3,0),"")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SUYANE CLEMENTINO DOS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422110</v>
      </c>
      <c r="G199" s="14">
        <f>'[1]TCE - ANEXO II - Preencher'!I208</f>
        <v>45231</v>
      </c>
      <c r="H199" s="13" t="str">
        <f>'[1]TCE - ANEXO II - Preencher'!J208</f>
        <v>2 - Diarista</v>
      </c>
      <c r="I199" s="13">
        <f>'[1]TCE - ANEXO II - Preencher'!K208</f>
        <v>36</v>
      </c>
      <c r="J199" s="15">
        <f>'[1]TCE - ANEXO II - Preencher'!L208</f>
        <v>225.26</v>
      </c>
      <c r="K199" s="15">
        <f>'[1]TCE - ANEXO II - Preencher'!P208</f>
        <v>2536.89</v>
      </c>
      <c r="L199" s="15">
        <f>'[1]TCE - ANEXO II - Preencher'!Q208</f>
        <v>675.78</v>
      </c>
      <c r="M199" s="15">
        <f>'[1]TCE - ANEXO II - Preencher'!R208</f>
        <v>83.6</v>
      </c>
      <c r="N199" s="16">
        <f>'[1]TCE - ANEXO II - Preencher'!S208</f>
        <v>0</v>
      </c>
      <c r="O199" s="17">
        <f>'[1]TCE - ANEXO II - Preencher'!W208</f>
        <v>2542</v>
      </c>
      <c r="P199" s="18">
        <f>'[1]TCE - ANEXO II - Preencher'!X208</f>
        <v>979.52999999999929</v>
      </c>
      <c r="S199" s="22">
        <v>49766</v>
      </c>
    </row>
    <row r="200" spans="1:19" x14ac:dyDescent="0.2">
      <c r="A200" s="8">
        <f>IFERROR(VLOOKUP(B200,'[1]DADOS (OCULTAR)'!$Q$3:$S$135,3,0),"")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SUZANNY YASMIM BEZERRA DE ARAÚJO SOARES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411005</v>
      </c>
      <c r="G200" s="14">
        <f>'[1]TCE - ANEXO II - Preencher'!I209</f>
        <v>45231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1749.02</v>
      </c>
      <c r="K200" s="15">
        <f>'[1]TCE - ANEXO II - Preencher'!P209</f>
        <v>0</v>
      </c>
      <c r="L200" s="15">
        <f>'[1]TCE - ANEXO II - Preencher'!Q209</f>
        <v>437.25</v>
      </c>
      <c r="M200" s="15">
        <f>'[1]TCE - ANEXO II - Preencher'!R209</f>
        <v>55.03</v>
      </c>
      <c r="N200" s="16">
        <f>'[1]TCE - ANEXO II - Preencher'!S209</f>
        <v>325</v>
      </c>
      <c r="O200" s="17">
        <f>'[1]TCE - ANEXO II - Preencher'!W209</f>
        <v>173.46</v>
      </c>
      <c r="P200" s="18">
        <f>'[1]TCE - ANEXO II - Preencher'!X209</f>
        <v>2392.84</v>
      </c>
      <c r="S200" s="22">
        <v>49796</v>
      </c>
    </row>
    <row r="201" spans="1:19" x14ac:dyDescent="0.2">
      <c r="A201" s="8">
        <f>IFERROR(VLOOKUP(B201,'[1]DADOS (OCULTAR)'!$Q$3:$S$135,3,0),"")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SUZANY MIRELE DA SILVA LINS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351605</v>
      </c>
      <c r="G201" s="14">
        <f>'[1]TCE - ANEXO II - Preencher'!I210</f>
        <v>45231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1844.64</v>
      </c>
      <c r="K201" s="15">
        <f>'[1]TCE - ANEXO II - Preencher'!P210</f>
        <v>0</v>
      </c>
      <c r="L201" s="15">
        <f>'[1]TCE - ANEXO II - Preencher'!Q210</f>
        <v>922.32</v>
      </c>
      <c r="M201" s="15">
        <f>'[1]TCE - ANEXO II - Preencher'!R210</f>
        <v>296.08999999999997</v>
      </c>
      <c r="N201" s="16">
        <f>'[1]TCE - ANEXO II - Preencher'!S210</f>
        <v>0</v>
      </c>
      <c r="O201" s="17">
        <f>'[1]TCE - ANEXO II - Preencher'!W210</f>
        <v>586.75</v>
      </c>
      <c r="P201" s="18">
        <f>'[1]TCE - ANEXO II - Preencher'!X210</f>
        <v>2476.3000000000002</v>
      </c>
      <c r="S201" s="22">
        <v>49827</v>
      </c>
    </row>
    <row r="202" spans="1:19" x14ac:dyDescent="0.2">
      <c r="A202" s="8">
        <f>IFERROR(VLOOKUP(B202,'[1]DADOS (OCULTAR)'!$Q$3:$S$135,3,0),"")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SUZIANE GOMES FERREIRA CAVALCANTI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45231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734.99</v>
      </c>
      <c r="M202" s="15">
        <f>'[1]TCE - ANEXO II - Preencher'!R211</f>
        <v>439.3</v>
      </c>
      <c r="N202" s="16">
        <f>'[1]TCE - ANEXO II - Preencher'!S211</f>
        <v>0</v>
      </c>
      <c r="O202" s="17">
        <f>'[1]TCE - ANEXO II - Preencher'!W211</f>
        <v>158.63</v>
      </c>
      <c r="P202" s="18">
        <f>'[1]TCE - ANEXO II - Preencher'!X211</f>
        <v>2485.6400000000003</v>
      </c>
      <c r="S202" s="22">
        <v>49857</v>
      </c>
    </row>
    <row r="203" spans="1:19" x14ac:dyDescent="0.2">
      <c r="A203" s="8">
        <f>IFERROR(VLOOKUP(B203,'[1]DADOS (OCULTAR)'!$Q$3:$S$135,3,0),"")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SWANY MARIA DE ARAUJO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251605</v>
      </c>
      <c r="G203" s="14">
        <f>'[1]TCE - ANEXO II - Preencher'!I212</f>
        <v>45231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2921.45</v>
      </c>
      <c r="K203" s="15">
        <f>'[1]TCE - ANEXO II - Preencher'!P212</f>
        <v>0</v>
      </c>
      <c r="L203" s="15">
        <f>'[1]TCE - ANEXO II - Preencher'!Q212</f>
        <v>1460.73</v>
      </c>
      <c r="M203" s="15">
        <f>'[1]TCE - ANEXO II - Preencher'!R212</f>
        <v>697.05</v>
      </c>
      <c r="N203" s="16">
        <f>'[1]TCE - ANEXO II - Preencher'!S212</f>
        <v>0</v>
      </c>
      <c r="O203" s="17">
        <f>'[1]TCE - ANEXO II - Preencher'!W212</f>
        <v>428.7</v>
      </c>
      <c r="P203" s="18">
        <f>'[1]TCE - ANEXO II - Preencher'!X212</f>
        <v>4650.5300000000007</v>
      </c>
      <c r="S203" s="22">
        <v>49888</v>
      </c>
    </row>
    <row r="204" spans="1:19" x14ac:dyDescent="0.2">
      <c r="A204" s="8">
        <f>IFERROR(VLOOKUP(B204,'[1]DADOS (OCULTAR)'!$Q$3:$S$135,3,0),"")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>THAISA MARIA LIMA DE OLIVEIRA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411005</v>
      </c>
      <c r="G204" s="14">
        <f>'[1]TCE - ANEXO II - Preencher'!I213</f>
        <v>45231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1749.02</v>
      </c>
      <c r="K204" s="15">
        <f>'[1]TCE - ANEXO II - Preencher'!P213</f>
        <v>0</v>
      </c>
      <c r="L204" s="15">
        <f>'[1]TCE - ANEXO II - Preencher'!Q213</f>
        <v>874.51</v>
      </c>
      <c r="M204" s="15">
        <f>'[1]TCE - ANEXO II - Preencher'!R213</f>
        <v>138.61000000000001</v>
      </c>
      <c r="N204" s="16">
        <f>'[1]TCE - ANEXO II - Preencher'!S213</f>
        <v>0</v>
      </c>
      <c r="O204" s="17">
        <f>'[1]TCE - ANEXO II - Preencher'!W213</f>
        <v>249.15</v>
      </c>
      <c r="P204" s="18">
        <f>'[1]TCE - ANEXO II - Preencher'!X213</f>
        <v>2512.9899999999998</v>
      </c>
      <c r="S204" s="22">
        <v>49919</v>
      </c>
    </row>
    <row r="205" spans="1:19" x14ac:dyDescent="0.2">
      <c r="A205" s="8">
        <f>IFERROR(VLOOKUP(B205,'[1]DADOS (OCULTAR)'!$Q$3:$S$135,3,0),"")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 xml:space="preserve">THAYANNA MARIA BARBOSA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45231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1859.03</v>
      </c>
      <c r="K205" s="15">
        <f>'[1]TCE - ANEXO II - Preencher'!P214</f>
        <v>0</v>
      </c>
      <c r="L205" s="15">
        <f>'[1]TCE - ANEXO II - Preencher'!Q214</f>
        <v>542.22</v>
      </c>
      <c r="M205" s="15">
        <f>'[1]TCE - ANEXO II - Preencher'!R214</f>
        <v>857.97</v>
      </c>
      <c r="N205" s="16">
        <f>'[1]TCE - ANEXO II - Preencher'!S214</f>
        <v>102.25</v>
      </c>
      <c r="O205" s="17">
        <f>'[1]TCE - ANEXO II - Preencher'!W214</f>
        <v>221.56</v>
      </c>
      <c r="P205" s="18">
        <f>'[1]TCE - ANEXO II - Preencher'!X214</f>
        <v>3139.9100000000003</v>
      </c>
      <c r="S205" s="22">
        <v>49949</v>
      </c>
    </row>
    <row r="206" spans="1:19" x14ac:dyDescent="0.2">
      <c r="A206" s="8">
        <f>IFERROR(VLOOKUP(B206,'[1]DADOS (OCULTAR)'!$Q$3:$S$135,3,0),"")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THIAGO JOSE DOS SANTOS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45231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367.5</v>
      </c>
      <c r="M206" s="15">
        <f>'[1]TCE - ANEXO II - Preencher'!R215</f>
        <v>264</v>
      </c>
      <c r="N206" s="16">
        <f>'[1]TCE - ANEXO II - Preencher'!S215</f>
        <v>0</v>
      </c>
      <c r="O206" s="17">
        <f>'[1]TCE - ANEXO II - Preencher'!W215</f>
        <v>209.74</v>
      </c>
      <c r="P206" s="18">
        <f>'[1]TCE - ANEXO II - Preencher'!X215</f>
        <v>1891.74</v>
      </c>
      <c r="S206" s="22">
        <v>49980</v>
      </c>
    </row>
    <row r="207" spans="1:19" x14ac:dyDescent="0.2">
      <c r="A207" s="8">
        <f>IFERROR(VLOOKUP(B207,'[1]DADOS (OCULTAR)'!$Q$3:$S$135,3,0),"")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VANESSA PRUDENCIO DO NASCIMENTO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45231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3087.07</v>
      </c>
      <c r="L207" s="15">
        <f>'[1]TCE - ANEXO II - Preencher'!Q216</f>
        <v>734.99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3087.07</v>
      </c>
      <c r="P207" s="18">
        <f>'[1]TCE - ANEXO II - Preencher'!X216</f>
        <v>734.99000000000024</v>
      </c>
      <c r="S207" s="22">
        <v>50010</v>
      </c>
    </row>
    <row r="208" spans="1:19" x14ac:dyDescent="0.2">
      <c r="A208" s="8">
        <f>IFERROR(VLOOKUP(B208,'[1]DADOS (OCULTAR)'!$Q$3:$S$135,3,0),"")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VIVIA RYANE DOS SANTOS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411005</v>
      </c>
      <c r="G208" s="14">
        <f>'[1]TCE - ANEXO II - Preencher'!I217</f>
        <v>45231</v>
      </c>
      <c r="H208" s="13" t="str">
        <f>'[1]TCE - ANEXO II - Preencher'!J217</f>
        <v>1 - Plantonista</v>
      </c>
      <c r="I208" s="13">
        <f>'[1]TCE - ANEXO II - Preencher'!K217</f>
        <v>20</v>
      </c>
      <c r="J208" s="15">
        <f>'[1]TCE - ANEXO II - Preencher'!L217</f>
        <v>620</v>
      </c>
      <c r="K208" s="15">
        <f>'[1]TCE - ANEXO II - Preencher'!P217</f>
        <v>0</v>
      </c>
      <c r="L208" s="15">
        <f>'[1]TCE - ANEXO II - Preencher'!Q217</f>
        <v>25.83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90.3</v>
      </c>
      <c r="P208" s="18">
        <f>'[1]TCE - ANEXO II - Preencher'!X217</f>
        <v>555.53000000000009</v>
      </c>
      <c r="S208" s="22">
        <v>50041</v>
      </c>
    </row>
    <row r="209" spans="1:19" x14ac:dyDescent="0.2">
      <c r="A209" s="8">
        <f>IFERROR(VLOOKUP(B209,'[1]DADOS (OCULTAR)'!$Q$3:$S$135,3,0),"")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 xml:space="preserve">WASHINGTON FRANCA CABRAL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>
        <f>'[1]TCE - ANEXO II - Preencher'!I218</f>
        <v>45231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1551.43</v>
      </c>
      <c r="K209" s="15">
        <f>'[1]TCE - ANEXO II - Preencher'!P218</f>
        <v>0</v>
      </c>
      <c r="L209" s="15">
        <f>'[1]TCE - ANEXO II - Preencher'!Q218</f>
        <v>646.42999999999995</v>
      </c>
      <c r="M209" s="15">
        <f>'[1]TCE - ANEXO II - Preencher'!R218</f>
        <v>204.7</v>
      </c>
      <c r="N209" s="16">
        <f>'[1]TCE - ANEXO II - Preencher'!S218</f>
        <v>0</v>
      </c>
      <c r="O209" s="17">
        <f>'[1]TCE - ANEXO II - Preencher'!W218</f>
        <v>219.52</v>
      </c>
      <c r="P209" s="18">
        <f>'[1]TCE - ANEXO II - Preencher'!X218</f>
        <v>2183.04</v>
      </c>
      <c r="S209" s="22">
        <v>50072</v>
      </c>
    </row>
    <row r="210" spans="1:19" x14ac:dyDescent="0.2">
      <c r="A210" s="8">
        <f>IFERROR(VLOOKUP(B210,'[1]DADOS (OCULTAR)'!$Q$3:$S$135,3,0),"")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WASHINGTON XAVIER MARINHO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>
        <f>'[1]TCE - ANEXO II - Preencher'!I219</f>
        <v>45231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1551.43</v>
      </c>
      <c r="K210" s="15">
        <f>'[1]TCE - ANEXO II - Preencher'!P219</f>
        <v>0</v>
      </c>
      <c r="L210" s="15">
        <f>'[1]TCE - ANEXO II - Preencher'!Q219</f>
        <v>775.71</v>
      </c>
      <c r="M210" s="15">
        <f>'[1]TCE - ANEXO II - Preencher'!R219</f>
        <v>338.52</v>
      </c>
      <c r="N210" s="16">
        <f>'[1]TCE - ANEXO II - Preencher'!S219</f>
        <v>0</v>
      </c>
      <c r="O210" s="17">
        <f>'[1]TCE - ANEXO II - Preencher'!W219</f>
        <v>582.26</v>
      </c>
      <c r="P210" s="18">
        <f>'[1]TCE - ANEXO II - Preencher'!X219</f>
        <v>2083.4000000000005</v>
      </c>
      <c r="S210" s="22">
        <v>50100</v>
      </c>
    </row>
    <row r="211" spans="1:19" x14ac:dyDescent="0.2">
      <c r="A211" s="8">
        <f>IFERROR(VLOOKUP(B211,'[1]DADOS (OCULTAR)'!$Q$3:$S$135,3,0),"")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WELLINGTON PEREIRA ARCANJO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45231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49</v>
      </c>
      <c r="K211" s="15">
        <f>'[1]TCE - ANEXO II - Preencher'!P220</f>
        <v>3093.48</v>
      </c>
      <c r="L211" s="15">
        <f>'[1]TCE - ANEXO II - Preencher'!Q220</f>
        <v>734.99</v>
      </c>
      <c r="M211" s="15">
        <f>'[1]TCE - ANEXO II - Preencher'!R220</f>
        <v>8.2899999999999991</v>
      </c>
      <c r="N211" s="16">
        <f>'[1]TCE - ANEXO II - Preencher'!S220</f>
        <v>0</v>
      </c>
      <c r="O211" s="17">
        <f>'[1]TCE - ANEXO II - Preencher'!W220</f>
        <v>3100.35</v>
      </c>
      <c r="P211" s="18">
        <f>'[1]TCE - ANEXO II - Preencher'!X220</f>
        <v>785.41000000000031</v>
      </c>
      <c r="S211" s="22">
        <v>50131</v>
      </c>
    </row>
    <row r="212" spans="1:19" x14ac:dyDescent="0.2">
      <c r="A212" s="8">
        <f>IFERROR(VLOOKUP(B212,'[1]DADOS (OCULTAR)'!$Q$3:$S$135,3,0),"")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WELTON RAFAEL DE OLIVEIRA ANDRADE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516310</v>
      </c>
      <c r="G212" s="14">
        <f>'[1]TCE - ANEXO II - Preencher'!I221</f>
        <v>45231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1348.2</v>
      </c>
      <c r="K212" s="15">
        <f>'[1]TCE - ANEXO II - Preencher'!P221</f>
        <v>0</v>
      </c>
      <c r="L212" s="15">
        <f>'[1]TCE - ANEXO II - Preencher'!Q221</f>
        <v>168.53</v>
      </c>
      <c r="M212" s="15">
        <f>'[1]TCE - ANEXO II - Preencher'!R221</f>
        <v>275.27999999999997</v>
      </c>
      <c r="N212" s="16">
        <f>'[1]TCE - ANEXO II - Preencher'!S221</f>
        <v>0</v>
      </c>
      <c r="O212" s="17">
        <f>'[1]TCE - ANEXO II - Preencher'!W221</f>
        <v>212.78</v>
      </c>
      <c r="P212" s="18">
        <f>'[1]TCE - ANEXO II - Preencher'!X221</f>
        <v>1579.23</v>
      </c>
      <c r="S212" s="22">
        <v>50161</v>
      </c>
    </row>
    <row r="213" spans="1:19" x14ac:dyDescent="0.2">
      <c r="A213" s="8">
        <f>IFERROR(VLOOKUP(B213,'[1]DADOS (OCULTAR)'!$Q$3:$S$135,3,0),"")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WENDLEY FERNANDES FARIAS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782320</v>
      </c>
      <c r="G213" s="14">
        <f>'[1]TCE - ANEXO II - Preencher'!I222</f>
        <v>45231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1595.28</v>
      </c>
      <c r="K213" s="15">
        <f>'[1]TCE - ANEXO II - Preencher'!P222</f>
        <v>0</v>
      </c>
      <c r="L213" s="15">
        <f>'[1]TCE - ANEXO II - Preencher'!Q222</f>
        <v>797.64</v>
      </c>
      <c r="M213" s="15">
        <f>'[1]TCE - ANEXO II - Preencher'!R222</f>
        <v>936.8</v>
      </c>
      <c r="N213" s="16">
        <f>'[1]TCE - ANEXO II - Preencher'!S222</f>
        <v>300</v>
      </c>
      <c r="O213" s="17">
        <f>'[1]TCE - ANEXO II - Preencher'!W222</f>
        <v>1054.96</v>
      </c>
      <c r="P213" s="18">
        <f>'[1]TCE - ANEXO II - Preencher'!X222</f>
        <v>2574.7600000000002</v>
      </c>
      <c r="S213" s="22">
        <v>50192</v>
      </c>
    </row>
    <row r="214" spans="1:19" x14ac:dyDescent="0.2">
      <c r="A214" s="8">
        <f>IFERROR(VLOOKUP(B214,'[1]DADOS (OCULTAR)'!$Q$3:$S$135,3,0),"")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 xml:space="preserve">WILLIAN GABRIEL DA SILVA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414105</v>
      </c>
      <c r="G214" s="14">
        <f>'[1]TCE - ANEXO II - Preencher'!I223</f>
        <v>45231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1749.02</v>
      </c>
      <c r="K214" s="15">
        <f>'[1]TCE - ANEXO II - Preencher'!P223</f>
        <v>0</v>
      </c>
      <c r="L214" s="15">
        <f>'[1]TCE - ANEXO II - Preencher'!Q223</f>
        <v>583.01</v>
      </c>
      <c r="M214" s="15">
        <f>'[1]TCE - ANEXO II - Preencher'!R223</f>
        <v>71.599999999999994</v>
      </c>
      <c r="N214" s="16">
        <f>'[1]TCE - ANEXO II - Preencher'!S223</f>
        <v>0</v>
      </c>
      <c r="O214" s="17">
        <f>'[1]TCE - ANEXO II - Preencher'!W223</f>
        <v>174.21</v>
      </c>
      <c r="P214" s="18">
        <f>'[1]TCE - ANEXO II - Preencher'!X223</f>
        <v>2229.4199999999996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2023-12-26T19:32:37Z</dcterms:created>
  <dcterms:modified xsi:type="dcterms:W3CDTF">2023-12-26T19:33:03Z</dcterms:modified>
</cp:coreProperties>
</file>