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1.2023 NOVEMBRO\1. ARQ. PUBLICAÇÃO\XL\"/>
    </mc:Choice>
  </mc:AlternateContent>
  <xr:revisionPtr revIDLastSave="0" documentId="8_{9CD5775A-3E31-4FF5-8ABD-4A17792F05A1}" xr6:coauthVersionLast="47" xr6:coauthVersionMax="47" xr10:uidLastSave="{00000000-0000-0000-0000-000000000000}"/>
  <bookViews>
    <workbookView xWindow="-120" yWindow="-120" windowWidth="20730" windowHeight="11160" xr2:uid="{A6C76B85-2588-45D2-B09A-7236BED08B5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<sst xmlns="http://schemas.openxmlformats.org/spreadsheetml/2006/main" count="8" uniqueCount="8">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</sst>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1.2023%20NOVEMBRO\LIVRO%20FINANCEIRO%20NOVEMBRO\PCF%20EXECEL-11_2023%20CORRETA.xlsx" TargetMode="External"/><Relationship Id="rId1" Type="http://schemas.openxmlformats.org/officeDocument/2006/relationships/externalLinkPath" Target="/SES/PLANILHA%20FINANCEIRA/PLANILHA%20FINANCEIRA%202023/11.2023%20NOVEMBRO/LIVRO%20FINANCEIRO%20NOVEMBRO/PCF%20EXECEL-11_2023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2023NE000710</v>
          </cell>
          <cell r="G10">
            <v>44928</v>
          </cell>
          <cell r="H10">
            <v>14243853.720000001</v>
          </cell>
          <cell r="I10" t="str">
            <v>2023OB053638</v>
          </cell>
          <cell r="J10">
            <v>45237</v>
          </cell>
          <cell r="N10">
            <v>1186987.81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2023NE000702</v>
          </cell>
          <cell r="G11">
            <v>44928</v>
          </cell>
          <cell r="H11">
            <v>569873.03</v>
          </cell>
          <cell r="I11" t="str">
            <v>2023OB053599</v>
          </cell>
          <cell r="J11">
            <v>45237</v>
          </cell>
          <cell r="N11">
            <v>47489.42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2023NE000313</v>
          </cell>
          <cell r="G12">
            <v>44928</v>
          </cell>
          <cell r="H12">
            <v>600000</v>
          </cell>
          <cell r="I12" t="str">
            <v>2023OB058795</v>
          </cell>
          <cell r="J12">
            <v>45259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1C9C-8C2D-4421-8E9F-B9D2E5D4C23B}">
  <sheetPr>
    <tabColor rgb="FF92D050"/>
  </sheetPr>
  <dimension ref="A1:H991"/>
  <sheetViews>
    <sheetView showGridLines="0" tabSelected="1" zoomScale="90" zoomScaleNormal="90" workbookViewId="0">
      <selection activeCell="B5" sqref="B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2023NE000710</v>
      </c>
      <c r="D2" s="4">
        <f>IF('[1]TCE - ANEXO V - REC. Preencher'!G10="","",'[1]TCE - ANEXO V - REC. Preencher'!G10)</f>
        <v>44928</v>
      </c>
      <c r="E2" s="5">
        <f>'[1]TCE - ANEXO V - REC. Preencher'!H10</f>
        <v>14243853.720000001</v>
      </c>
      <c r="F2" s="3" t="str">
        <f>'[1]TCE - ANEXO V - REC. Preencher'!I10</f>
        <v>2023OB053638</v>
      </c>
      <c r="G2" s="4">
        <f>IF('[1]TCE - ANEXO V - REC. Preencher'!J10="","",'[1]TCE - ANEXO V - REC. Preencher'!J10)</f>
        <v>45237</v>
      </c>
      <c r="H2" s="5">
        <f>'[1]TCE - ANEXO V - REC. Preencher'!N10</f>
        <v>1186987.81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2023NE000702</v>
      </c>
      <c r="D3" s="4">
        <f>IF('[1]TCE - ANEXO V - REC. Preencher'!G11="","",'[1]TCE - ANEXO V - REC. Preencher'!G11)</f>
        <v>44928</v>
      </c>
      <c r="E3" s="5">
        <f>'[1]TCE - ANEXO V - REC. Preencher'!H11</f>
        <v>569873.03</v>
      </c>
      <c r="F3" s="3" t="str">
        <f>'[1]TCE - ANEXO V - REC. Preencher'!I11</f>
        <v>2023OB053599</v>
      </c>
      <c r="G3" s="4">
        <f>IF('[1]TCE - ANEXO V - REC. Preencher'!J11="","",'[1]TCE - ANEXO V - REC. Preencher'!J11)</f>
        <v>45237</v>
      </c>
      <c r="H3" s="5">
        <f>'[1]TCE - ANEXO V - REC. Preencher'!N11</f>
        <v>47489.42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2023NE000313</v>
      </c>
      <c r="D4" s="4">
        <f>IF('[1]TCE - ANEXO V - REC. Preencher'!G12="","",'[1]TCE - ANEXO V - REC. Preencher'!G12)</f>
        <v>44928</v>
      </c>
      <c r="E4" s="5">
        <f>'[1]TCE - ANEXO V - REC. Preencher'!H12</f>
        <v>600000</v>
      </c>
      <c r="F4" s="3" t="str">
        <f>'[1]TCE - ANEXO V - REC. Preencher'!I12</f>
        <v>2023OB058795</v>
      </c>
      <c r="G4" s="4">
        <f>IF('[1]TCE - ANEXO V - REC. Preencher'!J12="","",'[1]TCE - ANEXO V - REC. Preencher'!J12)</f>
        <v>45259</v>
      </c>
      <c r="H4" s="5">
        <f>'[1]TCE - ANEXO V - REC. Preencher'!N12</f>
        <v>500000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2023-12-26T19:33:27Z</dcterms:created>
  <dcterms:modified xsi:type="dcterms:W3CDTF">2023-12-26T19:33:42Z</dcterms:modified>
</cp:coreProperties>
</file>