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11-Novembro -2023\14 - TCE\EXCEL\"/>
    </mc:Choice>
  </mc:AlternateContent>
  <xr:revisionPtr revIDLastSave="0" documentId="8_{4F97216A-64F3-4424-BC74-D450A702D585}" xr6:coauthVersionLast="47" xr6:coauthVersionMax="47" xr10:uidLastSave="{00000000-0000-0000-0000-000000000000}"/>
  <bookViews>
    <workbookView xWindow="-120" yWindow="-120" windowWidth="29040" windowHeight="15840" xr2:uid="{BD9BE2DE-C823-4203-817A-4AD3F8E1C2F0}"/>
  </bookViews>
  <sheets>
    <sheet name="UPAE Petrolina - receitas - 20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<sst xmlns="http://schemas.openxmlformats.org/spreadsheetml/2006/main" count="8" uniqueCount="8">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</sst>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3\11-Novembro%20-2023\13.2%20PCF%20em%20Excel%20-%20UPAE%20Petrolina%2011.2023.xlsx" TargetMode="External"/><Relationship Id="rId1" Type="http://schemas.openxmlformats.org/officeDocument/2006/relationships/externalLinkPath" Target="/1%20-%20Pasta%20SES/2023/11-Novembro%20-2023/13.2%20PCF%20em%20Excel%20-%20UPAE%20Petrolina%2011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10988301000714</v>
          </cell>
          <cell r="C10" t="str">
            <v>UPAE PETROLINA - CG Nº 001/2013</v>
          </cell>
          <cell r="D10" t="str">
            <v>2023NE015603</v>
          </cell>
          <cell r="E10">
            <v>45201</v>
          </cell>
          <cell r="F10">
            <v>977288.36</v>
          </cell>
          <cell r="G10" t="str">
            <v>2023OB053752</v>
          </cell>
          <cell r="H10">
            <v>45236</v>
          </cell>
          <cell r="L10">
            <v>977288.36</v>
          </cell>
        </row>
        <row r="11">
          <cell r="B11">
            <v>10988301000714</v>
          </cell>
          <cell r="C11" t="str">
            <v>UPAE PETROLINA - CG Nº 001/2013</v>
          </cell>
          <cell r="D11" t="str">
            <v>2023NE016737</v>
          </cell>
          <cell r="E11">
            <v>45231</v>
          </cell>
          <cell r="F11">
            <v>789500</v>
          </cell>
          <cell r="G11" t="str">
            <v>2023OB058012</v>
          </cell>
          <cell r="H11">
            <v>45257</v>
          </cell>
          <cell r="L11">
            <v>789500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2CDE-8AAA-4CF6-A6F5-6D9ED74CAF9D}">
  <sheetPr>
    <tabColor rgb="FF92D050"/>
  </sheetPr>
  <dimension ref="A1:H991"/>
  <sheetViews>
    <sheetView showGridLines="0" tabSelected="1" zoomScale="90" zoomScaleNormal="90" workbookViewId="0">
      <selection activeCell="D4" sqref="D4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10988301000714</v>
      </c>
      <c r="B2" s="3" t="str">
        <f>'[1]TCE - ANEXO V - REC. Preencher'!C10</f>
        <v>UPAE PETROLINA - CG Nº 001/2013</v>
      </c>
      <c r="C2" s="3" t="str">
        <f>'[1]TCE - ANEXO V - REC. Preencher'!D10</f>
        <v>2023NE015603</v>
      </c>
      <c r="D2" s="4">
        <f>IF('[1]TCE - ANEXO V - REC. Preencher'!E10="","",'[1]TCE - ANEXO V - REC. Preencher'!E10)</f>
        <v>45201</v>
      </c>
      <c r="E2" s="5">
        <f>'[1]TCE - ANEXO V - REC. Preencher'!F10</f>
        <v>977288.36</v>
      </c>
      <c r="F2" s="3" t="str">
        <f>'[1]TCE - ANEXO V - REC. Preencher'!G10</f>
        <v>2023OB053752</v>
      </c>
      <c r="G2" s="4">
        <f>IF('[1]TCE - ANEXO V - REC. Preencher'!H10="","",'[1]TCE - ANEXO V - REC. Preencher'!H10)</f>
        <v>45236</v>
      </c>
      <c r="H2" s="5">
        <f>'[1]TCE - ANEXO V - REC. Preencher'!L10</f>
        <v>977288.36</v>
      </c>
    </row>
    <row r="3" spans="1:8" ht="24" customHeight="1" x14ac:dyDescent="0.2">
      <c r="A3" s="2">
        <f>'[1]TCE - ANEXO V - REC. Preencher'!B11</f>
        <v>10988301000714</v>
      </c>
      <c r="B3" s="3" t="str">
        <f>'[1]TCE - ANEXO V - REC. Preencher'!C11</f>
        <v>UPAE PETROLINA - CG Nº 001/2013</v>
      </c>
      <c r="C3" s="3" t="str">
        <f>'[1]TCE - ANEXO V - REC. Preencher'!D11</f>
        <v>2023NE016737</v>
      </c>
      <c r="D3" s="4">
        <f>IF('[1]TCE - ANEXO V - REC. Preencher'!E11="","",'[1]TCE - ANEXO V - REC. Preencher'!E11)</f>
        <v>45231</v>
      </c>
      <c r="E3" s="5">
        <f>'[1]TCE - ANEXO V - REC. Preencher'!F11</f>
        <v>789500</v>
      </c>
      <c r="F3" s="3" t="str">
        <f>'[1]TCE - ANEXO V - REC. Preencher'!G11</f>
        <v>2023OB058012</v>
      </c>
      <c r="G3" s="4">
        <f>IF('[1]TCE - ANEXO V - REC. Preencher'!H11="","",'[1]TCE - ANEXO V - REC. Preencher'!H11)</f>
        <v>45257</v>
      </c>
      <c r="H3" s="5">
        <f>'[1]TCE - ANEXO V - REC. Preencher'!L11</f>
        <v>789500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Preencher'!L18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Preencher'!L19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Preencher'!L20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Preencher'!L21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Preencher'!L22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Preencher'!L23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 t="e">
        <f>'[1]TCE - ANEXO V - REC. Preencher'!#REF!</f>
        <v>#REF!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receitas - 202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2023-12-15T19:22:37Z</dcterms:created>
  <dcterms:modified xsi:type="dcterms:W3CDTF">2023-12-15T19:23:24Z</dcterms:modified>
</cp:coreProperties>
</file>