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0. Outubr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<sst xmlns="http://schemas.openxmlformats.org/spreadsheetml/2006/main" count="380" uniqueCount="165">
  <si>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</si>
  <si>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</si>
  <si>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</si>
  <si>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</si>
  <si>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</si>
  <si>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</si>
  <si>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</si>
  <si>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</si>
  <si>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</si>
  <si>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</si>
  <si>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</si>
  <si>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</si>
  <si>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</si>
  <si>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</si>
  <si>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ASSISTMED SAUDE E MEDICINA OCUPACIONAL LTDA</t>
  </si>
  <si>
    <t>https://imip-sistemas.org.br/sistemas/_scriptcase_producao_v9/file/doc/portal_transparencia/contratos_fornecedores/6222/39722860000174a1.pdf</t>
  </si>
  <si>
    <t xml:space="preserve">2º </t>
  </si>
  <si>
    <t>https://imip-sistemas.org.br/sistemas/_scriptcase_producao_v9/file/doc/portal_transparencia/contratos_fornecedores/6527/39772860000174a2.pdf</t>
  </si>
  <si>
    <t>BID COMERCIO E SERVICOS EM TECNOLOGIA DA INFORMACAO LTDA</t>
  </si>
  <si>
    <t>https://imip-sistemas.org.br/sistemas/_scriptcase_producao_v9/file/doc/portal_transparencia/contratos_fornecedores/5338/05020356000100a1.pdf</t>
  </si>
  <si>
    <t>BM COMERCIO E SERVIÇOS  DE EQUIP MEDICOS HOSPITALARES LTDA</t>
  </si>
  <si>
    <t>https://imip-sistemas.org.br/sistemas/_scriptcase_producao_v9/file/doc/portal_transparencia/contratos_fornecedores/6763/14951481000125a1.pdf</t>
  </si>
  <si>
    <t>https://imip-sistemas.org.br/sistemas/_scriptcase_producao_v9/file/doc/portal_transparencia/contratos_fornecedores/6764/14951481000125a2.pdf</t>
  </si>
  <si>
    <t>BRUNO COSMO DA COSTA - AMD SISTEMAS</t>
  </si>
  <si>
    <t>https://imip-sistemas.org.br/sistemas/_scriptcase_producao_v9/file/doc/portal_transparencia/contratos_fornecedores/5345/24801362000140a1.pdf</t>
  </si>
  <si>
    <t>https://imip-sistemas.org.br/sistemas/_scriptcase_producao_v9/file/doc/portal_transparencia/contratos_fornecedores/6552/24801362000140a1.pdf</t>
  </si>
  <si>
    <t>C P PAULISTA LOCACAO DE VEICULOS EIRELI</t>
  </si>
  <si>
    <t>https://imip-sistemas.org.br/sistemas/_scriptcase_producao_v9/file/doc/portal_transparencia/contratos_fornecedores/5616/04488986000141a1.pdf</t>
  </si>
  <si>
    <t>https://imip-sistemas.org.br/sistemas/_scriptcase_producao_v9/file/doc/portal_transparencia/contratos_fornecedores/5664/04488986000141a1.pdf</t>
  </si>
  <si>
    <t>CART SERVICO DE SUPORTE LTDA</t>
  </si>
  <si>
    <t>https://imip-sistemas.org.br/sistemas/_scriptcase_producao_v9/file/doc/portal_transparencia/contratos_fornecedores/6435/07928972000190a1.pdf</t>
  </si>
  <si>
    <t>32215123000136</t>
  </si>
  <si>
    <t>CARVALHO, PEDROSA E PIMENTEL SERVICOS MEDICOS LTDA</t>
  </si>
  <si>
    <t>https://imip-sistemas.org.br/sistemas/_scriptcase_producao_v9/file/doc/portal_transparencia/contratos_fornecedores/5874/32215123000136a1.pdf</t>
  </si>
  <si>
    <t>CASSIMED LTDA</t>
  </si>
  <si>
    <t>https://imip-sistemas.org.br/sistemas/_scriptcase_producao_v9/file/doc/portal_transparencia/contratos_fornecedores/5654/39885799000186a1.pdf</t>
  </si>
  <si>
    <t>https://imip-sistemas.org.br/sistemas/_scriptcase_producao_v9/file/doc/portal_transparencia/contratos_fornecedores/6020/39885799000186a2.pdf</t>
  </si>
  <si>
    <t>COMPLETA SERV DE AR  CONDICIONADO E LOCA</t>
  </si>
  <si>
    <t>https://imip-sistemas.org.br/sistemas/_scriptcase_producao_v9/file/doc/portal_transparencia/contratos_fornecedores/5344/09014387000100a1.pdf</t>
  </si>
  <si>
    <t>https://imip-sistemas.org.br/sistemas/_scriptcase_producao_v9/file/doc/portal_transparencia/contratos_fornecedores/6309/09014387000100a1.pdf</t>
  </si>
  <si>
    <t>DAVITA SERVICOS DE NEFROLOGIA BOA VISTA LTDA</t>
  </si>
  <si>
    <t>https://imip-sistemas.org.br/sistemas/_scriptcase_producao_v9/file/doc/portal_transparencia/contratos_fornecedores/6595/11733680000179a1.pdf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</si>
  <si>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</si>
  <si>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</si>
  <si>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</si>
  <si>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https://imip-sistemas.org.br/sistemas/_scriptcase_producao_v9/file/doc/portal_transparencia/contratos_fornecedores/5364/01545203000126a1.pdf</t>
  </si>
  <si>
    <t>https://imip-sistemas.org.br/sistemas/_scriptcase_producao_v9/file/doc/portal_transparencia/contratos_fornecedores/6205/01545203000126a2.pdf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</si>
  <si>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</si>
  <si>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</si>
  <si>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</si>
  <si>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https://imip-sistemas.org.br/sistemas/_scriptcase_producao_v9/file/doc/portal_transparencia/contratos_fornecedores/6181/45810372000111a1.pdf</t>
  </si>
  <si>
    <t>FUNDACAO DE APOIO AO DESEN DA UFPE</t>
  </si>
  <si>
    <t>https://imip-sistemas.org.br/sistemas/_scriptcase_producao_v9/file/doc/portal_transparencia/contratos_fornecedores/6553/11735586000159a1.pdf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</si>
  <si>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</si>
  <si>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</si>
  <si>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</si>
  <si>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https://imip-sistemas.org.br/sistemas/_scriptcase_producao_v9/file/doc/portal_transparencia/contratos_fornecedores/6513/37222013000115a1.pdf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</si>
  <si>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</si>
  <si>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</si>
  <si>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</si>
  <si>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https://imip-sistemas.org.br/sistemas/_scriptcase_producao_v9/file/doc/portal_transparencia/contratos_fornecedores/6590/21728590000143r.pdf</t>
  </si>
  <si>
    <t>INTERCLEAN ADMINISTRACAO LTDA</t>
  </si>
  <si>
    <t>https://imip-sistemas.org.br/sistemas/_scriptcase_producao_v9/file/doc/portal_transparencia/contratos_fornecedores/6310/10229013000190a1.pdf</t>
  </si>
  <si>
    <t>JL GRUPOS GERADORES LTDA</t>
  </si>
  <si>
    <t xml:space="preserve">https://imip-sistemas.org.br/sistemas/_scriptcase_producao_v9/file/doc/portal_transparencia/contratos_fornecedores/6229/11343756000150a1.pdf </t>
  </si>
  <si>
    <t>https://imip-sistemas.org.br/sistemas/_scriptcase_producao_v9/file/doc/portal_transparencia/contratos_fornecedores/6459/11343756000150a2.pdf</t>
  </si>
  <si>
    <t>KALT COMERCIO E SERVIÇOS DE REFRIGERAÇÃO LTDA</t>
  </si>
  <si>
    <t>https://imip-sistemas.org.br/sistemas/_scriptcase_producao_v9/file/doc/portal_transparencia/contratos_fornecedores/6098/09362881000165a1.pdf</t>
  </si>
  <si>
    <t>LAVEBRAS GESTAO DE TEXTEIS SA</t>
  </si>
  <si>
    <t>https://imip-sistemas.org.br/sistemas/_scriptcase_producao_v9/file/doc/portal_transparencia/contratos_fornecedores/6228/06272575004803a1.pdf</t>
  </si>
  <si>
    <t>LIFT SERVICOS DE CLIMATIZACAO LTDA</t>
  </si>
  <si>
    <t>https://imip-sistemas.org.br/sistemas/_scriptcase_producao_v9/file/doc/portal_transparencia/contratos_fornecedores/6758/23084013000191a1.pdf</t>
  </si>
  <si>
    <t>MARINHO E CASTRO SERVIÇOS INTELIGENTES</t>
  </si>
  <si>
    <t>https://imip-sistemas.org.br/sistemas/_scriptcase_producao_v9/file/doc/portal_transparencia/contratos_fornecedores/5639/19786063000143A1.pdf</t>
  </si>
  <si>
    <t>MAURICIO ELIAS DE SOUZA REPARACAO E MANUTENCAO DE COMPUTADORES</t>
  </si>
  <si>
    <t>https://imip-sistemas.org.br/sistemas/_scriptcase_producao_v9/file/doc/portal_transparencia/contratos_fornecedores/6010/30111712000149p.pdf</t>
  </si>
  <si>
    <t>MEDCENTER ATIVIDADES MÉDICAS LTDA</t>
  </si>
  <si>
    <t>https://imip-sistemas.org.br/sistemas/_scriptcase_producao_v9/file/doc/portal_transparencia/contratos_fornecedores/6619/45237924000144a1.pdf</t>
  </si>
  <si>
    <t>https://fgh-sistemas.org.br/sistemas/_scriptcase_producao_v9_fgh/file/doc/portal_transparencia/contratos_fornecedores/7051/45237924000144a2.pdf</t>
  </si>
  <si>
    <t>MEDICAL MERCANTIL DE APAR MED LTDA</t>
  </si>
  <si>
    <t>https://imip-sistemas.org.br/sistemas/_scriptcase_producao_v9/file/doc/portal_transparencia/contratos_fornecedores/6264/10779833000156a1.pdf</t>
  </si>
  <si>
    <t>https://imip-sistemas.org.br/sistemas/_scriptcase_producao_v9/file/doc/portal_transparencia/contratos_fornecedores/6265/10779833000156a2.pdf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</si>
  <si>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</si>
  <si>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https://fgh-sistemas.org.br/sistemas/_scriptcase_producao_v9_fgh/file/doc/portal_transparencia/contratos_fornecedores/7053/26332878000118a2.pdf</t>
  </si>
  <si>
    <t>MEDICALMED ATIVIDADES MEDICAS LTDA</t>
  </si>
  <si>
    <t>https://fgh-sistemas.org.br/sistemas/_scriptcase_producao_v9_fgh/file/doc/portal_transparencia/contratos_fornecedores/7035/46560147000137a1.pdf</t>
  </si>
  <si>
    <t>MJRH SERVIÇOS MEDICOS LTDA</t>
  </si>
  <si>
    <t>https://imip-sistemas.org.br/sistemas/_scriptcase_producao_v9/file/doc/portal_transparencia/contratos_fornecedores/6197/45514287000106a1.pdf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</si>
  <si>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</si>
  <si>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</si>
  <si>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https://imip-sistemas.org.br/sistemas/_scriptcase_producao_v9/file/doc/portal_transparencia/contratos_fornecedores/6523/92306257000780a1.pdf</t>
  </si>
  <si>
    <t>https://imip-sistemas.org.br/sistemas/_scriptcase_producao_v9/file/doc/portal_transparencia/contratos_fornecedores/6524/92306257000780a2.pdf</t>
  </si>
  <si>
    <t>NAIR CRISTINA ALEXANDRE VANDERLEI 02251759409</t>
  </si>
  <si>
    <t>https://imip-sistemas.org.br/sistemas/_scriptcase_producao_v9/file/doc/portal_transparencia/contratos_fornecedores/6226/46512465000122a1.pdf</t>
  </si>
  <si>
    <t>https://imip-sistemas.org.br/sistemas/_scriptcase_producao_v9/file/doc/portal_transparencia/contratos_fornecedores/6227/46512465000122a2.pdf</t>
  </si>
  <si>
    <t>NOROES AZEVEDO SOCIEDADE DE ADVOGADOS</t>
  </si>
  <si>
    <t>https://fgh-sistemas.org.br/sistemas/_scriptcase_producao_v9_fgh/file/doc/portal_transparencia/contratos_fornecedores/6995/02512303000119a1.pdf</t>
  </si>
  <si>
    <t>ORTOCARDIO - CONSULTORIOS ORTOPEDIA E CARDIOLOGIA LTDA</t>
  </si>
  <si>
    <t>https://imip-sistemas.org.br/sistemas/_scriptcase_producao_v9/file/doc/portal_transparencia/contratos_fornecedores/5644/39725332000179A1.pdf</t>
  </si>
  <si>
    <t>https://imip-sistemas.org.br/sistemas/_scriptcase_producao_v9/file/doc/portal_transparencia/contratos_fornecedores/6642/39725332000179a2.pdf</t>
  </si>
  <si>
    <t>P A FALCAO AGUA - EPP</t>
  </si>
  <si>
    <t>https://imip-sistemas.org.br/sistemas/_scriptcase_producao_v9/file/doc/portal_transparencia/contratos_fornecedores/5376/03088114000123a1.pdf</t>
  </si>
  <si>
    <t>11529351000100</t>
  </si>
  <si>
    <t>PANIFICADORA CRUZ CRISTO</t>
  </si>
  <si>
    <t>https://imip-sistemas.org.br/sistemas/_scriptcase_producao_v9/file/doc/portal_transparencia/contratos_fornecedores/5339/11529351000100a1.pdf</t>
  </si>
  <si>
    <t>https://imip-sistemas.org.br/sistemas/_scriptcase_producao_v9/file/doc/portal_transparencia/contratos_fornecedores/6146/11529351000100a2.pdf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</si>
  <si>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</si>
  <si>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</si>
  <si>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</si>
  <si>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https://imip-sistemas.org.br/sistemas/_scriptcase_producao_v9/file/doc/portal_transparencia/contratos_fornecedores/6080/58295213002383p.pdf</t>
  </si>
  <si>
    <t>58921792000117</t>
  </si>
  <si>
    <t>PLANISA PLANEJ E ORG DE INST DE SAUDE</t>
  </si>
  <si>
    <t>https://imip-sistemas.org.br/sistemas/_scriptcase_producao_v9/file/doc/portal_transparencia/contratos_fornecedores/6103/58921792000117a1.pdf</t>
  </si>
  <si>
    <t>42005056000189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</si>
  <si>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</si>
  <si>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</si>
  <si>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</si>
  <si>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https://imip-sistemas.org.br/sistemas/_scriptcase_producao_v9/file/doc/portal_transparencia/contratos_fornecedores/6521/01699696000159a1.pdf</t>
  </si>
  <si>
    <t>12486871000146</t>
  </si>
  <si>
    <t>ROBSON MATOS DE ALBUQUERQUE ME</t>
  </si>
  <si>
    <t>https://imip-sistemas.org.br/sistemas/_scriptcase_producao_v9/file/doc/portal_transparencia/contratos_fornecedores/5340/12486871000146a1.pdf</t>
  </si>
  <si>
    <t>43843356000108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</si>
  <si>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</si>
  <si>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</si>
  <si>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</si>
  <si>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https://imip-sistemas.org.br/sistemas/_scriptcase_producao_v9/file/doc/portal_transparencia/contratos_fornecedores/6319/09236362000150a1.pdf</t>
  </si>
  <si>
    <t>https://fgh-sistemas.org.br/sistemas/_scriptcase_producao_v9_fgh/file/doc/portal_transparencia/contratos_fornecedores/7008/09236362000150a2.pdf</t>
  </si>
  <si>
    <t xml:space="preserve">3º </t>
  </si>
  <si>
    <t>https://fgh-sistemas.org.br/sistemas/_scriptcase_producao_v9_fgh/file/doc/portal_transparencia/contratos_fornecedores/7009/09236362000150a3.pdf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</si>
  <si>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</si>
  <si>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</si>
  <si>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</si>
  <si>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</si>
  <si>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SL ENGENHARIA HOSPITALAR LTDA</t>
  </si>
  <si>
    <t>https://imip-sistemas.org.br/sistemas/_scriptcase_producao_v9/file/doc/portal_transparencia/contratos_fornecedores/5334/03480539000183a1.pdf</t>
  </si>
  <si>
    <t>2º</t>
  </si>
  <si>
    <t>https://imip-sistemas.org.br/sistemas/_scriptcase_producao_v9/file/doc/portal_transparencia/contratos_fornecedores/6434/03480539000183a2.pdf</t>
  </si>
  <si>
    <t>STARMED ATIVIDADES MEDICAS LTDA</t>
  </si>
  <si>
    <t>https://fgh-sistemas.org.br/sistemas/_scriptcase_producao_v9_fgh/file/doc/portal_transparencia/contratos_fornecedores/7034/45637249000140a1.pdf</t>
  </si>
  <si>
    <t>20946028000123</t>
  </si>
  <si>
    <t>STEN SERVICOS AMBIENTAIS EIRELI</t>
  </si>
  <si>
    <t>https://imip-sistemas.org.br/sistemas/_scriptcase_producao_v9/file/doc/portal_transparencia/contratos_fornecedores/5341/20946028000123a1.pdf</t>
  </si>
  <si>
    <t>TEC SUPRI MAQUIN SUPR SERVC LTDA</t>
  </si>
  <si>
    <t>https://imip-sistemas.org.br/sistemas/_scriptcase_producao_v9/file/doc/portal_transparencia/contratos_fornecedores/6263/03743073000161a1.pdf</t>
  </si>
  <si>
    <t>https://imip-sistemas.org.br/sistemas/_scriptcase_producao_v9/file/doc/portal_transparencia/contratos_fornecedores/6442/03743073000161a2.pdf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</si>
  <si>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</si>
  <si>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https://fgh-sistemas.org.br/sistemas/_scriptcase_producao_v9_fgh/file/doc/portal_transparencia/contratos_fornecedores/7085/05401067000151a1.pdf</t>
  </si>
  <si>
    <t>TEOLINDA J.G FREDERICO &amp; CIA LTDA</t>
  </si>
  <si>
    <t>https://imip-sistemas.org.br/sistemas/_scriptcase_producao_v9/file/doc/portal_transparencia/contratos_fornecedores/6064/42076780000101a1.pdf</t>
  </si>
  <si>
    <t>35521046000130</t>
  </si>
  <si>
    <t>TGI CONSULTORIA ME GESTAO SA</t>
  </si>
  <si>
    <t>https://imip-sistemas.org.br/sistemas/_scriptcase_producao_v9/file/doc/portal_transparencia/contratos_fornecedores/6224/35521046000130r.pdf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</si>
  <si>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</si>
  <si>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</si>
  <si>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</si>
  <si>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https://imip-sistemas.org.br/sistemas/_scriptcase_producao_v9/file/doc/portal_transparencia/contratos_fornecedores/6775/00062519000102a1.pdf</t>
  </si>
  <si>
    <t>https://imip-sistemas.org.br/sistemas/_scriptcase_producao_v9/file/doc/portal_transparencia/contratos_fornecedores/6776/00062519000102a2.pdf</t>
  </si>
  <si>
    <t>UNIVEN HEALTHCARE LTDA</t>
  </si>
  <si>
    <t>https://imip-sistemas.org.br/sistemas/_scriptcase_producao_v9/file/doc/portal_transparencia/contratos_fornecedores/6267/09420486000191a1.pdf</t>
  </si>
  <si>
    <t>https://imip-sistemas.org.br/sistemas/_scriptcase_producao_v9/file/doc/portal_transparencia/contratos_fornecedores/6268/09420486000191a2.pdf</t>
  </si>
  <si>
    <t>12776921000120</t>
  </si>
  <si>
    <t>VALDEMIR TEOTONIO DE LIMA</t>
  </si>
  <si>
    <t>https://imip-sistemas.org.br/sistemas/_scriptcase_producao_v9/file/doc/portal_transparencia/contratos_fornecedores/6554/12776921000120a1.pdf</t>
  </si>
  <si>
    <t>WHITE MARTINS GASES INDUSTRIAIS NE LTDA</t>
  </si>
  <si>
    <t>https://imip-sistemas.org.br/sistemas/_scriptcase_producao_v9/file/doc/portal_transparencia/contratos_fornecedores/6437/24380578002041a1.pdf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</si>
</sst>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0.%20Outubro/FGH/13.2%20PCF%20em%20Excel%20-%202023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zoomScale="90" zoomScaleNormal="90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(OCULTAR)'!$Q$3:$S$134,3,0),"")</f>
        <v>9039744000194</v>
      </c>
      <c r="B2" s="4" t="s">
        <v>9</v>
      </c>
      <c r="C2" s="5">
        <v>12342816000182</v>
      </c>
      <c r="D2" s="6" t="s">
        <v>10</v>
      </c>
      <c r="E2" s="7" t="s">
        <v>11</v>
      </c>
      <c r="F2" s="8">
        <v>45198</v>
      </c>
      <c r="G2" s="8" t="s">
        <v>12</v>
      </c>
      <c r="H2" s="9">
        <v>3060.33</v>
      </c>
      <c r="I2" s="6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(OCULTAR)'!$Q$3:$S$134,3,0),"")</f>
        <v>9039744000194</v>
      </c>
      <c r="B3" s="4" t="s">
        <v>9</v>
      </c>
      <c r="C3" s="5">
        <v>39722860000174</v>
      </c>
      <c r="D3" s="6" t="s">
        <v>14</v>
      </c>
      <c r="E3" s="7" t="s">
        <v>11</v>
      </c>
      <c r="F3" s="8">
        <v>44895</v>
      </c>
      <c r="G3" s="8">
        <v>44923</v>
      </c>
      <c r="H3" s="9">
        <v>2882.62</v>
      </c>
      <c r="I3" s="6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(OCULTAR)'!$Q$3:$S$134,3,0),"")</f>
        <v>9039744000194</v>
      </c>
      <c r="B4" s="4" t="s">
        <v>9</v>
      </c>
      <c r="C4" s="5">
        <v>39722860000174</v>
      </c>
      <c r="D4" s="6" t="s">
        <v>14</v>
      </c>
      <c r="E4" s="7" t="s">
        <v>16</v>
      </c>
      <c r="F4" s="8">
        <v>44923</v>
      </c>
      <c r="G4" s="8">
        <v>45117</v>
      </c>
      <c r="H4" s="9">
        <v>2882.62</v>
      </c>
      <c r="I4" s="6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(OCULTAR)'!$Q$3:$S$134,3,0),"")</f>
        <v>9039744000194</v>
      </c>
      <c r="B5" s="4" t="s">
        <v>9</v>
      </c>
      <c r="C5" s="5">
        <v>5020356000100</v>
      </c>
      <c r="D5" s="6" t="s">
        <v>18</v>
      </c>
      <c r="E5" s="7" t="s">
        <v>11</v>
      </c>
      <c r="F5" s="8">
        <v>44833</v>
      </c>
      <c r="G5" s="8">
        <v>44923</v>
      </c>
      <c r="H5" s="9">
        <v>1018.08</v>
      </c>
      <c r="I5" s="6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(OCULTAR)'!$Q$3:$S$134,3,0),"")</f>
        <v>9039744000194</v>
      </c>
      <c r="B6" s="4" t="s">
        <v>9</v>
      </c>
      <c r="C6" s="5">
        <v>14951481000125</v>
      </c>
      <c r="D6" s="6" t="s">
        <v>20</v>
      </c>
      <c r="E6" s="7" t="s">
        <v>11</v>
      </c>
      <c r="F6" s="8">
        <v>44833</v>
      </c>
      <c r="G6" s="8">
        <v>44923</v>
      </c>
      <c r="H6" s="9">
        <v>4500</v>
      </c>
      <c r="I6" s="6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(OCULTAR)'!$Q$3:$S$134,3,0),"")</f>
        <v>9039744000194</v>
      </c>
      <c r="B7" s="4" t="s">
        <v>9</v>
      </c>
      <c r="C7" s="5">
        <v>14951481000125</v>
      </c>
      <c r="D7" s="6" t="s">
        <v>20</v>
      </c>
      <c r="E7" s="7" t="s">
        <v>16</v>
      </c>
      <c r="F7" s="8">
        <v>45114</v>
      </c>
      <c r="G7" s="8">
        <v>45138</v>
      </c>
      <c r="H7" s="9">
        <v>4500</v>
      </c>
      <c r="I7" s="6" t="s">
        <v>22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(OCULTAR)'!$Q$3:$S$134,3,0),"")</f>
        <v>9039744000194</v>
      </c>
      <c r="B8" s="4" t="s">
        <v>9</v>
      </c>
      <c r="C8" s="5">
        <v>24801362000140</v>
      </c>
      <c r="D8" s="6" t="s">
        <v>23</v>
      </c>
      <c r="E8" s="7" t="s">
        <v>11</v>
      </c>
      <c r="F8" s="8">
        <v>44866</v>
      </c>
      <c r="G8" s="8">
        <v>44923</v>
      </c>
      <c r="H8" s="9">
        <v>8444.65</v>
      </c>
      <c r="I8" s="6" t="s">
        <v>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(OCULTAR)'!$Q$3:$S$134,3,0),"")</f>
        <v>9039744000194</v>
      </c>
      <c r="B9" s="4" t="s">
        <v>9</v>
      </c>
      <c r="C9" s="5">
        <v>24801362000140</v>
      </c>
      <c r="D9" s="6" t="s">
        <v>23</v>
      </c>
      <c r="E9" s="7" t="s">
        <v>11</v>
      </c>
      <c r="F9" s="8">
        <v>45120</v>
      </c>
      <c r="G9" s="8" t="s">
        <v>12</v>
      </c>
      <c r="H9" s="9">
        <v>92951.74</v>
      </c>
      <c r="I9" s="6" t="s">
        <v>25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(OCULTAR)'!$Q$3:$S$134,3,0),"")</f>
        <v>9039744000194</v>
      </c>
      <c r="B10" s="4" t="s">
        <v>9</v>
      </c>
      <c r="C10" s="5">
        <v>4488986000141</v>
      </c>
      <c r="D10" s="6" t="s">
        <v>26</v>
      </c>
      <c r="E10" s="7" t="s">
        <v>11</v>
      </c>
      <c r="F10" s="8">
        <v>44833</v>
      </c>
      <c r="G10" s="8">
        <v>44923</v>
      </c>
      <c r="H10" s="9">
        <v>4282.3</v>
      </c>
      <c r="I10" s="6" t="s">
        <v>27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(OCULTAR)'!$Q$3:$S$134,3,0),"")</f>
        <v>9039744000194</v>
      </c>
      <c r="B11" s="4" t="s">
        <v>9</v>
      </c>
      <c r="C11" s="5">
        <v>4488986000141</v>
      </c>
      <c r="D11" s="6" t="s">
        <v>26</v>
      </c>
      <c r="E11" s="7" t="s">
        <v>11</v>
      </c>
      <c r="F11" s="8">
        <v>44929</v>
      </c>
      <c r="G11" s="8" t="s">
        <v>12</v>
      </c>
      <c r="H11" s="9">
        <v>7476</v>
      </c>
      <c r="I11" s="6" t="s">
        <v>28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(OCULTAR)'!$Q$3:$S$134,3,0),"")</f>
        <v>9039744000194</v>
      </c>
      <c r="B12" s="4" t="s">
        <v>9</v>
      </c>
      <c r="C12" s="5">
        <v>7928972000190</v>
      </c>
      <c r="D12" s="6" t="s">
        <v>29</v>
      </c>
      <c r="E12" s="7" t="s">
        <v>11</v>
      </c>
      <c r="F12" s="8">
        <v>44833</v>
      </c>
      <c r="G12" s="8">
        <v>44923</v>
      </c>
      <c r="H12" s="9">
        <v>516.30999999999995</v>
      </c>
      <c r="I12" s="6" t="s">
        <v>30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(OCULTAR)'!$Q$3:$S$134,3,0),"")</f>
        <v>9039744000194</v>
      </c>
      <c r="B13" s="4" t="s">
        <v>9</v>
      </c>
      <c r="C13" s="5" t="s">
        <v>31</v>
      </c>
      <c r="D13" s="6" t="s">
        <v>32</v>
      </c>
      <c r="E13" s="7" t="s">
        <v>11</v>
      </c>
      <c r="F13" s="8">
        <v>44925</v>
      </c>
      <c r="G13" s="8" t="s">
        <v>12</v>
      </c>
      <c r="H13" s="9">
        <v>2170</v>
      </c>
      <c r="I13" s="6" t="s">
        <v>33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(OCULTAR)'!$Q$3:$S$134,3,0),"")</f>
        <v>9039744000194</v>
      </c>
      <c r="B14" s="4" t="s">
        <v>9</v>
      </c>
      <c r="C14" s="5">
        <v>39885799000186</v>
      </c>
      <c r="D14" s="6" t="s">
        <v>34</v>
      </c>
      <c r="E14" s="7" t="s">
        <v>11</v>
      </c>
      <c r="F14" s="8">
        <v>44925</v>
      </c>
      <c r="G14" s="8">
        <v>44956</v>
      </c>
      <c r="H14" s="9">
        <v>173713.26</v>
      </c>
      <c r="I14" s="6" t="s">
        <v>35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(OCULTAR)'!$Q$3:$S$134,3,0),"")</f>
        <v>9039744000194</v>
      </c>
      <c r="B15" s="4" t="s">
        <v>9</v>
      </c>
      <c r="C15" s="5">
        <v>39885799000186</v>
      </c>
      <c r="D15" s="6" t="s">
        <v>34</v>
      </c>
      <c r="E15" s="7" t="s">
        <v>16</v>
      </c>
      <c r="F15" s="8">
        <v>44599</v>
      </c>
      <c r="G15" s="8" t="s">
        <v>12</v>
      </c>
      <c r="H15" s="9">
        <v>173713.26</v>
      </c>
      <c r="I15" s="6" t="s">
        <v>36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(OCULTAR)'!$Q$3:$S$134,3,0),"")</f>
        <v>9039744000194</v>
      </c>
      <c r="B16" s="4" t="s">
        <v>9</v>
      </c>
      <c r="C16" s="5">
        <v>9014387000100</v>
      </c>
      <c r="D16" s="6" t="s">
        <v>37</v>
      </c>
      <c r="E16" s="7" t="s">
        <v>11</v>
      </c>
      <c r="F16" s="8">
        <v>44866</v>
      </c>
      <c r="G16" s="8">
        <v>44923</v>
      </c>
      <c r="H16" s="9">
        <v>921</v>
      </c>
      <c r="I16" s="6" t="s">
        <v>38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(OCULTAR)'!$Q$3:$S$134,3,0),"")</f>
        <v>9039744000194</v>
      </c>
      <c r="B17" s="4" t="s">
        <v>9</v>
      </c>
      <c r="C17" s="5">
        <v>9014387000100</v>
      </c>
      <c r="D17" s="6" t="s">
        <v>37</v>
      </c>
      <c r="E17" s="7" t="s">
        <v>11</v>
      </c>
      <c r="F17" s="8">
        <v>45096</v>
      </c>
      <c r="G17" s="8">
        <v>45138</v>
      </c>
      <c r="H17" s="9">
        <v>59151.06</v>
      </c>
      <c r="I17" s="6" t="s">
        <v>39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(OCULTAR)'!$Q$3:$S$134,3,0),"")</f>
        <v>9039744000194</v>
      </c>
      <c r="B18" s="4" t="s">
        <v>9</v>
      </c>
      <c r="C18" s="5">
        <v>11733680000179</v>
      </c>
      <c r="D18" s="6" t="s">
        <v>40</v>
      </c>
      <c r="E18" s="7" t="s">
        <v>11</v>
      </c>
      <c r="F18" s="8">
        <v>45082</v>
      </c>
      <c r="G18" s="8" t="s">
        <v>12</v>
      </c>
      <c r="H18" s="9">
        <v>159111</v>
      </c>
      <c r="I18" s="6" t="s">
        <v>41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(OCULTAR)'!$Q$3:$S$134,3,0),"")</f>
        <v>9039744000194</v>
      </c>
      <c r="B19" s="4" t="s">
        <v>9</v>
      </c>
      <c r="C19" s="5">
        <v>34758148000101</v>
      </c>
      <c r="D19" s="6" t="s">
        <v>42</v>
      </c>
      <c r="E19" s="7" t="s">
        <v>11</v>
      </c>
      <c r="F19" s="8">
        <v>45198</v>
      </c>
      <c r="G19" s="8" t="s">
        <v>12</v>
      </c>
      <c r="H19" s="9">
        <v>10757.17</v>
      </c>
      <c r="I19" s="6" t="s">
        <v>43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(OCULTAR)'!$Q$3:$S$134,3,0),"")</f>
        <v>9039744000194</v>
      </c>
      <c r="B20" s="4" t="s">
        <v>9</v>
      </c>
      <c r="C20" s="5">
        <v>1545203000126</v>
      </c>
      <c r="D20" s="6" t="s">
        <v>44</v>
      </c>
      <c r="E20" s="7" t="s">
        <v>11</v>
      </c>
      <c r="F20" s="8">
        <v>44833</v>
      </c>
      <c r="G20" s="8">
        <v>44923</v>
      </c>
      <c r="H20" s="9">
        <v>3225</v>
      </c>
      <c r="I20" s="6" t="s">
        <v>45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(OCULTAR)'!$Q$3:$S$134,3,0),"")</f>
        <v>9039744000194</v>
      </c>
      <c r="B21" s="4" t="s">
        <v>9</v>
      </c>
      <c r="C21" s="5">
        <v>1545203000126</v>
      </c>
      <c r="D21" s="6" t="s">
        <v>44</v>
      </c>
      <c r="E21" s="7" t="s">
        <v>16</v>
      </c>
      <c r="F21" s="8">
        <v>45078</v>
      </c>
      <c r="G21" s="8">
        <v>45138</v>
      </c>
      <c r="H21" s="9">
        <v>3225</v>
      </c>
      <c r="I21" s="6" t="s">
        <v>46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(OCULTAR)'!$Q$3:$S$134,3,0),"")</f>
        <v>9039744000194</v>
      </c>
      <c r="B22" s="4" t="s">
        <v>9</v>
      </c>
      <c r="C22" s="5">
        <v>16717481000190</v>
      </c>
      <c r="D22" s="6" t="s">
        <v>47</v>
      </c>
      <c r="E22" s="7" t="s">
        <v>11</v>
      </c>
      <c r="F22" s="8">
        <v>45198</v>
      </c>
      <c r="G22" s="8" t="s">
        <v>12</v>
      </c>
      <c r="H22" s="9">
        <v>14298.48</v>
      </c>
      <c r="I22" s="6" t="s">
        <v>48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(OCULTAR)'!$Q$3:$S$134,3,0),"")</f>
        <v>9039744000194</v>
      </c>
      <c r="B23" s="4" t="s">
        <v>9</v>
      </c>
      <c r="C23" s="5">
        <v>45810372000111</v>
      </c>
      <c r="D23" s="6" t="s">
        <v>49</v>
      </c>
      <c r="E23" s="7" t="s">
        <v>11</v>
      </c>
      <c r="F23" s="8">
        <v>45075</v>
      </c>
      <c r="G23" s="8" t="s">
        <v>12</v>
      </c>
      <c r="H23" s="9">
        <v>131196.48000000001</v>
      </c>
      <c r="I23" s="6" t="s">
        <v>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(OCULTAR)'!$Q$3:$S$134,3,0),"")</f>
        <v>9039744000194</v>
      </c>
      <c r="B24" s="4" t="s">
        <v>9</v>
      </c>
      <c r="C24" s="5">
        <v>11735586000159</v>
      </c>
      <c r="D24" s="6" t="s">
        <v>51</v>
      </c>
      <c r="E24" s="7" t="s">
        <v>11</v>
      </c>
      <c r="F24" s="8">
        <v>45106</v>
      </c>
      <c r="G24" s="8">
        <v>45138</v>
      </c>
      <c r="H24" s="9">
        <v>2021.99</v>
      </c>
      <c r="I24" s="6" t="s">
        <v>52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(OCULTAR)'!$Q$3:$S$134,3,0),"")</f>
        <v>9039744000194</v>
      </c>
      <c r="B25" s="4" t="s">
        <v>9</v>
      </c>
      <c r="C25" s="5">
        <v>45735127000197</v>
      </c>
      <c r="D25" s="6" t="s">
        <v>53</v>
      </c>
      <c r="E25" s="7" t="s">
        <v>11</v>
      </c>
      <c r="F25" s="8">
        <v>45198</v>
      </c>
      <c r="G25" s="8" t="s">
        <v>12</v>
      </c>
      <c r="H25" s="9">
        <v>12596.85</v>
      </c>
      <c r="I25" s="6" t="s">
        <v>54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(OCULTAR)'!$Q$3:$S$134,3,0),"")</f>
        <v>9039744000194</v>
      </c>
      <c r="B26" s="4" t="s">
        <v>9</v>
      </c>
      <c r="C26" s="5">
        <v>37222013000115</v>
      </c>
      <c r="D26" s="6" t="s">
        <v>55</v>
      </c>
      <c r="E26" s="7" t="s">
        <v>11</v>
      </c>
      <c r="F26" s="8">
        <v>44832</v>
      </c>
      <c r="G26" s="8">
        <v>44926</v>
      </c>
      <c r="H26" s="9">
        <v>22016.7</v>
      </c>
      <c r="I26" s="6" t="s">
        <v>56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(OCULTAR)'!$Q$3:$S$134,3,0),"")</f>
        <v>9039744000194</v>
      </c>
      <c r="B27" s="4" t="s">
        <v>9</v>
      </c>
      <c r="C27" s="5">
        <v>31635476000122</v>
      </c>
      <c r="D27" s="6" t="s">
        <v>57</v>
      </c>
      <c r="E27" s="7" t="s">
        <v>11</v>
      </c>
      <c r="F27" s="8">
        <v>45198</v>
      </c>
      <c r="G27" s="8" t="s">
        <v>12</v>
      </c>
      <c r="H27" s="9">
        <v>3668.7</v>
      </c>
      <c r="I27" s="6" t="s">
        <v>58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(OCULTAR)'!$Q$3:$S$134,3,0),"")</f>
        <v>9039744000194</v>
      </c>
      <c r="B28" s="4" t="s">
        <v>9</v>
      </c>
      <c r="C28" s="5">
        <v>21728590000143</v>
      </c>
      <c r="D28" s="6" t="s">
        <v>59</v>
      </c>
      <c r="E28" s="7" t="s">
        <v>11</v>
      </c>
      <c r="F28" s="8">
        <v>45139</v>
      </c>
      <c r="G28" s="8" t="s">
        <v>12</v>
      </c>
      <c r="H28" s="9">
        <v>3179.25</v>
      </c>
      <c r="I28" s="6" t="s">
        <v>60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(OCULTAR)'!$Q$3:$S$134,3,0),"")</f>
        <v>9039744000194</v>
      </c>
      <c r="B29" s="4" t="s">
        <v>9</v>
      </c>
      <c r="C29" s="5">
        <v>10229013000190</v>
      </c>
      <c r="D29" s="6" t="s">
        <v>61</v>
      </c>
      <c r="E29" s="7" t="s">
        <v>11</v>
      </c>
      <c r="F29" s="8">
        <v>45084</v>
      </c>
      <c r="G29" s="8" t="s">
        <v>12</v>
      </c>
      <c r="H29" s="9">
        <v>296563.43</v>
      </c>
      <c r="I29" s="6" t="s">
        <v>62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(OCULTAR)'!$Q$3:$S$134,3,0),"")</f>
        <v>9039744000194</v>
      </c>
      <c r="B30" s="4" t="s">
        <v>9</v>
      </c>
      <c r="C30" s="5">
        <v>11343756000150</v>
      </c>
      <c r="D30" s="6" t="s">
        <v>63</v>
      </c>
      <c r="E30" s="7" t="s">
        <v>11</v>
      </c>
      <c r="F30" s="8">
        <v>44894</v>
      </c>
      <c r="G30" s="8">
        <v>44923</v>
      </c>
      <c r="H30" s="9">
        <v>2400</v>
      </c>
      <c r="I30" s="6" t="s">
        <v>64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(OCULTAR)'!$Q$3:$S$134,3,0),"")</f>
        <v>9039744000194</v>
      </c>
      <c r="B31" s="4" t="s">
        <v>9</v>
      </c>
      <c r="C31" s="5">
        <v>11343756000150</v>
      </c>
      <c r="D31" s="6" t="s">
        <v>63</v>
      </c>
      <c r="E31" s="7" t="s">
        <v>16</v>
      </c>
      <c r="F31" s="8">
        <v>45078</v>
      </c>
      <c r="G31" s="8">
        <v>45138</v>
      </c>
      <c r="H31" s="9">
        <v>2400</v>
      </c>
      <c r="I31" s="6" t="s">
        <v>65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(OCULTAR)'!$Q$3:$S$134,3,0),"")</f>
        <v>9039744000194</v>
      </c>
      <c r="B32" s="4" t="s">
        <v>9</v>
      </c>
      <c r="C32" s="5">
        <v>9362881000165</v>
      </c>
      <c r="D32" s="6" t="s">
        <v>66</v>
      </c>
      <c r="E32" s="7" t="s">
        <v>11</v>
      </c>
      <c r="F32" s="8">
        <v>45050</v>
      </c>
      <c r="G32" s="8" t="s">
        <v>12</v>
      </c>
      <c r="H32" s="9">
        <v>4970</v>
      </c>
      <c r="I32" s="6" t="s">
        <v>67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(OCULTAR)'!$Q$3:$S$134,3,0),"")</f>
        <v>9039744000194</v>
      </c>
      <c r="B33" s="4" t="s">
        <v>9</v>
      </c>
      <c r="C33" s="5">
        <v>6272575004803</v>
      </c>
      <c r="D33" s="6" t="s">
        <v>68</v>
      </c>
      <c r="E33" s="7" t="s">
        <v>11</v>
      </c>
      <c r="F33" s="8">
        <v>45078</v>
      </c>
      <c r="G33" s="8">
        <v>45138</v>
      </c>
      <c r="H33" s="9">
        <v>33518.15</v>
      </c>
      <c r="I33" s="6" t="s">
        <v>69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(OCULTAR)'!$Q$3:$S$134,3,0),"")</f>
        <v>9039744000194</v>
      </c>
      <c r="B34" s="4" t="s">
        <v>9</v>
      </c>
      <c r="C34" s="5">
        <v>23084013000191</v>
      </c>
      <c r="D34" s="6" t="s">
        <v>70</v>
      </c>
      <c r="E34" s="7" t="s">
        <v>11</v>
      </c>
      <c r="F34" s="8">
        <v>45160</v>
      </c>
      <c r="G34" s="8" t="s">
        <v>12</v>
      </c>
      <c r="H34" s="9">
        <v>58900</v>
      </c>
      <c r="I34" s="6" t="s">
        <v>71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(OCULTAR)'!$Q$3:$S$134,3,0),"")</f>
        <v>9039744000194</v>
      </c>
      <c r="B35" s="4" t="s">
        <v>9</v>
      </c>
      <c r="C35" s="5">
        <v>19786063000143</v>
      </c>
      <c r="D35" s="6" t="s">
        <v>72</v>
      </c>
      <c r="E35" s="7" t="s">
        <v>11</v>
      </c>
      <c r="F35" s="8">
        <v>44883</v>
      </c>
      <c r="G35" s="8">
        <v>44923</v>
      </c>
      <c r="H35" s="9">
        <v>4100</v>
      </c>
      <c r="I35" s="6" t="s">
        <v>73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(OCULTAR)'!$Q$3:$S$134,3,0),"")</f>
        <v>9039744000194</v>
      </c>
      <c r="B36" s="4" t="s">
        <v>9</v>
      </c>
      <c r="C36" s="5">
        <v>30111712000149</v>
      </c>
      <c r="D36" s="6" t="s">
        <v>74</v>
      </c>
      <c r="E36" s="7" t="s">
        <v>11</v>
      </c>
      <c r="F36" s="8">
        <v>44973</v>
      </c>
      <c r="G36" s="8" t="s">
        <v>12</v>
      </c>
      <c r="H36" s="9">
        <v>839.84</v>
      </c>
      <c r="I36" s="6" t="s">
        <v>75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(OCULTAR)'!$Q$3:$S$134,3,0),"")</f>
        <v>9039744000194</v>
      </c>
      <c r="B37" s="4" t="s">
        <v>9</v>
      </c>
      <c r="C37" s="5">
        <v>45237924000144</v>
      </c>
      <c r="D37" s="6" t="s">
        <v>76</v>
      </c>
      <c r="E37" s="7" t="s">
        <v>11</v>
      </c>
      <c r="F37" s="8">
        <v>45139</v>
      </c>
      <c r="G37" s="8" t="s">
        <v>12</v>
      </c>
      <c r="H37" s="9">
        <v>268024.27</v>
      </c>
      <c r="I37" s="6" t="s">
        <v>77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(OCULTAR)'!$Q$3:$S$134,3,0),"")</f>
        <v>9039744000194</v>
      </c>
      <c r="B38" s="4" t="s">
        <v>9</v>
      </c>
      <c r="C38" s="5">
        <v>45237924000144</v>
      </c>
      <c r="D38" s="6" t="s">
        <v>76</v>
      </c>
      <c r="E38" s="7" t="s">
        <v>16</v>
      </c>
      <c r="F38" s="8">
        <v>45198</v>
      </c>
      <c r="G38" s="8" t="s">
        <v>12</v>
      </c>
      <c r="H38" s="9">
        <v>268024.27</v>
      </c>
      <c r="I38" s="6" t="s">
        <v>78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(OCULTAR)'!$Q$3:$S$134,3,0),"")</f>
        <v>9039744000194</v>
      </c>
      <c r="B39" s="4" t="s">
        <v>9</v>
      </c>
      <c r="C39" s="5">
        <v>10779833000156</v>
      </c>
      <c r="D39" s="6" t="s">
        <v>79</v>
      </c>
      <c r="E39" s="7" t="s">
        <v>11</v>
      </c>
      <c r="F39" s="8">
        <v>44895</v>
      </c>
      <c r="G39" s="8">
        <v>44923</v>
      </c>
      <c r="H39" s="9">
        <v>50000</v>
      </c>
      <c r="I39" s="6" t="s">
        <v>80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(OCULTAR)'!$Q$3:$S$134,3,0),"")</f>
        <v>9039744000194</v>
      </c>
      <c r="B40" s="4" t="s">
        <v>9</v>
      </c>
      <c r="C40" s="5">
        <v>10779833000156</v>
      </c>
      <c r="D40" s="6" t="s">
        <v>79</v>
      </c>
      <c r="E40" s="7" t="s">
        <v>16</v>
      </c>
      <c r="F40" s="8">
        <v>45061</v>
      </c>
      <c r="G40" s="8">
        <v>45077</v>
      </c>
      <c r="H40" s="9">
        <v>50000</v>
      </c>
      <c r="I40" s="6" t="s">
        <v>81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(OCULTAR)'!$Q$3:$S$134,3,0),"")</f>
        <v>9039744000194</v>
      </c>
      <c r="B41" s="4" t="s">
        <v>9</v>
      </c>
      <c r="C41" s="5">
        <v>26332878000118</v>
      </c>
      <c r="D41" s="6" t="s">
        <v>82</v>
      </c>
      <c r="E41" s="7" t="s">
        <v>11</v>
      </c>
      <c r="F41" s="8">
        <v>45190</v>
      </c>
      <c r="G41" s="8" t="s">
        <v>12</v>
      </c>
      <c r="H41" s="9">
        <v>18470.98</v>
      </c>
      <c r="I41" s="6" t="s">
        <v>83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(OCULTAR)'!$Q$3:$S$134,3,0),"")</f>
        <v>9039744000194</v>
      </c>
      <c r="B42" s="4" t="s">
        <v>9</v>
      </c>
      <c r="C42" s="5">
        <v>46560147000137</v>
      </c>
      <c r="D42" s="6" t="s">
        <v>84</v>
      </c>
      <c r="E42" s="7" t="s">
        <v>11</v>
      </c>
      <c r="F42" s="8">
        <v>45198</v>
      </c>
      <c r="G42" s="8" t="s">
        <v>12</v>
      </c>
      <c r="H42" s="9">
        <v>7173.26</v>
      </c>
      <c r="I42" s="6" t="s">
        <v>85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(OCULTAR)'!$Q$3:$S$134,3,0),"")</f>
        <v>9039744000194</v>
      </c>
      <c r="B43" s="4" t="s">
        <v>9</v>
      </c>
      <c r="C43" s="5">
        <v>45514287000106</v>
      </c>
      <c r="D43" s="6" t="s">
        <v>86</v>
      </c>
      <c r="E43" s="7" t="s">
        <v>11</v>
      </c>
      <c r="F43" s="10">
        <v>44998</v>
      </c>
      <c r="G43" s="10" t="s">
        <v>12</v>
      </c>
      <c r="H43" s="9">
        <v>42805.5</v>
      </c>
      <c r="I43" s="6" t="s">
        <v>87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(OCULTAR)'!$Q$3:$S$134,3,0),"")</f>
        <v>9039744000194</v>
      </c>
      <c r="B44" s="4" t="s">
        <v>9</v>
      </c>
      <c r="C44" s="5">
        <v>45514287000106</v>
      </c>
      <c r="D44" s="6" t="s">
        <v>86</v>
      </c>
      <c r="E44" s="7">
        <v>2</v>
      </c>
      <c r="F44" s="10">
        <v>45198</v>
      </c>
      <c r="G44" s="10" t="s">
        <v>12</v>
      </c>
      <c r="H44" s="9">
        <v>42805.5</v>
      </c>
      <c r="I44" s="6" t="s">
        <v>88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(OCULTAR)'!$Q$3:$S$134,3,0),"")</f>
        <v>9039744000194</v>
      </c>
      <c r="B45" s="4" t="s">
        <v>9</v>
      </c>
      <c r="C45" s="5">
        <v>92306257000780</v>
      </c>
      <c r="D45" s="6" t="s">
        <v>89</v>
      </c>
      <c r="E45" s="7" t="s">
        <v>11</v>
      </c>
      <c r="F45" s="10">
        <v>44788</v>
      </c>
      <c r="G45" s="10" t="s">
        <v>12</v>
      </c>
      <c r="H45" s="9">
        <v>60333.17</v>
      </c>
      <c r="I45" s="6" t="s">
        <v>90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(OCULTAR)'!$Q$3:$S$134,3,0),"")</f>
        <v>9039744000194</v>
      </c>
      <c r="B46" s="4" t="s">
        <v>9</v>
      </c>
      <c r="C46" s="5">
        <v>92306257000780</v>
      </c>
      <c r="D46" s="6" t="s">
        <v>89</v>
      </c>
      <c r="E46" s="7" t="s">
        <v>16</v>
      </c>
      <c r="F46" s="10">
        <v>45105</v>
      </c>
      <c r="G46" s="10" t="s">
        <v>12</v>
      </c>
      <c r="H46" s="9">
        <v>60333.17</v>
      </c>
      <c r="I46" s="6" t="s">
        <v>91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(OCULTAR)'!$Q$3:$S$134,3,0),"")</f>
        <v>9039744000194</v>
      </c>
      <c r="B47" s="4" t="s">
        <v>9</v>
      </c>
      <c r="C47" s="5">
        <v>46512465000122</v>
      </c>
      <c r="D47" s="6" t="s">
        <v>92</v>
      </c>
      <c r="E47" s="7" t="s">
        <v>11</v>
      </c>
      <c r="F47" s="10">
        <v>44896</v>
      </c>
      <c r="G47" s="10">
        <v>44923</v>
      </c>
      <c r="H47" s="9">
        <v>400</v>
      </c>
      <c r="I47" s="6" t="s">
        <v>93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(OCULTAR)'!$Q$3:$S$134,3,0),"")</f>
        <v>9039744000194</v>
      </c>
      <c r="B48" s="4" t="s">
        <v>9</v>
      </c>
      <c r="C48" s="5">
        <v>46512465000122</v>
      </c>
      <c r="D48" s="6" t="s">
        <v>92</v>
      </c>
      <c r="E48" s="7" t="s">
        <v>16</v>
      </c>
      <c r="F48" s="10">
        <v>44923</v>
      </c>
      <c r="G48" s="10">
        <v>45078</v>
      </c>
      <c r="H48" s="9">
        <v>400</v>
      </c>
      <c r="I48" s="6" t="s">
        <v>94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(OCULTAR)'!$Q$3:$S$134,3,0),"")</f>
        <v>9039744000194</v>
      </c>
      <c r="B49" s="4" t="s">
        <v>9</v>
      </c>
      <c r="C49" s="5">
        <v>2512303000119</v>
      </c>
      <c r="D49" s="6" t="s">
        <v>95</v>
      </c>
      <c r="E49" s="7" t="s">
        <v>11</v>
      </c>
      <c r="F49" s="10">
        <v>45212</v>
      </c>
      <c r="G49" s="10" t="s">
        <v>12</v>
      </c>
      <c r="H49" s="9">
        <v>15782.3</v>
      </c>
      <c r="I49" s="6" t="s">
        <v>96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(OCULTAR)'!$Q$3:$S$134,3,0),"")</f>
        <v>9039744000194</v>
      </c>
      <c r="B50" s="4" t="s">
        <v>9</v>
      </c>
      <c r="C50" s="5">
        <v>39725332000179</v>
      </c>
      <c r="D50" s="6" t="s">
        <v>97</v>
      </c>
      <c r="E50" s="7" t="s">
        <v>11</v>
      </c>
      <c r="F50" s="10">
        <v>44936</v>
      </c>
      <c r="G50" s="10" t="s">
        <v>12</v>
      </c>
      <c r="H50" s="9">
        <v>43040</v>
      </c>
      <c r="I50" s="6" t="s">
        <v>98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(OCULTAR)'!$Q$3:$S$134,3,0),"")</f>
        <v>9039744000194</v>
      </c>
      <c r="B51" s="4" t="s">
        <v>9</v>
      </c>
      <c r="C51" s="5">
        <v>39725332000179</v>
      </c>
      <c r="D51" s="6" t="s">
        <v>97</v>
      </c>
      <c r="E51" s="7" t="s">
        <v>16</v>
      </c>
      <c r="F51" s="10">
        <v>45139</v>
      </c>
      <c r="G51" s="10" t="s">
        <v>12</v>
      </c>
      <c r="H51" s="9">
        <v>43040</v>
      </c>
      <c r="I51" s="6" t="s">
        <v>99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(OCULTAR)'!$Q$3:$S$134,3,0),"")</f>
        <v>9039744000194</v>
      </c>
      <c r="B52" s="4" t="s">
        <v>9</v>
      </c>
      <c r="C52" s="5">
        <v>3088114000123</v>
      </c>
      <c r="D52" s="6" t="s">
        <v>100</v>
      </c>
      <c r="E52" s="7" t="s">
        <v>11</v>
      </c>
      <c r="F52" s="10">
        <v>44833</v>
      </c>
      <c r="G52" s="10">
        <v>44923</v>
      </c>
      <c r="H52" s="9">
        <v>52440</v>
      </c>
      <c r="I52" s="6" t="s">
        <v>101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(OCULTAR)'!$Q$3:$S$134,3,0),"")</f>
        <v>9039744000194</v>
      </c>
      <c r="B53" s="4" t="s">
        <v>9</v>
      </c>
      <c r="C53" s="5" t="s">
        <v>102</v>
      </c>
      <c r="D53" s="6" t="s">
        <v>103</v>
      </c>
      <c r="E53" s="7" t="s">
        <v>11</v>
      </c>
      <c r="F53" s="10">
        <v>44833</v>
      </c>
      <c r="G53" s="10">
        <v>44923</v>
      </c>
      <c r="H53" s="9">
        <v>11758.06</v>
      </c>
      <c r="I53" s="6" t="s">
        <v>104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(OCULTAR)'!$Q$3:$S$134,3,0),"")</f>
        <v>9039744000194</v>
      </c>
      <c r="B54" s="4" t="s">
        <v>9</v>
      </c>
      <c r="C54" s="5" t="s">
        <v>102</v>
      </c>
      <c r="D54" s="6" t="s">
        <v>103</v>
      </c>
      <c r="E54" s="7" t="s">
        <v>16</v>
      </c>
      <c r="F54" s="10">
        <v>45026</v>
      </c>
      <c r="G54" s="10">
        <v>45046</v>
      </c>
      <c r="H54" s="9">
        <v>11758.06</v>
      </c>
      <c r="I54" s="6" t="s">
        <v>105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(OCULTAR)'!$Q$3:$S$134,3,0),"")</f>
        <v>9039744000194</v>
      </c>
      <c r="B55" s="4" t="s">
        <v>9</v>
      </c>
      <c r="C55" s="5">
        <v>42529464000130</v>
      </c>
      <c r="D55" s="6" t="s">
        <v>106</v>
      </c>
      <c r="E55" s="7" t="s">
        <v>11</v>
      </c>
      <c r="F55" s="10">
        <v>45198</v>
      </c>
      <c r="G55" s="10" t="s">
        <v>12</v>
      </c>
      <c r="H55" s="9">
        <v>6519.27</v>
      </c>
      <c r="I55" s="6" t="s">
        <v>107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(OCULTAR)'!$Q$3:$S$134,3,0),"")</f>
        <v>9039744000194</v>
      </c>
      <c r="B56" s="4" t="s">
        <v>9</v>
      </c>
      <c r="C56" s="5">
        <v>58295213002383</v>
      </c>
      <c r="D56" s="6" t="s">
        <v>108</v>
      </c>
      <c r="E56" s="7" t="s">
        <v>11</v>
      </c>
      <c r="F56" s="10">
        <v>44797</v>
      </c>
      <c r="G56" s="10">
        <v>44926</v>
      </c>
      <c r="H56" s="9">
        <v>35362.629999999997</v>
      </c>
      <c r="I56" s="6" t="s">
        <v>109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(OCULTAR)'!$Q$3:$S$134,3,0),"")</f>
        <v>9039744000194</v>
      </c>
      <c r="B57" s="4" t="s">
        <v>9</v>
      </c>
      <c r="C57" s="5" t="s">
        <v>110</v>
      </c>
      <c r="D57" s="6" t="s">
        <v>111</v>
      </c>
      <c r="E57" s="7">
        <v>1</v>
      </c>
      <c r="F57" s="10">
        <v>45061</v>
      </c>
      <c r="G57" s="10" t="s">
        <v>12</v>
      </c>
      <c r="H57" s="9">
        <v>4610</v>
      </c>
      <c r="I57" s="6" t="s">
        <v>112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(OCULTAR)'!$Q$3:$S$134,3,0),"")</f>
        <v>9039744000194</v>
      </c>
      <c r="B58" s="4" t="s">
        <v>9</v>
      </c>
      <c r="C58" s="5" t="s">
        <v>113</v>
      </c>
      <c r="D58" s="6" t="s">
        <v>114</v>
      </c>
      <c r="E58" s="7" t="s">
        <v>11</v>
      </c>
      <c r="F58" s="10">
        <v>45198</v>
      </c>
      <c r="G58" s="10" t="s">
        <v>12</v>
      </c>
      <c r="H58" s="9">
        <v>70564.2</v>
      </c>
      <c r="I58" s="6" t="s">
        <v>115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(OCULTAR)'!$Q$3:$S$134,3,0),"")</f>
        <v>9039744000194</v>
      </c>
      <c r="B59" s="4" t="s">
        <v>9</v>
      </c>
      <c r="C59" s="5">
        <v>1699696000159</v>
      </c>
      <c r="D59" s="6" t="s">
        <v>116</v>
      </c>
      <c r="E59" s="7">
        <v>1</v>
      </c>
      <c r="F59" s="10">
        <v>45096</v>
      </c>
      <c r="G59" s="10">
        <v>45169</v>
      </c>
      <c r="H59" s="9">
        <v>686.76</v>
      </c>
      <c r="I59" s="6" t="s">
        <v>117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(OCULTAR)'!$Q$3:$S$134,3,0),"")</f>
        <v>9039744000194</v>
      </c>
      <c r="B60" s="4" t="s">
        <v>9</v>
      </c>
      <c r="C60" s="5" t="s">
        <v>118</v>
      </c>
      <c r="D60" s="6" t="s">
        <v>119</v>
      </c>
      <c r="E60" s="7" t="s">
        <v>11</v>
      </c>
      <c r="F60" s="10">
        <v>44833</v>
      </c>
      <c r="G60" s="10">
        <v>44923</v>
      </c>
      <c r="H60" s="9">
        <v>5460</v>
      </c>
      <c r="I60" s="6" t="s">
        <v>120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(OCULTAR)'!$Q$3:$S$134,3,0),"")</f>
        <v>9039744000194</v>
      </c>
      <c r="B61" s="4" t="s">
        <v>9</v>
      </c>
      <c r="C61" s="5" t="s">
        <v>121</v>
      </c>
      <c r="D61" s="6" t="s">
        <v>122</v>
      </c>
      <c r="E61" s="7" t="s">
        <v>11</v>
      </c>
      <c r="F61" s="10">
        <v>45198</v>
      </c>
      <c r="G61" s="10" t="s">
        <v>12</v>
      </c>
      <c r="H61" s="9">
        <v>22462.65</v>
      </c>
      <c r="I61" s="6" t="s">
        <v>123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(OCULTAR)'!$Q$3:$S$134,3,0),"")</f>
        <v>9039744000194</v>
      </c>
      <c r="B62" s="4" t="s">
        <v>9</v>
      </c>
      <c r="C62" s="5">
        <v>9236362000150</v>
      </c>
      <c r="D62" s="6" t="s">
        <v>124</v>
      </c>
      <c r="E62" s="7" t="s">
        <v>11</v>
      </c>
      <c r="F62" s="10">
        <v>45098</v>
      </c>
      <c r="G62" s="10">
        <v>45323</v>
      </c>
      <c r="H62" s="9">
        <v>152</v>
      </c>
      <c r="I62" s="6" t="s">
        <v>125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(OCULTAR)'!$Q$3:$S$134,3,0),"")</f>
        <v>9039744000194</v>
      </c>
      <c r="B63" s="4" t="s">
        <v>9</v>
      </c>
      <c r="C63" s="5">
        <v>9236362000150</v>
      </c>
      <c r="D63" s="6" t="s">
        <v>124</v>
      </c>
      <c r="E63" s="7" t="s">
        <v>16</v>
      </c>
      <c r="F63" s="10">
        <v>45216</v>
      </c>
      <c r="G63" s="10">
        <v>45323</v>
      </c>
      <c r="H63" s="9">
        <v>228</v>
      </c>
      <c r="I63" s="6" t="s">
        <v>126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(OCULTAR)'!$Q$3:$S$134,3,0),"")</f>
        <v>9039744000194</v>
      </c>
      <c r="B64" s="4" t="s">
        <v>9</v>
      </c>
      <c r="C64" s="5">
        <v>9236362000150</v>
      </c>
      <c r="D64" s="6" t="s">
        <v>124</v>
      </c>
      <c r="E64" s="7" t="s">
        <v>127</v>
      </c>
      <c r="F64" s="10">
        <v>45216</v>
      </c>
      <c r="G64" s="10">
        <v>45323</v>
      </c>
      <c r="H64" s="9">
        <v>228</v>
      </c>
      <c r="I64" s="6" t="s">
        <v>128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(OCULTAR)'!$Q$3:$S$134,3,0),"")</f>
        <v>9039744000194</v>
      </c>
      <c r="B65" s="4" t="s">
        <v>9</v>
      </c>
      <c r="C65" s="5">
        <v>24392243000180</v>
      </c>
      <c r="D65" s="6" t="s">
        <v>129</v>
      </c>
      <c r="E65" s="7" t="s">
        <v>11</v>
      </c>
      <c r="F65" s="10">
        <v>45229</v>
      </c>
      <c r="G65" s="10" t="s">
        <v>12</v>
      </c>
      <c r="H65" s="9">
        <v>0</v>
      </c>
      <c r="I65" s="6" t="s">
        <v>130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(OCULTAR)'!$Q$3:$S$134,3,0),"")</f>
        <v>9039744000194</v>
      </c>
      <c r="B66" s="4" t="s">
        <v>9</v>
      </c>
      <c r="C66" s="5">
        <v>1449930000785</v>
      </c>
      <c r="D66" s="6" t="s">
        <v>131</v>
      </c>
      <c r="E66" s="7" t="s">
        <v>11</v>
      </c>
      <c r="F66" s="10">
        <v>45043</v>
      </c>
      <c r="G66" s="10" t="s">
        <v>12</v>
      </c>
      <c r="H66" s="9">
        <v>46119.01</v>
      </c>
      <c r="I66" s="6" t="s">
        <v>132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(OCULTAR)'!$Q$3:$S$134,3,0),"")</f>
        <v>9039744000194</v>
      </c>
      <c r="B67" s="4" t="s">
        <v>9</v>
      </c>
      <c r="C67" s="5">
        <v>3480539000183</v>
      </c>
      <c r="D67" s="6" t="s">
        <v>133</v>
      </c>
      <c r="E67" s="7" t="s">
        <v>11</v>
      </c>
      <c r="F67" s="10">
        <v>44833</v>
      </c>
      <c r="G67" s="10">
        <v>44923</v>
      </c>
      <c r="H67" s="9">
        <v>30873.26</v>
      </c>
      <c r="I67" s="6" t="s">
        <v>134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(OCULTAR)'!$Q$3:$S$134,3,0),"")</f>
        <v>9039744000194</v>
      </c>
      <c r="B68" s="4" t="s">
        <v>9</v>
      </c>
      <c r="C68" s="5">
        <v>3480539000183</v>
      </c>
      <c r="D68" s="6" t="s">
        <v>133</v>
      </c>
      <c r="E68" s="7" t="s">
        <v>135</v>
      </c>
      <c r="F68" s="10">
        <v>44991</v>
      </c>
      <c r="G68" s="10">
        <v>44999</v>
      </c>
      <c r="H68" s="9">
        <v>30873.26</v>
      </c>
      <c r="I68" s="6" t="s">
        <v>136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(OCULTAR)'!$Q$3:$S$134,3,0),"")</f>
        <v>9039744000194</v>
      </c>
      <c r="B69" s="4" t="s">
        <v>9</v>
      </c>
      <c r="C69" s="5">
        <v>45637249000140</v>
      </c>
      <c r="D69" s="6" t="s">
        <v>137</v>
      </c>
      <c r="E69" s="7" t="s">
        <v>11</v>
      </c>
      <c r="F69" s="10">
        <v>45198</v>
      </c>
      <c r="G69" s="10" t="s">
        <v>12</v>
      </c>
      <c r="H69" s="9">
        <v>0</v>
      </c>
      <c r="I69" s="6" t="s">
        <v>138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(OCULTAR)'!$Q$3:$S$134,3,0),"")</f>
        <v>9039744000194</v>
      </c>
      <c r="B70" s="4" t="s">
        <v>9</v>
      </c>
      <c r="C70" s="5" t="s">
        <v>139</v>
      </c>
      <c r="D70" s="6" t="s">
        <v>140</v>
      </c>
      <c r="E70" s="7" t="s">
        <v>11</v>
      </c>
      <c r="F70" s="10">
        <v>44833</v>
      </c>
      <c r="G70" s="10">
        <v>44923</v>
      </c>
      <c r="H70" s="9">
        <v>8300</v>
      </c>
      <c r="I70" s="6" t="s">
        <v>141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(OCULTAR)'!$Q$3:$S$134,3,0),"")</f>
        <v>9039744000194</v>
      </c>
      <c r="B71" s="4" t="s">
        <v>9</v>
      </c>
      <c r="C71" s="5">
        <v>3743073000161</v>
      </c>
      <c r="D71" s="6" t="s">
        <v>142</v>
      </c>
      <c r="E71" s="7" t="s">
        <v>11</v>
      </c>
      <c r="F71" s="10">
        <v>44866</v>
      </c>
      <c r="G71" s="10">
        <v>44923</v>
      </c>
      <c r="H71" s="9">
        <v>1308.2</v>
      </c>
      <c r="I71" s="6" t="s">
        <v>143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(OCULTAR)'!$Q$3:$S$134,3,0),"")</f>
        <v>9039744000194</v>
      </c>
      <c r="B72" s="4" t="s">
        <v>9</v>
      </c>
      <c r="C72" s="5">
        <v>3743073000161</v>
      </c>
      <c r="D72" s="6" t="s">
        <v>142</v>
      </c>
      <c r="E72" s="7" t="s">
        <v>135</v>
      </c>
      <c r="F72" s="10">
        <v>45136</v>
      </c>
      <c r="G72" s="10">
        <v>45138</v>
      </c>
      <c r="H72" s="9">
        <v>1308.2</v>
      </c>
      <c r="I72" s="6" t="s">
        <v>144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(OCULTAR)'!$Q$3:$S$134,3,0),"")</f>
        <v>9039744000194</v>
      </c>
      <c r="B73" s="4" t="s">
        <v>9</v>
      </c>
      <c r="C73" s="5">
        <v>5401067000151</v>
      </c>
      <c r="D73" s="6" t="s">
        <v>145</v>
      </c>
      <c r="E73" s="7" t="s">
        <v>11</v>
      </c>
      <c r="F73" s="10">
        <v>45244</v>
      </c>
      <c r="G73" s="10">
        <v>45914</v>
      </c>
      <c r="H73" s="9">
        <v>11998.33</v>
      </c>
      <c r="I73" s="6" t="s">
        <v>146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(OCULTAR)'!$Q$3:$S$134,3,0),"")</f>
        <v>9039744000194</v>
      </c>
      <c r="B74" s="4" t="s">
        <v>9</v>
      </c>
      <c r="C74" s="5">
        <v>42076780000101</v>
      </c>
      <c r="D74" s="6" t="s">
        <v>147</v>
      </c>
      <c r="E74" s="7" t="s">
        <v>11</v>
      </c>
      <c r="F74" s="10">
        <v>45034</v>
      </c>
      <c r="G74" s="10" t="s">
        <v>12</v>
      </c>
      <c r="H74" s="9">
        <v>11513.5</v>
      </c>
      <c r="I74" s="6" t="s">
        <v>148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(OCULTAR)'!$Q$3:$S$134,3,0),"")</f>
        <v>9039744000194</v>
      </c>
      <c r="B75" s="4" t="s">
        <v>9</v>
      </c>
      <c r="C75" s="5" t="s">
        <v>149</v>
      </c>
      <c r="D75" s="6" t="s">
        <v>150</v>
      </c>
      <c r="E75" s="7" t="s">
        <v>11</v>
      </c>
      <c r="F75" s="10">
        <v>45076</v>
      </c>
      <c r="G75" s="10" t="s">
        <v>12</v>
      </c>
      <c r="H75" s="9">
        <v>3600</v>
      </c>
      <c r="I75" s="6" t="s">
        <v>151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(OCULTAR)'!$Q$3:$S$134,3,0),"")</f>
        <v>9039744000194</v>
      </c>
      <c r="B76" s="4" t="s">
        <v>9</v>
      </c>
      <c r="C76" s="5">
        <v>34293461000111</v>
      </c>
      <c r="D76" s="6" t="s">
        <v>152</v>
      </c>
      <c r="E76" s="7" t="s">
        <v>11</v>
      </c>
      <c r="F76" s="10">
        <v>45198</v>
      </c>
      <c r="G76" s="10" t="s">
        <v>12</v>
      </c>
      <c r="H76" s="9">
        <v>7337.4</v>
      </c>
      <c r="I76" s="6" t="s">
        <v>153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(OCULTAR)'!$Q$3:$S$134,3,0),"")</f>
        <v>9039744000194</v>
      </c>
      <c r="B77" s="4" t="s">
        <v>9</v>
      </c>
      <c r="C77" s="5">
        <v>62519000102</v>
      </c>
      <c r="D77" s="6" t="s">
        <v>154</v>
      </c>
      <c r="E77" s="7" t="s">
        <v>11</v>
      </c>
      <c r="F77" s="10">
        <v>45110</v>
      </c>
      <c r="G77" s="10" t="s">
        <v>12</v>
      </c>
      <c r="H77" s="9">
        <v>120000</v>
      </c>
      <c r="I77" s="6" t="s">
        <v>155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(OCULTAR)'!$Q$3:$S$134,3,0),"")</f>
        <v>9039744000194</v>
      </c>
      <c r="B78" s="4" t="s">
        <v>9</v>
      </c>
      <c r="C78" s="5">
        <v>62519000102</v>
      </c>
      <c r="D78" s="6" t="s">
        <v>154</v>
      </c>
      <c r="E78" s="7" t="s">
        <v>135</v>
      </c>
      <c r="F78" s="10">
        <v>45124</v>
      </c>
      <c r="G78" s="10" t="s">
        <v>12</v>
      </c>
      <c r="H78" s="9">
        <v>120000</v>
      </c>
      <c r="I78" s="6" t="s">
        <v>156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(OCULTAR)'!$Q$3:$S$134,3,0),"")</f>
        <v>9039744000194</v>
      </c>
      <c r="B79" s="4" t="s">
        <v>9</v>
      </c>
      <c r="C79" s="5">
        <v>9420486000191</v>
      </c>
      <c r="D79" s="6" t="s">
        <v>157</v>
      </c>
      <c r="E79" s="7" t="s">
        <v>11</v>
      </c>
      <c r="F79" s="10">
        <v>44873</v>
      </c>
      <c r="G79" s="10">
        <v>44923</v>
      </c>
      <c r="H79" s="9">
        <v>8300</v>
      </c>
      <c r="I79" s="6" t="s">
        <v>158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(OCULTAR)'!$Q$3:$S$134,3,0),"")</f>
        <v>9039744000194</v>
      </c>
      <c r="B80" s="4" t="s">
        <v>9</v>
      </c>
      <c r="C80" s="5">
        <v>9420486000191</v>
      </c>
      <c r="D80" s="6" t="s">
        <v>157</v>
      </c>
      <c r="E80" s="7" t="s">
        <v>135</v>
      </c>
      <c r="F80" s="10">
        <v>44991</v>
      </c>
      <c r="G80" s="10">
        <v>44998</v>
      </c>
      <c r="H80" s="9">
        <v>8300</v>
      </c>
      <c r="I80" s="6" t="s">
        <v>159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(OCULTAR)'!$Q$3:$S$134,3,0),"")</f>
        <v>9039744000194</v>
      </c>
      <c r="B81" s="4" t="s">
        <v>9</v>
      </c>
      <c r="C81" s="5" t="s">
        <v>160</v>
      </c>
      <c r="D81" s="6" t="s">
        <v>161</v>
      </c>
      <c r="E81" s="7" t="s">
        <v>11</v>
      </c>
      <c r="F81" s="10">
        <v>44866</v>
      </c>
      <c r="G81" s="10">
        <v>44923</v>
      </c>
      <c r="H81" s="9">
        <v>4145.58</v>
      </c>
      <c r="I81" s="6" t="s">
        <v>162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(OCULTAR)'!$Q$3:$S$134,3,0),"")</f>
        <v>9039744000194</v>
      </c>
      <c r="B82" s="4" t="s">
        <v>9</v>
      </c>
      <c r="C82" s="5">
        <v>24380578002041</v>
      </c>
      <c r="D82" s="6" t="s">
        <v>163</v>
      </c>
      <c r="E82" s="7" t="s">
        <v>11</v>
      </c>
      <c r="F82" s="10">
        <v>45047</v>
      </c>
      <c r="G82" s="10" t="s">
        <v>12</v>
      </c>
      <c r="H82" s="9">
        <v>486.58</v>
      </c>
      <c r="I82" s="6" t="s">
        <v>164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 t="str">
        <f>IFERROR(VLOOKUP(B83,'[1]DADOS (OCULTAR)'!$Q$3:$S$134,3,0),"")</f>
        <v/>
      </c>
      <c r="B83" s="4"/>
      <c r="C83" s="5"/>
      <c r="D83" s="6"/>
      <c r="E83" s="7"/>
      <c r="F83" s="10"/>
      <c r="G83" s="10"/>
      <c r="H83" s="9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 t="str">
        <f>IFERROR(VLOOKUP(B84,'[1]DADOS (OCULTAR)'!$Q$3:$S$134,3,0),"")</f>
        <v/>
      </c>
      <c r="B84" s="4"/>
      <c r="C84" s="5"/>
      <c r="D84" s="6"/>
      <c r="E84" s="7"/>
      <c r="F84" s="10"/>
      <c r="G84" s="10"/>
      <c r="H84" s="9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 t="str">
        <f>IFERROR(VLOOKUP(B85,'[1]DADOS (OCULTAR)'!$Q$3:$S$134,3,0),"")</f>
        <v/>
      </c>
      <c r="B85" s="4"/>
      <c r="C85" s="5"/>
      <c r="D85" s="6"/>
      <c r="E85" s="7"/>
      <c r="F85" s="10"/>
      <c r="G85" s="10"/>
      <c r="H85" s="9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 t="str">
        <f>IFERROR(VLOOKUP(B86,'[1]DADOS (OCULTAR)'!$Q$3:$S$134,3,0),"")</f>
        <v/>
      </c>
      <c r="B86" s="4"/>
      <c r="C86" s="5"/>
      <c r="D86" s="6"/>
      <c r="E86" s="7"/>
      <c r="F86" s="10"/>
      <c r="G86" s="10"/>
      <c r="H86" s="9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 t="str">
        <f>IFERROR(VLOOKUP(B87,'[1]DADOS (OCULTAR)'!$Q$3:$S$134,3,0),"")</f>
        <v/>
      </c>
      <c r="B87" s="4"/>
      <c r="C87" s="5"/>
      <c r="D87" s="6"/>
      <c r="E87" s="7"/>
      <c r="F87" s="10"/>
      <c r="G87" s="10"/>
      <c r="H87" s="9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 t="str">
        <f>IFERROR(VLOOKUP(B88,'[1]DADOS (OCULTAR)'!$Q$3:$S$134,3,0),"")</f>
        <v/>
      </c>
      <c r="B88" s="4"/>
      <c r="C88" s="5"/>
      <c r="D88" s="6"/>
      <c r="E88" s="7"/>
      <c r="F88" s="10"/>
      <c r="G88" s="10"/>
      <c r="H88" s="9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 t="str">
        <f>IFERROR(VLOOKUP(B89,'[1]DADOS (OCULTAR)'!$Q$3:$S$134,3,0),"")</f>
        <v/>
      </c>
      <c r="B89" s="4"/>
      <c r="C89" s="5"/>
      <c r="D89" s="6"/>
      <c r="E89" s="7"/>
      <c r="F89" s="10"/>
      <c r="G89" s="10"/>
      <c r="H89" s="9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 t="str">
        <f>IFERROR(VLOOKUP(B90,'[1]DADOS (OCULTAR)'!$Q$3:$S$134,3,0),"")</f>
        <v/>
      </c>
      <c r="B90" s="4"/>
      <c r="C90" s="5"/>
      <c r="D90" s="6"/>
      <c r="E90" s="7"/>
      <c r="F90" s="10"/>
      <c r="G90" s="10"/>
      <c r="H90" s="9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 t="str">
        <f>IFERROR(VLOOKUP(B91,'[1]DADOS (OCULTAR)'!$Q$3:$S$134,3,0),"")</f>
        <v/>
      </c>
      <c r="B91" s="4"/>
      <c r="C91" s="5"/>
      <c r="D91" s="6"/>
      <c r="E91" s="7"/>
      <c r="F91" s="10"/>
      <c r="G91" s="10"/>
      <c r="H91" s="9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 t="str">
        <f>IFERROR(VLOOKUP(B92,'[1]DADOS (OCULTAR)'!$Q$3:$S$134,3,0),"")</f>
        <v/>
      </c>
      <c r="B92" s="4"/>
      <c r="C92" s="5"/>
      <c r="D92" s="6"/>
      <c r="E92" s="7"/>
      <c r="F92" s="10"/>
      <c r="G92" s="10"/>
      <c r="H92" s="9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 t="str">
        <f>IFERROR(VLOOKUP(B93,'[1]DADOS (OCULTAR)'!$Q$3:$S$134,3,0),"")</f>
        <v/>
      </c>
      <c r="B93" s="4"/>
      <c r="C93" s="5"/>
      <c r="D93" s="6"/>
      <c r="E93" s="7"/>
      <c r="F93" s="10"/>
      <c r="G93" s="10"/>
      <c r="H93" s="9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 t="str">
        <f>IFERROR(VLOOKUP(B94,'[1]DADOS (OCULTAR)'!$Q$3:$S$134,3,0),"")</f>
        <v/>
      </c>
      <c r="B94" s="4"/>
      <c r="C94" s="5"/>
      <c r="D94" s="6"/>
      <c r="E94" s="7"/>
      <c r="F94" s="10"/>
      <c r="G94" s="10"/>
      <c r="H94" s="9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 t="str">
        <f>IFERROR(VLOOKUP(B95,'[1]DADOS (OCULTAR)'!$Q$3:$S$134,3,0),"")</f>
        <v/>
      </c>
      <c r="B95" s="4"/>
      <c r="C95" s="5"/>
      <c r="D95" s="6"/>
      <c r="E95" s="7"/>
      <c r="F95" s="10"/>
      <c r="G95" s="10"/>
      <c r="H95" s="9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 t="str">
        <f>IFERROR(VLOOKUP(B96,'[1]DADOS (OCULTAR)'!$Q$3:$S$134,3,0),"")</f>
        <v/>
      </c>
      <c r="B96" s="4"/>
      <c r="C96" s="5"/>
      <c r="D96" s="6"/>
      <c r="E96" s="7"/>
      <c r="F96" s="10"/>
      <c r="G96" s="10"/>
      <c r="H96" s="9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 t="str">
        <f>IFERROR(VLOOKUP(B97,'[1]DADOS (OCULTAR)'!$Q$3:$S$134,3,0),"")</f>
        <v/>
      </c>
      <c r="B97" s="4"/>
      <c r="C97" s="5"/>
      <c r="D97" s="6"/>
      <c r="E97" s="7"/>
      <c r="F97" s="10"/>
      <c r="G97" s="10"/>
      <c r="H97" s="9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 t="str">
        <f>IFERROR(VLOOKUP(B98,'[1]DADOS (OCULTAR)'!$Q$3:$S$134,3,0),"")</f>
        <v/>
      </c>
      <c r="B98" s="4"/>
      <c r="C98" s="5"/>
      <c r="D98" s="6"/>
      <c r="E98" s="7"/>
      <c r="F98" s="10"/>
      <c r="G98" s="10"/>
      <c r="H98" s="9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 t="str">
        <f>IFERROR(VLOOKUP(B99,'[1]DADOS (OCULTAR)'!$Q$3:$S$134,3,0),"")</f>
        <v/>
      </c>
      <c r="B99" s="4"/>
      <c r="C99" s="5"/>
      <c r="D99" s="6"/>
      <c r="E99" s="7"/>
      <c r="F99" s="10"/>
      <c r="G99" s="10"/>
      <c r="H99" s="9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 t="str">
        <f>IFERROR(VLOOKUP(B100,'[1]DADOS (OCULTAR)'!$Q$3:$S$134,3,0),"")</f>
        <v/>
      </c>
      <c r="B100" s="4"/>
      <c r="C100" s="5"/>
      <c r="D100" s="6"/>
      <c r="E100" s="7"/>
      <c r="F100" s="10"/>
      <c r="G100" s="10"/>
      <c r="H100" s="9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 t="str">
        <f>IFERROR(VLOOKUP(B101,'[1]DADOS (OCULTAR)'!$Q$3:$S$134,3,0),"")</f>
        <v/>
      </c>
      <c r="B101" s="4"/>
      <c r="C101" s="5"/>
      <c r="D101" s="6"/>
      <c r="E101" s="7"/>
      <c r="F101" s="10"/>
      <c r="G101" s="10"/>
      <c r="H101" s="9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 t="str">
        <f>IFERROR(VLOOKUP(B102,'[1]DADOS (OCULTAR)'!$Q$3:$S$134,3,0),"")</f>
        <v/>
      </c>
      <c r="B102" s="4"/>
      <c r="C102" s="5"/>
      <c r="D102" s="6"/>
      <c r="E102" s="7"/>
      <c r="F102" s="10"/>
      <c r="G102" s="10"/>
      <c r="H102" s="9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 t="str">
        <f>IFERROR(VLOOKUP(B103,'[1]DADOS (OCULTAR)'!$Q$3:$S$134,3,0),"")</f>
        <v/>
      </c>
      <c r="B103" s="4"/>
      <c r="C103" s="5"/>
      <c r="D103" s="6"/>
      <c r="E103" s="7"/>
      <c r="F103" s="10"/>
      <c r="G103" s="10"/>
      <c r="H103" s="9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 t="str">
        <f>IFERROR(VLOOKUP(B104,'[1]DADOS (OCULTAR)'!$Q$3:$S$134,3,0),"")</f>
        <v/>
      </c>
      <c r="B104" s="4"/>
      <c r="C104" s="5"/>
      <c r="D104" s="6"/>
      <c r="E104" s="7"/>
      <c r="F104" s="10"/>
      <c r="G104" s="10"/>
      <c r="H104" s="9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 t="str">
        <f>IFERROR(VLOOKUP(B105,'[1]DADOS (OCULTAR)'!$Q$3:$S$134,3,0),"")</f>
        <v/>
      </c>
      <c r="B105" s="4"/>
      <c r="C105" s="5"/>
      <c r="D105" s="6"/>
      <c r="E105" s="7"/>
      <c r="F105" s="10"/>
      <c r="G105" s="10"/>
      <c r="H105" s="9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 t="str">
        <f>IFERROR(VLOOKUP(B106,'[1]DADOS (OCULTAR)'!$Q$3:$S$134,3,0),"")</f>
        <v/>
      </c>
      <c r="B106" s="4"/>
      <c r="C106" s="5"/>
      <c r="D106" s="6"/>
      <c r="E106" s="7"/>
      <c r="F106" s="10"/>
      <c r="G106" s="10"/>
      <c r="H106" s="9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 t="str">
        <f>IFERROR(VLOOKUP(B107,'[1]DADOS (OCULTAR)'!$Q$3:$S$134,3,0),"")</f>
        <v/>
      </c>
      <c r="B107" s="4"/>
      <c r="C107" s="5"/>
      <c r="D107" s="6"/>
      <c r="E107" s="7"/>
      <c r="F107" s="10"/>
      <c r="G107" s="10"/>
      <c r="H107" s="9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 t="str">
        <f>IFERROR(VLOOKUP(B108,'[1]DADOS (OCULTAR)'!$Q$3:$S$134,3,0),"")</f>
        <v/>
      </c>
      <c r="B108" s="4"/>
      <c r="C108" s="5"/>
      <c r="D108" s="6"/>
      <c r="E108" s="7"/>
      <c r="F108" s="10"/>
      <c r="G108" s="10"/>
      <c r="H108" s="9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 t="str">
        <f>IFERROR(VLOOKUP(B109,'[1]DADOS (OCULTAR)'!$Q$3:$S$134,3,0),"")</f>
        <v/>
      </c>
      <c r="B109" s="4"/>
      <c r="C109" s="5"/>
      <c r="D109" s="6"/>
      <c r="E109" s="7"/>
      <c r="F109" s="10"/>
      <c r="G109" s="10"/>
      <c r="H109" s="9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 t="str">
        <f>IFERROR(VLOOKUP(B110,'[1]DADOS (OCULTAR)'!$Q$3:$S$134,3,0),"")</f>
        <v/>
      </c>
      <c r="B110" s="4"/>
      <c r="C110" s="5"/>
      <c r="D110" s="6"/>
      <c r="E110" s="7"/>
      <c r="F110" s="10"/>
      <c r="G110" s="10"/>
      <c r="H110" s="9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 t="str">
        <f>IFERROR(VLOOKUP(B111,'[1]DADOS (OCULTAR)'!$Q$3:$S$134,3,0),"")</f>
        <v/>
      </c>
      <c r="B111" s="4"/>
      <c r="C111" s="5"/>
      <c r="D111" s="6"/>
      <c r="E111" s="7"/>
      <c r="F111" s="10"/>
      <c r="G111" s="10"/>
      <c r="H111" s="9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 t="str">
        <f>IFERROR(VLOOKUP(B112,'[1]DADOS (OCULTAR)'!$Q$3:$S$134,3,0),"")</f>
        <v/>
      </c>
      <c r="B112" s="4"/>
      <c r="C112" s="5"/>
      <c r="D112" s="6"/>
      <c r="E112" s="7"/>
      <c r="F112" s="10"/>
      <c r="G112" s="10"/>
      <c r="H112" s="9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 t="str">
        <f>IFERROR(VLOOKUP(B113,'[1]DADOS (OCULTAR)'!$Q$3:$S$134,3,0),"")</f>
        <v/>
      </c>
      <c r="B113" s="4"/>
      <c r="C113" s="5"/>
      <c r="D113" s="6"/>
      <c r="E113" s="7"/>
      <c r="F113" s="10"/>
      <c r="G113" s="10"/>
      <c r="H113" s="9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 t="str">
        <f>IFERROR(VLOOKUP(B114,'[1]DADOS (OCULTAR)'!$Q$3:$S$134,3,0),"")</f>
        <v/>
      </c>
      <c r="B114" s="4"/>
      <c r="C114" s="5"/>
      <c r="D114" s="6"/>
      <c r="E114" s="7"/>
      <c r="F114" s="10"/>
      <c r="G114" s="10"/>
      <c r="H114" s="9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 t="str">
        <f>IFERROR(VLOOKUP(B115,'[1]DADOS (OCULTAR)'!$Q$3:$S$134,3,0),"")</f>
        <v/>
      </c>
      <c r="B115" s="4"/>
      <c r="C115" s="5"/>
      <c r="D115" s="6"/>
      <c r="E115" s="7"/>
      <c r="F115" s="10"/>
      <c r="G115" s="10"/>
      <c r="H115" s="9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 t="str">
        <f>IFERROR(VLOOKUP(B116,'[1]DADOS (OCULTAR)'!$Q$3:$S$134,3,0),"")</f>
        <v/>
      </c>
      <c r="B116" s="4"/>
      <c r="C116" s="5"/>
      <c r="D116" s="6"/>
      <c r="E116" s="7"/>
      <c r="F116" s="10"/>
      <c r="G116" s="10"/>
      <c r="H116" s="9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 t="str">
        <f>IFERROR(VLOOKUP(B117,'[1]DADOS (OCULTAR)'!$Q$3:$S$134,3,0),"")</f>
        <v/>
      </c>
      <c r="B117" s="4"/>
      <c r="C117" s="5"/>
      <c r="D117" s="6"/>
      <c r="E117" s="7"/>
      <c r="F117" s="10"/>
      <c r="G117" s="10"/>
      <c r="H117" s="9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 t="str">
        <f>IFERROR(VLOOKUP(B118,'[1]DADOS (OCULTAR)'!$Q$3:$S$134,3,0),"")</f>
        <v/>
      </c>
      <c r="B118" s="4"/>
      <c r="C118" s="5"/>
      <c r="D118" s="6"/>
      <c r="E118" s="7"/>
      <c r="F118" s="10"/>
      <c r="G118" s="10"/>
      <c r="H118" s="9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 t="str">
        <f>IFERROR(VLOOKUP(B119,'[1]DADOS (OCULTAR)'!$Q$3:$S$134,3,0),"")</f>
        <v/>
      </c>
      <c r="B119" s="4"/>
      <c r="C119" s="5"/>
      <c r="D119" s="6"/>
      <c r="E119" s="7"/>
      <c r="F119" s="10"/>
      <c r="G119" s="10"/>
      <c r="H119" s="9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 t="str">
        <f>IFERROR(VLOOKUP(B120,'[1]DADOS (OCULTAR)'!$Q$3:$S$134,3,0),"")</f>
        <v/>
      </c>
      <c r="B120" s="4"/>
      <c r="C120" s="5"/>
      <c r="D120" s="6"/>
      <c r="E120" s="7"/>
      <c r="F120" s="10"/>
      <c r="G120" s="10"/>
      <c r="H120" s="9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 t="str">
        <f>IFERROR(VLOOKUP(B121,'[1]DADOS (OCULTAR)'!$Q$3:$S$134,3,0),"")</f>
        <v/>
      </c>
      <c r="B121" s="4"/>
      <c r="C121" s="5"/>
      <c r="D121" s="6"/>
      <c r="E121" s="7"/>
      <c r="F121" s="10"/>
      <c r="G121" s="10"/>
      <c r="H121" s="9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 t="str">
        <f>IFERROR(VLOOKUP(B122,'[1]DADOS (OCULTAR)'!$Q$3:$S$134,3,0),"")</f>
        <v/>
      </c>
      <c r="B122" s="4"/>
      <c r="C122" s="5"/>
      <c r="D122" s="6"/>
      <c r="E122" s="7"/>
      <c r="F122" s="10"/>
      <c r="G122" s="10"/>
      <c r="H122" s="9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 t="str">
        <f>IFERROR(VLOOKUP(B123,'[1]DADOS (OCULTAR)'!$Q$3:$S$134,3,0),"")</f>
        <v/>
      </c>
      <c r="B123" s="4"/>
      <c r="C123" s="5"/>
      <c r="D123" s="6"/>
      <c r="E123" s="7"/>
      <c r="F123" s="10"/>
      <c r="G123" s="10"/>
      <c r="H123" s="9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 t="str">
        <f>IFERROR(VLOOKUP(B124,'[1]DADOS (OCULTAR)'!$Q$3:$S$134,3,0),"")</f>
        <v/>
      </c>
      <c r="B124" s="4"/>
      <c r="C124" s="5"/>
      <c r="D124" s="6"/>
      <c r="E124" s="7"/>
      <c r="F124" s="10"/>
      <c r="G124" s="10"/>
      <c r="H124" s="9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 t="str">
        <f>IFERROR(VLOOKUP(B125,'[1]DADOS (OCULTAR)'!$Q$3:$S$134,3,0),"")</f>
        <v/>
      </c>
      <c r="B125" s="4"/>
      <c r="C125" s="5"/>
      <c r="D125" s="6"/>
      <c r="E125" s="7"/>
      <c r="F125" s="10"/>
      <c r="G125" s="10"/>
      <c r="H125" s="9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 t="str">
        <f>IFERROR(VLOOKUP(B126,'[1]DADOS (OCULTAR)'!$Q$3:$S$134,3,0),"")</f>
        <v/>
      </c>
      <c r="B126" s="4"/>
      <c r="C126" s="5"/>
      <c r="D126" s="6"/>
      <c r="E126" s="7"/>
      <c r="F126" s="10"/>
      <c r="G126" s="10"/>
      <c r="H126" s="9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 t="str">
        <f>IFERROR(VLOOKUP(B127,'[1]DADOS (OCULTAR)'!$Q$3:$S$134,3,0),"")</f>
        <v/>
      </c>
      <c r="B127" s="4"/>
      <c r="C127" s="5"/>
      <c r="D127" s="6"/>
      <c r="E127" s="7"/>
      <c r="F127" s="10"/>
      <c r="G127" s="10"/>
      <c r="H127" s="9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 t="str">
        <f>IFERROR(VLOOKUP(B128,'[1]DADOS (OCULTAR)'!$Q$3:$S$134,3,0),"")</f>
        <v/>
      </c>
      <c r="B128" s="4"/>
      <c r="C128" s="5"/>
      <c r="D128" s="6"/>
      <c r="E128" s="7"/>
      <c r="F128" s="10"/>
      <c r="G128" s="10"/>
      <c r="H128" s="9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 t="str">
        <f>IFERROR(VLOOKUP(B129,'[1]DADOS (OCULTAR)'!$Q$3:$S$134,3,0),"")</f>
        <v/>
      </c>
      <c r="B129" s="4"/>
      <c r="C129" s="5"/>
      <c r="D129" s="6"/>
      <c r="E129" s="7"/>
      <c r="F129" s="10"/>
      <c r="G129" s="10"/>
      <c r="H129" s="9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 t="str">
        <f>IFERROR(VLOOKUP(B130,'[1]DADOS (OCULTAR)'!$Q$3:$S$134,3,0),"")</f>
        <v/>
      </c>
      <c r="B130" s="4"/>
      <c r="C130" s="5"/>
      <c r="D130" s="6"/>
      <c r="E130" s="7"/>
      <c r="F130" s="10"/>
      <c r="G130" s="10"/>
      <c r="H130" s="9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 t="str">
        <f>IFERROR(VLOOKUP(B131,'[1]DADOS (OCULTAR)'!$Q$3:$S$134,3,0),"")</f>
        <v/>
      </c>
      <c r="B131" s="4"/>
      <c r="C131" s="5"/>
      <c r="D131" s="6"/>
      <c r="E131" s="7"/>
      <c r="F131" s="10"/>
      <c r="G131" s="10"/>
      <c r="H131" s="9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 t="str">
        <f>IFERROR(VLOOKUP(B132,'[1]DADOS (OCULTAR)'!$Q$3:$S$134,3,0),"")</f>
        <v/>
      </c>
      <c r="B132" s="4"/>
      <c r="C132" s="5"/>
      <c r="D132" s="6"/>
      <c r="E132" s="7"/>
      <c r="F132" s="10"/>
      <c r="G132" s="10"/>
      <c r="H132" s="9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 t="str">
        <f>IFERROR(VLOOKUP(B133,'[1]DADOS (OCULTAR)'!$Q$3:$S$134,3,0),"")</f>
        <v/>
      </c>
      <c r="B133" s="4"/>
      <c r="C133" s="5"/>
      <c r="D133" s="6"/>
      <c r="E133" s="7"/>
      <c r="F133" s="10"/>
      <c r="G133" s="10"/>
      <c r="H133" s="9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 t="str">
        <f>IFERROR(VLOOKUP(B134,'[1]DADOS (OCULTAR)'!$Q$3:$S$134,3,0),"")</f>
        <v/>
      </c>
      <c r="B134" s="4"/>
      <c r="C134" s="5"/>
      <c r="D134" s="6"/>
      <c r="E134" s="7"/>
      <c r="F134" s="10"/>
      <c r="G134" s="10"/>
      <c r="H134" s="9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 t="str">
        <f>IFERROR(VLOOKUP(B135,'[1]DADOS (OCULTAR)'!$Q$3:$S$134,3,0),"")</f>
        <v/>
      </c>
      <c r="B135" s="4"/>
      <c r="C135" s="5"/>
      <c r="D135" s="6"/>
      <c r="E135" s="7"/>
      <c r="F135" s="10"/>
      <c r="G135" s="10"/>
      <c r="H135" s="9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 t="str">
        <f>IFERROR(VLOOKUP(B136,'[1]DADOS (OCULTAR)'!$Q$3:$S$134,3,0),"")</f>
        <v/>
      </c>
      <c r="B136" s="4"/>
      <c r="C136" s="5"/>
      <c r="D136" s="6"/>
      <c r="E136" s="7"/>
      <c r="F136" s="10"/>
      <c r="G136" s="10"/>
      <c r="H136" s="9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 t="str">
        <f>IFERROR(VLOOKUP(B137,'[1]DADOS (OCULTAR)'!$Q$3:$S$134,3,0),"")</f>
        <v/>
      </c>
      <c r="B137" s="4"/>
      <c r="C137" s="5"/>
      <c r="D137" s="6"/>
      <c r="E137" s="7"/>
      <c r="F137" s="10"/>
      <c r="G137" s="10"/>
      <c r="H137" s="9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 t="str">
        <f>IFERROR(VLOOKUP(B138,'[1]DADOS (OCULTAR)'!$Q$3:$S$134,3,0),"")</f>
        <v/>
      </c>
      <c r="B138" s="4"/>
      <c r="C138" s="5"/>
      <c r="D138" s="6"/>
      <c r="E138" s="7"/>
      <c r="F138" s="10"/>
      <c r="G138" s="10"/>
      <c r="H138" s="9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 t="str">
        <f>IFERROR(VLOOKUP(B139,'[1]DADOS (OCULTAR)'!$Q$3:$S$134,3,0),"")</f>
        <v/>
      </c>
      <c r="B139" s="4"/>
      <c r="C139" s="5"/>
      <c r="D139" s="6"/>
      <c r="E139" s="7"/>
      <c r="F139" s="10"/>
      <c r="G139" s="10"/>
      <c r="H139" s="9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 t="str">
        <f>IFERROR(VLOOKUP(B140,'[1]DADOS (OCULTAR)'!$Q$3:$S$134,3,0),"")</f>
        <v/>
      </c>
      <c r="B140" s="4"/>
      <c r="C140" s="5"/>
      <c r="D140" s="6"/>
      <c r="E140" s="7"/>
      <c r="F140" s="10"/>
      <c r="G140" s="10"/>
      <c r="H140" s="9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 t="str">
        <f>IFERROR(VLOOKUP(B141,'[1]DADOS (OCULTAR)'!$Q$3:$S$134,3,0),"")</f>
        <v/>
      </c>
      <c r="B141" s="4"/>
      <c r="C141" s="5"/>
      <c r="D141" s="6"/>
      <c r="E141" s="7"/>
      <c r="F141" s="10"/>
      <c r="G141" s="10"/>
      <c r="H141" s="9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 t="str">
        <f>IFERROR(VLOOKUP(B142,'[1]DADOS (OCULTAR)'!$Q$3:$S$134,3,0),"")</f>
        <v/>
      </c>
      <c r="B142" s="4"/>
      <c r="C142" s="5"/>
      <c r="D142" s="6"/>
      <c r="E142" s="7"/>
      <c r="F142" s="10"/>
      <c r="G142" s="10"/>
      <c r="H142" s="9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 t="str">
        <f>IFERROR(VLOOKUP(B143,'[1]DADOS (OCULTAR)'!$Q$3:$S$134,3,0),"")</f>
        <v/>
      </c>
      <c r="B143" s="4"/>
      <c r="C143" s="5"/>
      <c r="D143" s="6"/>
      <c r="E143" s="7"/>
      <c r="F143" s="10"/>
      <c r="G143" s="10"/>
      <c r="H143" s="9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 t="str">
        <f>IFERROR(VLOOKUP(B144,'[1]DADOS (OCULTAR)'!$Q$3:$S$134,3,0),"")</f>
        <v/>
      </c>
      <c r="B144" s="4"/>
      <c r="C144" s="5"/>
      <c r="D144" s="6"/>
      <c r="E144" s="7"/>
      <c r="F144" s="10"/>
      <c r="G144" s="10"/>
      <c r="H144" s="9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 t="str">
        <f>IFERROR(VLOOKUP(B145,'[1]DADOS (OCULTAR)'!$Q$3:$S$134,3,0),"")</f>
        <v/>
      </c>
      <c r="B145" s="4"/>
      <c r="C145" s="5"/>
      <c r="D145" s="6"/>
      <c r="E145" s="7"/>
      <c r="F145" s="10"/>
      <c r="G145" s="10"/>
      <c r="H145" s="9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(OCULTAR)'!$Q$3:$S$134,3,0),"")</f>
        <v/>
      </c>
      <c r="B146" s="4"/>
      <c r="C146" s="5"/>
      <c r="D146" s="6"/>
      <c r="E146" s="7"/>
      <c r="F146" s="10"/>
      <c r="G146" s="10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(OCULTAR)'!$Q$3:$S$134,3,0),"")</f>
        <v/>
      </c>
      <c r="B147" s="4"/>
      <c r="C147" s="5"/>
      <c r="D147" s="6"/>
      <c r="E147" s="7"/>
      <c r="F147" s="10"/>
      <c r="G147" s="10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(OCULTAR)'!$Q$3:$S$134,3,0),"")</f>
        <v/>
      </c>
      <c r="B148" s="4"/>
      <c r="C148" s="5"/>
      <c r="D148" s="6"/>
      <c r="E148" s="7"/>
      <c r="F148" s="10"/>
      <c r="G148" s="10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(OCULTAR)'!$Q$3:$S$134,3,0),"")</f>
        <v/>
      </c>
      <c r="B149" s="4"/>
      <c r="C149" s="5"/>
      <c r="D149" s="6"/>
      <c r="E149" s="7"/>
      <c r="F149" s="10"/>
      <c r="G149" s="10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(OCULTAR)'!$Q$3:$S$134,3,0),"")</f>
        <v/>
      </c>
      <c r="B150" s="4"/>
      <c r="C150" s="5"/>
      <c r="D150" s="6"/>
      <c r="E150" s="7"/>
      <c r="F150" s="10"/>
      <c r="G150" s="10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(OCULTAR)'!$Q$3:$S$134,3,0),"")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(OCULTAR)'!$Q$3:$S$134,3,0),"")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(OCULTAR)'!$Q$3:$S$134,3,0),"")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(OCULTAR)'!$Q$3:$S$134,3,0),"")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(OCULTAR)'!$Q$3:$S$134,3,0),"")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(OCULTAR)'!$Q$3:$S$134,3,0),"")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(OCULTAR)'!$Q$3:$S$134,3,0),"")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(OCULTAR)'!$Q$3:$S$134,3,0),"")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(OCULTAR)'!$Q$3:$S$134,3,0),"")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(OCULTAR)'!$Q$3:$S$134,3,0),"")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(OCULTAR)'!$Q$3:$S$134,3,0),"")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(OCULTAR)'!$Q$3:$S$134,3,0),"")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(OCULTAR)'!$Q$3:$S$134,3,0),"")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(OCULTAR)'!$Q$3:$S$134,3,0),"")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(OCULTAR)'!$Q$3:$S$134,3,0),"")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(OCULTAR)'!$Q$3:$S$134,3,0),"")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(OCULTAR)'!$Q$3:$S$134,3,0),"")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(OCULTAR)'!$Q$3:$S$134,3,0),"")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(OCULTAR)'!$Q$3:$S$134,3,0),"")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(OCULTAR)'!$Q$3:$S$134,3,0),"")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(OCULTAR)'!$Q$3:$S$134,3,0),"")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(OCULTAR)'!$Q$3:$S$134,3,0),"")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(OCULTAR)'!$Q$3:$S$134,3,0),"")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(OCULTAR)'!$Q$3:$S$134,3,0),"")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(OCULTAR)'!$Q$3:$S$134,3,0),"")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(OCULTAR)'!$Q$3:$S$134,3,0),"")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(OCULTAR)'!$Q$3:$S$134,3,0),"")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(OCULTAR)'!$Q$3:$S$134,3,0),"")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(OCULTAR)'!$Q$3:$S$134,3,0),"")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(OCULTAR)'!$Q$3:$S$134,3,0),"")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(OCULTAR)'!$Q$3:$S$134,3,0),"")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(OCULTAR)'!$Q$3:$S$134,3,0),"")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(OCULTAR)'!$Q$3:$S$134,3,0),"")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(OCULTAR)'!$Q$3:$S$134,3,0),"")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(OCULTAR)'!$Q$3:$S$134,3,0),"")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(OCULTAR)'!$Q$3:$S$134,3,0),"")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(OCULTAR)'!$Q$3:$S$134,3,0),"")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(OCULTAR)'!$Q$3:$S$134,3,0),"")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(OCULTAR)'!$Q$3:$S$134,3,0),"")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(OCULTAR)'!$Q$3:$S$134,3,0),"")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(OCULTAR)'!$Q$3:$S$134,3,0),"")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(OCULTAR)'!$Q$3:$S$134,3,0),"")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(OCULTAR)'!$Q$3:$S$134,3,0),"")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(OCULTAR)'!$Q$3:$S$134,3,0),"")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(OCULTAR)'!$Q$3:$S$134,3,0),"")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(OCULTAR)'!$Q$3:$S$134,3,0),"")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(OCULTAR)'!$Q$3:$S$134,3,0),"")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(OCULTAR)'!$Q$3:$S$134,3,0),"")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(OCULTAR)'!$Q$3:$S$134,3,0),"")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(OCULTAR)'!$Q$3:$S$134,3,0),"")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(OCULTAR)'!$Q$3:$S$134,3,0),"")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(OCULTAR)'!$Q$3:$S$134,3,0),"")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(OCULTAR)'!$Q$3:$S$134,3,0),"")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(OCULTAR)'!$Q$3:$S$134,3,0),"")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(OCULTAR)'!$Q$3:$S$134,3,0),"")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(OCULTAR)'!$Q$3:$S$134,3,0),"")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(OCULTAR)'!$Q$3:$S$134,3,0),"")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(OCULTAR)'!$Q$3:$S$134,3,0),"")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(OCULTAR)'!$Q$3:$S$134,3,0),"")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(OCULTAR)'!$Q$3:$S$134,3,0),"")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(OCULTAR)'!$Q$3:$S$134,3,0),"")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(OCULTAR)'!$Q$3:$S$134,3,0),"")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(OCULTAR)'!$Q$3:$S$134,3,0),"")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(OCULTAR)'!$Q$3:$S$134,3,0),"")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(OCULTAR)'!$Q$3:$S$134,3,0),"")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(OCULTAR)'!$Q$3:$S$134,3,0),"")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(OCULTAR)'!$Q$3:$S$134,3,0),"")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(OCULTAR)'!$Q$3:$S$134,3,0),"")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(OCULTAR)'!$Q$3:$S$134,3,0),"")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(OCULTAR)'!$Q$3:$S$134,3,0),"")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(OCULTAR)'!$Q$3:$S$134,3,0),"")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(OCULTAR)'!$Q$3:$S$134,3,0),"")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(OCULTAR)'!$Q$3:$S$134,3,0),"")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(OCULTAR)'!$Q$3:$S$134,3,0),"")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(OCULTAR)'!$Q$3:$S$134,3,0),"")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(OCULTAR)'!$Q$3:$S$134,3,0),"")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(OCULTAR)'!$Q$3:$S$134,3,0),"")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(OCULTAR)'!$Q$3:$S$134,3,0),"")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(OCULTAR)'!$Q$3:$S$134,3,0),"")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(OCULTAR)'!$Q$3:$S$134,3,0),"")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(OCULTAR)'!$Q$3:$S$134,3,0),"")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(OCULTAR)'!$Q$3:$S$134,3,0),"")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(OCULTAR)'!$Q$3:$S$134,3,0),"")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(OCULTAR)'!$Q$3:$S$134,3,0),"")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(OCULTAR)'!$Q$3:$S$134,3,0),"")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(OCULTAR)'!$Q$3:$S$134,3,0),"")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(OCULTAR)'!$Q$3:$S$134,3,0),"")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(OCULTAR)'!$Q$3:$S$134,3,0),"")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(OCULTAR)'!$Q$3:$S$134,3,0),"")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(OCULTAR)'!$Q$3:$S$134,3,0),"")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(OCULTAR)'!$Q$3:$S$134,3,0),"")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(OCULTAR)'!$Q$3:$S$134,3,0),"")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(OCULTAR)'!$Q$3:$S$134,3,0),"")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(OCULTAR)'!$Q$3:$S$134,3,0),"")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(OCULTAR)'!$Q$3:$S$134,3,0),"")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(OCULTAR)'!$Q$3:$S$134,3,0),"")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(OCULTAR)'!$Q$3:$S$134,3,0),"")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(OCULTAR)'!$Q$3:$S$134,3,0),"")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(OCULTAR)'!$Q$3:$S$134,3,0),"")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(OCULTAR)'!$Q$3:$S$134,3,0),"")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(OCULTAR)'!$Q$3:$S$134,3,0),"")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(OCULTAR)'!$Q$3:$S$134,3,0),"")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(OCULTAR)'!$Q$3:$S$134,3,0),"")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(OCULTAR)'!$Q$3:$S$134,3,0),"")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(OCULTAR)'!$Q$3:$S$134,3,0),"")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(OCULTAR)'!$Q$3:$S$134,3,0),"")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(OCULTAR)'!$Q$3:$S$134,3,0),"")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(OCULTAR)'!$Q$3:$S$134,3,0),"")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(OCULTAR)'!$Q$3:$S$134,3,0),"")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(OCULTAR)'!$Q$3:$S$134,3,0),"")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(OCULTAR)'!$Q$3:$S$134,3,0),"")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(OCULTAR)'!$Q$3:$S$134,3,0),"")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(OCULTAR)'!$Q$3:$S$134,3,0),"")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(OCULTAR)'!$Q$3:$S$134,3,0),"")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(OCULTAR)'!$Q$3:$S$134,3,0),"")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(OCULTAR)'!$Q$3:$S$134,3,0),"")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(OCULTAR)'!$Q$3:$S$134,3,0),"")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(OCULTAR)'!$Q$3:$S$134,3,0),"")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(OCULTAR)'!$Q$3:$S$134,3,0),"")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(OCULTAR)'!$Q$3:$S$134,3,0),"")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(OCULTAR)'!$Q$3:$S$134,3,0),"")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(OCULTAR)'!$Q$3:$S$134,3,0),"")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(OCULTAR)'!$Q$3:$S$134,3,0),"")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(OCULTAR)'!$Q$3:$S$134,3,0),"")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(OCULTAR)'!$Q$3:$S$134,3,0),"")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(OCULTAR)'!$Q$3:$S$134,3,0),"")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(OCULTAR)'!$Q$3:$S$134,3,0),"")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(OCULTAR)'!$Q$3:$S$134,3,0),"")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(OCULTAR)'!$Q$3:$S$134,3,0),"")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(OCULTAR)'!$Q$3:$S$134,3,0),"")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(OCULTAR)'!$Q$3:$S$134,3,0),"")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(OCULTAR)'!$Q$3:$S$134,3,0),"")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(OCULTAR)'!$Q$3:$S$134,3,0),"")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(OCULTAR)'!$Q$3:$S$134,3,0),"")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(OCULTAR)'!$Q$3:$S$134,3,0),"")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(OCULTAR)'!$Q$3:$S$134,3,0),"")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(OCULTAR)'!$Q$3:$S$134,3,0),"")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(OCULTAR)'!$Q$3:$S$134,3,0),"")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(OCULTAR)'!$Q$3:$S$134,3,0),"")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(OCULTAR)'!$Q$3:$S$134,3,0),"")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(OCULTAR)'!$Q$3:$S$134,3,0),"")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(OCULTAR)'!$Q$3:$S$134,3,0),"")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(OCULTAR)'!$Q$3:$S$134,3,0),"")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(OCULTAR)'!$Q$3:$S$134,3,0),"")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(OCULTAR)'!$Q$3:$S$134,3,0),"")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(OCULTAR)'!$Q$3:$S$134,3,0),"")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(OCULTAR)'!$Q$3:$S$134,3,0),"")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(OCULTAR)'!$Q$3:$S$134,3,0),"")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(OCULTAR)'!$Q$3:$S$134,3,0),"")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(OCULTAR)'!$Q$3:$S$134,3,0),"")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(OCULTAR)'!$Q$3:$S$134,3,0),"")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(OCULTAR)'!$Q$3:$S$134,3,0),"")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(OCULTAR)'!$Q$3:$S$134,3,0),"")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(OCULTAR)'!$Q$3:$S$134,3,0),"")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(OCULTAR)'!$Q$3:$S$134,3,0),"")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(OCULTAR)'!$Q$3:$S$134,3,0),"")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(OCULTAR)'!$Q$3:$S$134,3,0),"")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(OCULTAR)'!$Q$3:$S$134,3,0),"")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(OCULTAR)'!$Q$3:$S$134,3,0),"")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(OCULTAR)'!$Q$3:$S$134,3,0),"")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(OCULTAR)'!$Q$3:$S$134,3,0),"")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(OCULTAR)'!$Q$3:$S$134,3,0),"")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(OCULTAR)'!$Q$3:$S$134,3,0),"")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(OCULTAR)'!$Q$3:$S$134,3,0),"")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(OCULTAR)'!$Q$3:$S$134,3,0),"")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(OCULTAR)'!$Q$3:$S$134,3,0),"")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(OCULTAR)'!$Q$3:$S$134,3,0),"")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(OCULTAR)'!$Q$3:$S$134,3,0),"")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(OCULTAR)'!$Q$3:$S$134,3,0),"")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(OCULTAR)'!$Q$3:$S$134,3,0),"")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(OCULTAR)'!$Q$3:$S$134,3,0),"")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(OCULTAR)'!$Q$3:$S$134,3,0),"")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(OCULTAR)'!$Q$3:$S$134,3,0),"")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(OCULTAR)'!$Q$3:$S$134,3,0),"")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(OCULTAR)'!$Q$3:$S$134,3,0),"")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(OCULTAR)'!$Q$3:$S$134,3,0),"")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(OCULTAR)'!$Q$3:$S$134,3,0),"")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(OCULTAR)'!$Q$3:$S$134,3,0),"")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(OCULTAR)'!$Q$3:$S$134,3,0),"")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(OCULTAR)'!$Q$3:$S$134,3,0),"")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(OCULTAR)'!$Q$3:$S$134,3,0),"")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(OCULTAR)'!$Q$3:$S$134,3,0),"")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(OCULTAR)'!$Q$3:$S$134,3,0),"")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(OCULTAR)'!$Q$3:$S$134,3,0),"")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(OCULTAR)'!$Q$3:$S$134,3,0),"")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(OCULTAR)'!$Q$3:$S$134,3,0),"")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(OCULTAR)'!$Q$3:$S$134,3,0),"")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(OCULTAR)'!$Q$3:$S$134,3,0),"")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(OCULTAR)'!$Q$3:$S$134,3,0),"")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(OCULTAR)'!$Q$3:$S$134,3,0),"")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(OCULTAR)'!$Q$3:$S$134,3,0),"")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(OCULTAR)'!$Q$3:$S$134,3,0),"")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(OCULTAR)'!$Q$3:$S$134,3,0),"")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(OCULTAR)'!$Q$3:$S$134,3,0),"")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(OCULTAR)'!$Q$3:$S$134,3,0),"")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(OCULTAR)'!$Q$3:$S$134,3,0),"")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(OCULTAR)'!$Q$3:$S$134,3,0),"")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(OCULTAR)'!$Q$3:$S$134,3,0),"")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(OCULTAR)'!$Q$3:$S$134,3,0),"")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(OCULTAR)'!$Q$3:$S$134,3,0),"")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(OCULTAR)'!$Q$3:$S$134,3,0),"")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(OCULTAR)'!$Q$3:$S$134,3,0),"")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(OCULTAR)'!$Q$3:$S$134,3,0),"")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(OCULTAR)'!$Q$3:$S$134,3,0),"")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(OCULTAR)'!$Q$3:$S$134,3,0),"")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(OCULTAR)'!$Q$3:$S$134,3,0),"")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(OCULTAR)'!$Q$3:$S$134,3,0),"")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(OCULTAR)'!$Q$3:$S$134,3,0),"")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(OCULTAR)'!$Q$3:$S$134,3,0),"")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(OCULTAR)'!$Q$3:$S$134,3,0),"")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(OCULTAR)'!$Q$3:$S$134,3,0),"")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(OCULTAR)'!$Q$3:$S$134,3,0),"")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(OCULTAR)'!$Q$3:$S$134,3,0),"")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(OCULTAR)'!$Q$3:$S$134,3,0),"")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(OCULTAR)'!$Q$3:$S$134,3,0),"")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(OCULTAR)'!$Q$3:$S$134,3,0),"")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(OCULTAR)'!$Q$3:$S$134,3,0),"")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(OCULTAR)'!$Q$3:$S$134,3,0),"")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(OCULTAR)'!$Q$3:$S$134,3,0),"")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(OCULTAR)'!$Q$3:$S$134,3,0),"")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(OCULTAR)'!$Q$3:$S$134,3,0),"")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(OCULTAR)'!$Q$3:$S$134,3,0),"")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(OCULTAR)'!$Q$3:$S$134,3,0),"")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(OCULTAR)'!$Q$3:$S$134,3,0),"")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(OCULTAR)'!$Q$3:$S$134,3,0),"")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(OCULTAR)'!$Q$3:$S$134,3,0),"")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(OCULTAR)'!$Q$3:$S$134,3,0),"")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(OCULTAR)'!$Q$3:$S$134,3,0),"")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(OCULTAR)'!$Q$3:$S$134,3,0),"")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(OCULTAR)'!$Q$3:$S$134,3,0),"")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(OCULTAR)'!$Q$3:$S$134,3,0),"")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(OCULTAR)'!$Q$3:$S$134,3,0),"")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(OCULTAR)'!$Q$3:$S$134,3,0),"")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(OCULTAR)'!$Q$3:$S$134,3,0),"")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(OCULTAR)'!$Q$3:$S$134,3,0),"")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(OCULTAR)'!$Q$3:$S$134,3,0),"")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(OCULTAR)'!$Q$3:$S$134,3,0),"")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(OCULTAR)'!$Q$3:$S$134,3,0),"")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(OCULTAR)'!$Q$3:$S$134,3,0),"")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(OCULTAR)'!$Q$3:$S$134,3,0),"")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(OCULTAR)'!$Q$3:$S$134,3,0),"")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(OCULTAR)'!$Q$3:$S$134,3,0),"")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(OCULTAR)'!$Q$3:$S$134,3,0),"")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(OCULTAR)'!$Q$3:$S$134,3,0),"")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(OCULTAR)'!$Q$3:$S$134,3,0),"")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(OCULTAR)'!$Q$3:$S$134,3,0),"")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(OCULTAR)'!$Q$3:$S$134,3,0),"")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(OCULTAR)'!$Q$3:$S$134,3,0),"")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(OCULTAR)'!$Q$3:$S$134,3,0),"")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(OCULTAR)'!$Q$3:$S$134,3,0),"")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(OCULTAR)'!$Q$3:$S$134,3,0),"")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(OCULTAR)'!$Q$3:$S$134,3,0),"")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(OCULTAR)'!$Q$3:$S$134,3,0),"")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(OCULTAR)'!$Q$3:$S$134,3,0),"")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(OCULTAR)'!$Q$3:$S$134,3,0),"")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(OCULTAR)'!$Q$3:$S$134,3,0),"")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(OCULTAR)'!$Q$3:$S$134,3,0),"")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(OCULTAR)'!$Q$3:$S$134,3,0),"")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(OCULTAR)'!$Q$3:$S$134,3,0),"")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(OCULTAR)'!$Q$3:$S$134,3,0),"")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(OCULTAR)'!$Q$3:$S$134,3,0),"")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(OCULTAR)'!$Q$3:$S$134,3,0),"")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(OCULTAR)'!$Q$3:$S$134,3,0),"")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(OCULTAR)'!$Q$3:$S$134,3,0),"")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(OCULTAR)'!$Q$3:$S$134,3,0),"")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(OCULTAR)'!$Q$3:$S$134,3,0),"")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(OCULTAR)'!$Q$3:$S$134,3,0),"")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(OCULTAR)'!$Q$3:$S$134,3,0),"")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(OCULTAR)'!$Q$3:$S$134,3,0),"")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(OCULTAR)'!$Q$3:$S$134,3,0),"")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(OCULTAR)'!$Q$3:$S$134,3,0),"")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(OCULTAR)'!$Q$3:$S$134,3,0),"")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(OCULTAR)'!$Q$3:$S$134,3,0),"")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(OCULTAR)'!$Q$3:$S$134,3,0),"")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(OCULTAR)'!$Q$3:$S$134,3,0),"")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(OCULTAR)'!$Q$3:$S$134,3,0),"")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(OCULTAR)'!$Q$3:$S$134,3,0),"")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(OCULTAR)'!$Q$3:$S$134,3,0),"")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(OCULTAR)'!$Q$3:$S$134,3,0),"")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(OCULTAR)'!$Q$3:$S$134,3,0),"")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(OCULTAR)'!$Q$3:$S$134,3,0),"")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(OCULTAR)'!$Q$3:$S$134,3,0),"")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(OCULTAR)'!$Q$3:$S$134,3,0),"")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(OCULTAR)'!$Q$3:$S$134,3,0),"")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(OCULTAR)'!$Q$3:$S$134,3,0),"")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(OCULTAR)'!$Q$3:$S$134,3,0),"")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(OCULTAR)'!$Q$3:$S$134,3,0),"")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(OCULTAR)'!$Q$3:$S$134,3,0),"")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(OCULTAR)'!$Q$3:$S$134,3,0),"")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(OCULTAR)'!$Q$3:$S$134,3,0),"")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(OCULTAR)'!$Q$3:$S$134,3,0),"")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(OCULTAR)'!$Q$3:$S$134,3,0),"")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(OCULTAR)'!$Q$3:$S$134,3,0),"")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(OCULTAR)'!$Q$3:$S$134,3,0),"")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(OCULTAR)'!$Q$3:$S$134,3,0),"")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(OCULTAR)'!$Q$3:$S$134,3,0),"")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(OCULTAR)'!$Q$3:$S$134,3,0),"")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(OCULTAR)'!$Q$3:$S$134,3,0),"")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(OCULTAR)'!$Q$3:$S$134,3,0),"")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(OCULTAR)'!$Q$3:$S$134,3,0),"")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(OCULTAR)'!$Q$3:$S$134,3,0),"")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(OCULTAR)'!$Q$3:$S$134,3,0),"")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(OCULTAR)'!$Q$3:$S$134,3,0),"")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(OCULTAR)'!$Q$3:$S$134,3,0),"")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(OCULTAR)'!$Q$3:$S$134,3,0),"")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(OCULTAR)'!$Q$3:$S$134,3,0),"")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(OCULTAR)'!$Q$3:$S$134,3,0),"")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(OCULTAR)'!$Q$3:$S$134,3,0),"")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(OCULTAR)'!$Q$3:$S$134,3,0),"")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(OCULTAR)'!$Q$3:$S$134,3,0),"")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(OCULTAR)'!$Q$3:$S$134,3,0),"")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(OCULTAR)'!$Q$3:$S$134,3,0),"")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(OCULTAR)'!$Q$3:$S$134,3,0),"")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(OCULTAR)'!$Q$3:$S$134,3,0),"")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(OCULTAR)'!$Q$3:$S$134,3,0),"")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(OCULTAR)'!$Q$3:$S$134,3,0),"")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(OCULTAR)'!$Q$3:$S$134,3,0),"")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(OCULTAR)'!$Q$3:$S$134,3,0),"")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(OCULTAR)'!$Q$3:$S$134,3,0),"")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(OCULTAR)'!$Q$3:$S$134,3,0),"")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(OCULTAR)'!$Q$3:$S$134,3,0),"")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(OCULTAR)'!$Q$3:$S$134,3,0),"")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(OCULTAR)'!$Q$3:$S$134,3,0),"")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(OCULTAR)'!$Q$3:$S$134,3,0),"")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(OCULTAR)'!$Q$3:$S$134,3,0),"")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(OCULTAR)'!$Q$3:$S$134,3,0),"")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(OCULTAR)'!$Q$3:$S$134,3,0),"")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(OCULTAR)'!$Q$3:$S$134,3,0),"")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(OCULTAR)'!$Q$3:$S$134,3,0),"")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(OCULTAR)'!$Q$3:$S$134,3,0),"")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(OCULTAR)'!$Q$3:$S$134,3,0),"")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(OCULTAR)'!$Q$3:$S$134,3,0),"")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(OCULTAR)'!$Q$3:$S$134,3,0),"")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(OCULTAR)'!$Q$3:$S$134,3,0),"")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(OCULTAR)'!$Q$3:$S$134,3,0),"")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(OCULTAR)'!$Q$3:$S$134,3,0),"")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(OCULTAR)'!$Q$3:$S$134,3,0),"")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(OCULTAR)'!$Q$3:$S$134,3,0),"")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(OCULTAR)'!$Q$3:$S$134,3,0),"")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(OCULTAR)'!$Q$3:$S$134,3,0),"")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(OCULTAR)'!$Q$3:$S$134,3,0),"")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(OCULTAR)'!$Q$3:$S$134,3,0),"")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(OCULTAR)'!$Q$3:$S$134,3,0),"")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(OCULTAR)'!$Q$3:$S$134,3,0),"")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(OCULTAR)'!$Q$3:$S$134,3,0),"")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(OCULTAR)'!$Q$3:$S$134,3,0),"")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(OCULTAR)'!$Q$3:$S$134,3,0),"")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(OCULTAR)'!$Q$3:$S$134,3,0),"")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(OCULTAR)'!$Q$3:$S$134,3,0),"")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(OCULTAR)'!$Q$3:$S$134,3,0),"")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(OCULTAR)'!$Q$3:$S$134,3,0),"")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(OCULTAR)'!$Q$3:$S$134,3,0),"")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(OCULTAR)'!$Q$3:$S$134,3,0),"")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(OCULTAR)'!$Q$3:$S$134,3,0),"")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(OCULTAR)'!$Q$3:$S$134,3,0),"")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(OCULTAR)'!$Q$3:$S$134,3,0),"")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(OCULTAR)'!$Q$3:$S$134,3,0),"")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(OCULTAR)'!$Q$3:$S$134,3,0),"")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(OCULTAR)'!$Q$3:$S$134,3,0),"")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(OCULTAR)'!$Q$3:$S$134,3,0),"")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(OCULTAR)'!$Q$3:$S$134,3,0),"")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(OCULTAR)'!$Q$3:$S$134,3,0),"")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(OCULTAR)'!$Q$3:$S$134,3,0),"")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(OCULTAR)'!$Q$3:$S$134,3,0),"")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(OCULTAR)'!$Q$3:$S$134,3,0),"")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(OCULTAR)'!$Q$3:$S$134,3,0),"")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(OCULTAR)'!$Q$3:$S$134,3,0),"")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(OCULTAR)'!$Q$3:$S$134,3,0),"")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(OCULTAR)'!$Q$3:$S$134,3,0),"")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(OCULTAR)'!$Q$3:$S$134,3,0),"")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(OCULTAR)'!$Q$3:$S$134,3,0),"")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(OCULTAR)'!$Q$3:$S$134,3,0),"")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(OCULTAR)'!$Q$3:$S$134,3,0),"")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(OCULTAR)'!$Q$3:$S$134,3,0),"")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(OCULTAR)'!$Q$3:$S$134,3,0),"")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(OCULTAR)'!$Q$3:$S$134,3,0),"")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(OCULTAR)'!$Q$3:$S$134,3,0),"")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(OCULTAR)'!$Q$3:$S$134,3,0),"")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(OCULTAR)'!$Q$3:$S$134,3,0),"")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(OCULTAR)'!$Q$3:$S$134,3,0),"")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(OCULTAR)'!$Q$3:$S$134,3,0),"")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(OCULTAR)'!$Q$3:$S$134,3,0),"")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(OCULTAR)'!$Q$3:$S$134,3,0),"")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(OCULTAR)'!$Q$3:$S$134,3,0),"")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(OCULTAR)'!$Q$3:$S$134,3,0),"")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(OCULTAR)'!$Q$3:$S$134,3,0),"")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(OCULTAR)'!$Q$3:$S$134,3,0),"")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(OCULTAR)'!$Q$3:$S$134,3,0),"")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(OCULTAR)'!$Q$3:$S$134,3,0),"")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(OCULTAR)'!$Q$3:$S$134,3,0),"")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(OCULTAR)'!$Q$3:$S$134,3,0),"")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(OCULTAR)'!$Q$3:$S$134,3,0),"")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(OCULTAR)'!$Q$3:$S$134,3,0),"")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(OCULTAR)'!$Q$3:$S$134,3,0),"")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(OCULTAR)'!$Q$3:$S$134,3,0),"")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(OCULTAR)'!$Q$3:$S$134,3,0),"")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(OCULTAR)'!$Q$3:$S$134,3,0),"")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(OCULTAR)'!$Q$3:$S$134,3,0),"")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(OCULTAR)'!$Q$3:$S$134,3,0),"")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(OCULTAR)'!$Q$3:$S$134,3,0),"")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(OCULTAR)'!$Q$3:$S$134,3,0),"")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(OCULTAR)'!$Q$3:$S$134,3,0),"")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(OCULTAR)'!$Q$3:$S$134,3,0),"")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(OCULTAR)'!$Q$3:$S$134,3,0),"")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(OCULTAR)'!$Q$3:$S$134,3,0),"")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(OCULTAR)'!$Q$3:$S$134,3,0),"")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(OCULTAR)'!$Q$3:$S$134,3,0),"")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(OCULTAR)'!$Q$3:$S$134,3,0),"")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(OCULTAR)'!$Q$3:$S$134,3,0),"")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(OCULTAR)'!$Q$3:$S$134,3,0),"")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(OCULTAR)'!$Q$3:$S$134,3,0),"")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(OCULTAR)'!$Q$3:$S$134,3,0),"")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(OCULTAR)'!$Q$3:$S$134,3,0),"")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(OCULTAR)'!$Q$3:$S$134,3,0),"")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(OCULTAR)'!$Q$3:$S$134,3,0),"")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(OCULTAR)'!$Q$3:$S$134,3,0),"")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(OCULTAR)'!$Q$3:$S$134,3,0),"")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(OCULTAR)'!$Q$3:$S$134,3,0),"")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(OCULTAR)'!$Q$3:$S$134,3,0),"")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(OCULTAR)'!$Q$3:$S$134,3,0),"")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(OCULTAR)'!$Q$3:$S$134,3,0),"")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(OCULTAR)'!$Q$3:$S$134,3,0),"")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(OCULTAR)'!$Q$3:$S$134,3,0),"")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(OCULTAR)'!$Q$3:$S$134,3,0),"")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(OCULTAR)'!$Q$3:$S$134,3,0),"")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(OCULTAR)'!$Q$3:$S$134,3,0),"")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(OCULTAR)'!$Q$3:$S$134,3,0),"")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(OCULTAR)'!$Q$3:$S$134,3,0),"")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(OCULTAR)'!$Q$3:$S$134,3,0),"")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(OCULTAR)'!$Q$3:$S$134,3,0),"")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(OCULTAR)'!$Q$3:$S$134,3,0),"")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(OCULTAR)'!$Q$3:$S$134,3,0),"")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(OCULTAR)'!$Q$3:$S$134,3,0),"")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(OCULTAR)'!$Q$3:$S$134,3,0),"")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(OCULTAR)'!$Q$3:$S$134,3,0),"")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(OCULTAR)'!$Q$3:$S$134,3,0),"")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(OCULTAR)'!$Q$3:$S$134,3,0),"")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(OCULTAR)'!$Q$3:$S$134,3,0),"")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(OCULTAR)'!$Q$3:$S$134,3,0),"")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(OCULTAR)'!$Q$3:$S$134,3,0),"")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(OCULTAR)'!$Q$3:$S$134,3,0),"")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(OCULTAR)'!$Q$3:$S$134,3,0),"")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(OCULTAR)'!$Q$3:$S$134,3,0),"")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(OCULTAR)'!$Q$3:$S$134,3,0),"")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(OCULTAR)'!$Q$3:$S$134,3,0),"")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(OCULTAR)'!$Q$3:$S$134,3,0),"")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(OCULTAR)'!$Q$3:$S$134,3,0),"")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(OCULTAR)'!$Q$3:$S$134,3,0),"")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(OCULTAR)'!$Q$3:$S$134,3,0),"")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(OCULTAR)'!$Q$3:$S$134,3,0),"")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(OCULTAR)'!$Q$3:$S$134,3,0),"")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(OCULTAR)'!$Q$3:$S$134,3,0),"")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(OCULTAR)'!$Q$3:$S$134,3,0),"")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(OCULTAR)'!$Q$3:$S$134,3,0),"")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(OCULTAR)'!$Q$3:$S$134,3,0),"")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(OCULTAR)'!$Q$3:$S$134,3,0),"")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(OCULTAR)'!$Q$3:$S$134,3,0),"")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(OCULTAR)'!$Q$3:$S$134,3,0),"")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(OCULTAR)'!$Q$3:$S$134,3,0),"")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(OCULTAR)'!$Q$3:$S$134,3,0),"")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(OCULTAR)'!$Q$3:$S$134,3,0),"")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(OCULTAR)'!$Q$3:$S$134,3,0),"")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(OCULTAR)'!$Q$3:$S$134,3,0),"")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(OCULTAR)'!$Q$3:$S$134,3,0),"")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(OCULTAR)'!$Q$3:$S$134,3,0),"")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(OCULTAR)'!$Q$3:$S$134,3,0),"")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(OCULTAR)'!$Q$3:$S$134,3,0),"")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(OCULTAR)'!$Q$3:$S$134,3,0),"")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(OCULTAR)'!$Q$3:$S$134,3,0),"")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(OCULTAR)'!$Q$3:$S$134,3,0),"")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(OCULTAR)'!$Q$3:$S$134,3,0),"")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(OCULTAR)'!$Q$3:$S$134,3,0),"")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(OCULTAR)'!$Q$3:$S$134,3,0),"")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(OCULTAR)'!$Q$3:$S$134,3,0),"")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(OCULTAR)'!$Q$3:$S$134,3,0),"")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(OCULTAR)'!$Q$3:$S$134,3,0),"")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(OCULTAR)'!$Q$3:$S$134,3,0),"")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(OCULTAR)'!$Q$3:$S$134,3,0),"")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(OCULTAR)'!$Q$3:$S$134,3,0),"")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(OCULTAR)'!$Q$3:$S$134,3,0),"")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(OCULTAR)'!$Q$3:$S$134,3,0),"")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(OCULTAR)'!$Q$3:$S$134,3,0),"")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(OCULTAR)'!$Q$3:$S$134,3,0),"")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(OCULTAR)'!$Q$3:$S$134,3,0),"")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(OCULTAR)'!$Q$3:$S$134,3,0),"")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(OCULTAR)'!$Q$3:$S$134,3,0),"")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(OCULTAR)'!$Q$3:$S$134,3,0),"")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(OCULTAR)'!$Q$3:$S$134,3,0),"")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(OCULTAR)'!$Q$3:$S$134,3,0),"")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(OCULTAR)'!$Q$3:$S$134,3,0),"")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(OCULTAR)'!$Q$3:$S$134,3,0),"")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(OCULTAR)'!$Q$3:$S$134,3,0),"")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(OCULTAR)'!$Q$3:$S$134,3,0),"")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(OCULTAR)'!$Q$3:$S$134,3,0),"")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(OCULTAR)'!$Q$3:$S$134,3,0),"")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(OCULTAR)'!$Q$3:$S$134,3,0),"")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(OCULTAR)'!$Q$3:$S$134,3,0),"")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(OCULTAR)'!$Q$3:$S$134,3,0),"")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(OCULTAR)'!$Q$3:$S$134,3,0),"")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(OCULTAR)'!$Q$3:$S$134,3,0),"")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(OCULTAR)'!$Q$3:$S$134,3,0),"")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(OCULTAR)'!$Q$3:$S$134,3,0),"")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(OCULTAR)'!$Q$3:$S$134,3,0),"")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(OCULTAR)'!$Q$3:$S$134,3,0),"")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(OCULTAR)'!$Q$3:$S$134,3,0),"")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(OCULTAR)'!$Q$3:$S$134,3,0),"")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(OCULTAR)'!$Q$3:$S$134,3,0),"")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(OCULTAR)'!$Q$3:$S$134,3,0),"")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(OCULTAR)'!$Q$3:$S$134,3,0),"")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(OCULTAR)'!$Q$3:$S$134,3,0),"")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(OCULTAR)'!$Q$3:$S$134,3,0),"")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(OCULTAR)'!$Q$3:$S$134,3,0),"")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(OCULTAR)'!$Q$3:$S$134,3,0),"")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(OCULTAR)'!$Q$3:$S$134,3,0),"")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(OCULTAR)'!$Q$3:$S$134,3,0),"")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(OCULTAR)'!$Q$3:$S$134,3,0),"")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(OCULTAR)'!$Q$3:$S$134,3,0),"")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(OCULTAR)'!$Q$3:$S$134,3,0),"")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(OCULTAR)'!$Q$3:$S$134,3,0),"")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(OCULTAR)'!$Q$3:$S$134,3,0),"")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(OCULTAR)'!$Q$3:$S$134,3,0),"")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(OCULTAR)'!$Q$3:$S$134,3,0),"")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(OCULTAR)'!$Q$3:$S$134,3,0),"")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(OCULTAR)'!$Q$3:$S$134,3,0),"")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(OCULTAR)'!$Q$3:$S$134,3,0),"")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(OCULTAR)'!$Q$3:$S$134,3,0),"")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(OCULTAR)'!$Q$3:$S$134,3,0),"")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(OCULTAR)'!$Q$3:$S$134,3,0),"")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(OCULTAR)'!$Q$3:$S$134,3,0),"")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(OCULTAR)'!$Q$3:$S$134,3,0),"")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(OCULTAR)'!$Q$3:$S$134,3,0),"")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(OCULTAR)'!$Q$3:$S$134,3,0),"")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(OCULTAR)'!$Q$3:$S$134,3,0),"")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(OCULTAR)'!$Q$3:$S$134,3,0),"")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(OCULTAR)'!$Q$3:$S$134,3,0),"")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(OCULTAR)'!$Q$3:$S$134,3,0),"")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(OCULTAR)'!$Q$3:$S$134,3,0),"")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(OCULTAR)'!$Q$3:$S$134,3,0),"")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(OCULTAR)'!$Q$3:$S$134,3,0),"")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(OCULTAR)'!$Q$3:$S$134,3,0),"")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(OCULTAR)'!$Q$3:$S$134,3,0),"")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(OCULTAR)'!$Q$3:$S$134,3,0),"")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(OCULTAR)'!$Q$3:$S$134,3,0),"")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(OCULTAR)'!$Q$3:$S$134,3,0),"")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(OCULTAR)'!$Q$3:$S$134,3,0),"")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(OCULTAR)'!$Q$3:$S$134,3,0),"")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(OCULTAR)'!$Q$3:$S$134,3,0),"")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(OCULTAR)'!$Q$3:$S$134,3,0),"")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(OCULTAR)'!$Q$3:$S$134,3,0),"")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(OCULTAR)'!$Q$3:$S$134,3,0),"")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(OCULTAR)'!$Q$3:$S$134,3,0),"")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(OCULTAR)'!$Q$3:$S$134,3,0),"")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(OCULTAR)'!$Q$3:$S$134,3,0),"")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(OCULTAR)'!$Q$3:$S$134,3,0),"")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(OCULTAR)'!$Q$3:$S$134,3,0),"")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(OCULTAR)'!$Q$3:$S$134,3,0),"")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(OCULTAR)'!$Q$3:$S$134,3,0),"")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(OCULTAR)'!$Q$3:$S$134,3,0),"")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(OCULTAR)'!$Q$3:$S$134,3,0),"")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(OCULTAR)'!$Q$3:$S$134,3,0),"")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(OCULTAR)'!$Q$3:$S$134,3,0),"")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(OCULTAR)'!$Q$3:$S$134,3,0),"")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(OCULTAR)'!$Q$3:$S$134,3,0),"")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(OCULTAR)'!$Q$3:$S$134,3,0),"")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(OCULTAR)'!$Q$3:$S$134,3,0),"")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(OCULTAR)'!$Q$3:$S$134,3,0),"")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(OCULTAR)'!$Q$3:$S$134,3,0),"")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(OCULTAR)'!$Q$3:$S$134,3,0),"")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(OCULTAR)'!$Q$3:$S$134,3,0),"")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(OCULTAR)'!$Q$3:$S$134,3,0),"")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(OCULTAR)'!$Q$3:$S$134,3,0),"")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(OCULTAR)'!$Q$3:$S$134,3,0),"")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(OCULTAR)'!$Q$3:$S$134,3,0),"")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(OCULTAR)'!$Q$3:$S$134,3,0),"")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(OCULTAR)'!$Q$3:$S$134,3,0),"")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(OCULTAR)'!$Q$3:$S$134,3,0),"")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(OCULTAR)'!$Q$3:$S$134,3,0),"")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(OCULTAR)'!$Q$3:$S$134,3,0),"")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(OCULTAR)'!$Q$3:$S$134,3,0),"")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(OCULTAR)'!$Q$3:$S$134,3,0),"")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(OCULTAR)'!$Q$3:$S$134,3,0),"")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(OCULTAR)'!$Q$3:$S$134,3,0),"")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(OCULTAR)'!$Q$3:$S$134,3,0),"")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(OCULTAR)'!$Q$3:$S$134,3,0),"")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(OCULTAR)'!$Q$3:$S$134,3,0),"")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(OCULTAR)'!$Q$3:$S$134,3,0),"")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(OCULTAR)'!$Q$3:$S$134,3,0),"")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(OCULTAR)'!$Q$3:$S$134,3,0),"")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(OCULTAR)'!$Q$3:$S$134,3,0),"")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(OCULTAR)'!$Q$3:$S$134,3,0),"")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(OCULTAR)'!$Q$3:$S$134,3,0),"")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(OCULTAR)'!$Q$3:$S$134,3,0),"")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(OCULTAR)'!$Q$3:$S$134,3,0),"")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(OCULTAR)'!$Q$3:$S$134,3,0),"")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(OCULTAR)'!$Q$3:$S$134,3,0),"")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(OCULTAR)'!$Q$3:$S$134,3,0),"")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(OCULTAR)'!$Q$3:$S$134,3,0),"")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(OCULTAR)'!$Q$3:$S$134,3,0),"")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(OCULTAR)'!$Q$3:$S$134,3,0),"")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(OCULTAR)'!$Q$3:$S$134,3,0),"")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(OCULTAR)'!$Q$3:$S$134,3,0),"")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(OCULTAR)'!$Q$3:$S$134,3,0),"")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(OCULTAR)'!$Q$3:$S$134,3,0),"")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(OCULTAR)'!$Q$3:$S$134,3,0),"")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(OCULTAR)'!$Q$3:$S$134,3,0),"")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(OCULTAR)'!$Q$3:$S$134,3,0),"")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(OCULTAR)'!$Q$3:$S$134,3,0),"")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(OCULTAR)'!$Q$3:$S$134,3,0),"")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(OCULTAR)'!$Q$3:$S$134,3,0),"")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(OCULTAR)'!$Q$3:$S$134,3,0),"")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(OCULTAR)'!$Q$3:$S$134,3,0),"")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(OCULTAR)'!$Q$3:$S$134,3,0),"")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(OCULTAR)'!$Q$3:$S$134,3,0),"")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(OCULTAR)'!$Q$3:$S$134,3,0),"")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(OCULTAR)'!$Q$3:$S$134,3,0),"")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(OCULTAR)'!$Q$3:$S$134,3,0),"")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(OCULTAR)'!$Q$3:$S$134,3,0),"")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(OCULTAR)'!$Q$3:$S$134,3,0),"")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(OCULTAR)'!$Q$3:$S$134,3,0),"")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(OCULTAR)'!$Q$3:$S$134,3,0),"")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(OCULTAR)'!$Q$3:$S$134,3,0),"")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(OCULTAR)'!$Q$3:$S$134,3,0),"")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(OCULTAR)'!$Q$3:$S$134,3,0),"")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(OCULTAR)'!$Q$3:$S$134,3,0),"")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(OCULTAR)'!$Q$3:$S$134,3,0),"")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(OCULTAR)'!$Q$3:$S$134,3,0),"")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(OCULTAR)'!$Q$3:$S$134,3,0),"")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(OCULTAR)'!$Q$3:$S$134,3,0),"")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(OCULTAR)'!$Q$3:$S$134,3,0),"")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(OCULTAR)'!$Q$3:$S$134,3,0),"")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(OCULTAR)'!$Q$3:$S$134,3,0),"")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(OCULTAR)'!$Q$3:$S$134,3,0),"")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(OCULTAR)'!$Q$3:$S$134,3,0),"")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(OCULTAR)'!$Q$3:$S$134,3,0),"")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(OCULTAR)'!$Q$3:$S$134,3,0),"")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(OCULTAR)'!$Q$3:$S$134,3,0),"")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(OCULTAR)'!$Q$3:$S$134,3,0),"")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(OCULTAR)'!$Q$3:$S$134,3,0),"")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(OCULTAR)'!$Q$3:$S$134,3,0),"")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(OCULTAR)'!$Q$3:$S$134,3,0),"")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(OCULTAR)'!$Q$3:$S$134,3,0),"")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(OCULTAR)'!$Q$3:$S$134,3,0),"")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(OCULTAR)'!$Q$3:$S$134,3,0),"")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(OCULTAR)'!$Q$3:$S$134,3,0),"")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(OCULTAR)'!$Q$3:$S$134,3,0),"")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(OCULTAR)'!$Q$3:$S$134,3,0),"")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(OCULTAR)'!$Q$3:$S$134,3,0),"")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(OCULTAR)'!$Q$3:$S$134,3,0),"")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(OCULTAR)'!$Q$3:$S$134,3,0),"")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(OCULTAR)'!$Q$3:$S$134,3,0),"")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(OCULTAR)'!$Q$3:$S$134,3,0),"")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(OCULTAR)'!$Q$3:$S$134,3,0),"")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(OCULTAR)'!$Q$3:$S$134,3,0),"")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(OCULTAR)'!$Q$3:$S$134,3,0),"")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(OCULTAR)'!$Q$3:$S$134,3,0),"")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(OCULTAR)'!$Q$3:$S$134,3,0),"")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(OCULTAR)'!$Q$3:$S$134,3,0),"")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(OCULTAR)'!$Q$3:$S$134,3,0),"")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(OCULTAR)'!$Q$3:$S$134,3,0),"")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(OCULTAR)'!$Q$3:$S$134,3,0),"")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(OCULTAR)'!$Q$3:$S$134,3,0),"")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(OCULTAR)'!$Q$3:$S$134,3,0),"")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(OCULTAR)'!$Q$3:$S$134,3,0),"")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(OCULTAR)'!$Q$3:$S$134,3,0),"")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(OCULTAR)'!$Q$3:$S$134,3,0),"")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(OCULTAR)'!$Q$3:$S$134,3,0),"")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(OCULTAR)'!$Q$3:$S$134,3,0),"")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(OCULTAR)'!$Q$3:$S$134,3,0),"")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(OCULTAR)'!$Q$3:$S$134,3,0),"")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(OCULTAR)'!$Q$3:$S$134,3,0),"")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(OCULTAR)'!$Q$3:$S$134,3,0),"")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(OCULTAR)'!$Q$3:$S$134,3,0),"")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(OCULTAR)'!$Q$3:$S$134,3,0),"")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(OCULTAR)'!$Q$3:$S$134,3,0),"")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(OCULTAR)'!$Q$3:$S$134,3,0),"")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(OCULTAR)'!$Q$3:$S$134,3,0),"")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(OCULTAR)'!$Q$3:$S$134,3,0),"")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(OCULTAR)'!$Q$3:$S$134,3,0),"")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(OCULTAR)'!$Q$3:$S$134,3,0),"")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(OCULTAR)'!$Q$3:$S$134,3,0),"")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(OCULTAR)'!$Q$3:$S$134,3,0),"")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(OCULTAR)'!$Q$3:$S$134,3,0),"")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(OCULTAR)'!$Q$3:$S$134,3,0),"")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(OCULTAR)'!$Q$3:$S$134,3,0),"")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(OCULTAR)'!$Q$3:$S$134,3,0),"")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(OCULTAR)'!$Q$3:$S$134,3,0),"")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(OCULTAR)'!$Q$3:$S$134,3,0),"")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(OCULTAR)'!$Q$3:$S$134,3,0),"")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(OCULTAR)'!$Q$3:$S$134,3,0),"")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(OCULTAR)'!$Q$3:$S$134,3,0),"")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(OCULTAR)'!$Q$3:$S$134,3,0),"")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(OCULTAR)'!$Q$3:$S$134,3,0),"")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(OCULTAR)'!$Q$3:$S$134,3,0),"")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(OCULTAR)'!$Q$3:$S$134,3,0),"")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(OCULTAR)'!$Q$3:$S$134,3,0),"")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(OCULTAR)'!$Q$3:$S$134,3,0),"")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(OCULTAR)'!$Q$3:$S$134,3,0),"")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(OCULTAR)'!$Q$3:$S$134,3,0),"")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(OCULTAR)'!$Q$3:$S$134,3,0),"")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(OCULTAR)'!$Q$3:$S$134,3,0),"")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(OCULTAR)'!$Q$3:$S$134,3,0),"")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(OCULTAR)'!$Q$3:$S$134,3,0),"")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(OCULTAR)'!$Q$3:$S$134,3,0),"")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(OCULTAR)'!$Q$3:$S$134,3,0),"")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(OCULTAR)'!$Q$3:$S$134,3,0),"")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(OCULTAR)'!$Q$3:$S$134,3,0),"")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(OCULTAR)'!$Q$3:$S$134,3,0),"")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(OCULTAR)'!$Q$3:$S$134,3,0),"")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(OCULTAR)'!$Q$3:$S$134,3,0),"")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(OCULTAR)'!$Q$3:$S$134,3,0),"")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(OCULTAR)'!$Q$3:$S$134,3,0),"")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(OCULTAR)'!$Q$3:$S$134,3,0),"")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(OCULTAR)'!$Q$3:$S$134,3,0),"")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(OCULTAR)'!$Q$3:$S$134,3,0),"")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(OCULTAR)'!$Q$3:$S$134,3,0),"")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(OCULTAR)'!$Q$3:$S$134,3,0),"")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(OCULTAR)'!$Q$3:$S$134,3,0),"")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(OCULTAR)'!$Q$3:$S$134,3,0),"")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(OCULTAR)'!$Q$3:$S$134,3,0),"")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(OCULTAR)'!$Q$3:$S$134,3,0),"")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(OCULTAR)'!$Q$3:$S$134,3,0),"")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(OCULTAR)'!$Q$3:$S$134,3,0),"")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(OCULTAR)'!$Q$3:$S$134,3,0),"")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(OCULTAR)'!$Q$3:$S$134,3,0),"")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(OCULTAR)'!$Q$3:$S$134,3,0),"")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(OCULTAR)'!$Q$3:$S$134,3,0),"")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(OCULTAR)'!$Q$3:$S$134,3,0),"")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(OCULTAR)'!$Q$3:$S$134,3,0),"")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(OCULTAR)'!$Q$3:$S$134,3,0),"")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(OCULTAR)'!$Q$3:$S$134,3,0),"")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(OCULTAR)'!$Q$3:$S$134,3,0),"")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(OCULTAR)'!$Q$3:$S$134,3,0),"")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(OCULTAR)'!$Q$3:$S$134,3,0),"")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(OCULTAR)'!$Q$3:$S$134,3,0),"")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(OCULTAR)'!$Q$3:$S$134,3,0),"")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(OCULTAR)'!$Q$3:$S$134,3,0),"")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(OCULTAR)'!$Q$3:$S$134,3,0),"")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(OCULTAR)'!$Q$3:$S$134,3,0),"")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(OCULTAR)'!$Q$3:$S$134,3,0),"")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(OCULTAR)'!$Q$3:$S$134,3,0),"")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(OCULTAR)'!$Q$3:$S$134,3,0),"")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(OCULTAR)'!$Q$3:$S$134,3,0),"")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(OCULTAR)'!$Q$3:$S$134,3,0),"")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(OCULTAR)'!$Q$3:$S$134,3,0),"")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(OCULTAR)'!$Q$3:$S$134,3,0),"")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(OCULTAR)'!$Q$3:$S$134,3,0),"")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(OCULTAR)'!$Q$3:$S$134,3,0),"")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(OCULTAR)'!$Q$3:$S$134,3,0),"")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(OCULTAR)'!$Q$3:$S$134,3,0),"")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(OCULTAR)'!$Q$3:$S$134,3,0),"")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(OCULTAR)'!$Q$3:$S$134,3,0),"")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(OCULTAR)'!$Q$3:$S$134,3,0),"")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(OCULTAR)'!$Q$3:$S$134,3,0),"")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(OCULTAR)'!$Q$3:$S$134,3,0),"")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(OCULTAR)'!$Q$3:$S$134,3,0),"")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(OCULTAR)'!$Q$3:$S$134,3,0),"")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(OCULTAR)'!$Q$3:$S$134,3,0),"")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(OCULTAR)'!$Q$3:$S$134,3,0),"")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(OCULTAR)'!$Q$3:$S$134,3,0),"")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(OCULTAR)'!$Q$3:$S$134,3,0),"")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(OCULTAR)'!$Q$3:$S$134,3,0),"")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(OCULTAR)'!$Q$3:$S$134,3,0),"")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(OCULTAR)'!$Q$3:$S$134,3,0),"")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(OCULTAR)'!$Q$3:$S$134,3,0),"")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(OCULTAR)'!$Q$3:$S$134,3,0),"")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(OCULTAR)'!$Q$3:$S$134,3,0),"")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(OCULTAR)'!$Q$3:$S$134,3,0),"")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(OCULTAR)'!$Q$3:$S$134,3,0),"")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(OCULTAR)'!$Q$3:$S$134,3,0),"")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(OCULTAR)'!$Q$3:$S$134,3,0),"")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(OCULTAR)'!$Q$3:$S$134,3,0),"")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(OCULTAR)'!$Q$3:$S$134,3,0),"")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(OCULTAR)'!$Q$3:$S$134,3,0),"")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(OCULTAR)'!$Q$3:$S$134,3,0),"")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(OCULTAR)'!$Q$3:$S$134,3,0),"")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(OCULTAR)'!$Q$3:$S$134,3,0),"")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(OCULTAR)'!$Q$3:$S$134,3,0),"")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(OCULTAR)'!$Q$3:$S$134,3,0),"")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(OCULTAR)'!$Q$3:$S$134,3,0),"")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(OCULTAR)'!$Q$3:$S$134,3,0),"")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(OCULTAR)'!$Q$3:$S$134,3,0),"")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(OCULTAR)'!$Q$3:$S$134,3,0),"")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(OCULTAR)'!$Q$3:$S$134,3,0),"")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(OCULTAR)'!$Q$3:$S$134,3,0),"")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(OCULTAR)'!$Q$3:$S$134,3,0),"")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(OCULTAR)'!$Q$3:$S$134,3,0),"")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(OCULTAR)'!$Q$3:$S$134,3,0),"")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(OCULTAR)'!$Q$3:$S$134,3,0),"")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(OCULTAR)'!$Q$3:$S$134,3,0),"")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(OCULTAR)'!$Q$3:$S$134,3,0),"")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(OCULTAR)'!$Q$3:$S$134,3,0),"")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(OCULTAR)'!$Q$3:$S$134,3,0),"")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(OCULTAR)'!$Q$3:$S$134,3,0),"")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(OCULTAR)'!$Q$3:$S$134,3,0),"")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(OCULTAR)'!$Q$3:$S$134,3,0),"")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(OCULTAR)'!$Q$3:$S$134,3,0),"")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(OCULTAR)'!$Q$3:$S$134,3,0),"")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(OCULTAR)'!$Q$3:$S$134,3,0),"")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(OCULTAR)'!$Q$3:$S$134,3,0),"")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(OCULTAR)'!$Q$3:$S$134,3,0),"")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(OCULTAR)'!$Q$3:$S$134,3,0),"")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(OCULTAR)'!$Q$3:$S$134,3,0),"")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(OCULTAR)'!$Q$3:$S$134,3,0),"")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(OCULTAR)'!$Q$3:$S$134,3,0),"")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(OCULTAR)'!$Q$3:$S$134,3,0),"")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(OCULTAR)'!$Q$3:$S$134,3,0),"")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(OCULTAR)'!$Q$3:$S$134,3,0),"")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(OCULTAR)'!$Q$3:$S$134,3,0),"")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(OCULTAR)'!$Q$3:$S$134,3,0),"")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(OCULTAR)'!$Q$3:$S$134,3,0),"")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(OCULTAR)'!$Q$3:$S$134,3,0),"")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(OCULTAR)'!$Q$3:$S$134,3,0),"")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(OCULTAR)'!$Q$3:$S$134,3,0),"")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(OCULTAR)'!$Q$3:$S$134,3,0),"")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(OCULTAR)'!$Q$3:$S$134,3,0),"")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(OCULTAR)'!$Q$3:$S$134,3,0),"")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(OCULTAR)'!$Q$3:$S$134,3,0),"")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(OCULTAR)'!$Q$3:$S$134,3,0),"")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(OCULTAR)'!$Q$3:$S$134,3,0),"")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(OCULTAR)'!$Q$3:$S$134,3,0),"")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(OCULTAR)'!$Q$3:$S$134,3,0),"")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(OCULTAR)'!$Q$3:$S$134,3,0),"")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(OCULTAR)'!$Q$3:$S$134,3,0),"")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(OCULTAR)'!$Q$3:$S$134,3,0),"")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(OCULTAR)'!$Q$3:$S$134,3,0),"")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(OCULTAR)'!$Q$3:$S$134,3,0),"")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(OCULTAR)'!$Q$3:$S$134,3,0),"")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(OCULTAR)'!$Q$3:$S$134,3,0),"")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(OCULTAR)'!$Q$3:$S$134,3,0),"")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(OCULTAR)'!$Q$3:$S$134,3,0),"")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(OCULTAR)'!$Q$3:$S$134,3,0),"")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(OCULTAR)'!$Q$3:$S$134,3,0),"")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(OCULTAR)'!$Q$3:$S$134,3,0),"")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(OCULTAR)'!$Q$3:$S$134,3,0),"")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(OCULTAR)'!$Q$3:$S$134,3,0),"")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(OCULTAR)'!$Q$3:$S$134,3,0),"")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(OCULTAR)'!$Q$3:$S$134,3,0),"")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(OCULTAR)'!$Q$3:$S$134,3,0),"")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(OCULTAR)'!$Q$3:$S$134,3,0),"")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(OCULTAR)'!$Q$3:$S$134,3,0),"")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(OCULTAR)'!$Q$3:$S$134,3,0),"")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2023-11-27T22:05:56Z</dcterms:created>
  <dcterms:modified xsi:type="dcterms:W3CDTF">2023-11-27T22:06:13Z</dcterms:modified>
</cp:coreProperties>
</file>