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OUTUBRO 2023\Validador\TCE\"/>
    </mc:Choice>
  </mc:AlternateContent>
  <xr:revisionPtr revIDLastSave="0" documentId="8_{080D2F3B-6296-4A97-B870-36F65BD6566D}" xr6:coauthVersionLast="45" xr6:coauthVersionMax="45" xr10:uidLastSave="{00000000-0000-0000-0000-000000000000}"/>
  <bookViews>
    <workbookView xWindow="-120" yWindow="-120" windowWidth="20730" windowHeight="11160" xr2:uid="{E98E0369-8F3D-4C96-968E-3B8A00ABDED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<sst xmlns="http://schemas.openxmlformats.org/spreadsheetml/2006/main" count="8" uniqueCount="8">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</sst>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OUTUBRO%202023/SEI/PCF%20OUTU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</v>
          </cell>
          <cell r="F10" t="str">
            <v>2023NE000099</v>
          </cell>
          <cell r="G10">
            <v>44928</v>
          </cell>
          <cell r="H10">
            <v>17786079.079999998</v>
          </cell>
          <cell r="I10" t="str">
            <v>2023OB048250</v>
          </cell>
          <cell r="J10">
            <v>45204</v>
          </cell>
          <cell r="N10">
            <v>1976231.01</v>
          </cell>
        </row>
        <row r="11">
          <cell r="B11">
            <v>9767633000366</v>
          </cell>
          <cell r="C11" t="str">
            <v>HOSPITAL ERMÍRIO COUTINHO</v>
          </cell>
          <cell r="F11" t="str">
            <v>2023NE000100</v>
          </cell>
          <cell r="G11">
            <v>44928</v>
          </cell>
          <cell r="H11">
            <v>6304437.5899999999</v>
          </cell>
          <cell r="I11" t="str">
            <v>2023OB048950</v>
          </cell>
          <cell r="J11">
            <v>45205</v>
          </cell>
          <cell r="N11">
            <v>630443.76</v>
          </cell>
        </row>
        <row r="12">
          <cell r="B12">
            <v>9767633000366</v>
          </cell>
          <cell r="C12" t="str">
            <v>HOSPITAL ERMÍRIO COUTINHO</v>
          </cell>
          <cell r="F12" t="str">
            <v>2023NE000247</v>
          </cell>
          <cell r="G12">
            <v>44928</v>
          </cell>
          <cell r="H12">
            <v>668612.06000000006</v>
          </cell>
          <cell r="I12" t="str">
            <v>2023OB049746</v>
          </cell>
          <cell r="J12">
            <v>45216</v>
          </cell>
          <cell r="N12">
            <v>74290.23</v>
          </cell>
        </row>
        <row r="13">
          <cell r="B13">
            <v>9767633000366</v>
          </cell>
          <cell r="C13" t="str">
            <v>HOSPITAL ERMÍRIO COUTINHO</v>
          </cell>
          <cell r="F13" t="str">
            <v>2023NE000100</v>
          </cell>
          <cell r="G13">
            <v>44928</v>
          </cell>
          <cell r="H13">
            <v>6304437.5899999999</v>
          </cell>
          <cell r="I13" t="str">
            <v>2023OB052667</v>
          </cell>
          <cell r="J13">
            <v>45225</v>
          </cell>
          <cell r="N13">
            <v>630443.76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F79C-CFBB-49FD-8696-9EB62F91D70B}">
  <sheetPr>
    <tabColor rgb="FF92D050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</v>
      </c>
      <c r="C2" s="3" t="str">
        <f>'[1]TCE - ANEXO V - REC. Preencher'!F10</f>
        <v>2023NE000099</v>
      </c>
      <c r="D2" s="4">
        <f>IF('[1]TCE - ANEXO V - REC. Preencher'!G10="","",'[1]TCE - ANEXO V - REC. Preencher'!G10)</f>
        <v>44928</v>
      </c>
      <c r="E2" s="5">
        <f>'[1]TCE - ANEXO V - REC. Preencher'!H10</f>
        <v>17786079.079999998</v>
      </c>
      <c r="F2" s="3" t="str">
        <f>'[1]TCE - ANEXO V - REC. Preencher'!I10</f>
        <v>2023OB048250</v>
      </c>
      <c r="G2" s="4">
        <f>IF('[1]TCE - ANEXO V - REC. Preencher'!J10="","",'[1]TCE - ANEXO V - REC. Preencher'!J10)</f>
        <v>45204</v>
      </c>
      <c r="H2" s="5">
        <f>'[1]TCE - ANEXO V - REC. Preencher'!N10</f>
        <v>1976231.01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</v>
      </c>
      <c r="C3" s="3" t="str">
        <f>'[1]TCE - ANEXO V - REC. Preencher'!F11</f>
        <v>2023NE000100</v>
      </c>
      <c r="D3" s="4">
        <f>IF('[1]TCE - ANEXO V - REC. Preencher'!G11="","",'[1]TCE - ANEXO V - REC. Preencher'!G11)</f>
        <v>44928</v>
      </c>
      <c r="E3" s="5">
        <f>'[1]TCE - ANEXO V - REC. Preencher'!H11</f>
        <v>6304437.5899999999</v>
      </c>
      <c r="F3" s="3" t="str">
        <f>'[1]TCE - ANEXO V - REC. Preencher'!I11</f>
        <v>2023OB048950</v>
      </c>
      <c r="G3" s="4">
        <f>IF('[1]TCE - ANEXO V - REC. Preencher'!J11="","",'[1]TCE - ANEXO V - REC. Preencher'!J11)</f>
        <v>45205</v>
      </c>
      <c r="H3" s="5">
        <f>'[1]TCE - ANEXO V - REC. Preencher'!N11</f>
        <v>630443.76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</v>
      </c>
      <c r="C4" s="3" t="str">
        <f>'[1]TCE - ANEXO V - REC. Preencher'!F12</f>
        <v>2023NE000247</v>
      </c>
      <c r="D4" s="4">
        <f>IF('[1]TCE - ANEXO V - REC. Preencher'!G12="","",'[1]TCE - ANEXO V - REC. Preencher'!G12)</f>
        <v>44928</v>
      </c>
      <c r="E4" s="5">
        <f>'[1]TCE - ANEXO V - REC. Preencher'!H12</f>
        <v>668612.06000000006</v>
      </c>
      <c r="F4" s="3" t="str">
        <f>'[1]TCE - ANEXO V - REC. Preencher'!I12</f>
        <v>2023OB049746</v>
      </c>
      <c r="G4" s="4">
        <f>IF('[1]TCE - ANEXO V - REC. Preencher'!J12="","",'[1]TCE - ANEXO V - REC. Preencher'!J12)</f>
        <v>45216</v>
      </c>
      <c r="H4" s="5">
        <f>'[1]TCE - ANEXO V - REC. Preencher'!N12</f>
        <v>74290.23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</v>
      </c>
      <c r="C5" s="3" t="str">
        <f>'[1]TCE - ANEXO V - REC. Preencher'!F13</f>
        <v>2023NE000100</v>
      </c>
      <c r="D5" s="4">
        <f>IF('[1]TCE - ANEXO V - REC. Preencher'!G13="","",'[1]TCE - ANEXO V - REC. Preencher'!G13)</f>
        <v>44928</v>
      </c>
      <c r="E5" s="5">
        <f>'[1]TCE - ANEXO V - REC. Preencher'!H13</f>
        <v>6304437.5899999999</v>
      </c>
      <c r="F5" s="3" t="str">
        <f>'[1]TCE - ANEXO V - REC. Preencher'!I13</f>
        <v>2023OB052667</v>
      </c>
      <c r="G5" s="4">
        <f>IF('[1]TCE - ANEXO V - REC. Preencher'!J13="","",'[1]TCE - ANEXO V - REC. Preencher'!J13)</f>
        <v>45225</v>
      </c>
      <c r="H5" s="5">
        <f>'[1]TCE - ANEXO V - REC. Preencher'!N13</f>
        <v>630443.76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2023-11-27T12:59:17Z</dcterms:created>
  <dcterms:modified xsi:type="dcterms:W3CDTF">2023-11-27T12:59:23Z</dcterms:modified>
</cp:coreProperties>
</file>