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 FINANCEIRO 2023\OUTUBRO 2023\Validador\SES\"/>
    </mc:Choice>
  </mc:AlternateContent>
  <xr:revisionPtr revIDLastSave="0" documentId="8_{36F0AC6D-CE6D-4097-BF4E-9CA2EA1D24AD}" xr6:coauthVersionLast="45" xr6:coauthVersionMax="45" xr10:uidLastSave="{00000000-0000-0000-0000-000000000000}"/>
  <bookViews>
    <workbookView xWindow="-120" yWindow="-120" windowWidth="20730" windowHeight="11160" xr2:uid="{CD200AB8-1E62-4E54-B04F-8191CC0FBF4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B4927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B4923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B4911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B4907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AB4717" i="1" s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AB4701" i="1" s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AB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B4680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AB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B4648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B4645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AB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/>
  <c r="AB4537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AB4522" i="1" s="1"/>
  <c r="H4522" i="1"/>
  <c r="G4522" i="1"/>
  <c r="F4522" i="1"/>
  <c r="E4522" i="1"/>
  <c r="D4522" i="1"/>
  <c r="B4522" i="1"/>
  <c r="A4522" i="1"/>
  <c r="AB4521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AB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AB4480" i="1" s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B4477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AB4448" i="1" s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B4445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B4416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AB4413" i="1" s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B4352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B4349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AB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B4187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B4171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B4163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AB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AB4131" i="1" s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B4103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AB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B4075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B4071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AB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B4059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B4047" i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N4039" i="1"/>
  <c r="P4039" i="1" s="1"/>
  <c r="AB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AB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AB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B4015" i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AB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B3998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AB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AB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B3982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AB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AB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B3963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AB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B3947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AB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B3934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AB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AB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B3918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AB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AB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B3899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AB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AB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B3870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AB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AB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B3854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AB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AB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AB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B3819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AB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AB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AB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B3790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AB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AB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AB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B3755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AB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B3742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AB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AB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B3726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AB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AB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AB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B3691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AB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B3678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AB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AB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B3662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AB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AB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AB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B3627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AB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B3614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AB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AB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B3598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AB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AB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B3579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AB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B3563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B3550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AB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AB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B3534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AB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AB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B3515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AB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B3499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AB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B3486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AB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AB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B3470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AB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AB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B3451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AB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B3435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B3422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AB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AB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B3406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AB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AB3385" i="1" s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AB3321" i="1" s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AB3273" i="1" s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AB3257" i="1" s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AB3209" i="1" s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AB3193" i="1" s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AB3129" i="1" s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AB2985" i="1" s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AB2553" i="1" s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AB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AB2517" i="1" s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AB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B2469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AB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AB2389" i="1" s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AB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AB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B2341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AB2309" i="1" s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B2306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B2277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B2274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AB2259" i="1" s="1"/>
  <c r="W2259" i="1"/>
  <c r="U2259" i="1"/>
  <c r="T2259" i="1"/>
  <c r="V2259" i="1" s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AB2249" i="1" s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AB2229" i="1" s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AB2226" i="1" s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AB2209" i="1" s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AB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AB2193" i="1" s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AB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AB2177" i="1" s="1"/>
  <c r="H2177" i="1"/>
  <c r="G2177" i="1"/>
  <c r="F2177" i="1"/>
  <c r="E2177" i="1"/>
  <c r="D2177" i="1"/>
  <c r="B2177" i="1"/>
  <c r="A2177" i="1"/>
  <c r="AB2176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AB2161" i="1" s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AB2160" i="1" s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AB2143" i="1" s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AB2140" i="1" s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AB2111" i="1" s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AB2108" i="1" s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AB2076" i="1" s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AB2047" i="1" s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AB2044" i="1" s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AB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AB2012" i="1" s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AB1983" i="1" s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P1979" i="1" s="1"/>
  <c r="AB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AB1967" i="1" s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P1963" i="1" s="1"/>
  <c r="AB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AB1951" i="1" s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AB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AB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B1915" i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AB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B1899" i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AB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AB1887" i="1" s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AB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AB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AB1855" i="1" s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AB1839" i="1" s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AB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AB1823" i="1" s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AB1807" i="1" s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AB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AB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AB1775" i="1" s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AB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B1755" i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B1739" i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B1723" i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B1707" i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B1691" i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B1675" i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B1659" i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B1643" i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B1627" i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B1611" i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B1595" i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AB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B1531" i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AB1503" i="1" s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AB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AB1487" i="1" s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AB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V1461" i="1" s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AB1453" i="1" s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AB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AB1437" i="1" s="1"/>
  <c r="W1437" i="1"/>
  <c r="U1437" i="1"/>
  <c r="T1437" i="1"/>
  <c r="V1437" i="1" s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B1429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B1421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AB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AB1405" i="1" s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AB1397" i="1" s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AB1381" i="1" s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AB1365" i="1" s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AB1357" i="1" s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AB1349" i="1" s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AB1341" i="1" s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S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AB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M1293" i="1"/>
  <c r="L1293" i="1"/>
  <c r="K1293" i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B1277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AB1261" i="1" s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S1256" i="1"/>
  <c r="R1256" i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AB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AB1221" i="1" s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B1213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B1189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AB1181" i="1" s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AB1157" i="1" s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B1125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AB1085" i="1" s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AB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M1037" i="1"/>
  <c r="L1037" i="1"/>
  <c r="K1037" i="1"/>
  <c r="J1037" i="1"/>
  <c r="AB1037" i="1" s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AB1029" i="1" s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B1021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AB1005" i="1" s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AB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M973" i="1"/>
  <c r="L973" i="1"/>
  <c r="K973" i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AB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AB957" i="1" s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AB871" i="1" s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AB861" i="1" s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AB855" i="1" s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AB839" i="1" s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R835" i="1"/>
  <c r="Q835" i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AB791" i="1" s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AB775" i="1" s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AB743" i="1" s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AB733" i="1" s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AB727" i="1" s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R723" i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AB669" i="1" s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AB637" i="1" s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AB605" i="1" s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AB541" i="1" s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AB509" i="1" s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AB477" i="1" s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AB445" i="1" s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AB349" i="1" s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51" i="1"/>
  <c r="AB383" i="1"/>
  <c r="AB415" i="1"/>
  <c r="AB447" i="1"/>
  <c r="AB479" i="1"/>
  <c r="AB511" i="1"/>
  <c r="AB543" i="1"/>
  <c r="AB575" i="1"/>
  <c r="AB607" i="1"/>
  <c r="AB639" i="1"/>
  <c r="AB671" i="1"/>
  <c r="AB703" i="1"/>
  <c r="AB718" i="1"/>
  <c r="AB805" i="1"/>
  <c r="AB846" i="1"/>
  <c r="AB433" i="1"/>
  <c r="AB514" i="1"/>
  <c r="AB578" i="1"/>
  <c r="AB674" i="1"/>
  <c r="AB9" i="1"/>
  <c r="AB37" i="1"/>
  <c r="AB57" i="1"/>
  <c r="AB89" i="1"/>
  <c r="AB97" i="1"/>
  <c r="AB105" i="1"/>
  <c r="AB113" i="1"/>
  <c r="AB141" i="1"/>
  <c r="AB169" i="1"/>
  <c r="AB201" i="1"/>
  <c r="AB205" i="1"/>
  <c r="AB221" i="1"/>
  <c r="AB237" i="1"/>
  <c r="AB257" i="1"/>
  <c r="AB289" i="1"/>
  <c r="AB293" i="1"/>
  <c r="AB301" i="1"/>
  <c r="AB313" i="1"/>
  <c r="AB325" i="1"/>
  <c r="AB367" i="1"/>
  <c r="AB374" i="1"/>
  <c r="AB406" i="1"/>
  <c r="AB431" i="1"/>
  <c r="AB438" i="1"/>
  <c r="AB470" i="1"/>
  <c r="AB502" i="1"/>
  <c r="AB557" i="1"/>
  <c r="AB559" i="1"/>
  <c r="AB566" i="1"/>
  <c r="AB589" i="1"/>
  <c r="AB591" i="1"/>
  <c r="AB597" i="1"/>
  <c r="AB598" i="1"/>
  <c r="AB621" i="1"/>
  <c r="AB623" i="1"/>
  <c r="AB630" i="1"/>
  <c r="AB653" i="1"/>
  <c r="AB655" i="1"/>
  <c r="AB661" i="1"/>
  <c r="AB662" i="1"/>
  <c r="AB685" i="1"/>
  <c r="AB687" i="1"/>
  <c r="AB694" i="1"/>
  <c r="AB717" i="1"/>
  <c r="AB746" i="1"/>
  <c r="AB749" i="1"/>
  <c r="AB778" i="1"/>
  <c r="AB781" i="1"/>
  <c r="AB810" i="1"/>
  <c r="AB813" i="1"/>
  <c r="AB842" i="1"/>
  <c r="AB845" i="1"/>
  <c r="AB874" i="1"/>
  <c r="AB877" i="1"/>
  <c r="AB1396" i="1"/>
  <c r="AB386" i="1"/>
  <c r="AB446" i="1"/>
  <c r="AB482" i="1"/>
  <c r="AB542" i="1"/>
  <c r="AB610" i="1"/>
  <c r="AB642" i="1"/>
  <c r="AB706" i="1"/>
  <c r="AB761" i="1"/>
  <c r="AB971" i="1"/>
  <c r="AB5" i="1"/>
  <c r="AB13" i="1"/>
  <c r="AB17" i="1"/>
  <c r="AB21" i="1"/>
  <c r="AB25" i="1"/>
  <c r="AB29" i="1"/>
  <c r="AB33" i="1"/>
  <c r="AB41" i="1"/>
  <c r="AB45" i="1"/>
  <c r="AB49" i="1"/>
  <c r="AB53" i="1"/>
  <c r="AB61" i="1"/>
  <c r="AB65" i="1"/>
  <c r="AB69" i="1"/>
  <c r="AB73" i="1"/>
  <c r="AB77" i="1"/>
  <c r="AB81" i="1"/>
  <c r="AB85" i="1"/>
  <c r="AB93" i="1"/>
  <c r="AB101" i="1"/>
  <c r="AB109" i="1"/>
  <c r="AB117" i="1"/>
  <c r="AB121" i="1"/>
  <c r="AB125" i="1"/>
  <c r="AB129" i="1"/>
  <c r="AB133" i="1"/>
  <c r="AB137" i="1"/>
  <c r="AB145" i="1"/>
  <c r="AB149" i="1"/>
  <c r="AB153" i="1"/>
  <c r="AB157" i="1"/>
  <c r="AB161" i="1"/>
  <c r="AB165" i="1"/>
  <c r="AB173" i="1"/>
  <c r="AB177" i="1"/>
  <c r="AB181" i="1"/>
  <c r="AB185" i="1"/>
  <c r="AB189" i="1"/>
  <c r="AB193" i="1"/>
  <c r="AB197" i="1"/>
  <c r="AB209" i="1"/>
  <c r="AB213" i="1"/>
  <c r="AB217" i="1"/>
  <c r="AB225" i="1"/>
  <c r="AB229" i="1"/>
  <c r="AB233" i="1"/>
  <c r="AB241" i="1"/>
  <c r="AB245" i="1"/>
  <c r="AB249" i="1"/>
  <c r="AB253" i="1"/>
  <c r="AB261" i="1"/>
  <c r="AB265" i="1"/>
  <c r="AB269" i="1"/>
  <c r="AB273" i="1"/>
  <c r="AB277" i="1"/>
  <c r="AB281" i="1"/>
  <c r="AB285" i="1"/>
  <c r="AB297" i="1"/>
  <c r="AB305" i="1"/>
  <c r="AB309" i="1"/>
  <c r="AB317" i="1"/>
  <c r="AB321" i="1"/>
  <c r="AB329" i="1"/>
  <c r="AB333" i="1"/>
  <c r="AB337" i="1"/>
  <c r="AB341" i="1"/>
  <c r="AB345" i="1"/>
  <c r="AB365" i="1"/>
  <c r="AB397" i="1"/>
  <c r="AB399" i="1"/>
  <c r="AB429" i="1"/>
  <c r="AB461" i="1"/>
  <c r="AB463" i="1"/>
  <c r="AB469" i="1"/>
  <c r="AB493" i="1"/>
  <c r="AB495" i="1"/>
  <c r="AB501" i="1"/>
  <c r="AB525" i="1"/>
  <c r="AB527" i="1"/>
  <c r="AB533" i="1"/>
  <c r="AB534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53" i="1"/>
  <c r="AB377" i="1"/>
  <c r="AB402" i="1"/>
  <c r="AB409" i="1"/>
  <c r="AB441" i="1"/>
  <c r="AB458" i="1"/>
  <c r="AB473" i="1"/>
  <c r="AB481" i="1"/>
  <c r="AB505" i="1"/>
  <c r="AB530" i="1"/>
  <c r="AB537" i="1"/>
  <c r="AB569" i="1"/>
  <c r="AB586" i="1"/>
  <c r="AB601" i="1"/>
  <c r="AB609" i="1"/>
  <c r="AB633" i="1"/>
  <c r="AB658" i="1"/>
  <c r="AB665" i="1"/>
  <c r="AB697" i="1"/>
  <c r="AB714" i="1"/>
  <c r="AB806" i="1"/>
  <c r="AB841" i="1"/>
  <c r="AB893" i="1"/>
  <c r="AB933" i="1"/>
  <c r="AB989" i="1"/>
  <c r="AB552" i="1"/>
  <c r="P348" i="1"/>
  <c r="V350" i="1"/>
  <c r="AB350" i="1" s="1"/>
  <c r="Z354" i="1"/>
  <c r="AB354" i="1" s="1"/>
  <c r="AB356" i="1"/>
  <c r="M357" i="1"/>
  <c r="AB357" i="1" s="1"/>
  <c r="S359" i="1"/>
  <c r="AB359" i="1" s="1"/>
  <c r="P364" i="1"/>
  <c r="V366" i="1"/>
  <c r="AB366" i="1" s="1"/>
  <c r="Z370" i="1"/>
  <c r="AB370" i="1" s="1"/>
  <c r="AB372" i="1"/>
  <c r="M373" i="1"/>
  <c r="AB373" i="1" s="1"/>
  <c r="S375" i="1"/>
  <c r="AB375" i="1" s="1"/>
  <c r="P380" i="1"/>
  <c r="V382" i="1"/>
  <c r="AB382" i="1" s="1"/>
  <c r="Z386" i="1"/>
  <c r="AB388" i="1"/>
  <c r="M389" i="1"/>
  <c r="AB389" i="1" s="1"/>
  <c r="S391" i="1"/>
  <c r="AB391" i="1" s="1"/>
  <c r="P396" i="1"/>
  <c r="V398" i="1"/>
  <c r="AB398" i="1" s="1"/>
  <c r="Z402" i="1"/>
  <c r="AB404" i="1"/>
  <c r="M405" i="1"/>
  <c r="AB405" i="1" s="1"/>
  <c r="S407" i="1"/>
  <c r="AB407" i="1" s="1"/>
  <c r="P412" i="1"/>
  <c r="V414" i="1"/>
  <c r="AB414" i="1" s="1"/>
  <c r="Z418" i="1"/>
  <c r="AB418" i="1" s="1"/>
  <c r="AB420" i="1"/>
  <c r="M421" i="1"/>
  <c r="AB421" i="1" s="1"/>
  <c r="S423" i="1"/>
  <c r="AB423" i="1" s="1"/>
  <c r="P428" i="1"/>
  <c r="V430" i="1"/>
  <c r="AB430" i="1" s="1"/>
  <c r="Z434" i="1"/>
  <c r="AB434" i="1" s="1"/>
  <c r="AB436" i="1"/>
  <c r="M437" i="1"/>
  <c r="AB437" i="1" s="1"/>
  <c r="S439" i="1"/>
  <c r="AB439" i="1" s="1"/>
  <c r="P444" i="1"/>
  <c r="V446" i="1"/>
  <c r="Z450" i="1"/>
  <c r="AB450" i="1" s="1"/>
  <c r="AB452" i="1"/>
  <c r="M453" i="1"/>
  <c r="AB453" i="1" s="1"/>
  <c r="S455" i="1"/>
  <c r="AB455" i="1" s="1"/>
  <c r="P460" i="1"/>
  <c r="V462" i="1"/>
  <c r="AB462" i="1" s="1"/>
  <c r="Z466" i="1"/>
  <c r="AB466" i="1" s="1"/>
  <c r="AB468" i="1"/>
  <c r="M469" i="1"/>
  <c r="S471" i="1"/>
  <c r="AB471" i="1" s="1"/>
  <c r="P476" i="1"/>
  <c r="V478" i="1"/>
  <c r="AB478" i="1" s="1"/>
  <c r="Z482" i="1"/>
  <c r="AB484" i="1"/>
  <c r="M485" i="1"/>
  <c r="AB485" i="1" s="1"/>
  <c r="S487" i="1"/>
  <c r="AB487" i="1" s="1"/>
  <c r="P492" i="1"/>
  <c r="V494" i="1"/>
  <c r="AB494" i="1" s="1"/>
  <c r="Z498" i="1"/>
  <c r="AB498" i="1" s="1"/>
  <c r="AB500" i="1"/>
  <c r="M501" i="1"/>
  <c r="S503" i="1"/>
  <c r="AB503" i="1" s="1"/>
  <c r="P508" i="1"/>
  <c r="AB508" i="1" s="1"/>
  <c r="V510" i="1"/>
  <c r="AB510" i="1" s="1"/>
  <c r="Z514" i="1"/>
  <c r="AB516" i="1"/>
  <c r="M517" i="1"/>
  <c r="AB517" i="1" s="1"/>
  <c r="S519" i="1"/>
  <c r="AB519" i="1" s="1"/>
  <c r="P524" i="1"/>
  <c r="V526" i="1"/>
  <c r="AB526" i="1" s="1"/>
  <c r="Z530" i="1"/>
  <c r="AB532" i="1"/>
  <c r="M533" i="1"/>
  <c r="S535" i="1"/>
  <c r="AB535" i="1" s="1"/>
  <c r="P540" i="1"/>
  <c r="V542" i="1"/>
  <c r="Z546" i="1"/>
  <c r="AB546" i="1" s="1"/>
  <c r="AB548" i="1"/>
  <c r="M549" i="1"/>
  <c r="AB549" i="1" s="1"/>
  <c r="S551" i="1"/>
  <c r="AB551" i="1" s="1"/>
  <c r="P556" i="1"/>
  <c r="V558" i="1"/>
  <c r="AB558" i="1" s="1"/>
  <c r="Z562" i="1"/>
  <c r="AB562" i="1" s="1"/>
  <c r="AB564" i="1"/>
  <c r="M565" i="1"/>
  <c r="AB565" i="1" s="1"/>
  <c r="S567" i="1"/>
  <c r="AB567" i="1" s="1"/>
  <c r="P572" i="1"/>
  <c r="AB572" i="1" s="1"/>
  <c r="V574" i="1"/>
  <c r="AB574" i="1" s="1"/>
  <c r="Z578" i="1"/>
  <c r="AB580" i="1"/>
  <c r="M581" i="1"/>
  <c r="AB581" i="1" s="1"/>
  <c r="S583" i="1"/>
  <c r="AB583" i="1" s="1"/>
  <c r="P588" i="1"/>
  <c r="V590" i="1"/>
  <c r="AB590" i="1" s="1"/>
  <c r="Z594" i="1"/>
  <c r="AB594" i="1" s="1"/>
  <c r="AB596" i="1"/>
  <c r="M597" i="1"/>
  <c r="S599" i="1"/>
  <c r="AB599" i="1" s="1"/>
  <c r="P604" i="1"/>
  <c r="V606" i="1"/>
  <c r="AB606" i="1" s="1"/>
  <c r="Z610" i="1"/>
  <c r="AB612" i="1"/>
  <c r="M613" i="1"/>
  <c r="AB613" i="1" s="1"/>
  <c r="S615" i="1"/>
  <c r="AB615" i="1" s="1"/>
  <c r="P620" i="1"/>
  <c r="V622" i="1"/>
  <c r="AB622" i="1" s="1"/>
  <c r="Z626" i="1"/>
  <c r="AB626" i="1" s="1"/>
  <c r="AB628" i="1"/>
  <c r="M629" i="1"/>
  <c r="AB629" i="1" s="1"/>
  <c r="S631" i="1"/>
  <c r="AB631" i="1" s="1"/>
  <c r="P636" i="1"/>
  <c r="AB636" i="1" s="1"/>
  <c r="V638" i="1"/>
  <c r="AB638" i="1" s="1"/>
  <c r="Z642" i="1"/>
  <c r="AB644" i="1"/>
  <c r="M645" i="1"/>
  <c r="AB645" i="1" s="1"/>
  <c r="S647" i="1"/>
  <c r="AB647" i="1" s="1"/>
  <c r="P652" i="1"/>
  <c r="V654" i="1"/>
  <c r="AB654" i="1" s="1"/>
  <c r="Z658" i="1"/>
  <c r="AB660" i="1"/>
  <c r="M661" i="1"/>
  <c r="S663" i="1"/>
  <c r="AB663" i="1" s="1"/>
  <c r="P668" i="1"/>
  <c r="V670" i="1"/>
  <c r="AB670" i="1" s="1"/>
  <c r="Z674" i="1"/>
  <c r="AB676" i="1"/>
  <c r="M677" i="1"/>
  <c r="AB677" i="1" s="1"/>
  <c r="S679" i="1"/>
  <c r="AB679" i="1" s="1"/>
  <c r="P684" i="1"/>
  <c r="V686" i="1"/>
  <c r="AB686" i="1" s="1"/>
  <c r="Z690" i="1"/>
  <c r="AB690" i="1" s="1"/>
  <c r="AB692" i="1"/>
  <c r="M693" i="1"/>
  <c r="AB693" i="1" s="1"/>
  <c r="S695" i="1"/>
  <c r="AB695" i="1" s="1"/>
  <c r="P700" i="1"/>
  <c r="AB700" i="1" s="1"/>
  <c r="V702" i="1"/>
  <c r="AB702" i="1" s="1"/>
  <c r="Z706" i="1"/>
  <c r="AB708" i="1"/>
  <c r="M709" i="1"/>
  <c r="AB709" i="1" s="1"/>
  <c r="S711" i="1"/>
  <c r="AB711" i="1" s="1"/>
  <c r="P716" i="1"/>
  <c r="P720" i="1"/>
  <c r="P721" i="1"/>
  <c r="V723" i="1"/>
  <c r="M725" i="1"/>
  <c r="AB725" i="1" s="1"/>
  <c r="M726" i="1"/>
  <c r="AB726" i="1" s="1"/>
  <c r="M729" i="1"/>
  <c r="AB729" i="1" s="1"/>
  <c r="AB731" i="1"/>
  <c r="P736" i="1"/>
  <c r="P737" i="1"/>
  <c r="V739" i="1"/>
  <c r="M741" i="1"/>
  <c r="AB741" i="1" s="1"/>
  <c r="M742" i="1"/>
  <c r="AB742" i="1" s="1"/>
  <c r="M745" i="1"/>
  <c r="AB745" i="1" s="1"/>
  <c r="AB747" i="1"/>
  <c r="P752" i="1"/>
  <c r="P753" i="1"/>
  <c r="V755" i="1"/>
  <c r="AB755" i="1" s="1"/>
  <c r="M757" i="1"/>
  <c r="AB757" i="1" s="1"/>
  <c r="M758" i="1"/>
  <c r="AB758" i="1" s="1"/>
  <c r="M761" i="1"/>
  <c r="AB763" i="1"/>
  <c r="P768" i="1"/>
  <c r="P769" i="1"/>
  <c r="V771" i="1"/>
  <c r="M773" i="1"/>
  <c r="AB773" i="1" s="1"/>
  <c r="M774" i="1"/>
  <c r="AB774" i="1" s="1"/>
  <c r="M777" i="1"/>
  <c r="AB777" i="1" s="1"/>
  <c r="AB779" i="1"/>
  <c r="P784" i="1"/>
  <c r="P785" i="1"/>
  <c r="V787" i="1"/>
  <c r="M789" i="1"/>
  <c r="AB789" i="1" s="1"/>
  <c r="M790" i="1"/>
  <c r="AB790" i="1" s="1"/>
  <c r="M793" i="1"/>
  <c r="AB793" i="1" s="1"/>
  <c r="AB795" i="1"/>
  <c r="P800" i="1"/>
  <c r="P801" i="1"/>
  <c r="V803" i="1"/>
  <c r="M805" i="1"/>
  <c r="M806" i="1"/>
  <c r="M809" i="1"/>
  <c r="AB809" i="1" s="1"/>
  <c r="AB811" i="1"/>
  <c r="P816" i="1"/>
  <c r="P817" i="1"/>
  <c r="V819" i="1"/>
  <c r="M821" i="1"/>
  <c r="AB821" i="1" s="1"/>
  <c r="M822" i="1"/>
  <c r="AB822" i="1" s="1"/>
  <c r="M825" i="1"/>
  <c r="AB825" i="1" s="1"/>
  <c r="AB827" i="1"/>
  <c r="P832" i="1"/>
  <c r="P833" i="1"/>
  <c r="V835" i="1"/>
  <c r="M837" i="1"/>
  <c r="AB837" i="1" s="1"/>
  <c r="M838" i="1"/>
  <c r="AB838" i="1" s="1"/>
  <c r="M841" i="1"/>
  <c r="AB843" i="1"/>
  <c r="P848" i="1"/>
  <c r="P849" i="1"/>
  <c r="V851" i="1"/>
  <c r="M853" i="1"/>
  <c r="AB853" i="1" s="1"/>
  <c r="M854" i="1"/>
  <c r="AB854" i="1" s="1"/>
  <c r="M857" i="1"/>
  <c r="AB857" i="1" s="1"/>
  <c r="AB859" i="1"/>
  <c r="P864" i="1"/>
  <c r="P865" i="1"/>
  <c r="V867" i="1"/>
  <c r="M869" i="1"/>
  <c r="AB869" i="1" s="1"/>
  <c r="M870" i="1"/>
  <c r="AB870" i="1" s="1"/>
  <c r="M873" i="1"/>
  <c r="AB873" i="1" s="1"/>
  <c r="AB875" i="1"/>
  <c r="P880" i="1"/>
  <c r="P881" i="1"/>
  <c r="V883" i="1"/>
  <c r="AB883" i="1" s="1"/>
  <c r="M885" i="1"/>
  <c r="AB885" i="1" s="1"/>
  <c r="M886" i="1"/>
  <c r="Z887" i="1"/>
  <c r="AB887" i="1" s="1"/>
  <c r="Z903" i="1"/>
  <c r="AB903" i="1" s="1"/>
  <c r="AB980" i="1"/>
  <c r="AB1013" i="1"/>
  <c r="AB1053" i="1"/>
  <c r="AB1057" i="1"/>
  <c r="AB1071" i="1"/>
  <c r="AB1227" i="1"/>
  <c r="AB1269" i="1"/>
  <c r="AB1292" i="1"/>
  <c r="AB1309" i="1"/>
  <c r="AB1313" i="1"/>
  <c r="AB1315" i="1"/>
  <c r="AB1383" i="1"/>
  <c r="AB1557" i="1"/>
  <c r="AB712" i="1"/>
  <c r="AB764" i="1"/>
  <c r="AB796" i="1"/>
  <c r="AB476" i="1"/>
  <c r="AB492" i="1"/>
  <c r="AB524" i="1"/>
  <c r="AB540" i="1"/>
  <c r="AB556" i="1"/>
  <c r="AB588" i="1"/>
  <c r="AB604" i="1"/>
  <c r="AB620" i="1"/>
  <c r="AB652" i="1"/>
  <c r="AB668" i="1"/>
  <c r="AB684" i="1"/>
  <c r="AB716" i="1"/>
  <c r="AB722" i="1"/>
  <c r="AB738" i="1"/>
  <c r="AB754" i="1"/>
  <c r="AB770" i="1"/>
  <c r="AB786" i="1"/>
  <c r="AB802" i="1"/>
  <c r="AB818" i="1"/>
  <c r="AB834" i="1"/>
  <c r="AB850" i="1"/>
  <c r="AB866" i="1"/>
  <c r="AB882" i="1"/>
  <c r="AB935" i="1"/>
  <c r="AB981" i="1"/>
  <c r="AB992" i="1"/>
  <c r="AB1083" i="1"/>
  <c r="AB1109" i="1"/>
  <c r="AB1130" i="1"/>
  <c r="AB1165" i="1"/>
  <c r="AB1179" i="1"/>
  <c r="AB1185" i="1"/>
  <c r="AB1199" i="1"/>
  <c r="AB1236" i="1"/>
  <c r="AB1339" i="1"/>
  <c r="AB1373" i="1"/>
  <c r="AB1452" i="1"/>
  <c r="AB3264" i="1"/>
  <c r="AB3488" i="1"/>
  <c r="AB472" i="1"/>
  <c r="AB536" i="1"/>
  <c r="AB632" i="1"/>
  <c r="AB696" i="1"/>
  <c r="AB724" i="1"/>
  <c r="AB732" i="1"/>
  <c r="AB740" i="1"/>
  <c r="AB748" i="1"/>
  <c r="AB756" i="1"/>
  <c r="AB772" i="1"/>
  <c r="AB780" i="1"/>
  <c r="AB788" i="1"/>
  <c r="AB804" i="1"/>
  <c r="AB812" i="1"/>
  <c r="AB820" i="1"/>
  <c r="AB828" i="1"/>
  <c r="AB836" i="1"/>
  <c r="AB840" i="1"/>
  <c r="AB844" i="1"/>
  <c r="AB852" i="1"/>
  <c r="AB860" i="1"/>
  <c r="AB868" i="1"/>
  <c r="AB876" i="1"/>
  <c r="AB884" i="1"/>
  <c r="AB911" i="1"/>
  <c r="AB938" i="1"/>
  <c r="AB999" i="1"/>
  <c r="AB1136" i="1"/>
  <c r="AB1310" i="1"/>
  <c r="AB348" i="1"/>
  <c r="AB364" i="1"/>
  <c r="AB380" i="1"/>
  <c r="AB396" i="1"/>
  <c r="AB412" i="1"/>
  <c r="AB428" i="1"/>
  <c r="AB444" i="1"/>
  <c r="AB460" i="1"/>
  <c r="Z350" i="1"/>
  <c r="AB352" i="1"/>
  <c r="M353" i="1"/>
  <c r="S355" i="1"/>
  <c r="AB355" i="1" s="1"/>
  <c r="P360" i="1"/>
  <c r="AB360" i="1" s="1"/>
  <c r="V362" i="1"/>
  <c r="AB362" i="1" s="1"/>
  <c r="Z366" i="1"/>
  <c r="AB368" i="1"/>
  <c r="M369" i="1"/>
  <c r="AB369" i="1" s="1"/>
  <c r="S371" i="1"/>
  <c r="AB371" i="1" s="1"/>
  <c r="P376" i="1"/>
  <c r="AB376" i="1" s="1"/>
  <c r="V378" i="1"/>
  <c r="AB378" i="1" s="1"/>
  <c r="Z382" i="1"/>
  <c r="AB384" i="1"/>
  <c r="M385" i="1"/>
  <c r="AB385" i="1" s="1"/>
  <c r="S387" i="1"/>
  <c r="AB387" i="1" s="1"/>
  <c r="P392" i="1"/>
  <c r="AB392" i="1" s="1"/>
  <c r="V394" i="1"/>
  <c r="AB394" i="1" s="1"/>
  <c r="Z398" i="1"/>
  <c r="AB400" i="1"/>
  <c r="M401" i="1"/>
  <c r="AB401" i="1" s="1"/>
  <c r="S403" i="1"/>
  <c r="AB403" i="1" s="1"/>
  <c r="P408" i="1"/>
  <c r="AB408" i="1" s="1"/>
  <c r="V410" i="1"/>
  <c r="AB410" i="1" s="1"/>
  <c r="Z414" i="1"/>
  <c r="AB416" i="1"/>
  <c r="M417" i="1"/>
  <c r="AB417" i="1" s="1"/>
  <c r="S419" i="1"/>
  <c r="AB419" i="1" s="1"/>
  <c r="P424" i="1"/>
  <c r="AB424" i="1" s="1"/>
  <c r="V426" i="1"/>
  <c r="AB426" i="1" s="1"/>
  <c r="Z430" i="1"/>
  <c r="AB432" i="1"/>
  <c r="M433" i="1"/>
  <c r="S435" i="1"/>
  <c r="AB435" i="1" s="1"/>
  <c r="P440" i="1"/>
  <c r="AB440" i="1" s="1"/>
  <c r="V442" i="1"/>
  <c r="AB442" i="1" s="1"/>
  <c r="Z446" i="1"/>
  <c r="AB448" i="1"/>
  <c r="M449" i="1"/>
  <c r="AB449" i="1" s="1"/>
  <c r="S451" i="1"/>
  <c r="AB451" i="1" s="1"/>
  <c r="P456" i="1"/>
  <c r="AB456" i="1" s="1"/>
  <c r="V458" i="1"/>
  <c r="Z462" i="1"/>
  <c r="AB464" i="1"/>
  <c r="M465" i="1"/>
  <c r="AB465" i="1" s="1"/>
  <c r="S467" i="1"/>
  <c r="AB467" i="1" s="1"/>
  <c r="P472" i="1"/>
  <c r="V474" i="1"/>
  <c r="AB474" i="1" s="1"/>
  <c r="Z478" i="1"/>
  <c r="AB480" i="1"/>
  <c r="M481" i="1"/>
  <c r="S483" i="1"/>
  <c r="AB483" i="1" s="1"/>
  <c r="P488" i="1"/>
  <c r="AB488" i="1" s="1"/>
  <c r="V490" i="1"/>
  <c r="AB490" i="1" s="1"/>
  <c r="Z494" i="1"/>
  <c r="AB496" i="1"/>
  <c r="M497" i="1"/>
  <c r="AB497" i="1" s="1"/>
  <c r="S499" i="1"/>
  <c r="AB499" i="1" s="1"/>
  <c r="P504" i="1"/>
  <c r="AB504" i="1" s="1"/>
  <c r="V506" i="1"/>
  <c r="AB506" i="1" s="1"/>
  <c r="Z510" i="1"/>
  <c r="AB512" i="1"/>
  <c r="M513" i="1"/>
  <c r="AB513" i="1" s="1"/>
  <c r="S515" i="1"/>
  <c r="AB515" i="1" s="1"/>
  <c r="P520" i="1"/>
  <c r="AB520" i="1" s="1"/>
  <c r="V522" i="1"/>
  <c r="AB522" i="1" s="1"/>
  <c r="Z526" i="1"/>
  <c r="AB528" i="1"/>
  <c r="M529" i="1"/>
  <c r="AB529" i="1" s="1"/>
  <c r="S531" i="1"/>
  <c r="AB531" i="1" s="1"/>
  <c r="P536" i="1"/>
  <c r="V538" i="1"/>
  <c r="AB538" i="1" s="1"/>
  <c r="Z542" i="1"/>
  <c r="AB544" i="1"/>
  <c r="M545" i="1"/>
  <c r="AB545" i="1" s="1"/>
  <c r="S547" i="1"/>
  <c r="AB547" i="1" s="1"/>
  <c r="P552" i="1"/>
  <c r="V554" i="1"/>
  <c r="AB554" i="1" s="1"/>
  <c r="Z558" i="1"/>
  <c r="AB560" i="1"/>
  <c r="M561" i="1"/>
  <c r="AB561" i="1" s="1"/>
  <c r="S563" i="1"/>
  <c r="AB563" i="1" s="1"/>
  <c r="P568" i="1"/>
  <c r="AB568" i="1" s="1"/>
  <c r="V570" i="1"/>
  <c r="AB570" i="1" s="1"/>
  <c r="Z574" i="1"/>
  <c r="AB576" i="1"/>
  <c r="M577" i="1"/>
  <c r="AB577" i="1" s="1"/>
  <c r="S579" i="1"/>
  <c r="AB579" i="1" s="1"/>
  <c r="P584" i="1"/>
  <c r="AB584" i="1" s="1"/>
  <c r="V586" i="1"/>
  <c r="Z590" i="1"/>
  <c r="AB592" i="1"/>
  <c r="M593" i="1"/>
  <c r="AB593" i="1" s="1"/>
  <c r="S595" i="1"/>
  <c r="AB595" i="1" s="1"/>
  <c r="P600" i="1"/>
  <c r="AB600" i="1" s="1"/>
  <c r="V602" i="1"/>
  <c r="AB602" i="1" s="1"/>
  <c r="Z606" i="1"/>
  <c r="AB608" i="1"/>
  <c r="M609" i="1"/>
  <c r="S611" i="1"/>
  <c r="AB611" i="1" s="1"/>
  <c r="P616" i="1"/>
  <c r="AB616" i="1" s="1"/>
  <c r="V618" i="1"/>
  <c r="AB618" i="1" s="1"/>
  <c r="Z622" i="1"/>
  <c r="AB624" i="1"/>
  <c r="M625" i="1"/>
  <c r="AB625" i="1" s="1"/>
  <c r="S627" i="1"/>
  <c r="AB627" i="1" s="1"/>
  <c r="P632" i="1"/>
  <c r="V634" i="1"/>
  <c r="AB634" i="1" s="1"/>
  <c r="Z638" i="1"/>
  <c r="AB640" i="1"/>
  <c r="M641" i="1"/>
  <c r="AB641" i="1" s="1"/>
  <c r="S643" i="1"/>
  <c r="AB643" i="1" s="1"/>
  <c r="P648" i="1"/>
  <c r="AB648" i="1" s="1"/>
  <c r="V650" i="1"/>
  <c r="AB650" i="1" s="1"/>
  <c r="Z654" i="1"/>
  <c r="AB656" i="1"/>
  <c r="M657" i="1"/>
  <c r="AB657" i="1" s="1"/>
  <c r="S659" i="1"/>
  <c r="AB659" i="1" s="1"/>
  <c r="P664" i="1"/>
  <c r="AB664" i="1" s="1"/>
  <c r="V666" i="1"/>
  <c r="AB666" i="1" s="1"/>
  <c r="Z670" i="1"/>
  <c r="AB672" i="1"/>
  <c r="M673" i="1"/>
  <c r="AB673" i="1" s="1"/>
  <c r="S675" i="1"/>
  <c r="AB675" i="1" s="1"/>
  <c r="P680" i="1"/>
  <c r="AB680" i="1" s="1"/>
  <c r="V682" i="1"/>
  <c r="AB682" i="1" s="1"/>
  <c r="Z686" i="1"/>
  <c r="AB688" i="1"/>
  <c r="M689" i="1"/>
  <c r="AB689" i="1" s="1"/>
  <c r="S691" i="1"/>
  <c r="AB691" i="1" s="1"/>
  <c r="P696" i="1"/>
  <c r="V698" i="1"/>
  <c r="AB698" i="1" s="1"/>
  <c r="Z702" i="1"/>
  <c r="AB704" i="1"/>
  <c r="M705" i="1"/>
  <c r="AB705" i="1" s="1"/>
  <c r="S707" i="1"/>
  <c r="AB707" i="1" s="1"/>
  <c r="P712" i="1"/>
  <c r="V714" i="1"/>
  <c r="V718" i="1"/>
  <c r="AB721" i="1"/>
  <c r="Z723" i="1"/>
  <c r="Z726" i="1"/>
  <c r="V734" i="1"/>
  <c r="AB734" i="1" s="1"/>
  <c r="AB737" i="1"/>
  <c r="Z739" i="1"/>
  <c r="Z742" i="1"/>
  <c r="V750" i="1"/>
  <c r="AB750" i="1" s="1"/>
  <c r="AB753" i="1"/>
  <c r="Z755" i="1"/>
  <c r="Z758" i="1"/>
  <c r="V766" i="1"/>
  <c r="AB766" i="1" s="1"/>
  <c r="AB769" i="1"/>
  <c r="Z771" i="1"/>
  <c r="Z774" i="1"/>
  <c r="V782" i="1"/>
  <c r="AB782" i="1" s="1"/>
  <c r="AB785" i="1"/>
  <c r="Z787" i="1"/>
  <c r="Z790" i="1"/>
  <c r="V798" i="1"/>
  <c r="AB798" i="1" s="1"/>
  <c r="AB801" i="1"/>
  <c r="Z803" i="1"/>
  <c r="Z806" i="1"/>
  <c r="V814" i="1"/>
  <c r="AB814" i="1" s="1"/>
  <c r="AB817" i="1"/>
  <c r="Z819" i="1"/>
  <c r="Z822" i="1"/>
  <c r="V830" i="1"/>
  <c r="AB830" i="1" s="1"/>
  <c r="AB833" i="1"/>
  <c r="Z835" i="1"/>
  <c r="Z838" i="1"/>
  <c r="V846" i="1"/>
  <c r="AB849" i="1"/>
  <c r="Z851" i="1"/>
  <c r="Z854" i="1"/>
  <c r="V862" i="1"/>
  <c r="AB862" i="1" s="1"/>
  <c r="AB865" i="1"/>
  <c r="Z867" i="1"/>
  <c r="Z870" i="1"/>
  <c r="V878" i="1"/>
  <c r="AB878" i="1" s="1"/>
  <c r="AB881" i="1"/>
  <c r="Z883" i="1"/>
  <c r="V886" i="1"/>
  <c r="Z894" i="1"/>
  <c r="AB894" i="1" s="1"/>
  <c r="V902" i="1"/>
  <c r="AB902" i="1" s="1"/>
  <c r="AB923" i="1"/>
  <c r="V949" i="1"/>
  <c r="AB949" i="1" s="1"/>
  <c r="AB970" i="1"/>
  <c r="AB993" i="1"/>
  <c r="AB1024" i="1"/>
  <c r="AB1097" i="1"/>
  <c r="AB1147" i="1"/>
  <c r="AB1163" i="1"/>
  <c r="AB1173" i="1"/>
  <c r="AB1194" i="1"/>
  <c r="AB1205" i="1"/>
  <c r="AB1228" i="1"/>
  <c r="AB1229" i="1"/>
  <c r="AB1243" i="1"/>
  <c r="AB1245" i="1"/>
  <c r="AB1249" i="1"/>
  <c r="AB1263" i="1"/>
  <c r="AB1300" i="1"/>
  <c r="AB1371" i="1"/>
  <c r="AB1389" i="1"/>
  <c r="AB1022" i="1"/>
  <c r="AB1025" i="1"/>
  <c r="AB1034" i="1"/>
  <c r="AB1068" i="1"/>
  <c r="AB1074" i="1"/>
  <c r="AB1089" i="1"/>
  <c r="AB1095" i="1"/>
  <c r="AB1098" i="1"/>
  <c r="AB1132" i="1"/>
  <c r="AB1153" i="1"/>
  <c r="AB1155" i="1"/>
  <c r="AB1162" i="1"/>
  <c r="AB1193" i="1"/>
  <c r="AB1217" i="1"/>
  <c r="AB1219" i="1"/>
  <c r="AB1226" i="1"/>
  <c r="AB1278" i="1"/>
  <c r="AB1281" i="1"/>
  <c r="AB1290" i="1"/>
  <c r="AB1324" i="1"/>
  <c r="AB1330" i="1"/>
  <c r="AB1345" i="1"/>
  <c r="AB1351" i="1"/>
  <c r="AB1354" i="1"/>
  <c r="AB1363" i="1"/>
  <c r="AB1375" i="1"/>
  <c r="AB1408" i="1"/>
  <c r="AB1439" i="1"/>
  <c r="AB1485" i="1"/>
  <c r="AB1829" i="1"/>
  <c r="AB1895" i="1"/>
  <c r="Z718" i="1"/>
  <c r="AB720" i="1"/>
  <c r="M721" i="1"/>
  <c r="S723" i="1"/>
  <c r="AB723" i="1" s="1"/>
  <c r="P728" i="1"/>
  <c r="AB728" i="1" s="1"/>
  <c r="V730" i="1"/>
  <c r="AB730" i="1" s="1"/>
  <c r="Z734" i="1"/>
  <c r="AB736" i="1"/>
  <c r="M737" i="1"/>
  <c r="S739" i="1"/>
  <c r="AB739" i="1" s="1"/>
  <c r="P744" i="1"/>
  <c r="AB744" i="1" s="1"/>
  <c r="V746" i="1"/>
  <c r="Z750" i="1"/>
  <c r="AB752" i="1"/>
  <c r="M753" i="1"/>
  <c r="S755" i="1"/>
  <c r="P760" i="1"/>
  <c r="AB760" i="1" s="1"/>
  <c r="V762" i="1"/>
  <c r="AB762" i="1" s="1"/>
  <c r="Z766" i="1"/>
  <c r="AB768" i="1"/>
  <c r="M769" i="1"/>
  <c r="S771" i="1"/>
  <c r="AB771" i="1" s="1"/>
  <c r="P776" i="1"/>
  <c r="AB776" i="1" s="1"/>
  <c r="V778" i="1"/>
  <c r="Z782" i="1"/>
  <c r="AB784" i="1"/>
  <c r="M785" i="1"/>
  <c r="S787" i="1"/>
  <c r="AB787" i="1" s="1"/>
  <c r="P792" i="1"/>
  <c r="AB792" i="1" s="1"/>
  <c r="V794" i="1"/>
  <c r="AB794" i="1" s="1"/>
  <c r="Z798" i="1"/>
  <c r="AB800" i="1"/>
  <c r="M801" i="1"/>
  <c r="S803" i="1"/>
  <c r="AB803" i="1" s="1"/>
  <c r="P808" i="1"/>
  <c r="AB808" i="1" s="1"/>
  <c r="V810" i="1"/>
  <c r="Z814" i="1"/>
  <c r="AB816" i="1"/>
  <c r="M817" i="1"/>
  <c r="S819" i="1"/>
  <c r="AB819" i="1" s="1"/>
  <c r="P824" i="1"/>
  <c r="AB824" i="1" s="1"/>
  <c r="V826" i="1"/>
  <c r="AB826" i="1" s="1"/>
  <c r="Z830" i="1"/>
  <c r="AB832" i="1"/>
  <c r="M833" i="1"/>
  <c r="S835" i="1"/>
  <c r="AB835" i="1" s="1"/>
  <c r="P840" i="1"/>
  <c r="V842" i="1"/>
  <c r="Z846" i="1"/>
  <c r="AB848" i="1"/>
  <c r="M849" i="1"/>
  <c r="S851" i="1"/>
  <c r="AB851" i="1" s="1"/>
  <c r="P856" i="1"/>
  <c r="AB856" i="1" s="1"/>
  <c r="V858" i="1"/>
  <c r="AB858" i="1" s="1"/>
  <c r="Z862" i="1"/>
  <c r="AB864" i="1"/>
  <c r="M865" i="1"/>
  <c r="S867" i="1"/>
  <c r="AB867" i="1" s="1"/>
  <c r="P872" i="1"/>
  <c r="AB872" i="1" s="1"/>
  <c r="V874" i="1"/>
  <c r="Z878" i="1"/>
  <c r="AB880" i="1"/>
  <c r="M881" i="1"/>
  <c r="S883" i="1"/>
  <c r="Z890" i="1"/>
  <c r="AB890" i="1" s="1"/>
  <c r="AB892" i="1"/>
  <c r="S895" i="1"/>
  <c r="AB895" i="1" s="1"/>
  <c r="S896" i="1"/>
  <c r="S899" i="1"/>
  <c r="AB899" i="1" s="1"/>
  <c r="AB900" i="1"/>
  <c r="Z906" i="1"/>
  <c r="AB906" i="1" s="1"/>
  <c r="AB908" i="1"/>
  <c r="AB913" i="1"/>
  <c r="AB915" i="1"/>
  <c r="V916" i="1"/>
  <c r="AB916" i="1" s="1"/>
  <c r="V921" i="1"/>
  <c r="AB922" i="1"/>
  <c r="Z924" i="1"/>
  <c r="AB927" i="1"/>
  <c r="P931" i="1"/>
  <c r="AB931" i="1" s="1"/>
  <c r="Z937" i="1"/>
  <c r="M943" i="1"/>
  <c r="AB943" i="1" s="1"/>
  <c r="AB953" i="1"/>
  <c r="P966" i="1"/>
  <c r="P967" i="1"/>
  <c r="M971" i="1"/>
  <c r="M972" i="1"/>
  <c r="AB972" i="1" s="1"/>
  <c r="AB977" i="1"/>
  <c r="AB979" i="1"/>
  <c r="V980" i="1"/>
  <c r="V985" i="1"/>
  <c r="AB986" i="1"/>
  <c r="Z988" i="1"/>
  <c r="AB991" i="1"/>
  <c r="P995" i="1"/>
  <c r="AB995" i="1" s="1"/>
  <c r="Z1001" i="1"/>
  <c r="M1007" i="1"/>
  <c r="AB1007" i="1" s="1"/>
  <c r="AB1020" i="1"/>
  <c r="AB1026" i="1"/>
  <c r="P1030" i="1"/>
  <c r="P1031" i="1"/>
  <c r="M1035" i="1"/>
  <c r="AB1035" i="1" s="1"/>
  <c r="M1036" i="1"/>
  <c r="AB1036" i="1" s="1"/>
  <c r="AB1041" i="1"/>
  <c r="AB1043" i="1"/>
  <c r="V1044" i="1"/>
  <c r="AB1044" i="1" s="1"/>
  <c r="V1049" i="1"/>
  <c r="AB1050" i="1"/>
  <c r="Z1052" i="1"/>
  <c r="AB1055" i="1"/>
  <c r="P1059" i="1"/>
  <c r="AB1059" i="1" s="1"/>
  <c r="Z1065" i="1"/>
  <c r="M1071" i="1"/>
  <c r="AB1084" i="1"/>
  <c r="AB1090" i="1"/>
  <c r="P1094" i="1"/>
  <c r="P1095" i="1"/>
  <c r="M1099" i="1"/>
  <c r="AB1099" i="1" s="1"/>
  <c r="M1100" i="1"/>
  <c r="AB1100" i="1" s="1"/>
  <c r="AB1105" i="1"/>
  <c r="AB1107" i="1"/>
  <c r="V1108" i="1"/>
  <c r="AB1108" i="1" s="1"/>
  <c r="V1113" i="1"/>
  <c r="AB1114" i="1"/>
  <c r="Z1116" i="1"/>
  <c r="AB1119" i="1"/>
  <c r="P1123" i="1"/>
  <c r="AB1123" i="1" s="1"/>
  <c r="Z1129" i="1"/>
  <c r="M1135" i="1"/>
  <c r="AB1135" i="1" s="1"/>
  <c r="AB1154" i="1"/>
  <c r="P1158" i="1"/>
  <c r="AB1158" i="1" s="1"/>
  <c r="P1159" i="1"/>
  <c r="M1163" i="1"/>
  <c r="M1164" i="1"/>
  <c r="AB1164" i="1" s="1"/>
  <c r="AB1169" i="1"/>
  <c r="AB1171" i="1"/>
  <c r="V1172" i="1"/>
  <c r="AB1172" i="1" s="1"/>
  <c r="V1177" i="1"/>
  <c r="AB1178" i="1"/>
  <c r="Z1180" i="1"/>
  <c r="AB1183" i="1"/>
  <c r="P1187" i="1"/>
  <c r="AB1187" i="1" s="1"/>
  <c r="Z1193" i="1"/>
  <c r="M1199" i="1"/>
  <c r="AB1209" i="1"/>
  <c r="P1222" i="1"/>
  <c r="P1223" i="1"/>
  <c r="M1227" i="1"/>
  <c r="M1228" i="1"/>
  <c r="AB1233" i="1"/>
  <c r="AB1235" i="1"/>
  <c r="V1236" i="1"/>
  <c r="V1241" i="1"/>
  <c r="AB1242" i="1"/>
  <c r="Z1244" i="1"/>
  <c r="AB1247" i="1"/>
  <c r="P1251" i="1"/>
  <c r="AB1251" i="1" s="1"/>
  <c r="Z1257" i="1"/>
  <c r="M1263" i="1"/>
  <c r="AB1276" i="1"/>
  <c r="AB1282" i="1"/>
  <c r="P1286" i="1"/>
  <c r="P1287" i="1"/>
  <c r="M1291" i="1"/>
  <c r="AB1291" i="1" s="1"/>
  <c r="M1292" i="1"/>
  <c r="AB1297" i="1"/>
  <c r="AB1299" i="1"/>
  <c r="V1300" i="1"/>
  <c r="V1305" i="1"/>
  <c r="AB1306" i="1"/>
  <c r="Z1308" i="1"/>
  <c r="AB1311" i="1"/>
  <c r="P1315" i="1"/>
  <c r="Z1321" i="1"/>
  <c r="M1327" i="1"/>
  <c r="AB1327" i="1" s="1"/>
  <c r="AB1340" i="1"/>
  <c r="AB1346" i="1"/>
  <c r="P1350" i="1"/>
  <c r="P1351" i="1"/>
  <c r="M1355" i="1"/>
  <c r="AB1355" i="1" s="1"/>
  <c r="M1356" i="1"/>
  <c r="AB1356" i="1" s="1"/>
  <c r="AB1370" i="1"/>
  <c r="AB1374" i="1"/>
  <c r="AB1386" i="1"/>
  <c r="AB1394" i="1"/>
  <c r="AB1427" i="1"/>
  <c r="AB1436" i="1"/>
  <c r="AB1447" i="1"/>
  <c r="AB1565" i="1"/>
  <c r="AB1579" i="1"/>
  <c r="AB1669" i="1"/>
  <c r="AB1733" i="1"/>
  <c r="AB1781" i="1"/>
  <c r="AB1812" i="1"/>
  <c r="AB1819" i="1"/>
  <c r="AB1845" i="1"/>
  <c r="AB1872" i="1"/>
  <c r="AB1883" i="1"/>
  <c r="Z907" i="1"/>
  <c r="M911" i="1"/>
  <c r="AB924" i="1"/>
  <c r="P934" i="1"/>
  <c r="P935" i="1"/>
  <c r="M939" i="1"/>
  <c r="AB939" i="1" s="1"/>
  <c r="M940" i="1"/>
  <c r="AB940" i="1" s="1"/>
  <c r="AB945" i="1"/>
  <c r="AB947" i="1"/>
  <c r="V948" i="1"/>
  <c r="AB948" i="1" s="1"/>
  <c r="V953" i="1"/>
  <c r="AB954" i="1"/>
  <c r="Z956" i="1"/>
  <c r="AB956" i="1" s="1"/>
  <c r="AB959" i="1"/>
  <c r="P963" i="1"/>
  <c r="AB963" i="1" s="1"/>
  <c r="Z969" i="1"/>
  <c r="M975" i="1"/>
  <c r="AB975" i="1" s="1"/>
  <c r="AB988" i="1"/>
  <c r="P998" i="1"/>
  <c r="AB998" i="1" s="1"/>
  <c r="P999" i="1"/>
  <c r="M1003" i="1"/>
  <c r="AB1003" i="1" s="1"/>
  <c r="M1004" i="1"/>
  <c r="AB1004" i="1" s="1"/>
  <c r="AB1009" i="1"/>
  <c r="AB1011" i="1"/>
  <c r="V1012" i="1"/>
  <c r="AB1012" i="1" s="1"/>
  <c r="V1017" i="1"/>
  <c r="AB1018" i="1"/>
  <c r="Z1020" i="1"/>
  <c r="AB1023" i="1"/>
  <c r="P1027" i="1"/>
  <c r="AB1027" i="1" s="1"/>
  <c r="Z1033" i="1"/>
  <c r="M1039" i="1"/>
  <c r="AB1039" i="1" s="1"/>
  <c r="AB1049" i="1"/>
  <c r="AB1052" i="1"/>
  <c r="P1062" i="1"/>
  <c r="P1063" i="1"/>
  <c r="M1067" i="1"/>
  <c r="AB1067" i="1" s="1"/>
  <c r="M1068" i="1"/>
  <c r="AB1073" i="1"/>
  <c r="AB1075" i="1"/>
  <c r="V1076" i="1"/>
  <c r="V1081" i="1"/>
  <c r="AB1082" i="1"/>
  <c r="Z1084" i="1"/>
  <c r="AB1087" i="1"/>
  <c r="P1091" i="1"/>
  <c r="AB1091" i="1" s="1"/>
  <c r="Z1097" i="1"/>
  <c r="M1103" i="1"/>
  <c r="AB1103" i="1" s="1"/>
  <c r="AB1116" i="1"/>
  <c r="P1126" i="1"/>
  <c r="P1127" i="1"/>
  <c r="M1131" i="1"/>
  <c r="AB1131" i="1" s="1"/>
  <c r="M1132" i="1"/>
  <c r="AB1137" i="1"/>
  <c r="AB1139" i="1"/>
  <c r="V1140" i="1"/>
  <c r="AB1140" i="1" s="1"/>
  <c r="V1145" i="1"/>
  <c r="AB1146" i="1"/>
  <c r="Z1148" i="1"/>
  <c r="AB1148" i="1" s="1"/>
  <c r="AB1151" i="1"/>
  <c r="P1155" i="1"/>
  <c r="Z1161" i="1"/>
  <c r="M1167" i="1"/>
  <c r="AB1167" i="1" s="1"/>
  <c r="AB1180" i="1"/>
  <c r="P1190" i="1"/>
  <c r="P1191" i="1"/>
  <c r="M1195" i="1"/>
  <c r="AB1195" i="1" s="1"/>
  <c r="M1196" i="1"/>
  <c r="AB1196" i="1" s="1"/>
  <c r="AB1201" i="1"/>
  <c r="AB1203" i="1"/>
  <c r="V1204" i="1"/>
  <c r="AB1204" i="1" s="1"/>
  <c r="V1209" i="1"/>
  <c r="AB1210" i="1"/>
  <c r="Z1212" i="1"/>
  <c r="AB1212" i="1" s="1"/>
  <c r="AB1215" i="1"/>
  <c r="P1219" i="1"/>
  <c r="Z1225" i="1"/>
  <c r="M1231" i="1"/>
  <c r="AB1231" i="1" s="1"/>
  <c r="AB1244" i="1"/>
  <c r="P1254" i="1"/>
  <c r="AB1254" i="1" s="1"/>
  <c r="P1255" i="1"/>
  <c r="M1259" i="1"/>
  <c r="AB1259" i="1" s="1"/>
  <c r="M1260" i="1"/>
  <c r="AB1260" i="1" s="1"/>
  <c r="AB1265" i="1"/>
  <c r="AB1267" i="1"/>
  <c r="V1268" i="1"/>
  <c r="AB1268" i="1" s="1"/>
  <c r="V1273" i="1"/>
  <c r="AB1274" i="1"/>
  <c r="Z1276" i="1"/>
  <c r="AB1279" i="1"/>
  <c r="P1283" i="1"/>
  <c r="AB1283" i="1" s="1"/>
  <c r="Z1289" i="1"/>
  <c r="M1295" i="1"/>
  <c r="AB1295" i="1" s="1"/>
  <c r="AB1305" i="1"/>
  <c r="AB1308" i="1"/>
  <c r="P1318" i="1"/>
  <c r="P1319" i="1"/>
  <c r="M1323" i="1"/>
  <c r="AB1323" i="1" s="1"/>
  <c r="M1324" i="1"/>
  <c r="AB1329" i="1"/>
  <c r="AB1331" i="1"/>
  <c r="V1332" i="1"/>
  <c r="AB1332" i="1" s="1"/>
  <c r="V1337" i="1"/>
  <c r="AB1338" i="1"/>
  <c r="Z1340" i="1"/>
  <c r="AB1343" i="1"/>
  <c r="P1347" i="1"/>
  <c r="AB1347" i="1" s="1"/>
  <c r="Z1353" i="1"/>
  <c r="P1363" i="1"/>
  <c r="AB1372" i="1"/>
  <c r="P1379" i="1"/>
  <c r="AB1379" i="1" s="1"/>
  <c r="P1395" i="1"/>
  <c r="AB1395" i="1" s="1"/>
  <c r="AB1637" i="1"/>
  <c r="AB1701" i="1"/>
  <c r="AB1780" i="1"/>
  <c r="AB1787" i="1"/>
  <c r="AB1844" i="1"/>
  <c r="AB1851" i="1"/>
  <c r="AB1402" i="1"/>
  <c r="AB1406" i="1"/>
  <c r="AB1410" i="1"/>
  <c r="AB1418" i="1"/>
  <c r="AB1426" i="1"/>
  <c r="AB1434" i="1"/>
  <c r="AB1450" i="1"/>
  <c r="AB1459" i="1"/>
  <c r="AB1507" i="1"/>
  <c r="AB1513" i="1"/>
  <c r="AB1521" i="1"/>
  <c r="AB1548" i="1"/>
  <c r="AB1567" i="1"/>
  <c r="AB1571" i="1"/>
  <c r="AB1577" i="1"/>
  <c r="AB1585" i="1"/>
  <c r="AB1615" i="1"/>
  <c r="AB1631" i="1"/>
  <c r="AB1647" i="1"/>
  <c r="AB1663" i="1"/>
  <c r="AB1679" i="1"/>
  <c r="AB1695" i="1"/>
  <c r="AB1711" i="1"/>
  <c r="AB1727" i="1"/>
  <c r="AB1743" i="1"/>
  <c r="AB1759" i="1"/>
  <c r="AB1817" i="1"/>
  <c r="AB1881" i="1"/>
  <c r="AB1932" i="1"/>
  <c r="AB1957" i="1"/>
  <c r="AB1965" i="1"/>
  <c r="AB2091" i="1"/>
  <c r="AB2172" i="1"/>
  <c r="Z886" i="1"/>
  <c r="AB886" i="1" s="1"/>
  <c r="AB888" i="1"/>
  <c r="M889" i="1"/>
  <c r="AB889" i="1" s="1"/>
  <c r="S891" i="1"/>
  <c r="AB891" i="1" s="1"/>
  <c r="P896" i="1"/>
  <c r="AB896" i="1" s="1"/>
  <c r="V898" i="1"/>
  <c r="AB898" i="1" s="1"/>
  <c r="Z902" i="1"/>
  <c r="AB904" i="1"/>
  <c r="M905" i="1"/>
  <c r="AB905" i="1" s="1"/>
  <c r="S907" i="1"/>
  <c r="AB907" i="1" s="1"/>
  <c r="P914" i="1"/>
  <c r="AB914" i="1" s="1"/>
  <c r="V920" i="1"/>
  <c r="AB920" i="1" s="1"/>
  <c r="P930" i="1"/>
  <c r="AB930" i="1" s="1"/>
  <c r="AB936" i="1"/>
  <c r="V936" i="1"/>
  <c r="P946" i="1"/>
  <c r="AB946" i="1" s="1"/>
  <c r="AB952" i="1"/>
  <c r="V952" i="1"/>
  <c r="P962" i="1"/>
  <c r="AB962" i="1" s="1"/>
  <c r="V968" i="1"/>
  <c r="AB968" i="1" s="1"/>
  <c r="P978" i="1"/>
  <c r="AB978" i="1" s="1"/>
  <c r="V984" i="1"/>
  <c r="AB984" i="1" s="1"/>
  <c r="P994" i="1"/>
  <c r="AB994" i="1" s="1"/>
  <c r="AB1000" i="1"/>
  <c r="V1000" i="1"/>
  <c r="P1010" i="1"/>
  <c r="AB1010" i="1" s="1"/>
  <c r="AB1016" i="1"/>
  <c r="V1016" i="1"/>
  <c r="P1026" i="1"/>
  <c r="V1032" i="1"/>
  <c r="AB1032" i="1" s="1"/>
  <c r="P1042" i="1"/>
  <c r="AB1042" i="1" s="1"/>
  <c r="V1048" i="1"/>
  <c r="AB1048" i="1" s="1"/>
  <c r="P1058" i="1"/>
  <c r="AB1058" i="1" s="1"/>
  <c r="AB1064" i="1"/>
  <c r="V1064" i="1"/>
  <c r="P1074" i="1"/>
  <c r="AB1080" i="1"/>
  <c r="V1080" i="1"/>
  <c r="P1090" i="1"/>
  <c r="V1096" i="1"/>
  <c r="AB1096" i="1" s="1"/>
  <c r="P1106" i="1"/>
  <c r="AB1106" i="1" s="1"/>
  <c r="V1112" i="1"/>
  <c r="AB1112" i="1" s="1"/>
  <c r="P1122" i="1"/>
  <c r="AB1122" i="1" s="1"/>
  <c r="AB1128" i="1"/>
  <c r="V1128" i="1"/>
  <c r="P1138" i="1"/>
  <c r="AB1138" i="1" s="1"/>
  <c r="AB1144" i="1"/>
  <c r="V1144" i="1"/>
  <c r="P1154" i="1"/>
  <c r="V1160" i="1"/>
  <c r="AB1160" i="1" s="1"/>
  <c r="P1170" i="1"/>
  <c r="AB1170" i="1" s="1"/>
  <c r="V1176" i="1"/>
  <c r="AB1176" i="1" s="1"/>
  <c r="P1186" i="1"/>
  <c r="AB1186" i="1" s="1"/>
  <c r="AB1192" i="1"/>
  <c r="V1192" i="1"/>
  <c r="P1202" i="1"/>
  <c r="AB1202" i="1" s="1"/>
  <c r="AB1208" i="1"/>
  <c r="V1208" i="1"/>
  <c r="P1218" i="1"/>
  <c r="AB1218" i="1" s="1"/>
  <c r="V1224" i="1"/>
  <c r="AB1224" i="1" s="1"/>
  <c r="P1234" i="1"/>
  <c r="AB1234" i="1" s="1"/>
  <c r="V1240" i="1"/>
  <c r="AB1240" i="1" s="1"/>
  <c r="P1250" i="1"/>
  <c r="AB1250" i="1" s="1"/>
  <c r="AB1256" i="1"/>
  <c r="V1256" i="1"/>
  <c r="P1266" i="1"/>
  <c r="AB1266" i="1" s="1"/>
  <c r="AB1272" i="1"/>
  <c r="V1272" i="1"/>
  <c r="P1282" i="1"/>
  <c r="V1288" i="1"/>
  <c r="AB1288" i="1" s="1"/>
  <c r="P1298" i="1"/>
  <c r="AB1298" i="1" s="1"/>
  <c r="V1304" i="1"/>
  <c r="AB1304" i="1" s="1"/>
  <c r="P1314" i="1"/>
  <c r="AB1314" i="1" s="1"/>
  <c r="AB1320" i="1"/>
  <c r="V1320" i="1"/>
  <c r="P1330" i="1"/>
  <c r="AB1336" i="1"/>
  <c r="V1336" i="1"/>
  <c r="P1346" i="1"/>
  <c r="V1352" i="1"/>
  <c r="AB1352" i="1" s="1"/>
  <c r="P1362" i="1"/>
  <c r="AB1362" i="1" s="1"/>
  <c r="V1368" i="1"/>
  <c r="AB1368" i="1" s="1"/>
  <c r="P1378" i="1"/>
  <c r="AB1378" i="1" s="1"/>
  <c r="AB1384" i="1"/>
  <c r="V1384" i="1"/>
  <c r="P1394" i="1"/>
  <c r="AB1400" i="1"/>
  <c r="V1400" i="1"/>
  <c r="P1410" i="1"/>
  <c r="V1416" i="1"/>
  <c r="AB1416" i="1" s="1"/>
  <c r="P1426" i="1"/>
  <c r="V1432" i="1"/>
  <c r="AB1432" i="1" s="1"/>
  <c r="P1442" i="1"/>
  <c r="AB1442" i="1" s="1"/>
  <c r="AB1448" i="1"/>
  <c r="V1448" i="1"/>
  <c r="P1458" i="1"/>
  <c r="AB1458" i="1" s="1"/>
  <c r="V1460" i="1"/>
  <c r="AB1460" i="1" s="1"/>
  <c r="Z1461" i="1"/>
  <c r="AB1461" i="1" s="1"/>
  <c r="V1476" i="1"/>
  <c r="AB1484" i="1"/>
  <c r="V1492" i="1"/>
  <c r="AB1492" i="1" s="1"/>
  <c r="AB1500" i="1"/>
  <c r="Z1516" i="1"/>
  <c r="AB1516" i="1" s="1"/>
  <c r="AB1523" i="1"/>
  <c r="V1525" i="1"/>
  <c r="AB1525" i="1" s="1"/>
  <c r="AB1529" i="1"/>
  <c r="Z1529" i="1"/>
  <c r="AB1537" i="1"/>
  <c r="Z1541" i="1"/>
  <c r="AB1541" i="1" s="1"/>
  <c r="V1556" i="1"/>
  <c r="AB1564" i="1"/>
  <c r="Z1580" i="1"/>
  <c r="AB1580" i="1" s="1"/>
  <c r="AB1583" i="1"/>
  <c r="AB1587" i="1"/>
  <c r="V1589" i="1"/>
  <c r="AB1589" i="1" s="1"/>
  <c r="Z1593" i="1"/>
  <c r="AB1601" i="1"/>
  <c r="V1605" i="1"/>
  <c r="AB1605" i="1" s="1"/>
  <c r="Z1609" i="1"/>
  <c r="V1621" i="1"/>
  <c r="AB1621" i="1" s="1"/>
  <c r="Z1625" i="1"/>
  <c r="V1637" i="1"/>
  <c r="Z1641" i="1"/>
  <c r="V1653" i="1"/>
  <c r="AB1653" i="1" s="1"/>
  <c r="Z1657" i="1"/>
  <c r="AB1665" i="1"/>
  <c r="V1669" i="1"/>
  <c r="Z1673" i="1"/>
  <c r="V1685" i="1"/>
  <c r="AB1685" i="1" s="1"/>
  <c r="Z1689" i="1"/>
  <c r="V1701" i="1"/>
  <c r="Z1705" i="1"/>
  <c r="V1717" i="1"/>
  <c r="AB1717" i="1" s="1"/>
  <c r="Z1721" i="1"/>
  <c r="AB1729" i="1"/>
  <c r="V1733" i="1"/>
  <c r="Z1737" i="1"/>
  <c r="V1749" i="1"/>
  <c r="AB1749" i="1" s="1"/>
  <c r="Z1753" i="1"/>
  <c r="V1765" i="1"/>
  <c r="AB1765" i="1" s="1"/>
  <c r="AB1913" i="1"/>
  <c r="AB1947" i="1"/>
  <c r="AB1973" i="1"/>
  <c r="AB1981" i="1"/>
  <c r="AB2592" i="1"/>
  <c r="M1359" i="1"/>
  <c r="AB1359" i="1" s="1"/>
  <c r="AB1361" i="1"/>
  <c r="P1366" i="1"/>
  <c r="P1367" i="1"/>
  <c r="V1369" i="1"/>
  <c r="M1371" i="1"/>
  <c r="M1372" i="1"/>
  <c r="M1375" i="1"/>
  <c r="AB1377" i="1"/>
  <c r="P1382" i="1"/>
  <c r="P1383" i="1"/>
  <c r="V1385" i="1"/>
  <c r="M1387" i="1"/>
  <c r="AB1387" i="1" s="1"/>
  <c r="M1388" i="1"/>
  <c r="AB1388" i="1" s="1"/>
  <c r="M1391" i="1"/>
  <c r="AB1391" i="1" s="1"/>
  <c r="AB1393" i="1"/>
  <c r="P1398" i="1"/>
  <c r="AB1398" i="1" s="1"/>
  <c r="P1399" i="1"/>
  <c r="V1401" i="1"/>
  <c r="M1403" i="1"/>
  <c r="AB1403" i="1" s="1"/>
  <c r="M1404" i="1"/>
  <c r="AB1404" i="1" s="1"/>
  <c r="M1407" i="1"/>
  <c r="AB1407" i="1" s="1"/>
  <c r="AB1409" i="1"/>
  <c r="P1414" i="1"/>
  <c r="P1415" i="1"/>
  <c r="V1417" i="1"/>
  <c r="M1419" i="1"/>
  <c r="AB1419" i="1" s="1"/>
  <c r="M1420" i="1"/>
  <c r="AB1420" i="1" s="1"/>
  <c r="M1423" i="1"/>
  <c r="AB1423" i="1" s="1"/>
  <c r="AB1425" i="1"/>
  <c r="P1430" i="1"/>
  <c r="P1431" i="1"/>
  <c r="V1433" i="1"/>
  <c r="M1435" i="1"/>
  <c r="AB1435" i="1" s="1"/>
  <c r="M1436" i="1"/>
  <c r="M1439" i="1"/>
  <c r="AB1441" i="1"/>
  <c r="P1446" i="1"/>
  <c r="P1447" i="1"/>
  <c r="V1449" i="1"/>
  <c r="M1451" i="1"/>
  <c r="AB1451" i="1" s="1"/>
  <c r="M1452" i="1"/>
  <c r="M1455" i="1"/>
  <c r="AB1455" i="1" s="1"/>
  <c r="AB1457" i="1"/>
  <c r="Z1468" i="1"/>
  <c r="AB1468" i="1" s="1"/>
  <c r="AB1471" i="1"/>
  <c r="AB1475" i="1"/>
  <c r="V1477" i="1"/>
  <c r="AB1477" i="1" s="1"/>
  <c r="Z1481" i="1"/>
  <c r="AB1489" i="1"/>
  <c r="AB1491" i="1"/>
  <c r="V1493" i="1"/>
  <c r="AB1493" i="1" s="1"/>
  <c r="AB1497" i="1"/>
  <c r="Z1497" i="1"/>
  <c r="AB1505" i="1"/>
  <c r="Z1509" i="1"/>
  <c r="AB1509" i="1" s="1"/>
  <c r="AB1519" i="1"/>
  <c r="V1524" i="1"/>
  <c r="AB1524" i="1" s="1"/>
  <c r="AB1532" i="1"/>
  <c r="Z1548" i="1"/>
  <c r="AB1551" i="1"/>
  <c r="AB1555" i="1"/>
  <c r="AB1556" i="1"/>
  <c r="V1557" i="1"/>
  <c r="Z1561" i="1"/>
  <c r="AB1568" i="1"/>
  <c r="AB1569" i="1"/>
  <c r="Z1573" i="1"/>
  <c r="AB1573" i="1" s="1"/>
  <c r="V1588" i="1"/>
  <c r="AB1588" i="1" s="1"/>
  <c r="AB1596" i="1"/>
  <c r="V1604" i="1"/>
  <c r="AB1612" i="1"/>
  <c r="V1620" i="1"/>
  <c r="AB1620" i="1" s="1"/>
  <c r="AB1628" i="1"/>
  <c r="V1636" i="1"/>
  <c r="AB1636" i="1" s="1"/>
  <c r="AB1644" i="1"/>
  <c r="V1652" i="1"/>
  <c r="AB1652" i="1" s="1"/>
  <c r="AB1660" i="1"/>
  <c r="V1668" i="1"/>
  <c r="AB1676" i="1"/>
  <c r="V1684" i="1"/>
  <c r="AB1684" i="1" s="1"/>
  <c r="AB1692" i="1"/>
  <c r="V1700" i="1"/>
  <c r="AB1700" i="1" s="1"/>
  <c r="AB1708" i="1"/>
  <c r="V1716" i="1"/>
  <c r="AB1716" i="1" s="1"/>
  <c r="AB1724" i="1"/>
  <c r="V1732" i="1"/>
  <c r="AB1740" i="1"/>
  <c r="V1748" i="1"/>
  <c r="AB1748" i="1" s="1"/>
  <c r="AB1756" i="1"/>
  <c r="V1764" i="1"/>
  <c r="AB1764" i="1" s="1"/>
  <c r="AB1779" i="1"/>
  <c r="AB1795" i="1"/>
  <c r="AB1811" i="1"/>
  <c r="AB1827" i="1"/>
  <c r="AB1843" i="1"/>
  <c r="AB1859" i="1"/>
  <c r="AB1875" i="1"/>
  <c r="AB1900" i="1"/>
  <c r="AB1901" i="1"/>
  <c r="AB1903" i="1"/>
  <c r="AB1916" i="1"/>
  <c r="AB1917" i="1"/>
  <c r="AB1919" i="1"/>
  <c r="AB2482" i="1"/>
  <c r="AB2924" i="1"/>
  <c r="AB1464" i="1"/>
  <c r="V1464" i="1"/>
  <c r="P1474" i="1"/>
  <c r="V1480" i="1"/>
  <c r="P1490" i="1"/>
  <c r="V1496" i="1"/>
  <c r="AB1496" i="1" s="1"/>
  <c r="P1506" i="1"/>
  <c r="V1512" i="1"/>
  <c r="AB1512" i="1" s="1"/>
  <c r="P1522" i="1"/>
  <c r="AB1522" i="1" s="1"/>
  <c r="AB1528" i="1"/>
  <c r="V1528" i="1"/>
  <c r="P1538" i="1"/>
  <c r="AB1538" i="1" s="1"/>
  <c r="AB1544" i="1"/>
  <c r="V1544" i="1"/>
  <c r="P1554" i="1"/>
  <c r="V1560" i="1"/>
  <c r="AB1560" i="1" s="1"/>
  <c r="P1570" i="1"/>
  <c r="V1576" i="1"/>
  <c r="AB1576" i="1" s="1"/>
  <c r="P1586" i="1"/>
  <c r="AB1586" i="1" s="1"/>
  <c r="AB1592" i="1"/>
  <c r="V1592" i="1"/>
  <c r="P1602" i="1"/>
  <c r="V1608" i="1"/>
  <c r="P1618" i="1"/>
  <c r="V1624" i="1"/>
  <c r="AB1624" i="1" s="1"/>
  <c r="P1634" i="1"/>
  <c r="V1640" i="1"/>
  <c r="AB1640" i="1" s="1"/>
  <c r="P1650" i="1"/>
  <c r="V1656" i="1"/>
  <c r="P1666" i="1"/>
  <c r="V1672" i="1"/>
  <c r="P1682" i="1"/>
  <c r="V1688" i="1"/>
  <c r="AB1688" i="1" s="1"/>
  <c r="P1698" i="1"/>
  <c r="V1704" i="1"/>
  <c r="AB1704" i="1" s="1"/>
  <c r="P1714" i="1"/>
  <c r="V1720" i="1"/>
  <c r="P1730" i="1"/>
  <c r="V1736" i="1"/>
  <c r="P1746" i="1"/>
  <c r="V1752" i="1"/>
  <c r="AB1752" i="1" s="1"/>
  <c r="P1762" i="1"/>
  <c r="V1768" i="1"/>
  <c r="AB1768" i="1" s="1"/>
  <c r="P1778" i="1"/>
  <c r="V1784" i="1"/>
  <c r="P1794" i="1"/>
  <c r="V1800" i="1"/>
  <c r="P1810" i="1"/>
  <c r="V1816" i="1"/>
  <c r="AB1816" i="1" s="1"/>
  <c r="P1826" i="1"/>
  <c r="V1832" i="1"/>
  <c r="AB1832" i="1" s="1"/>
  <c r="P1842" i="1"/>
  <c r="V1848" i="1"/>
  <c r="P1858" i="1"/>
  <c r="V1864" i="1"/>
  <c r="P1874" i="1"/>
  <c r="V1880" i="1"/>
  <c r="AB1880" i="1" s="1"/>
  <c r="AB1928" i="1"/>
  <c r="Z1932" i="1"/>
  <c r="AB1939" i="1"/>
  <c r="AB2004" i="1"/>
  <c r="AB2011" i="1"/>
  <c r="AB2043" i="1"/>
  <c r="AB2068" i="1"/>
  <c r="AB2075" i="1"/>
  <c r="AB2188" i="1"/>
  <c r="AB2534" i="1"/>
  <c r="AB3672" i="1"/>
  <c r="AB1935" i="1"/>
  <c r="AB1985" i="1"/>
  <c r="AB2017" i="1"/>
  <c r="AB2032" i="1"/>
  <c r="AB2049" i="1"/>
  <c r="AB2073" i="1"/>
  <c r="AB2081" i="1"/>
  <c r="AB2113" i="1"/>
  <c r="AB2145" i="1"/>
  <c r="AB2214" i="1"/>
  <c r="AB2354" i="1"/>
  <c r="AB2864" i="1"/>
  <c r="Z1464" i="1"/>
  <c r="AB1466" i="1"/>
  <c r="S1469" i="1"/>
  <c r="AB1469" i="1" s="1"/>
  <c r="S1470" i="1"/>
  <c r="AB1474" i="1"/>
  <c r="Z1480" i="1"/>
  <c r="AB1480" i="1" s="1"/>
  <c r="AB1482" i="1"/>
  <c r="S1485" i="1"/>
  <c r="S1486" i="1"/>
  <c r="AB1490" i="1"/>
  <c r="Z1496" i="1"/>
  <c r="AB1498" i="1"/>
  <c r="S1501" i="1"/>
  <c r="AB1501" i="1" s="1"/>
  <c r="S1502" i="1"/>
  <c r="AB1506" i="1"/>
  <c r="Z1512" i="1"/>
  <c r="AB1514" i="1"/>
  <c r="S1517" i="1"/>
  <c r="AB1517" i="1" s="1"/>
  <c r="S1518" i="1"/>
  <c r="Z1528" i="1"/>
  <c r="AB1530" i="1"/>
  <c r="S1533" i="1"/>
  <c r="AB1533" i="1" s="1"/>
  <c r="Z1544" i="1"/>
  <c r="AB1546" i="1"/>
  <c r="S1549" i="1"/>
  <c r="AB1549" i="1" s="1"/>
  <c r="AB1554" i="1"/>
  <c r="Z1560" i="1"/>
  <c r="AB1562" i="1"/>
  <c r="S1565" i="1"/>
  <c r="AB1570" i="1"/>
  <c r="Z1576" i="1"/>
  <c r="AB1578" i="1"/>
  <c r="S1581" i="1"/>
  <c r="AB1581" i="1" s="1"/>
  <c r="Z1592" i="1"/>
  <c r="AB1594" i="1"/>
  <c r="S1597" i="1"/>
  <c r="AB1597" i="1" s="1"/>
  <c r="S1601" i="1"/>
  <c r="AB1602" i="1"/>
  <c r="Z1608" i="1"/>
  <c r="AB1608" i="1" s="1"/>
  <c r="AB1610" i="1"/>
  <c r="S1613" i="1"/>
  <c r="AB1613" i="1" s="1"/>
  <c r="S1614" i="1"/>
  <c r="S1617" i="1"/>
  <c r="AB1617" i="1" s="1"/>
  <c r="AB1618" i="1"/>
  <c r="Z1624" i="1"/>
  <c r="AB1626" i="1"/>
  <c r="S1629" i="1"/>
  <c r="AB1629" i="1" s="1"/>
  <c r="S1630" i="1"/>
  <c r="S1633" i="1"/>
  <c r="AB1633" i="1" s="1"/>
  <c r="AB1634" i="1"/>
  <c r="Z1640" i="1"/>
  <c r="AB1642" i="1"/>
  <c r="S1645" i="1"/>
  <c r="AB1645" i="1" s="1"/>
  <c r="S1646" i="1"/>
  <c r="S1649" i="1"/>
  <c r="AB1649" i="1" s="1"/>
  <c r="AB1650" i="1"/>
  <c r="Z1656" i="1"/>
  <c r="AB1656" i="1" s="1"/>
  <c r="AB1658" i="1"/>
  <c r="S1661" i="1"/>
  <c r="AB1661" i="1" s="1"/>
  <c r="AB1662" i="1"/>
  <c r="S1662" i="1"/>
  <c r="S1665" i="1"/>
  <c r="AB1666" i="1"/>
  <c r="Z1672" i="1"/>
  <c r="AB1672" i="1" s="1"/>
  <c r="AB1674" i="1"/>
  <c r="S1677" i="1"/>
  <c r="AB1677" i="1" s="1"/>
  <c r="S1678" i="1"/>
  <c r="S1681" i="1"/>
  <c r="AB1681" i="1" s="1"/>
  <c r="AB1682" i="1"/>
  <c r="Z1688" i="1"/>
  <c r="AB1690" i="1"/>
  <c r="S1693" i="1"/>
  <c r="AB1693" i="1" s="1"/>
  <c r="S1694" i="1"/>
  <c r="S1697" i="1"/>
  <c r="AB1697" i="1" s="1"/>
  <c r="AB1698" i="1"/>
  <c r="Z1704" i="1"/>
  <c r="AB1706" i="1"/>
  <c r="S1709" i="1"/>
  <c r="AB1709" i="1" s="1"/>
  <c r="S1710" i="1"/>
  <c r="S1713" i="1"/>
  <c r="AB1713" i="1" s="1"/>
  <c r="AB1714" i="1"/>
  <c r="Z1720" i="1"/>
  <c r="AB1720" i="1" s="1"/>
  <c r="AB1722" i="1"/>
  <c r="S1725" i="1"/>
  <c r="AB1725" i="1" s="1"/>
  <c r="AB1726" i="1"/>
  <c r="S1726" i="1"/>
  <c r="S1729" i="1"/>
  <c r="AB1730" i="1"/>
  <c r="Z1736" i="1"/>
  <c r="AB1736" i="1" s="1"/>
  <c r="AB1738" i="1"/>
  <c r="S1741" i="1"/>
  <c r="AB1741" i="1" s="1"/>
  <c r="S1742" i="1"/>
  <c r="S1745" i="1"/>
  <c r="AB1745" i="1" s="1"/>
  <c r="AB1746" i="1"/>
  <c r="Z1752" i="1"/>
  <c r="AB1754" i="1"/>
  <c r="S1757" i="1"/>
  <c r="AB1757" i="1" s="1"/>
  <c r="S1758" i="1"/>
  <c r="S1761" i="1"/>
  <c r="AB1761" i="1" s="1"/>
  <c r="AB1762" i="1"/>
  <c r="Z1768" i="1"/>
  <c r="AB1770" i="1"/>
  <c r="S1773" i="1"/>
  <c r="AB1773" i="1" s="1"/>
  <c r="S1774" i="1"/>
  <c r="S1777" i="1"/>
  <c r="AB1777" i="1" s="1"/>
  <c r="AB1778" i="1"/>
  <c r="Z1784" i="1"/>
  <c r="AB1784" i="1" s="1"/>
  <c r="AB1786" i="1"/>
  <c r="S1789" i="1"/>
  <c r="AB1789" i="1" s="1"/>
  <c r="AB1790" i="1"/>
  <c r="S1790" i="1"/>
  <c r="S1793" i="1"/>
  <c r="AB1793" i="1" s="1"/>
  <c r="AB1794" i="1"/>
  <c r="Z1800" i="1"/>
  <c r="AB1800" i="1" s="1"/>
  <c r="AB1802" i="1"/>
  <c r="S1805" i="1"/>
  <c r="AB1805" i="1" s="1"/>
  <c r="S1806" i="1"/>
  <c r="S1809" i="1"/>
  <c r="AB1809" i="1" s="1"/>
  <c r="AB1810" i="1"/>
  <c r="Z1816" i="1"/>
  <c r="AB1818" i="1"/>
  <c r="S1821" i="1"/>
  <c r="AB1821" i="1" s="1"/>
  <c r="S1822" i="1"/>
  <c r="S1825" i="1"/>
  <c r="AB1825" i="1" s="1"/>
  <c r="AB1826" i="1"/>
  <c r="Z1832" i="1"/>
  <c r="AB1834" i="1"/>
  <c r="S1837" i="1"/>
  <c r="AB1837" i="1" s="1"/>
  <c r="S1838" i="1"/>
  <c r="S1841" i="1"/>
  <c r="AB1841" i="1" s="1"/>
  <c r="AB1842" i="1"/>
  <c r="Z1848" i="1"/>
  <c r="AB1848" i="1" s="1"/>
  <c r="AB1850" i="1"/>
  <c r="S1853" i="1"/>
  <c r="AB1853" i="1" s="1"/>
  <c r="AB1854" i="1"/>
  <c r="S1854" i="1"/>
  <c r="S1857" i="1"/>
  <c r="AB1857" i="1" s="1"/>
  <c r="AB1858" i="1"/>
  <c r="Z1864" i="1"/>
  <c r="AB1864" i="1" s="1"/>
  <c r="AB1866" i="1"/>
  <c r="S1869" i="1"/>
  <c r="AB1869" i="1" s="1"/>
  <c r="S1870" i="1"/>
  <c r="S1873" i="1"/>
  <c r="AB1873" i="1" s="1"/>
  <c r="AB1874" i="1"/>
  <c r="Z1880" i="1"/>
  <c r="AB1882" i="1"/>
  <c r="S1885" i="1"/>
  <c r="AB1885" i="1" s="1"/>
  <c r="S1886" i="1"/>
  <c r="S1889" i="1"/>
  <c r="AB1889" i="1" s="1"/>
  <c r="P1890" i="1"/>
  <c r="V1893" i="1"/>
  <c r="AB1893" i="1" s="1"/>
  <c r="V1896" i="1"/>
  <c r="AB1896" i="1" s="1"/>
  <c r="Z1897" i="1"/>
  <c r="P1906" i="1"/>
  <c r="AB1906" i="1" s="1"/>
  <c r="AB1908" i="1"/>
  <c r="V1909" i="1"/>
  <c r="AB1909" i="1" s="1"/>
  <c r="V1912" i="1"/>
  <c r="Z1913" i="1"/>
  <c r="AB1920" i="1"/>
  <c r="P1922" i="1"/>
  <c r="AB1936" i="1"/>
  <c r="AB1961" i="1"/>
  <c r="AB1964" i="1"/>
  <c r="AB1971" i="1"/>
  <c r="AB1980" i="1"/>
  <c r="AB2016" i="1"/>
  <c r="AB2053" i="1"/>
  <c r="AB2089" i="1"/>
  <c r="AB2144" i="1"/>
  <c r="AB2189" i="1"/>
  <c r="AB2599" i="1"/>
  <c r="AB2922" i="1"/>
  <c r="AB4036" i="1"/>
  <c r="AB1953" i="1"/>
  <c r="AB1969" i="1"/>
  <c r="AB1987" i="1"/>
  <c r="AB1997" i="1"/>
  <c r="AB2008" i="1"/>
  <c r="AB2019" i="1"/>
  <c r="AB2029" i="1"/>
  <c r="AB2051" i="1"/>
  <c r="AB2055" i="1"/>
  <c r="AB2061" i="1"/>
  <c r="AB2083" i="1"/>
  <c r="AB2093" i="1"/>
  <c r="AB2110" i="1"/>
  <c r="AB2115" i="1"/>
  <c r="AB2125" i="1"/>
  <c r="AB2136" i="1"/>
  <c r="AB2170" i="1"/>
  <c r="AB2175" i="1"/>
  <c r="AB2184" i="1"/>
  <c r="AB2187" i="1"/>
  <c r="AB2196" i="1"/>
  <c r="V2218" i="1"/>
  <c r="AB2225" i="1"/>
  <c r="AB2231" i="1"/>
  <c r="V2235" i="1"/>
  <c r="AB2338" i="1"/>
  <c r="AB2459" i="1"/>
  <c r="AB2551" i="1"/>
  <c r="AB2575" i="1"/>
  <c r="AB2604" i="1"/>
  <c r="AB2861" i="1"/>
  <c r="AB2976" i="1"/>
  <c r="AB3070" i="1"/>
  <c r="AB3083" i="1"/>
  <c r="AB3184" i="1"/>
  <c r="AB3373" i="1"/>
  <c r="AB3884" i="1"/>
  <c r="AB3956" i="1"/>
  <c r="AB1890" i="1"/>
  <c r="Z1896" i="1"/>
  <c r="AB1898" i="1"/>
  <c r="S1901" i="1"/>
  <c r="S1902" i="1"/>
  <c r="S1905" i="1"/>
  <c r="AB1905" i="1" s="1"/>
  <c r="Z1912" i="1"/>
  <c r="AB1912" i="1" s="1"/>
  <c r="AB1914" i="1"/>
  <c r="S1917" i="1"/>
  <c r="S1918" i="1"/>
  <c r="S1921" i="1"/>
  <c r="AB1921" i="1" s="1"/>
  <c r="AB1922" i="1"/>
  <c r="Z1928" i="1"/>
  <c r="AB1930" i="1"/>
  <c r="S1933" i="1"/>
  <c r="AB1933" i="1" s="1"/>
  <c r="S1934" i="1"/>
  <c r="S1937" i="1"/>
  <c r="AB1937" i="1" s="1"/>
  <c r="Z1944" i="1"/>
  <c r="AB1946" i="1"/>
  <c r="S1949" i="1"/>
  <c r="AB1949" i="1" s="1"/>
  <c r="AB1950" i="1"/>
  <c r="S1950" i="1"/>
  <c r="S1953" i="1"/>
  <c r="Z1960" i="1"/>
  <c r="AB1962" i="1"/>
  <c r="S1965" i="1"/>
  <c r="S1966" i="1"/>
  <c r="S1969" i="1"/>
  <c r="Z1976" i="1"/>
  <c r="AB1978" i="1"/>
  <c r="S1981" i="1"/>
  <c r="S1982" i="1"/>
  <c r="P1986" i="1"/>
  <c r="AB1986" i="1" s="1"/>
  <c r="Z1989" i="1"/>
  <c r="M1992" i="1"/>
  <c r="AB1992" i="1" s="1"/>
  <c r="M1995" i="1"/>
  <c r="AB1995" i="1" s="1"/>
  <c r="AB2001" i="1"/>
  <c r="P2003" i="1"/>
  <c r="S2010" i="1"/>
  <c r="AB2010" i="1" s="1"/>
  <c r="S2013" i="1"/>
  <c r="P2018" i="1"/>
  <c r="Z2021" i="1"/>
  <c r="M2024" i="1"/>
  <c r="AB2024" i="1" s="1"/>
  <c r="M2027" i="1"/>
  <c r="AB2027" i="1" s="1"/>
  <c r="AB2033" i="1"/>
  <c r="P2035" i="1"/>
  <c r="AB2042" i="1"/>
  <c r="S2042" i="1"/>
  <c r="S2045" i="1"/>
  <c r="P2050" i="1"/>
  <c r="AB2050" i="1" s="1"/>
  <c r="Z2053" i="1"/>
  <c r="M2056" i="1"/>
  <c r="AB2056" i="1" s="1"/>
  <c r="M2059" i="1"/>
  <c r="AB2059" i="1" s="1"/>
  <c r="AB2065" i="1"/>
  <c r="P2067" i="1"/>
  <c r="S2074" i="1"/>
  <c r="AB2074" i="1" s="1"/>
  <c r="S2077" i="1"/>
  <c r="P2082" i="1"/>
  <c r="Z2085" i="1"/>
  <c r="M2088" i="1"/>
  <c r="AB2088" i="1" s="1"/>
  <c r="M2091" i="1"/>
  <c r="AB2097" i="1"/>
  <c r="P2099" i="1"/>
  <c r="AB2106" i="1"/>
  <c r="S2106" i="1"/>
  <c r="S2109" i="1"/>
  <c r="P2114" i="1"/>
  <c r="AB2114" i="1" s="1"/>
  <c r="Z2117" i="1"/>
  <c r="M2120" i="1"/>
  <c r="AB2120" i="1" s="1"/>
  <c r="M2123" i="1"/>
  <c r="AB2123" i="1" s="1"/>
  <c r="AB2129" i="1"/>
  <c r="P2131" i="1"/>
  <c r="S2138" i="1"/>
  <c r="AB2138" i="1" s="1"/>
  <c r="S2141" i="1"/>
  <c r="P2146" i="1"/>
  <c r="AB2148" i="1"/>
  <c r="Z2149" i="1"/>
  <c r="AB2149" i="1" s="1"/>
  <c r="M2152" i="1"/>
  <c r="P2179" i="1"/>
  <c r="AB2179" i="1" s="1"/>
  <c r="V2185" i="1"/>
  <c r="AB2185" i="1" s="1"/>
  <c r="AB2186" i="1"/>
  <c r="S2190" i="1"/>
  <c r="AB2190" i="1" s="1"/>
  <c r="AB2191" i="1"/>
  <c r="AB2200" i="1"/>
  <c r="AB2251" i="1"/>
  <c r="Z2255" i="1"/>
  <c r="AB2258" i="1"/>
  <c r="V2298" i="1"/>
  <c r="AB2298" i="1" s="1"/>
  <c r="Z2302" i="1"/>
  <c r="V2378" i="1"/>
  <c r="M2382" i="1"/>
  <c r="AB2382" i="1" s="1"/>
  <c r="P2392" i="1"/>
  <c r="P2393" i="1"/>
  <c r="AB2443" i="1"/>
  <c r="AB2544" i="1"/>
  <c r="AB2784" i="1"/>
  <c r="AB2801" i="1"/>
  <c r="AB2862" i="1"/>
  <c r="AB2992" i="1"/>
  <c r="AB3178" i="1"/>
  <c r="AB3313" i="1"/>
  <c r="AB3367" i="1"/>
  <c r="AB3416" i="1"/>
  <c r="P1938" i="1"/>
  <c r="AB1938" i="1" s="1"/>
  <c r="AB1944" i="1"/>
  <c r="V1944" i="1"/>
  <c r="P1954" i="1"/>
  <c r="AB1954" i="1" s="1"/>
  <c r="AB1960" i="1"/>
  <c r="V1960" i="1"/>
  <c r="P1970" i="1"/>
  <c r="AB1970" i="1" s="1"/>
  <c r="V1976" i="1"/>
  <c r="AB1976" i="1" s="1"/>
  <c r="V1989" i="1"/>
  <c r="AB1989" i="1" s="1"/>
  <c r="AB2003" i="1"/>
  <c r="V2004" i="1"/>
  <c r="Z2008" i="1"/>
  <c r="AB2013" i="1"/>
  <c r="V2021" i="1"/>
  <c r="AB2021" i="1" s="1"/>
  <c r="AB2035" i="1"/>
  <c r="V2036" i="1"/>
  <c r="AB2036" i="1" s="1"/>
  <c r="Z2040" i="1"/>
  <c r="AB2040" i="1" s="1"/>
  <c r="AB2045" i="1"/>
  <c r="V2053" i="1"/>
  <c r="AB2067" i="1"/>
  <c r="V2068" i="1"/>
  <c r="Z2072" i="1"/>
  <c r="AB2072" i="1" s="1"/>
  <c r="AB2077" i="1"/>
  <c r="V2085" i="1"/>
  <c r="AB2085" i="1" s="1"/>
  <c r="AB2099" i="1"/>
  <c r="V2100" i="1"/>
  <c r="AB2100" i="1" s="1"/>
  <c r="Z2104" i="1"/>
  <c r="AB2104" i="1" s="1"/>
  <c r="AB2109" i="1"/>
  <c r="V2117" i="1"/>
  <c r="AB2117" i="1" s="1"/>
  <c r="AB2131" i="1"/>
  <c r="V2132" i="1"/>
  <c r="AB2132" i="1" s="1"/>
  <c r="Z2136" i="1"/>
  <c r="AB2141" i="1"/>
  <c r="AB2152" i="1"/>
  <c r="AB2164" i="1"/>
  <c r="Z2165" i="1"/>
  <c r="AB2165" i="1" s="1"/>
  <c r="M2168" i="1"/>
  <c r="AB2168" i="1" s="1"/>
  <c r="AB2181" i="1"/>
  <c r="P2195" i="1"/>
  <c r="V2201" i="1"/>
  <c r="AB2201" i="1" s="1"/>
  <c r="AB2206" i="1"/>
  <c r="S2206" i="1"/>
  <c r="AB2207" i="1"/>
  <c r="AB2217" i="1"/>
  <c r="Z2251" i="1"/>
  <c r="AB2307" i="1"/>
  <c r="M2321" i="1"/>
  <c r="AB2321" i="1" s="1"/>
  <c r="AB2331" i="1"/>
  <c r="V2347" i="1"/>
  <c r="S2352" i="1"/>
  <c r="AB2487" i="1"/>
  <c r="AB2807" i="1"/>
  <c r="AB2860" i="1"/>
  <c r="AB3244" i="1"/>
  <c r="AB3343" i="1"/>
  <c r="AB3539" i="1"/>
  <c r="AB3575" i="1"/>
  <c r="AB2427" i="1"/>
  <c r="M2449" i="1"/>
  <c r="AB2449" i="1" s="1"/>
  <c r="Z2462" i="1"/>
  <c r="V2475" i="1"/>
  <c r="S2480" i="1"/>
  <c r="AB2500" i="1"/>
  <c r="V2506" i="1"/>
  <c r="M2510" i="1"/>
  <c r="AB2510" i="1" s="1"/>
  <c r="P2520" i="1"/>
  <c r="AB2520" i="1" s="1"/>
  <c r="P2521" i="1"/>
  <c r="V2549" i="1"/>
  <c r="M2551" i="1"/>
  <c r="M2571" i="1"/>
  <c r="AB2571" i="1" s="1"/>
  <c r="P2575" i="1"/>
  <c r="AB2609" i="1"/>
  <c r="AB2615" i="1"/>
  <c r="AB2669" i="1"/>
  <c r="M2696" i="1"/>
  <c r="AB2696" i="1" s="1"/>
  <c r="P2770" i="1"/>
  <c r="P2771" i="1"/>
  <c r="AB2778" i="1"/>
  <c r="V2805" i="1"/>
  <c r="M2807" i="1"/>
  <c r="AB2811" i="1"/>
  <c r="M2827" i="1"/>
  <c r="AB2827" i="1" s="1"/>
  <c r="AB2828" i="1"/>
  <c r="P2831" i="1"/>
  <c r="AB2831" i="1" s="1"/>
  <c r="AB2865" i="1"/>
  <c r="AB2878" i="1"/>
  <c r="AB2925" i="1"/>
  <c r="M2952" i="1"/>
  <c r="AB2952" i="1" s="1"/>
  <c r="AB2960" i="1"/>
  <c r="P3026" i="1"/>
  <c r="P3027" i="1"/>
  <c r="V3061" i="1"/>
  <c r="M3063" i="1"/>
  <c r="AB3063" i="1" s="1"/>
  <c r="AB3071" i="1"/>
  <c r="M3083" i="1"/>
  <c r="P3087" i="1"/>
  <c r="AB3087" i="1" s="1"/>
  <c r="AB3121" i="1"/>
  <c r="AB3151" i="1"/>
  <c r="AB3181" i="1"/>
  <c r="M3208" i="1"/>
  <c r="AB3208" i="1" s="1"/>
  <c r="P3282" i="1"/>
  <c r="P3283" i="1"/>
  <c r="AB3290" i="1"/>
  <c r="V3317" i="1"/>
  <c r="M3319" i="1"/>
  <c r="AB3319" i="1" s="1"/>
  <c r="AB3323" i="1"/>
  <c r="M3339" i="1"/>
  <c r="AB3339" i="1" s="1"/>
  <c r="AB3340" i="1"/>
  <c r="P3343" i="1"/>
  <c r="AB3377" i="1"/>
  <c r="AB3408" i="1"/>
  <c r="P3489" i="1"/>
  <c r="AB3495" i="1"/>
  <c r="P3617" i="1"/>
  <c r="AB3617" i="1" s="1"/>
  <c r="AB3744" i="1"/>
  <c r="AB3887" i="1"/>
  <c r="AB4000" i="1"/>
  <c r="AB4300" i="1"/>
  <c r="AB4724" i="1"/>
  <c r="AB2002" i="1"/>
  <c r="AB2018" i="1"/>
  <c r="AB2034" i="1"/>
  <c r="AB2066" i="1"/>
  <c r="AB2082" i="1"/>
  <c r="AB2098" i="1"/>
  <c r="AB2130" i="1"/>
  <c r="AB2146" i="1"/>
  <c r="AB2150" i="1"/>
  <c r="AB2166" i="1"/>
  <c r="AB2182" i="1"/>
  <c r="AB2198" i="1"/>
  <c r="AB2199" i="1"/>
  <c r="AB2211" i="1"/>
  <c r="AB2222" i="1"/>
  <c r="AB2233" i="1"/>
  <c r="AB2243" i="1"/>
  <c r="AB2263" i="1"/>
  <c r="AB2288" i="1"/>
  <c r="AB2290" i="1"/>
  <c r="AB2363" i="1"/>
  <c r="AB2375" i="1"/>
  <c r="AB2401" i="1"/>
  <c r="AB2498" i="1"/>
  <c r="AB2503" i="1"/>
  <c r="AB2529" i="1"/>
  <c r="AB2541" i="1"/>
  <c r="AB2561" i="1"/>
  <c r="AB2630" i="1"/>
  <c r="AB2685" i="1"/>
  <c r="AB2688" i="1"/>
  <c r="AB2737" i="1"/>
  <c r="AB2743" i="1"/>
  <c r="AB2750" i="1"/>
  <c r="AB2763" i="1"/>
  <c r="AB2767" i="1"/>
  <c r="AB2797" i="1"/>
  <c r="AB2817" i="1"/>
  <c r="AB2832" i="1"/>
  <c r="AB2886" i="1"/>
  <c r="AB2939" i="1"/>
  <c r="AB2941" i="1"/>
  <c r="AB2956" i="1"/>
  <c r="AB2993" i="1"/>
  <c r="AB2999" i="1"/>
  <c r="AB3019" i="1"/>
  <c r="AB3023" i="1"/>
  <c r="AB3053" i="1"/>
  <c r="AB3054" i="1"/>
  <c r="AB3073" i="1"/>
  <c r="AB3142" i="1"/>
  <c r="AB3145" i="1"/>
  <c r="AB3195" i="1"/>
  <c r="AB3197" i="1"/>
  <c r="AB3212" i="1"/>
  <c r="AB3249" i="1"/>
  <c r="AB3255" i="1"/>
  <c r="AB3262" i="1"/>
  <c r="AB3275" i="1"/>
  <c r="AB3279" i="1"/>
  <c r="AB3309" i="1"/>
  <c r="AB3329" i="1"/>
  <c r="AB3370" i="1"/>
  <c r="AB3398" i="1"/>
  <c r="AB3431" i="1"/>
  <c r="AB3556" i="1"/>
  <c r="AB3692" i="1"/>
  <c r="AB3764" i="1"/>
  <c r="AB3948" i="1"/>
  <c r="P910" i="1"/>
  <c r="AB910" i="1" s="1"/>
  <c r="V912" i="1"/>
  <c r="AB912" i="1" s="1"/>
  <c r="Z916" i="1"/>
  <c r="AB918" i="1"/>
  <c r="M919" i="1"/>
  <c r="AB919" i="1" s="1"/>
  <c r="S921" i="1"/>
  <c r="AB921" i="1" s="1"/>
  <c r="P926" i="1"/>
  <c r="AB926" i="1" s="1"/>
  <c r="V928" i="1"/>
  <c r="AB928" i="1" s="1"/>
  <c r="Z932" i="1"/>
  <c r="AB932" i="1" s="1"/>
  <c r="AB934" i="1"/>
  <c r="M935" i="1"/>
  <c r="S937" i="1"/>
  <c r="AB937" i="1" s="1"/>
  <c r="P942" i="1"/>
  <c r="AB942" i="1" s="1"/>
  <c r="V944" i="1"/>
  <c r="AB944" i="1" s="1"/>
  <c r="Z948" i="1"/>
  <c r="AB950" i="1"/>
  <c r="M951" i="1"/>
  <c r="AB951" i="1" s="1"/>
  <c r="S953" i="1"/>
  <c r="P958" i="1"/>
  <c r="AB958" i="1" s="1"/>
  <c r="V960" i="1"/>
  <c r="AB960" i="1" s="1"/>
  <c r="Z964" i="1"/>
  <c r="AB964" i="1" s="1"/>
  <c r="AB966" i="1"/>
  <c r="M967" i="1"/>
  <c r="AB967" i="1" s="1"/>
  <c r="S969" i="1"/>
  <c r="AB969" i="1" s="1"/>
  <c r="P974" i="1"/>
  <c r="AB974" i="1" s="1"/>
  <c r="V976" i="1"/>
  <c r="AB976" i="1" s="1"/>
  <c r="Z980" i="1"/>
  <c r="AB982" i="1"/>
  <c r="M983" i="1"/>
  <c r="AB983" i="1" s="1"/>
  <c r="S985" i="1"/>
  <c r="AB985" i="1" s="1"/>
  <c r="P990" i="1"/>
  <c r="AB990" i="1" s="1"/>
  <c r="V992" i="1"/>
  <c r="Z996" i="1"/>
  <c r="AB996" i="1" s="1"/>
  <c r="M999" i="1"/>
  <c r="S1001" i="1"/>
  <c r="AB1001" i="1" s="1"/>
  <c r="P1006" i="1"/>
  <c r="AB1006" i="1" s="1"/>
  <c r="V1008" i="1"/>
  <c r="AB1008" i="1" s="1"/>
  <c r="Z1012" i="1"/>
  <c r="AB1014" i="1"/>
  <c r="M1015" i="1"/>
  <c r="AB1015" i="1" s="1"/>
  <c r="S1017" i="1"/>
  <c r="AB1017" i="1" s="1"/>
  <c r="P1022" i="1"/>
  <c r="V1024" i="1"/>
  <c r="Z1028" i="1"/>
  <c r="AB1028" i="1" s="1"/>
  <c r="AB1030" i="1"/>
  <c r="M1031" i="1"/>
  <c r="AB1031" i="1" s="1"/>
  <c r="S1033" i="1"/>
  <c r="AB1033" i="1" s="1"/>
  <c r="P1038" i="1"/>
  <c r="AB1038" i="1" s="1"/>
  <c r="V1040" i="1"/>
  <c r="AB1040" i="1" s="1"/>
  <c r="Z1044" i="1"/>
  <c r="AB1046" i="1"/>
  <c r="M1047" i="1"/>
  <c r="AB1047" i="1" s="1"/>
  <c r="S1049" i="1"/>
  <c r="P1054" i="1"/>
  <c r="AB1054" i="1" s="1"/>
  <c r="V1056" i="1"/>
  <c r="AB1056" i="1" s="1"/>
  <c r="Z1060" i="1"/>
  <c r="AB1060" i="1" s="1"/>
  <c r="AB1062" i="1"/>
  <c r="M1063" i="1"/>
  <c r="AB1063" i="1" s="1"/>
  <c r="S1065" i="1"/>
  <c r="AB1065" i="1" s="1"/>
  <c r="P1070" i="1"/>
  <c r="AB1070" i="1" s="1"/>
  <c r="V1072" i="1"/>
  <c r="AB1072" i="1" s="1"/>
  <c r="Z1076" i="1"/>
  <c r="AB1076" i="1" s="1"/>
  <c r="AB1078" i="1"/>
  <c r="M1079" i="1"/>
  <c r="AB1079" i="1" s="1"/>
  <c r="S1081" i="1"/>
  <c r="AB1081" i="1" s="1"/>
  <c r="P1086" i="1"/>
  <c r="AB1086" i="1" s="1"/>
  <c r="V1088" i="1"/>
  <c r="AB1088" i="1" s="1"/>
  <c r="Z1092" i="1"/>
  <c r="AB1092" i="1" s="1"/>
  <c r="AB1094" i="1"/>
  <c r="M1095" i="1"/>
  <c r="S1097" i="1"/>
  <c r="P1102" i="1"/>
  <c r="AB1102" i="1" s="1"/>
  <c r="V1104" i="1"/>
  <c r="AB1104" i="1" s="1"/>
  <c r="Z1108" i="1"/>
  <c r="AB1110" i="1"/>
  <c r="M1111" i="1"/>
  <c r="AB1111" i="1" s="1"/>
  <c r="S1113" i="1"/>
  <c r="AB1113" i="1" s="1"/>
  <c r="P1118" i="1"/>
  <c r="AB1118" i="1" s="1"/>
  <c r="V1120" i="1"/>
  <c r="AB1120" i="1" s="1"/>
  <c r="Z1124" i="1"/>
  <c r="AB1124" i="1" s="1"/>
  <c r="AB1126" i="1"/>
  <c r="M1127" i="1"/>
  <c r="AB1127" i="1" s="1"/>
  <c r="S1129" i="1"/>
  <c r="AB1129" i="1" s="1"/>
  <c r="P1134" i="1"/>
  <c r="AB1134" i="1" s="1"/>
  <c r="V1136" i="1"/>
  <c r="Z1140" i="1"/>
  <c r="AB1142" i="1"/>
  <c r="M1143" i="1"/>
  <c r="AB1143" i="1" s="1"/>
  <c r="S1145" i="1"/>
  <c r="AB1145" i="1" s="1"/>
  <c r="P1150" i="1"/>
  <c r="AB1150" i="1" s="1"/>
  <c r="V1152" i="1"/>
  <c r="AB1152" i="1" s="1"/>
  <c r="Z1156" i="1"/>
  <c r="AB1156" i="1" s="1"/>
  <c r="M1159" i="1"/>
  <c r="AB1159" i="1" s="1"/>
  <c r="S1161" i="1"/>
  <c r="AB1161" i="1" s="1"/>
  <c r="P1166" i="1"/>
  <c r="AB1166" i="1" s="1"/>
  <c r="V1168" i="1"/>
  <c r="AB1168" i="1" s="1"/>
  <c r="Z1172" i="1"/>
  <c r="AB1174" i="1"/>
  <c r="M1175" i="1"/>
  <c r="AB1175" i="1" s="1"/>
  <c r="S1177" i="1"/>
  <c r="AB1177" i="1" s="1"/>
  <c r="P1182" i="1"/>
  <c r="AB1182" i="1" s="1"/>
  <c r="V1184" i="1"/>
  <c r="AB1184" i="1" s="1"/>
  <c r="Z1188" i="1"/>
  <c r="AB1188" i="1" s="1"/>
  <c r="AB1190" i="1"/>
  <c r="M1191" i="1"/>
  <c r="AB1191" i="1" s="1"/>
  <c r="S1193" i="1"/>
  <c r="P1198" i="1"/>
  <c r="AB1198" i="1" s="1"/>
  <c r="V1200" i="1"/>
  <c r="AB1200" i="1" s="1"/>
  <c r="Z1204" i="1"/>
  <c r="AB1206" i="1"/>
  <c r="M1207" i="1"/>
  <c r="AB1207" i="1" s="1"/>
  <c r="S1209" i="1"/>
  <c r="P1214" i="1"/>
  <c r="AB1214" i="1" s="1"/>
  <c r="V1216" i="1"/>
  <c r="AB1216" i="1" s="1"/>
  <c r="Z1220" i="1"/>
  <c r="AB1220" i="1" s="1"/>
  <c r="AB1222" i="1"/>
  <c r="M1223" i="1"/>
  <c r="AB1223" i="1" s="1"/>
  <c r="S1225" i="1"/>
  <c r="AB1225" i="1" s="1"/>
  <c r="P1230" i="1"/>
  <c r="AB1230" i="1" s="1"/>
  <c r="V1232" i="1"/>
  <c r="AB1232" i="1" s="1"/>
  <c r="Z1236" i="1"/>
  <c r="AB1238" i="1"/>
  <c r="M1239" i="1"/>
  <c r="AB1239" i="1" s="1"/>
  <c r="S1241" i="1"/>
  <c r="AB1241" i="1" s="1"/>
  <c r="P1246" i="1"/>
  <c r="AB1246" i="1" s="1"/>
  <c r="V1248" i="1"/>
  <c r="AB1248" i="1" s="1"/>
  <c r="Z1252" i="1"/>
  <c r="AB1252" i="1" s="1"/>
  <c r="M1255" i="1"/>
  <c r="AB1255" i="1" s="1"/>
  <c r="S1257" i="1"/>
  <c r="AB1257" i="1" s="1"/>
  <c r="P1262" i="1"/>
  <c r="AB1262" i="1" s="1"/>
  <c r="V1264" i="1"/>
  <c r="AB1264" i="1" s="1"/>
  <c r="Z1268" i="1"/>
  <c r="AB1270" i="1"/>
  <c r="M1271" i="1"/>
  <c r="AB1271" i="1" s="1"/>
  <c r="S1273" i="1"/>
  <c r="AB1273" i="1" s="1"/>
  <c r="P1278" i="1"/>
  <c r="V1280" i="1"/>
  <c r="AB1280" i="1" s="1"/>
  <c r="Z1284" i="1"/>
  <c r="AB1284" i="1" s="1"/>
  <c r="AB1286" i="1"/>
  <c r="M1287" i="1"/>
  <c r="AB1287" i="1" s="1"/>
  <c r="S1289" i="1"/>
  <c r="AB1289" i="1" s="1"/>
  <c r="P1294" i="1"/>
  <c r="AB1294" i="1" s="1"/>
  <c r="V1296" i="1"/>
  <c r="AB1296" i="1" s="1"/>
  <c r="Z1300" i="1"/>
  <c r="AB1302" i="1"/>
  <c r="M1303" i="1"/>
  <c r="AB1303" i="1" s="1"/>
  <c r="S1305" i="1"/>
  <c r="P1310" i="1"/>
  <c r="V1312" i="1"/>
  <c r="AB1312" i="1" s="1"/>
  <c r="Z1316" i="1"/>
  <c r="AB1316" i="1" s="1"/>
  <c r="AB1318" i="1"/>
  <c r="M1319" i="1"/>
  <c r="AB1319" i="1" s="1"/>
  <c r="S1321" i="1"/>
  <c r="AB1321" i="1" s="1"/>
  <c r="P1326" i="1"/>
  <c r="AB1326" i="1" s="1"/>
  <c r="V1328" i="1"/>
  <c r="AB1328" i="1" s="1"/>
  <c r="Z1332" i="1"/>
  <c r="AB1334" i="1"/>
  <c r="M1335" i="1"/>
  <c r="AB1335" i="1" s="1"/>
  <c r="S1337" i="1"/>
  <c r="AB1337" i="1" s="1"/>
  <c r="P1342" i="1"/>
  <c r="AB1342" i="1" s="1"/>
  <c r="V1344" i="1"/>
  <c r="AB1344" i="1" s="1"/>
  <c r="Z1348" i="1"/>
  <c r="AB1348" i="1" s="1"/>
  <c r="AB1350" i="1"/>
  <c r="M1351" i="1"/>
  <c r="S1353" i="1"/>
  <c r="AB1353" i="1" s="1"/>
  <c r="P1358" i="1"/>
  <c r="AB1358" i="1" s="1"/>
  <c r="V1360" i="1"/>
  <c r="AB1360" i="1" s="1"/>
  <c r="Z1364" i="1"/>
  <c r="AB1364" i="1" s="1"/>
  <c r="AB1366" i="1"/>
  <c r="M1367" i="1"/>
  <c r="AB1367" i="1" s="1"/>
  <c r="S1369" i="1"/>
  <c r="AB1369" i="1" s="1"/>
  <c r="P1374" i="1"/>
  <c r="V1376" i="1"/>
  <c r="AB1376" i="1" s="1"/>
  <c r="Z1380" i="1"/>
  <c r="AB1380" i="1" s="1"/>
  <c r="AB1382" i="1"/>
  <c r="M1383" i="1"/>
  <c r="S1385" i="1"/>
  <c r="AB1385" i="1" s="1"/>
  <c r="P1390" i="1"/>
  <c r="AB1390" i="1" s="1"/>
  <c r="V1392" i="1"/>
  <c r="AB1392" i="1" s="1"/>
  <c r="Z1396" i="1"/>
  <c r="M1399" i="1"/>
  <c r="AB1399" i="1" s="1"/>
  <c r="S1401" i="1"/>
  <c r="AB1401" i="1" s="1"/>
  <c r="P1406" i="1"/>
  <c r="V1408" i="1"/>
  <c r="Z1412" i="1"/>
  <c r="AB1412" i="1" s="1"/>
  <c r="AB1414" i="1"/>
  <c r="M1415" i="1"/>
  <c r="AB1415" i="1" s="1"/>
  <c r="S1417" i="1"/>
  <c r="AB1417" i="1" s="1"/>
  <c r="P1422" i="1"/>
  <c r="AB1422" i="1" s="1"/>
  <c r="V1424" i="1"/>
  <c r="AB1424" i="1" s="1"/>
  <c r="Z1428" i="1"/>
  <c r="AB1428" i="1" s="1"/>
  <c r="AB1430" i="1"/>
  <c r="M1431" i="1"/>
  <c r="AB1431" i="1" s="1"/>
  <c r="S1433" i="1"/>
  <c r="AB1433" i="1" s="1"/>
  <c r="P1438" i="1"/>
  <c r="AB1438" i="1" s="1"/>
  <c r="V1440" i="1"/>
  <c r="AB1440" i="1" s="1"/>
  <c r="Z1444" i="1"/>
  <c r="AB1444" i="1" s="1"/>
  <c r="AB1446" i="1"/>
  <c r="M1447" i="1"/>
  <c r="S1449" i="1"/>
  <c r="AB1449" i="1" s="1"/>
  <c r="P1454" i="1"/>
  <c r="AB1454" i="1" s="1"/>
  <c r="V1456" i="1"/>
  <c r="AB1456" i="1" s="1"/>
  <c r="Z1460" i="1"/>
  <c r="AB1462" i="1"/>
  <c r="M1463" i="1"/>
  <c r="AB1463" i="1" s="1"/>
  <c r="S1465" i="1"/>
  <c r="AB1465" i="1" s="1"/>
  <c r="P1470" i="1"/>
  <c r="AB1470" i="1" s="1"/>
  <c r="V1472" i="1"/>
  <c r="AB1472" i="1" s="1"/>
  <c r="Z1476" i="1"/>
  <c r="AB1476" i="1" s="1"/>
  <c r="AB1478" i="1"/>
  <c r="M1479" i="1"/>
  <c r="AB1479" i="1" s="1"/>
  <c r="S1481" i="1"/>
  <c r="AB1481" i="1" s="1"/>
  <c r="P1486" i="1"/>
  <c r="AB1486" i="1" s="1"/>
  <c r="V1488" i="1"/>
  <c r="AB1488" i="1" s="1"/>
  <c r="Z1492" i="1"/>
  <c r="AB1494" i="1"/>
  <c r="M1495" i="1"/>
  <c r="AB1495" i="1" s="1"/>
  <c r="S1497" i="1"/>
  <c r="P1502" i="1"/>
  <c r="AB1502" i="1" s="1"/>
  <c r="V1504" i="1"/>
  <c r="AB1504" i="1" s="1"/>
  <c r="Z1508" i="1"/>
  <c r="AB1508" i="1" s="1"/>
  <c r="AB1510" i="1"/>
  <c r="M1511" i="1"/>
  <c r="AB1511" i="1" s="1"/>
  <c r="S1513" i="1"/>
  <c r="P1518" i="1"/>
  <c r="AB1518" i="1" s="1"/>
  <c r="V1520" i="1"/>
  <c r="AB1520" i="1" s="1"/>
  <c r="Z1524" i="1"/>
  <c r="AB1526" i="1"/>
  <c r="M1527" i="1"/>
  <c r="AB1527" i="1" s="1"/>
  <c r="S1529" i="1"/>
  <c r="P1534" i="1"/>
  <c r="AB1534" i="1" s="1"/>
  <c r="V1536" i="1"/>
  <c r="AB1536" i="1" s="1"/>
  <c r="Z1540" i="1"/>
  <c r="AB1540" i="1" s="1"/>
  <c r="AB1542" i="1"/>
  <c r="M1543" i="1"/>
  <c r="AB1543" i="1" s="1"/>
  <c r="S1545" i="1"/>
  <c r="AB1545" i="1" s="1"/>
  <c r="P1550" i="1"/>
  <c r="AB1550" i="1" s="1"/>
  <c r="V1552" i="1"/>
  <c r="AB1552" i="1" s="1"/>
  <c r="Z1556" i="1"/>
  <c r="AB1558" i="1"/>
  <c r="M1559" i="1"/>
  <c r="AB1559" i="1" s="1"/>
  <c r="S1561" i="1"/>
  <c r="AB1561" i="1" s="1"/>
  <c r="P1566" i="1"/>
  <c r="AB1566" i="1" s="1"/>
  <c r="V1568" i="1"/>
  <c r="Z1572" i="1"/>
  <c r="AB1572" i="1" s="1"/>
  <c r="AB1574" i="1"/>
  <c r="M1575" i="1"/>
  <c r="AB1575" i="1" s="1"/>
  <c r="S1577" i="1"/>
  <c r="P1582" i="1"/>
  <c r="AB1582" i="1" s="1"/>
  <c r="V1584" i="1"/>
  <c r="AB1584" i="1" s="1"/>
  <c r="Z1588" i="1"/>
  <c r="AB1590" i="1"/>
  <c r="M1591" i="1"/>
  <c r="AB1591" i="1" s="1"/>
  <c r="S1593" i="1"/>
  <c r="AB1593" i="1" s="1"/>
  <c r="P1598" i="1"/>
  <c r="AB1598" i="1" s="1"/>
  <c r="V1600" i="1"/>
  <c r="AB1600" i="1" s="1"/>
  <c r="Z1604" i="1"/>
  <c r="AB1604" i="1" s="1"/>
  <c r="AB1606" i="1"/>
  <c r="M1607" i="1"/>
  <c r="AB1607" i="1" s="1"/>
  <c r="S1609" i="1"/>
  <c r="AB1609" i="1" s="1"/>
  <c r="P1614" i="1"/>
  <c r="AB1614" i="1" s="1"/>
  <c r="V1616" i="1"/>
  <c r="AB1616" i="1" s="1"/>
  <c r="Z1620" i="1"/>
  <c r="AB1622" i="1"/>
  <c r="M1623" i="1"/>
  <c r="AB1623" i="1" s="1"/>
  <c r="S1625" i="1"/>
  <c r="AB1625" i="1" s="1"/>
  <c r="P1630" i="1"/>
  <c r="AB1630" i="1" s="1"/>
  <c r="V1632" i="1"/>
  <c r="AB1632" i="1" s="1"/>
  <c r="Z1636" i="1"/>
  <c r="AB1638" i="1"/>
  <c r="M1639" i="1"/>
  <c r="AB1639" i="1" s="1"/>
  <c r="S1641" i="1"/>
  <c r="AB1641" i="1" s="1"/>
  <c r="P1646" i="1"/>
  <c r="AB1646" i="1" s="1"/>
  <c r="V1648" i="1"/>
  <c r="AB1648" i="1" s="1"/>
  <c r="Z1652" i="1"/>
  <c r="AB1654" i="1"/>
  <c r="M1655" i="1"/>
  <c r="AB1655" i="1" s="1"/>
  <c r="S1657" i="1"/>
  <c r="AB1657" i="1" s="1"/>
  <c r="P1662" i="1"/>
  <c r="V1664" i="1"/>
  <c r="AB1664" i="1" s="1"/>
  <c r="Z1668" i="1"/>
  <c r="AB1668" i="1" s="1"/>
  <c r="AB1670" i="1"/>
  <c r="M1671" i="1"/>
  <c r="AB1671" i="1" s="1"/>
  <c r="S1673" i="1"/>
  <c r="AB1673" i="1" s="1"/>
  <c r="P1678" i="1"/>
  <c r="AB1678" i="1" s="1"/>
  <c r="V1680" i="1"/>
  <c r="AB1680" i="1" s="1"/>
  <c r="Z1684" i="1"/>
  <c r="AB1686" i="1"/>
  <c r="M1687" i="1"/>
  <c r="AB1687" i="1" s="1"/>
  <c r="S1689" i="1"/>
  <c r="AB1689" i="1" s="1"/>
  <c r="P1694" i="1"/>
  <c r="AB1694" i="1" s="1"/>
  <c r="V1696" i="1"/>
  <c r="AB1696" i="1" s="1"/>
  <c r="Z1700" i="1"/>
  <c r="AB1702" i="1"/>
  <c r="M1703" i="1"/>
  <c r="AB1703" i="1" s="1"/>
  <c r="S1705" i="1"/>
  <c r="AB1705" i="1" s="1"/>
  <c r="P1710" i="1"/>
  <c r="AB1710" i="1" s="1"/>
  <c r="V1712" i="1"/>
  <c r="AB1712" i="1" s="1"/>
  <c r="Z1716" i="1"/>
  <c r="AB1718" i="1"/>
  <c r="M1719" i="1"/>
  <c r="AB1719" i="1" s="1"/>
  <c r="S1721" i="1"/>
  <c r="AB1721" i="1" s="1"/>
  <c r="P1726" i="1"/>
  <c r="V1728" i="1"/>
  <c r="AB1728" i="1" s="1"/>
  <c r="Z1732" i="1"/>
  <c r="AB1732" i="1" s="1"/>
  <c r="AB1734" i="1"/>
  <c r="M1735" i="1"/>
  <c r="AB1735" i="1" s="1"/>
  <c r="S1737" i="1"/>
  <c r="AB1737" i="1" s="1"/>
  <c r="P1742" i="1"/>
  <c r="AB1742" i="1" s="1"/>
  <c r="V1744" i="1"/>
  <c r="AB1744" i="1" s="1"/>
  <c r="Z1748" i="1"/>
  <c r="AB1750" i="1"/>
  <c r="M1751" i="1"/>
  <c r="AB1751" i="1" s="1"/>
  <c r="S1753" i="1"/>
  <c r="AB1753" i="1" s="1"/>
  <c r="P1758" i="1"/>
  <c r="AB1758" i="1" s="1"/>
  <c r="V1760" i="1"/>
  <c r="AB1760" i="1" s="1"/>
  <c r="Z1764" i="1"/>
  <c r="AB1766" i="1"/>
  <c r="M1767" i="1"/>
  <c r="AB1767" i="1" s="1"/>
  <c r="S1769" i="1"/>
  <c r="AB1769" i="1" s="1"/>
  <c r="P1774" i="1"/>
  <c r="AB1774" i="1" s="1"/>
  <c r="V1776" i="1"/>
  <c r="AB1776" i="1" s="1"/>
  <c r="Z1780" i="1"/>
  <c r="AB1782" i="1"/>
  <c r="M1783" i="1"/>
  <c r="AB1783" i="1" s="1"/>
  <c r="S1785" i="1"/>
  <c r="AB1785" i="1" s="1"/>
  <c r="P1790" i="1"/>
  <c r="V1792" i="1"/>
  <c r="AB1792" i="1" s="1"/>
  <c r="Z1796" i="1"/>
  <c r="AB1796" i="1" s="1"/>
  <c r="AB1798" i="1"/>
  <c r="M1799" i="1"/>
  <c r="AB1799" i="1" s="1"/>
  <c r="S1801" i="1"/>
  <c r="AB1801" i="1" s="1"/>
  <c r="P1806" i="1"/>
  <c r="AB1806" i="1" s="1"/>
  <c r="V1808" i="1"/>
  <c r="AB1808" i="1" s="1"/>
  <c r="Z1812" i="1"/>
  <c r="AB1814" i="1"/>
  <c r="M1815" i="1"/>
  <c r="AB1815" i="1" s="1"/>
  <c r="S1817" i="1"/>
  <c r="P1822" i="1"/>
  <c r="AB1822" i="1" s="1"/>
  <c r="V1824" i="1"/>
  <c r="AB1824" i="1" s="1"/>
  <c r="Z1828" i="1"/>
  <c r="AB1828" i="1" s="1"/>
  <c r="AB1830" i="1"/>
  <c r="M1831" i="1"/>
  <c r="AB1831" i="1" s="1"/>
  <c r="S1833" i="1"/>
  <c r="AB1833" i="1" s="1"/>
  <c r="P1838" i="1"/>
  <c r="AB1838" i="1" s="1"/>
  <c r="V1840" i="1"/>
  <c r="AB1840" i="1" s="1"/>
  <c r="Z1844" i="1"/>
  <c r="AB1846" i="1"/>
  <c r="M1847" i="1"/>
  <c r="AB1847" i="1" s="1"/>
  <c r="S1849" i="1"/>
  <c r="AB1849" i="1" s="1"/>
  <c r="P1854" i="1"/>
  <c r="V1856" i="1"/>
  <c r="AB1856" i="1" s="1"/>
  <c r="Z1860" i="1"/>
  <c r="AB1860" i="1" s="1"/>
  <c r="AB1862" i="1"/>
  <c r="M1863" i="1"/>
  <c r="AB1863" i="1" s="1"/>
  <c r="S1865" i="1"/>
  <c r="AB1865" i="1" s="1"/>
  <c r="P1870" i="1"/>
  <c r="AB1870" i="1" s="1"/>
  <c r="V1872" i="1"/>
  <c r="Z1876" i="1"/>
  <c r="AB1876" i="1" s="1"/>
  <c r="AB1878" i="1"/>
  <c r="M1879" i="1"/>
  <c r="AB1879" i="1" s="1"/>
  <c r="S1881" i="1"/>
  <c r="P1886" i="1"/>
  <c r="AB1886" i="1" s="1"/>
  <c r="V1888" i="1"/>
  <c r="AB1888" i="1" s="1"/>
  <c r="Z1892" i="1"/>
  <c r="AB1892" i="1" s="1"/>
  <c r="AB1894" i="1"/>
  <c r="M1895" i="1"/>
  <c r="S1897" i="1"/>
  <c r="AB1897" i="1" s="1"/>
  <c r="P1902" i="1"/>
  <c r="AB1902" i="1" s="1"/>
  <c r="V1904" i="1"/>
  <c r="AB1904" i="1" s="1"/>
  <c r="Z1908" i="1"/>
  <c r="AB1910" i="1"/>
  <c r="M1911" i="1"/>
  <c r="AB1911" i="1" s="1"/>
  <c r="S1913" i="1"/>
  <c r="P1918" i="1"/>
  <c r="AB1918" i="1" s="1"/>
  <c r="V1920" i="1"/>
  <c r="Z1924" i="1"/>
  <c r="AB1924" i="1" s="1"/>
  <c r="AB1926" i="1"/>
  <c r="M1927" i="1"/>
  <c r="AB1927" i="1" s="1"/>
  <c r="S1929" i="1"/>
  <c r="AB1929" i="1" s="1"/>
  <c r="P1934" i="1"/>
  <c r="AB1934" i="1" s="1"/>
  <c r="V1936" i="1"/>
  <c r="Z1940" i="1"/>
  <c r="AB1940" i="1" s="1"/>
  <c r="AB1942" i="1"/>
  <c r="M1943" i="1"/>
  <c r="AB1943" i="1" s="1"/>
  <c r="S1945" i="1"/>
  <c r="AB1945" i="1" s="1"/>
  <c r="P1950" i="1"/>
  <c r="V1952" i="1"/>
  <c r="AB1952" i="1" s="1"/>
  <c r="Z1956" i="1"/>
  <c r="AB1956" i="1" s="1"/>
  <c r="AB1958" i="1"/>
  <c r="M1959" i="1"/>
  <c r="AB1959" i="1" s="1"/>
  <c r="S1961" i="1"/>
  <c r="P1966" i="1"/>
  <c r="AB1966" i="1" s="1"/>
  <c r="V1968" i="1"/>
  <c r="AB1968" i="1" s="1"/>
  <c r="Z1972" i="1"/>
  <c r="AB1972" i="1" s="1"/>
  <c r="AB1974" i="1"/>
  <c r="M1975" i="1"/>
  <c r="AB1975" i="1" s="1"/>
  <c r="S1977" i="1"/>
  <c r="AB1977" i="1" s="1"/>
  <c r="P1982" i="1"/>
  <c r="AB1982" i="1" s="1"/>
  <c r="V1984" i="1"/>
  <c r="AB1984" i="1" s="1"/>
  <c r="Z1988" i="1"/>
  <c r="AB1988" i="1" s="1"/>
  <c r="AB1990" i="1"/>
  <c r="M1991" i="1"/>
  <c r="AB1991" i="1" s="1"/>
  <c r="S1993" i="1"/>
  <c r="AB1993" i="1" s="1"/>
  <c r="P1998" i="1"/>
  <c r="AB1998" i="1" s="1"/>
  <c r="V2000" i="1"/>
  <c r="AB2000" i="1" s="1"/>
  <c r="Z2004" i="1"/>
  <c r="AB2006" i="1"/>
  <c r="M2007" i="1"/>
  <c r="AB2007" i="1" s="1"/>
  <c r="S2009" i="1"/>
  <c r="AB2009" i="1" s="1"/>
  <c r="P2014" i="1"/>
  <c r="AB2014" i="1" s="1"/>
  <c r="V2016" i="1"/>
  <c r="Z2020" i="1"/>
  <c r="AB2020" i="1" s="1"/>
  <c r="AB2022" i="1"/>
  <c r="M2023" i="1"/>
  <c r="AB2023" i="1" s="1"/>
  <c r="S2025" i="1"/>
  <c r="AB2025" i="1" s="1"/>
  <c r="P2030" i="1"/>
  <c r="AB2030" i="1" s="1"/>
  <c r="V2032" i="1"/>
  <c r="Z2036" i="1"/>
  <c r="AB2038" i="1"/>
  <c r="M2039" i="1"/>
  <c r="AB2039" i="1" s="1"/>
  <c r="S2041" i="1"/>
  <c r="AB2041" i="1" s="1"/>
  <c r="P2046" i="1"/>
  <c r="AB2046" i="1" s="1"/>
  <c r="V2048" i="1"/>
  <c r="AB2048" i="1" s="1"/>
  <c r="Z2052" i="1"/>
  <c r="AB2052" i="1" s="1"/>
  <c r="AB2054" i="1"/>
  <c r="M2055" i="1"/>
  <c r="S2057" i="1"/>
  <c r="AB2057" i="1" s="1"/>
  <c r="P2062" i="1"/>
  <c r="AB2062" i="1" s="1"/>
  <c r="V2064" i="1"/>
  <c r="AB2064" i="1" s="1"/>
  <c r="Z2068" i="1"/>
  <c r="AB2070" i="1"/>
  <c r="M2071" i="1"/>
  <c r="AB2071" i="1" s="1"/>
  <c r="S2073" i="1"/>
  <c r="P2078" i="1"/>
  <c r="AB2078" i="1" s="1"/>
  <c r="V2080" i="1"/>
  <c r="AB2080" i="1" s="1"/>
  <c r="Z2084" i="1"/>
  <c r="AB2084" i="1" s="1"/>
  <c r="AB2086" i="1"/>
  <c r="M2087" i="1"/>
  <c r="AB2087" i="1" s="1"/>
  <c r="S2089" i="1"/>
  <c r="P2094" i="1"/>
  <c r="AB2094" i="1" s="1"/>
  <c r="V2096" i="1"/>
  <c r="AB2096" i="1" s="1"/>
  <c r="Z2100" i="1"/>
  <c r="AB2102" i="1"/>
  <c r="M2103" i="1"/>
  <c r="AB2103" i="1" s="1"/>
  <c r="S2105" i="1"/>
  <c r="AB2105" i="1" s="1"/>
  <c r="P2110" i="1"/>
  <c r="V2112" i="1"/>
  <c r="AB2112" i="1" s="1"/>
  <c r="Z2116" i="1"/>
  <c r="AB2116" i="1" s="1"/>
  <c r="AB2118" i="1"/>
  <c r="M2119" i="1"/>
  <c r="AB2119" i="1" s="1"/>
  <c r="S2121" i="1"/>
  <c r="AB2121" i="1" s="1"/>
  <c r="P2126" i="1"/>
  <c r="AB2126" i="1" s="1"/>
  <c r="V2128" i="1"/>
  <c r="AB2128" i="1" s="1"/>
  <c r="Z2132" i="1"/>
  <c r="AB2134" i="1"/>
  <c r="M2135" i="1"/>
  <c r="AB2135" i="1" s="1"/>
  <c r="S2137" i="1"/>
  <c r="AB2137" i="1" s="1"/>
  <c r="P2142" i="1"/>
  <c r="AB2142" i="1" s="1"/>
  <c r="V2144" i="1"/>
  <c r="AB2147" i="1"/>
  <c r="P2151" i="1"/>
  <c r="AB2151" i="1" s="1"/>
  <c r="Z2153" i="1"/>
  <c r="AB2153" i="1" s="1"/>
  <c r="M2156" i="1"/>
  <c r="AB2156" i="1" s="1"/>
  <c r="V2157" i="1"/>
  <c r="AB2157" i="1" s="1"/>
  <c r="AB2162" i="1"/>
  <c r="S2162" i="1"/>
  <c r="AB2163" i="1"/>
  <c r="P2167" i="1"/>
  <c r="AB2167" i="1" s="1"/>
  <c r="Z2169" i="1"/>
  <c r="AB2169" i="1" s="1"/>
  <c r="M2172" i="1"/>
  <c r="V2173" i="1"/>
  <c r="AB2173" i="1" s="1"/>
  <c r="AB2178" i="1"/>
  <c r="S2178" i="1"/>
  <c r="P2183" i="1"/>
  <c r="AB2183" i="1" s="1"/>
  <c r="Z2185" i="1"/>
  <c r="M2188" i="1"/>
  <c r="V2189" i="1"/>
  <c r="S2194" i="1"/>
  <c r="AB2194" i="1" s="1"/>
  <c r="AB2195" i="1"/>
  <c r="P2199" i="1"/>
  <c r="Z2201" i="1"/>
  <c r="M2204" i="1"/>
  <c r="AB2204" i="1" s="1"/>
  <c r="V2205" i="1"/>
  <c r="AB2205" i="1" s="1"/>
  <c r="AB2215" i="1"/>
  <c r="P2217" i="1"/>
  <c r="AB2224" i="1"/>
  <c r="S2224" i="1"/>
  <c r="S2227" i="1"/>
  <c r="AB2227" i="1" s="1"/>
  <c r="P2232" i="1"/>
  <c r="AB2234" i="1"/>
  <c r="Z2235" i="1"/>
  <c r="AB2235" i="1" s="1"/>
  <c r="M2238" i="1"/>
  <c r="AB2238" i="1" s="1"/>
  <c r="M2241" i="1"/>
  <c r="AB2241" i="1" s="1"/>
  <c r="V2250" i="1"/>
  <c r="AB2250" i="1" s="1"/>
  <c r="Z2258" i="1"/>
  <c r="AB2261" i="1"/>
  <c r="AB2265" i="1"/>
  <c r="V2267" i="1"/>
  <c r="AB2267" i="1" s="1"/>
  <c r="Z2363" i="1"/>
  <c r="AB2373" i="1"/>
  <c r="AB2385" i="1"/>
  <c r="S2403" i="1"/>
  <c r="AB2403" i="1" s="1"/>
  <c r="AB2415" i="1"/>
  <c r="AB2423" i="1"/>
  <c r="AB2446" i="1"/>
  <c r="AB2490" i="1"/>
  <c r="Z2491" i="1"/>
  <c r="AB2501" i="1"/>
  <c r="AB2513" i="1"/>
  <c r="AB2531" i="1"/>
  <c r="S2531" i="1"/>
  <c r="AB2566" i="1"/>
  <c r="P2578" i="1"/>
  <c r="P2579" i="1"/>
  <c r="AB2581" i="1"/>
  <c r="V2613" i="1"/>
  <c r="M2615" i="1"/>
  <c r="AB2621" i="1"/>
  <c r="AB2624" i="1"/>
  <c r="M2635" i="1"/>
  <c r="AB2635" i="1" s="1"/>
  <c r="P2639" i="1"/>
  <c r="AB2639" i="1" s="1"/>
  <c r="AB2673" i="1"/>
  <c r="AB2679" i="1"/>
  <c r="AB2699" i="1"/>
  <c r="AB2703" i="1"/>
  <c r="AB2727" i="1"/>
  <c r="AB2733" i="1"/>
  <c r="AB2753" i="1"/>
  <c r="M2760" i="1"/>
  <c r="AB2822" i="1"/>
  <c r="P2834" i="1"/>
  <c r="P2835" i="1"/>
  <c r="V2869" i="1"/>
  <c r="M2871" i="1"/>
  <c r="AB2871" i="1" s="1"/>
  <c r="AB2877" i="1"/>
  <c r="M2891" i="1"/>
  <c r="AB2891" i="1" s="1"/>
  <c r="AB2892" i="1"/>
  <c r="P2895" i="1"/>
  <c r="AB2895" i="1" s="1"/>
  <c r="AB2929" i="1"/>
  <c r="AB2935" i="1"/>
  <c r="AB2942" i="1"/>
  <c r="AB2955" i="1"/>
  <c r="AB2959" i="1"/>
  <c r="AB2983" i="1"/>
  <c r="AB2989" i="1"/>
  <c r="AB3009" i="1"/>
  <c r="M3016" i="1"/>
  <c r="AB3016" i="1" s="1"/>
  <c r="AB3078" i="1"/>
  <c r="P3090" i="1"/>
  <c r="P3091" i="1"/>
  <c r="AB3093" i="1"/>
  <c r="V3125" i="1"/>
  <c r="M3127" i="1"/>
  <c r="AB3127" i="1" s="1"/>
  <c r="AB3133" i="1"/>
  <c r="AB3136" i="1"/>
  <c r="M3147" i="1"/>
  <c r="AB3147" i="1" s="1"/>
  <c r="P3151" i="1"/>
  <c r="AB3185" i="1"/>
  <c r="AB3191" i="1"/>
  <c r="AB3198" i="1"/>
  <c r="AB3211" i="1"/>
  <c r="AB3215" i="1"/>
  <c r="AB3239" i="1"/>
  <c r="AB3245" i="1"/>
  <c r="AB3265" i="1"/>
  <c r="M3272" i="1"/>
  <c r="AB3306" i="1"/>
  <c r="AB3334" i="1"/>
  <c r="AB3337" i="1"/>
  <c r="P3346" i="1"/>
  <c r="P3347" i="1"/>
  <c r="V3381" i="1"/>
  <c r="M3383" i="1"/>
  <c r="AB3383" i="1" s="1"/>
  <c r="AB3389" i="1"/>
  <c r="AB3426" i="1"/>
  <c r="V3460" i="1"/>
  <c r="V3463" i="1"/>
  <c r="AB3464" i="1"/>
  <c r="Z3464" i="1"/>
  <c r="AB3482" i="1"/>
  <c r="AB3552" i="1"/>
  <c r="AB3554" i="1"/>
  <c r="V3588" i="1"/>
  <c r="AB3588" i="1" s="1"/>
  <c r="V3591" i="1"/>
  <c r="AB3591" i="1" s="1"/>
  <c r="Z3592" i="1"/>
  <c r="AB3608" i="1"/>
  <c r="AB3610" i="1"/>
  <c r="AB3639" i="1"/>
  <c r="AB3800" i="1"/>
  <c r="AB3664" i="1"/>
  <c r="P3681" i="1"/>
  <c r="AB3687" i="1"/>
  <c r="V3716" i="1"/>
  <c r="V3719" i="1"/>
  <c r="AB3720" i="1"/>
  <c r="Z3720" i="1"/>
  <c r="P3745" i="1"/>
  <c r="AB3745" i="1" s="1"/>
  <c r="V3780" i="1"/>
  <c r="AB3780" i="1" s="1"/>
  <c r="V3783" i="1"/>
  <c r="Z3784" i="1"/>
  <c r="AB3792" i="1"/>
  <c r="P3809" i="1"/>
  <c r="AB3815" i="1"/>
  <c r="V3844" i="1"/>
  <c r="V3847" i="1"/>
  <c r="AB3848" i="1"/>
  <c r="Z3848" i="1"/>
  <c r="P3873" i="1"/>
  <c r="AB3873" i="1" s="1"/>
  <c r="V3908" i="1"/>
  <c r="AB3908" i="1" s="1"/>
  <c r="V3911" i="1"/>
  <c r="Z3912" i="1"/>
  <c r="AB3920" i="1"/>
  <c r="P3937" i="1"/>
  <c r="AB3943" i="1"/>
  <c r="V3972" i="1"/>
  <c r="V3975" i="1"/>
  <c r="AB3976" i="1"/>
  <c r="Z3976" i="1"/>
  <c r="P4001" i="1"/>
  <c r="AB4001" i="1" s="1"/>
  <c r="AB4705" i="1"/>
  <c r="AB4914" i="1"/>
  <c r="AB4973" i="1"/>
  <c r="AB2216" i="1"/>
  <c r="AB2232" i="1"/>
  <c r="AB2248" i="1"/>
  <c r="AB2256" i="1"/>
  <c r="AB2264" i="1"/>
  <c r="AB2270" i="1"/>
  <c r="AB2281" i="1"/>
  <c r="AB2285" i="1"/>
  <c r="AB2291" i="1"/>
  <c r="AB2302" i="1"/>
  <c r="AB2320" i="1"/>
  <c r="AB2327" i="1"/>
  <c r="AB2330" i="1"/>
  <c r="AB2334" i="1"/>
  <c r="AB2371" i="1"/>
  <c r="AB2384" i="1"/>
  <c r="AB2391" i="1"/>
  <c r="AB2394" i="1"/>
  <c r="AB2398" i="1"/>
  <c r="AB2435" i="1"/>
  <c r="AB2448" i="1"/>
  <c r="AB2455" i="1"/>
  <c r="AB2458" i="1"/>
  <c r="AB2462" i="1"/>
  <c r="AB2499" i="1"/>
  <c r="AB2512" i="1"/>
  <c r="AB2519" i="1"/>
  <c r="AB2522" i="1"/>
  <c r="AB2526" i="1"/>
  <c r="AB2567" i="1"/>
  <c r="AB2569" i="1"/>
  <c r="AB2573" i="1"/>
  <c r="AB2577" i="1"/>
  <c r="AB2582" i="1"/>
  <c r="AB2587" i="1"/>
  <c r="AB2591" i="1"/>
  <c r="AB2631" i="1"/>
  <c r="AB2633" i="1"/>
  <c r="AB2637" i="1"/>
  <c r="AB2641" i="1"/>
  <c r="AB2646" i="1"/>
  <c r="AB2651" i="1"/>
  <c r="AB2655" i="1"/>
  <c r="AB2677" i="1"/>
  <c r="AB2695" i="1"/>
  <c r="AB2697" i="1"/>
  <c r="AB2701" i="1"/>
  <c r="AB2705" i="1"/>
  <c r="AB2710" i="1"/>
  <c r="AB2715" i="1"/>
  <c r="AB2719" i="1"/>
  <c r="AB2746" i="1"/>
  <c r="AB2759" i="1"/>
  <c r="AB2761" i="1"/>
  <c r="AB2765" i="1"/>
  <c r="AB2766" i="1"/>
  <c r="AB2769" i="1"/>
  <c r="AB2774" i="1"/>
  <c r="AB2779" i="1"/>
  <c r="AB2783" i="1"/>
  <c r="AB2823" i="1"/>
  <c r="AB2825" i="1"/>
  <c r="AB2829" i="1"/>
  <c r="AB2833" i="1"/>
  <c r="AB2838" i="1"/>
  <c r="AB2843" i="1"/>
  <c r="AB2847" i="1"/>
  <c r="AB2887" i="1"/>
  <c r="AB2889" i="1"/>
  <c r="AB2893" i="1"/>
  <c r="AB2897" i="1"/>
  <c r="AB2902" i="1"/>
  <c r="AB2907" i="1"/>
  <c r="AB2911" i="1"/>
  <c r="AB2933" i="1"/>
  <c r="AB2951" i="1"/>
  <c r="AB2953" i="1"/>
  <c r="AB2957" i="1"/>
  <c r="AB2961" i="1"/>
  <c r="AB2966" i="1"/>
  <c r="AB2971" i="1"/>
  <c r="AB2975" i="1"/>
  <c r="AB3002" i="1"/>
  <c r="AB3015" i="1"/>
  <c r="AB3017" i="1"/>
  <c r="AB3021" i="1"/>
  <c r="AB3022" i="1"/>
  <c r="AB3025" i="1"/>
  <c r="AB3030" i="1"/>
  <c r="AB3035" i="1"/>
  <c r="AB3039" i="1"/>
  <c r="AB3079" i="1"/>
  <c r="AB3081" i="1"/>
  <c r="AB3085" i="1"/>
  <c r="AB3089" i="1"/>
  <c r="AB3094" i="1"/>
  <c r="AB3099" i="1"/>
  <c r="AB3103" i="1"/>
  <c r="AB3143" i="1"/>
  <c r="AB3149" i="1"/>
  <c r="AB3150" i="1"/>
  <c r="AB3153" i="1"/>
  <c r="AB3158" i="1"/>
  <c r="AB3161" i="1"/>
  <c r="AB3163" i="1"/>
  <c r="AB3167" i="1"/>
  <c r="AB3189" i="1"/>
  <c r="AB3207" i="1"/>
  <c r="AB3213" i="1"/>
  <c r="AB3214" i="1"/>
  <c r="AB3217" i="1"/>
  <c r="AB3222" i="1"/>
  <c r="AB3225" i="1"/>
  <c r="AB3227" i="1"/>
  <c r="AB3231" i="1"/>
  <c r="AB3258" i="1"/>
  <c r="AB3271" i="1"/>
  <c r="AB3277" i="1"/>
  <c r="AB3278" i="1"/>
  <c r="AB3281" i="1"/>
  <c r="AB3286" i="1"/>
  <c r="AB3289" i="1"/>
  <c r="AB3291" i="1"/>
  <c r="AB3295" i="1"/>
  <c r="AB3335" i="1"/>
  <c r="AB3341" i="1"/>
  <c r="AB3342" i="1"/>
  <c r="AB3345" i="1"/>
  <c r="AB3350" i="1"/>
  <c r="AB3353" i="1"/>
  <c r="AB3355" i="1"/>
  <c r="AB3359" i="1"/>
  <c r="AB3434" i="1"/>
  <c r="AB3442" i="1"/>
  <c r="AB3498" i="1"/>
  <c r="AB3506" i="1"/>
  <c r="AB3562" i="1"/>
  <c r="AB3570" i="1"/>
  <c r="AB3626" i="1"/>
  <c r="AB3634" i="1"/>
  <c r="AB3690" i="1"/>
  <c r="AB3698" i="1"/>
  <c r="AB3754" i="1"/>
  <c r="AB3762" i="1"/>
  <c r="AB3818" i="1"/>
  <c r="AB3826" i="1"/>
  <c r="AB3882" i="1"/>
  <c r="AB3890" i="1"/>
  <c r="AB3946" i="1"/>
  <c r="AB3954" i="1"/>
  <c r="AB4045" i="1"/>
  <c r="AB4148" i="1"/>
  <c r="AB4284" i="1"/>
  <c r="AB4410" i="1"/>
  <c r="P2212" i="1"/>
  <c r="AB2212" i="1" s="1"/>
  <c r="V2214" i="1"/>
  <c r="Z2218" i="1"/>
  <c r="AB2218" i="1" s="1"/>
  <c r="AB2220" i="1"/>
  <c r="M2221" i="1"/>
  <c r="AB2221" i="1" s="1"/>
  <c r="S2223" i="1"/>
  <c r="AB2223" i="1" s="1"/>
  <c r="P2228" i="1"/>
  <c r="AB2228" i="1" s="1"/>
  <c r="V2230" i="1"/>
  <c r="AB2230" i="1" s="1"/>
  <c r="Z2234" i="1"/>
  <c r="AB2236" i="1"/>
  <c r="M2237" i="1"/>
  <c r="AB2237" i="1" s="1"/>
  <c r="S2239" i="1"/>
  <c r="AB2239" i="1" s="1"/>
  <c r="P2244" i="1"/>
  <c r="AB2244" i="1" s="1"/>
  <c r="P2248" i="1"/>
  <c r="V2254" i="1"/>
  <c r="AB2254" i="1" s="1"/>
  <c r="P2264" i="1"/>
  <c r="S2272" i="1"/>
  <c r="AB2272" i="1" s="1"/>
  <c r="S2275" i="1"/>
  <c r="AB2275" i="1" s="1"/>
  <c r="P2280" i="1"/>
  <c r="AB2280" i="1" s="1"/>
  <c r="Z2283" i="1"/>
  <c r="AB2283" i="1" s="1"/>
  <c r="M2286" i="1"/>
  <c r="AB2286" i="1" s="1"/>
  <c r="M2289" i="1"/>
  <c r="AB2289" i="1" s="1"/>
  <c r="AB2295" i="1"/>
  <c r="P2297" i="1"/>
  <c r="AB2297" i="1" s="1"/>
  <c r="AB2304" i="1"/>
  <c r="S2304" i="1"/>
  <c r="S2307" i="1"/>
  <c r="P2312" i="1"/>
  <c r="P2313" i="1"/>
  <c r="AB2313" i="1" s="1"/>
  <c r="AB2317" i="1"/>
  <c r="Z2318" i="1"/>
  <c r="AB2318" i="1" s="1"/>
  <c r="S2323" i="1"/>
  <c r="AB2323" i="1" s="1"/>
  <c r="AB2329" i="1"/>
  <c r="V2331" i="1"/>
  <c r="S2336" i="1"/>
  <c r="AB2340" i="1"/>
  <c r="AB2343" i="1"/>
  <c r="Z2347" i="1"/>
  <c r="AB2350" i="1"/>
  <c r="V2362" i="1"/>
  <c r="M2366" i="1"/>
  <c r="AB2366" i="1" s="1"/>
  <c r="M2369" i="1"/>
  <c r="AB2369" i="1" s="1"/>
  <c r="P2376" i="1"/>
  <c r="P2377" i="1"/>
  <c r="AB2381" i="1"/>
  <c r="Z2382" i="1"/>
  <c r="AB2387" i="1"/>
  <c r="S2387" i="1"/>
  <c r="AB2393" i="1"/>
  <c r="V2395" i="1"/>
  <c r="S2400" i="1"/>
  <c r="AB2404" i="1"/>
  <c r="AB2407" i="1"/>
  <c r="Z2411" i="1"/>
  <c r="AB2414" i="1"/>
  <c r="V2426" i="1"/>
  <c r="AB2426" i="1" s="1"/>
  <c r="M2430" i="1"/>
  <c r="AB2430" i="1" s="1"/>
  <c r="M2433" i="1"/>
  <c r="AB2433" i="1" s="1"/>
  <c r="P2440" i="1"/>
  <c r="P2441" i="1"/>
  <c r="AB2445" i="1"/>
  <c r="Z2446" i="1"/>
  <c r="S2451" i="1"/>
  <c r="AB2451" i="1" s="1"/>
  <c r="AB2457" i="1"/>
  <c r="V2459" i="1"/>
  <c r="S2464" i="1"/>
  <c r="AB2468" i="1"/>
  <c r="AB2471" i="1"/>
  <c r="Z2475" i="1"/>
  <c r="AB2475" i="1" s="1"/>
  <c r="AB2478" i="1"/>
  <c r="V2490" i="1"/>
  <c r="M2494" i="1"/>
  <c r="AB2494" i="1" s="1"/>
  <c r="M2497" i="1"/>
  <c r="AB2497" i="1" s="1"/>
  <c r="P2504" i="1"/>
  <c r="P2505" i="1"/>
  <c r="AB2509" i="1"/>
  <c r="Z2510" i="1"/>
  <c r="AB2515" i="1"/>
  <c r="S2515" i="1"/>
  <c r="AB2521" i="1"/>
  <c r="V2523" i="1"/>
  <c r="AB2523" i="1" s="1"/>
  <c r="S2528" i="1"/>
  <c r="AB2532" i="1"/>
  <c r="AB2535" i="1"/>
  <c r="AB2539" i="1"/>
  <c r="AB2543" i="1"/>
  <c r="M2552" i="1"/>
  <c r="AB2552" i="1" s="1"/>
  <c r="M2555" i="1"/>
  <c r="AB2555" i="1" s="1"/>
  <c r="P2559" i="1"/>
  <c r="AB2559" i="1" s="1"/>
  <c r="P2562" i="1"/>
  <c r="P2563" i="1"/>
  <c r="AB2583" i="1"/>
  <c r="AB2585" i="1"/>
  <c r="AB2589" i="1"/>
  <c r="AB2593" i="1"/>
  <c r="V2597" i="1"/>
  <c r="AB2598" i="1"/>
  <c r="M2599" i="1"/>
  <c r="AB2603" i="1"/>
  <c r="AB2607" i="1"/>
  <c r="M2616" i="1"/>
  <c r="M2619" i="1"/>
  <c r="AB2619" i="1" s="1"/>
  <c r="P2623" i="1"/>
  <c r="AB2623" i="1" s="1"/>
  <c r="P2626" i="1"/>
  <c r="P2627" i="1"/>
  <c r="AB2634" i="1"/>
  <c r="AB2647" i="1"/>
  <c r="AB2649" i="1"/>
  <c r="AB2653" i="1"/>
  <c r="AB2657" i="1"/>
  <c r="V2661" i="1"/>
  <c r="AB2662" i="1"/>
  <c r="M2663" i="1"/>
  <c r="AB2663" i="1" s="1"/>
  <c r="AB2667" i="1"/>
  <c r="AB2671" i="1"/>
  <c r="M2680" i="1"/>
  <c r="AB2680" i="1" s="1"/>
  <c r="M2683" i="1"/>
  <c r="AB2683" i="1" s="1"/>
  <c r="P2687" i="1"/>
  <c r="AB2687" i="1" s="1"/>
  <c r="P2690" i="1"/>
  <c r="P2691" i="1"/>
  <c r="AB2711" i="1"/>
  <c r="AB2713" i="1"/>
  <c r="AB2717" i="1"/>
  <c r="AB2721" i="1"/>
  <c r="V2725" i="1"/>
  <c r="AB2726" i="1"/>
  <c r="M2727" i="1"/>
  <c r="AB2731" i="1"/>
  <c r="AB2735" i="1"/>
  <c r="M2744" i="1"/>
  <c r="AB2744" i="1" s="1"/>
  <c r="M2747" i="1"/>
  <c r="AB2747" i="1" s="1"/>
  <c r="P2751" i="1"/>
  <c r="AB2751" i="1" s="1"/>
  <c r="P2754" i="1"/>
  <c r="P2755" i="1"/>
  <c r="AB2762" i="1"/>
  <c r="AB2775" i="1"/>
  <c r="AB2777" i="1"/>
  <c r="AB2781" i="1"/>
  <c r="AB2785" i="1"/>
  <c r="V2789" i="1"/>
  <c r="AB2790" i="1"/>
  <c r="M2791" i="1"/>
  <c r="AB2791" i="1" s="1"/>
  <c r="AB2795" i="1"/>
  <c r="AB2799" i="1"/>
  <c r="M2808" i="1"/>
  <c r="AB2808" i="1" s="1"/>
  <c r="M2811" i="1"/>
  <c r="P2815" i="1"/>
  <c r="AB2815" i="1" s="1"/>
  <c r="P2818" i="1"/>
  <c r="P2819" i="1"/>
  <c r="AB2839" i="1"/>
  <c r="AB2841" i="1"/>
  <c r="AB2845" i="1"/>
  <c r="AB2849" i="1"/>
  <c r="V2853" i="1"/>
  <c r="AB2854" i="1"/>
  <c r="M2855" i="1"/>
  <c r="AB2855" i="1" s="1"/>
  <c r="AB2859" i="1"/>
  <c r="AB2863" i="1"/>
  <c r="M2872" i="1"/>
  <c r="AB2872" i="1" s="1"/>
  <c r="M2875" i="1"/>
  <c r="AB2875" i="1" s="1"/>
  <c r="P2879" i="1"/>
  <c r="AB2879" i="1" s="1"/>
  <c r="P2882" i="1"/>
  <c r="P2883" i="1"/>
  <c r="AB2890" i="1"/>
  <c r="AB2903" i="1"/>
  <c r="AB2905" i="1"/>
  <c r="AB2909" i="1"/>
  <c r="AB2913" i="1"/>
  <c r="V2917" i="1"/>
  <c r="AB2918" i="1"/>
  <c r="M2919" i="1"/>
  <c r="AB2919" i="1" s="1"/>
  <c r="AB2923" i="1"/>
  <c r="AB2927" i="1"/>
  <c r="M2936" i="1"/>
  <c r="AB2936" i="1" s="1"/>
  <c r="M2939" i="1"/>
  <c r="P2943" i="1"/>
  <c r="AB2943" i="1" s="1"/>
  <c r="P2946" i="1"/>
  <c r="P2947" i="1"/>
  <c r="AB2967" i="1"/>
  <c r="AB2969" i="1"/>
  <c r="AB2973" i="1"/>
  <c r="AB2977" i="1"/>
  <c r="V2981" i="1"/>
  <c r="AB2982" i="1"/>
  <c r="M2983" i="1"/>
  <c r="AB2987" i="1"/>
  <c r="AB2991" i="1"/>
  <c r="M3000" i="1"/>
  <c r="M3003" i="1"/>
  <c r="AB3003" i="1" s="1"/>
  <c r="P3007" i="1"/>
  <c r="AB3007" i="1" s="1"/>
  <c r="P3010" i="1"/>
  <c r="P3011" i="1"/>
  <c r="AB3018" i="1"/>
  <c r="AB3031" i="1"/>
  <c r="AB3033" i="1"/>
  <c r="AB3037" i="1"/>
  <c r="AB3041" i="1"/>
  <c r="V3045" i="1"/>
  <c r="AB3046" i="1"/>
  <c r="M3047" i="1"/>
  <c r="AB3047" i="1" s="1"/>
  <c r="AB3051" i="1"/>
  <c r="AB3055" i="1"/>
  <c r="M3064" i="1"/>
  <c r="AB3064" i="1" s="1"/>
  <c r="M3067" i="1"/>
  <c r="AB3067" i="1" s="1"/>
  <c r="P3071" i="1"/>
  <c r="P3074" i="1"/>
  <c r="P3075" i="1"/>
  <c r="AB3095" i="1"/>
  <c r="AB3097" i="1"/>
  <c r="AB3101" i="1"/>
  <c r="AB3105" i="1"/>
  <c r="V3109" i="1"/>
  <c r="AB3110" i="1"/>
  <c r="M3111" i="1"/>
  <c r="AB3111" i="1" s="1"/>
  <c r="AB3113" i="1"/>
  <c r="AB3115" i="1"/>
  <c r="AB3119" i="1"/>
  <c r="M3128" i="1"/>
  <c r="M3131" i="1"/>
  <c r="AB3131" i="1" s="1"/>
  <c r="P3135" i="1"/>
  <c r="AB3135" i="1" s="1"/>
  <c r="P3138" i="1"/>
  <c r="P3139" i="1"/>
  <c r="AB3159" i="1"/>
  <c r="AB3165" i="1"/>
  <c r="AB3166" i="1"/>
  <c r="AB3169" i="1"/>
  <c r="V3173" i="1"/>
  <c r="AB3174" i="1"/>
  <c r="M3175" i="1"/>
  <c r="AB3175" i="1" s="1"/>
  <c r="AB3177" i="1"/>
  <c r="AB3179" i="1"/>
  <c r="AB3183" i="1"/>
  <c r="M3192" i="1"/>
  <c r="AB3192" i="1" s="1"/>
  <c r="M3195" i="1"/>
  <c r="P3199" i="1"/>
  <c r="AB3199" i="1" s="1"/>
  <c r="P3202" i="1"/>
  <c r="AB3202" i="1" s="1"/>
  <c r="P3203" i="1"/>
  <c r="AB3223" i="1"/>
  <c r="AB3229" i="1"/>
  <c r="AB3230" i="1"/>
  <c r="AB3233" i="1"/>
  <c r="V3237" i="1"/>
  <c r="AB3238" i="1"/>
  <c r="M3239" i="1"/>
  <c r="AB3241" i="1"/>
  <c r="AB3243" i="1"/>
  <c r="AB3247" i="1"/>
  <c r="M3256" i="1"/>
  <c r="M3259" i="1"/>
  <c r="AB3259" i="1" s="1"/>
  <c r="P3263" i="1"/>
  <c r="AB3263" i="1" s="1"/>
  <c r="P3266" i="1"/>
  <c r="P3267" i="1"/>
  <c r="AB3287" i="1"/>
  <c r="AB3293" i="1"/>
  <c r="AB3294" i="1"/>
  <c r="AB3297" i="1"/>
  <c r="V3301" i="1"/>
  <c r="AB3302" i="1"/>
  <c r="M3303" i="1"/>
  <c r="AB3303" i="1" s="1"/>
  <c r="AB3305" i="1"/>
  <c r="AB3307" i="1"/>
  <c r="AB3311" i="1"/>
  <c r="M3320" i="1"/>
  <c r="AB3320" i="1" s="1"/>
  <c r="M3323" i="1"/>
  <c r="P3327" i="1"/>
  <c r="AB3327" i="1" s="1"/>
  <c r="P3330" i="1"/>
  <c r="AB3330" i="1" s="1"/>
  <c r="P3331" i="1"/>
  <c r="AB3351" i="1"/>
  <c r="AB3357" i="1"/>
  <c r="AB3358" i="1"/>
  <c r="AB3361" i="1"/>
  <c r="V3365" i="1"/>
  <c r="AB3366" i="1"/>
  <c r="M3367" i="1"/>
  <c r="AB3369" i="1"/>
  <c r="AB3371" i="1"/>
  <c r="AB3375" i="1"/>
  <c r="M3384" i="1"/>
  <c r="AB3384" i="1" s="1"/>
  <c r="M3387" i="1"/>
  <c r="AB3387" i="1" s="1"/>
  <c r="P3391" i="1"/>
  <c r="AB3391" i="1" s="1"/>
  <c r="P3394" i="1"/>
  <c r="P3395" i="1"/>
  <c r="P3409" i="1"/>
  <c r="V3444" i="1"/>
  <c r="AB3444" i="1" s="1"/>
  <c r="V3447" i="1"/>
  <c r="AB3447" i="1" s="1"/>
  <c r="AB3448" i="1"/>
  <c r="Z3448" i="1"/>
  <c r="AB3450" i="1"/>
  <c r="AB3458" i="1"/>
  <c r="P3473" i="1"/>
  <c r="V3508" i="1"/>
  <c r="AB3508" i="1" s="1"/>
  <c r="V3511" i="1"/>
  <c r="AB3511" i="1" s="1"/>
  <c r="AB3512" i="1"/>
  <c r="Z3512" i="1"/>
  <c r="AB3514" i="1"/>
  <c r="AB3522" i="1"/>
  <c r="P3537" i="1"/>
  <c r="V3572" i="1"/>
  <c r="AB3572" i="1" s="1"/>
  <c r="V3575" i="1"/>
  <c r="AB3576" i="1"/>
  <c r="Z3576" i="1"/>
  <c r="AB3578" i="1"/>
  <c r="AB3586" i="1"/>
  <c r="P3601" i="1"/>
  <c r="V3636" i="1"/>
  <c r="V3639" i="1"/>
  <c r="AB3640" i="1"/>
  <c r="Z3640" i="1"/>
  <c r="AB3642" i="1"/>
  <c r="AB3650" i="1"/>
  <c r="P3665" i="1"/>
  <c r="V3700" i="1"/>
  <c r="AB3700" i="1" s="1"/>
  <c r="V3703" i="1"/>
  <c r="AB3703" i="1" s="1"/>
  <c r="AB3704" i="1"/>
  <c r="Z3704" i="1"/>
  <c r="AB3706" i="1"/>
  <c r="AB3714" i="1"/>
  <c r="P3729" i="1"/>
  <c r="V3764" i="1"/>
  <c r="V3767" i="1"/>
  <c r="AB3767" i="1" s="1"/>
  <c r="AB3768" i="1"/>
  <c r="Z3768" i="1"/>
  <c r="AB3770" i="1"/>
  <c r="AB3778" i="1"/>
  <c r="P3793" i="1"/>
  <c r="V3828" i="1"/>
  <c r="AB3828" i="1" s="1"/>
  <c r="V3831" i="1"/>
  <c r="AB3831" i="1" s="1"/>
  <c r="AB3832" i="1"/>
  <c r="Z3832" i="1"/>
  <c r="AB3834" i="1"/>
  <c r="AB3842" i="1"/>
  <c r="P3857" i="1"/>
  <c r="V3892" i="1"/>
  <c r="AB3892" i="1" s="1"/>
  <c r="V3895" i="1"/>
  <c r="AB3895" i="1" s="1"/>
  <c r="AB3896" i="1"/>
  <c r="Z3896" i="1"/>
  <c r="AB3898" i="1"/>
  <c r="AB3906" i="1"/>
  <c r="P3921" i="1"/>
  <c r="V3956" i="1"/>
  <c r="V3959" i="1"/>
  <c r="AB3959" i="1" s="1"/>
  <c r="AB3960" i="1"/>
  <c r="Z3960" i="1"/>
  <c r="AB3962" i="1"/>
  <c r="AB3970" i="1"/>
  <c r="P3985" i="1"/>
  <c r="AB4023" i="1"/>
  <c r="AB4048" i="1"/>
  <c r="AB4078" i="1"/>
  <c r="AB4231" i="1"/>
  <c r="AB2296" i="1"/>
  <c r="AB2312" i="1"/>
  <c r="M2313" i="1"/>
  <c r="P2320" i="1"/>
  <c r="V2322" i="1"/>
  <c r="AB2322" i="1" s="1"/>
  <c r="Z2326" i="1"/>
  <c r="AB2328" i="1"/>
  <c r="M2329" i="1"/>
  <c r="S2331" i="1"/>
  <c r="P2336" i="1"/>
  <c r="AB2336" i="1" s="1"/>
  <c r="V2338" i="1"/>
  <c r="Z2342" i="1"/>
  <c r="AB2344" i="1"/>
  <c r="M2345" i="1"/>
  <c r="AB2345" i="1" s="1"/>
  <c r="S2347" i="1"/>
  <c r="AB2347" i="1" s="1"/>
  <c r="P2352" i="1"/>
  <c r="AB2352" i="1" s="1"/>
  <c r="V2354" i="1"/>
  <c r="Z2358" i="1"/>
  <c r="AB2360" i="1"/>
  <c r="M2361" i="1"/>
  <c r="AB2361" i="1" s="1"/>
  <c r="S2363" i="1"/>
  <c r="P2368" i="1"/>
  <c r="AB2368" i="1" s="1"/>
  <c r="V2370" i="1"/>
  <c r="AB2370" i="1" s="1"/>
  <c r="Z2374" i="1"/>
  <c r="AB2376" i="1"/>
  <c r="M2377" i="1"/>
  <c r="AB2377" i="1" s="1"/>
  <c r="S2379" i="1"/>
  <c r="AB2379" i="1" s="1"/>
  <c r="P2384" i="1"/>
  <c r="V2386" i="1"/>
  <c r="AB2386" i="1" s="1"/>
  <c r="Z2390" i="1"/>
  <c r="AB2392" i="1"/>
  <c r="M2393" i="1"/>
  <c r="S2395" i="1"/>
  <c r="AB2395" i="1" s="1"/>
  <c r="P2400" i="1"/>
  <c r="AB2400" i="1" s="1"/>
  <c r="V2402" i="1"/>
  <c r="AB2402" i="1" s="1"/>
  <c r="Z2406" i="1"/>
  <c r="AB2408" i="1"/>
  <c r="M2409" i="1"/>
  <c r="AB2409" i="1" s="1"/>
  <c r="S2411" i="1"/>
  <c r="AB2411" i="1" s="1"/>
  <c r="P2416" i="1"/>
  <c r="AB2416" i="1" s="1"/>
  <c r="V2418" i="1"/>
  <c r="AB2418" i="1" s="1"/>
  <c r="Z2422" i="1"/>
  <c r="AB2422" i="1" s="1"/>
  <c r="AB2424" i="1"/>
  <c r="M2425" i="1"/>
  <c r="AB2425" i="1" s="1"/>
  <c r="S2427" i="1"/>
  <c r="P2432" i="1"/>
  <c r="AB2432" i="1" s="1"/>
  <c r="V2434" i="1"/>
  <c r="AB2434" i="1" s="1"/>
  <c r="Z2438" i="1"/>
  <c r="AB2440" i="1"/>
  <c r="M2441" i="1"/>
  <c r="AB2441" i="1" s="1"/>
  <c r="S2443" i="1"/>
  <c r="P2448" i="1"/>
  <c r="V2450" i="1"/>
  <c r="AB2450" i="1" s="1"/>
  <c r="Z2454" i="1"/>
  <c r="AB2456" i="1"/>
  <c r="M2457" i="1"/>
  <c r="S2459" i="1"/>
  <c r="P2464" i="1"/>
  <c r="AB2464" i="1" s="1"/>
  <c r="V2466" i="1"/>
  <c r="AB2466" i="1" s="1"/>
  <c r="Z2470" i="1"/>
  <c r="AB2472" i="1"/>
  <c r="M2473" i="1"/>
  <c r="AB2473" i="1" s="1"/>
  <c r="S2475" i="1"/>
  <c r="P2480" i="1"/>
  <c r="AB2480" i="1" s="1"/>
  <c r="V2482" i="1"/>
  <c r="Z2486" i="1"/>
  <c r="AB2488" i="1"/>
  <c r="M2489" i="1"/>
  <c r="AB2489" i="1" s="1"/>
  <c r="S2491" i="1"/>
  <c r="AB2491" i="1" s="1"/>
  <c r="P2496" i="1"/>
  <c r="AB2496" i="1" s="1"/>
  <c r="V2498" i="1"/>
  <c r="Z2502" i="1"/>
  <c r="AB2504" i="1"/>
  <c r="M2505" i="1"/>
  <c r="AB2505" i="1" s="1"/>
  <c r="S2507" i="1"/>
  <c r="AB2507" i="1" s="1"/>
  <c r="P2512" i="1"/>
  <c r="V2514" i="1"/>
  <c r="AB2514" i="1" s="1"/>
  <c r="Z2518" i="1"/>
  <c r="AB2518" i="1" s="1"/>
  <c r="M2521" i="1"/>
  <c r="S2523" i="1"/>
  <c r="P2528" i="1"/>
  <c r="AB2528" i="1" s="1"/>
  <c r="V2530" i="1"/>
  <c r="AB2530" i="1" s="1"/>
  <c r="Z2534" i="1"/>
  <c r="P2542" i="1"/>
  <c r="AB2542" i="1" s="1"/>
  <c r="AB2548" i="1"/>
  <c r="V2548" i="1"/>
  <c r="P2558" i="1"/>
  <c r="AB2558" i="1" s="1"/>
  <c r="V2564" i="1"/>
  <c r="AB2564" i="1" s="1"/>
  <c r="P2574" i="1"/>
  <c r="AB2574" i="1" s="1"/>
  <c r="V2580" i="1"/>
  <c r="AB2580" i="1" s="1"/>
  <c r="P2590" i="1"/>
  <c r="AB2590" i="1" s="1"/>
  <c r="AB2596" i="1"/>
  <c r="V2596" i="1"/>
  <c r="P2606" i="1"/>
  <c r="AB2606" i="1" s="1"/>
  <c r="AB2612" i="1"/>
  <c r="V2612" i="1"/>
  <c r="P2622" i="1"/>
  <c r="AB2622" i="1" s="1"/>
  <c r="V2628" i="1"/>
  <c r="AB2628" i="1" s="1"/>
  <c r="P2638" i="1"/>
  <c r="AB2638" i="1" s="1"/>
  <c r="V2644" i="1"/>
  <c r="AB2644" i="1" s="1"/>
  <c r="P2654" i="1"/>
  <c r="AB2654" i="1" s="1"/>
  <c r="AB2660" i="1"/>
  <c r="V2660" i="1"/>
  <c r="P2670" i="1"/>
  <c r="AB2670" i="1" s="1"/>
  <c r="AB2676" i="1"/>
  <c r="V2676" i="1"/>
  <c r="P2686" i="1"/>
  <c r="AB2686" i="1" s="1"/>
  <c r="V2692" i="1"/>
  <c r="AB2692" i="1" s="1"/>
  <c r="P2702" i="1"/>
  <c r="AB2702" i="1" s="1"/>
  <c r="V2708" i="1"/>
  <c r="AB2708" i="1" s="1"/>
  <c r="P2718" i="1"/>
  <c r="AB2718" i="1" s="1"/>
  <c r="AB2724" i="1"/>
  <c r="V2724" i="1"/>
  <c r="P2734" i="1"/>
  <c r="AB2734" i="1" s="1"/>
  <c r="AB2740" i="1"/>
  <c r="V2740" i="1"/>
  <c r="P2750" i="1"/>
  <c r="V2756" i="1"/>
  <c r="AB2756" i="1" s="1"/>
  <c r="P2766" i="1"/>
  <c r="V2772" i="1"/>
  <c r="AB2772" i="1" s="1"/>
  <c r="P2782" i="1"/>
  <c r="AB2782" i="1" s="1"/>
  <c r="AB2788" i="1"/>
  <c r="V2788" i="1"/>
  <c r="P2798" i="1"/>
  <c r="AB2798" i="1" s="1"/>
  <c r="AB2804" i="1"/>
  <c r="V2804" i="1"/>
  <c r="P2814" i="1"/>
  <c r="AB2814" i="1" s="1"/>
  <c r="V2820" i="1"/>
  <c r="AB2820" i="1" s="1"/>
  <c r="P2830" i="1"/>
  <c r="AB2830" i="1" s="1"/>
  <c r="V2836" i="1"/>
  <c r="AB2836" i="1" s="1"/>
  <c r="P2846" i="1"/>
  <c r="AB2846" i="1" s="1"/>
  <c r="AB2852" i="1"/>
  <c r="V2852" i="1"/>
  <c r="P2862" i="1"/>
  <c r="AB2868" i="1"/>
  <c r="V2868" i="1"/>
  <c r="P2878" i="1"/>
  <c r="V2884" i="1"/>
  <c r="AB2884" i="1" s="1"/>
  <c r="P2894" i="1"/>
  <c r="AB2894" i="1" s="1"/>
  <c r="V2900" i="1"/>
  <c r="AB2900" i="1" s="1"/>
  <c r="P2910" i="1"/>
  <c r="AB2910" i="1" s="1"/>
  <c r="AB2916" i="1"/>
  <c r="V2916" i="1"/>
  <c r="P2926" i="1"/>
  <c r="AB2926" i="1" s="1"/>
  <c r="AB2932" i="1"/>
  <c r="V2932" i="1"/>
  <c r="P2942" i="1"/>
  <c r="V2948" i="1"/>
  <c r="AB2948" i="1" s="1"/>
  <c r="P2958" i="1"/>
  <c r="AB2958" i="1" s="1"/>
  <c r="V2964" i="1"/>
  <c r="AB2964" i="1" s="1"/>
  <c r="P2974" i="1"/>
  <c r="AB2974" i="1" s="1"/>
  <c r="AB2980" i="1"/>
  <c r="V2980" i="1"/>
  <c r="P2990" i="1"/>
  <c r="AB2990" i="1" s="1"/>
  <c r="AB2996" i="1"/>
  <c r="V2996" i="1"/>
  <c r="P3006" i="1"/>
  <c r="AB3006" i="1" s="1"/>
  <c r="V3012" i="1"/>
  <c r="AB3012" i="1" s="1"/>
  <c r="P3022" i="1"/>
  <c r="V3028" i="1"/>
  <c r="AB3028" i="1" s="1"/>
  <c r="P3038" i="1"/>
  <c r="AB3038" i="1" s="1"/>
  <c r="AB3044" i="1"/>
  <c r="V3044" i="1"/>
  <c r="P3054" i="1"/>
  <c r="AB3060" i="1"/>
  <c r="V3060" i="1"/>
  <c r="P3070" i="1"/>
  <c r="V3076" i="1"/>
  <c r="AB3076" i="1" s="1"/>
  <c r="P3086" i="1"/>
  <c r="AB3086" i="1" s="1"/>
  <c r="V3092" i="1"/>
  <c r="AB3092" i="1" s="1"/>
  <c r="P3102" i="1"/>
  <c r="AB3102" i="1" s="1"/>
  <c r="AB3108" i="1"/>
  <c r="V3108" i="1"/>
  <c r="AB3124" i="1"/>
  <c r="AB3140" i="1"/>
  <c r="AB3156" i="1"/>
  <c r="AB3172" i="1"/>
  <c r="AB3188" i="1"/>
  <c r="AB3204" i="1"/>
  <c r="AB3220" i="1"/>
  <c r="AB3236" i="1"/>
  <c r="AB3252" i="1"/>
  <c r="AB3268" i="1"/>
  <c r="AB3284" i="1"/>
  <c r="AB3300" i="1"/>
  <c r="AB3316" i="1"/>
  <c r="AB3332" i="1"/>
  <c r="AB3348" i="1"/>
  <c r="AB3364" i="1"/>
  <c r="AB3380" i="1"/>
  <c r="AB3396" i="1"/>
  <c r="AB3462" i="1"/>
  <c r="AB3526" i="1"/>
  <c r="AB3590" i="1"/>
  <c r="AB3654" i="1"/>
  <c r="AB3718" i="1"/>
  <c r="AB3782" i="1"/>
  <c r="AB3846" i="1"/>
  <c r="AB3910" i="1"/>
  <c r="AB3974" i="1"/>
  <c r="AB4010" i="1"/>
  <c r="AB4019" i="1"/>
  <c r="AB4051" i="1"/>
  <c r="AB4079" i="1"/>
  <c r="AB4143" i="1"/>
  <c r="AB4186" i="1"/>
  <c r="AB4518" i="1"/>
  <c r="AB4660" i="1"/>
  <c r="V2246" i="1"/>
  <c r="AB2246" i="1" s="1"/>
  <c r="Z2250" i="1"/>
  <c r="AB2252" i="1"/>
  <c r="M2253" i="1"/>
  <c r="AB2253" i="1" s="1"/>
  <c r="S2255" i="1"/>
  <c r="AB2255" i="1" s="1"/>
  <c r="P2260" i="1"/>
  <c r="AB2260" i="1" s="1"/>
  <c r="V2262" i="1"/>
  <c r="AB2262" i="1" s="1"/>
  <c r="Z2266" i="1"/>
  <c r="AB2266" i="1" s="1"/>
  <c r="AB2268" i="1"/>
  <c r="M2269" i="1"/>
  <c r="AB2269" i="1" s="1"/>
  <c r="S2271" i="1"/>
  <c r="AB2271" i="1" s="1"/>
  <c r="P2276" i="1"/>
  <c r="AB2276" i="1" s="1"/>
  <c r="V2278" i="1"/>
  <c r="AB2278" i="1" s="1"/>
  <c r="Z2282" i="1"/>
  <c r="AB2282" i="1" s="1"/>
  <c r="AB2284" i="1"/>
  <c r="M2285" i="1"/>
  <c r="S2287" i="1"/>
  <c r="AB2287" i="1" s="1"/>
  <c r="P2292" i="1"/>
  <c r="AB2292" i="1" s="1"/>
  <c r="V2294" i="1"/>
  <c r="AB2294" i="1" s="1"/>
  <c r="Z2298" i="1"/>
  <c r="AB2300" i="1"/>
  <c r="M2301" i="1"/>
  <c r="AB2301" i="1" s="1"/>
  <c r="S2303" i="1"/>
  <c r="AB2303" i="1" s="1"/>
  <c r="P2308" i="1"/>
  <c r="AB2308" i="1" s="1"/>
  <c r="V2310" i="1"/>
  <c r="AB2310" i="1" s="1"/>
  <c r="Z2314" i="1"/>
  <c r="AB2314" i="1" s="1"/>
  <c r="AB2316" i="1"/>
  <c r="M2317" i="1"/>
  <c r="S2319" i="1"/>
  <c r="AB2319" i="1" s="1"/>
  <c r="P2324" i="1"/>
  <c r="AB2324" i="1" s="1"/>
  <c r="V2326" i="1"/>
  <c r="AB2326" i="1" s="1"/>
  <c r="Z2330" i="1"/>
  <c r="AB2332" i="1"/>
  <c r="M2333" i="1"/>
  <c r="AB2333" i="1" s="1"/>
  <c r="S2335" i="1"/>
  <c r="AB2335" i="1" s="1"/>
  <c r="P2340" i="1"/>
  <c r="V2342" i="1"/>
  <c r="AB2342" i="1" s="1"/>
  <c r="Z2346" i="1"/>
  <c r="AB2346" i="1" s="1"/>
  <c r="AB2348" i="1"/>
  <c r="M2349" i="1"/>
  <c r="AB2349" i="1" s="1"/>
  <c r="S2351" i="1"/>
  <c r="AB2351" i="1" s="1"/>
  <c r="P2356" i="1"/>
  <c r="AB2356" i="1" s="1"/>
  <c r="V2358" i="1"/>
  <c r="AB2358" i="1" s="1"/>
  <c r="Z2362" i="1"/>
  <c r="AB2362" i="1" s="1"/>
  <c r="AB2364" i="1"/>
  <c r="M2365" i="1"/>
  <c r="AB2365" i="1" s="1"/>
  <c r="S2367" i="1"/>
  <c r="AB2367" i="1" s="1"/>
  <c r="P2372" i="1"/>
  <c r="AB2372" i="1" s="1"/>
  <c r="V2374" i="1"/>
  <c r="AB2374" i="1" s="1"/>
  <c r="Z2378" i="1"/>
  <c r="AB2378" i="1" s="1"/>
  <c r="AB2380" i="1"/>
  <c r="M2381" i="1"/>
  <c r="S2383" i="1"/>
  <c r="AB2383" i="1" s="1"/>
  <c r="P2388" i="1"/>
  <c r="AB2388" i="1" s="1"/>
  <c r="V2390" i="1"/>
  <c r="AB2390" i="1" s="1"/>
  <c r="Z2394" i="1"/>
  <c r="AB2396" i="1"/>
  <c r="M2397" i="1"/>
  <c r="AB2397" i="1" s="1"/>
  <c r="S2399" i="1"/>
  <c r="AB2399" i="1" s="1"/>
  <c r="P2404" i="1"/>
  <c r="V2406" i="1"/>
  <c r="AB2406" i="1" s="1"/>
  <c r="Z2410" i="1"/>
  <c r="AB2410" i="1" s="1"/>
  <c r="AB2412" i="1"/>
  <c r="M2413" i="1"/>
  <c r="AB2413" i="1" s="1"/>
  <c r="S2415" i="1"/>
  <c r="P2420" i="1"/>
  <c r="AB2420" i="1" s="1"/>
  <c r="V2422" i="1"/>
  <c r="Z2426" i="1"/>
  <c r="AB2428" i="1"/>
  <c r="M2429" i="1"/>
  <c r="AB2429" i="1" s="1"/>
  <c r="S2431" i="1"/>
  <c r="AB2431" i="1" s="1"/>
  <c r="P2436" i="1"/>
  <c r="AB2436" i="1" s="1"/>
  <c r="V2438" i="1"/>
  <c r="AB2438" i="1" s="1"/>
  <c r="Z2442" i="1"/>
  <c r="AB2442" i="1" s="1"/>
  <c r="AB2444" i="1"/>
  <c r="M2445" i="1"/>
  <c r="S2447" i="1"/>
  <c r="AB2447" i="1" s="1"/>
  <c r="P2452" i="1"/>
  <c r="AB2452" i="1" s="1"/>
  <c r="V2454" i="1"/>
  <c r="AB2454" i="1" s="1"/>
  <c r="Z2458" i="1"/>
  <c r="AB2460" i="1"/>
  <c r="M2461" i="1"/>
  <c r="AB2461" i="1" s="1"/>
  <c r="S2463" i="1"/>
  <c r="AB2463" i="1" s="1"/>
  <c r="P2468" i="1"/>
  <c r="V2470" i="1"/>
  <c r="AB2470" i="1" s="1"/>
  <c r="Z2474" i="1"/>
  <c r="AB2474" i="1" s="1"/>
  <c r="AB2476" i="1"/>
  <c r="M2477" i="1"/>
  <c r="AB2477" i="1" s="1"/>
  <c r="S2479" i="1"/>
  <c r="AB2479" i="1" s="1"/>
  <c r="P2484" i="1"/>
  <c r="AB2484" i="1" s="1"/>
  <c r="V2486" i="1"/>
  <c r="AB2486" i="1" s="1"/>
  <c r="Z2490" i="1"/>
  <c r="AB2492" i="1"/>
  <c r="M2493" i="1"/>
  <c r="AB2493" i="1" s="1"/>
  <c r="S2495" i="1"/>
  <c r="AB2495" i="1" s="1"/>
  <c r="P2500" i="1"/>
  <c r="V2502" i="1"/>
  <c r="AB2502" i="1" s="1"/>
  <c r="Z2506" i="1"/>
  <c r="AB2506" i="1" s="1"/>
  <c r="AB2508" i="1"/>
  <c r="M2509" i="1"/>
  <c r="S2511" i="1"/>
  <c r="AB2511" i="1" s="1"/>
  <c r="P2516" i="1"/>
  <c r="AB2516" i="1" s="1"/>
  <c r="V2518" i="1"/>
  <c r="Z2522" i="1"/>
  <c r="AB2524" i="1"/>
  <c r="M2525" i="1"/>
  <c r="AB2525" i="1" s="1"/>
  <c r="S2527" i="1"/>
  <c r="AB2527" i="1" s="1"/>
  <c r="P2532" i="1"/>
  <c r="V2534" i="1"/>
  <c r="Z2536" i="1"/>
  <c r="AB2536" i="1" s="1"/>
  <c r="V2544" i="1"/>
  <c r="Z2549" i="1"/>
  <c r="Z2552" i="1"/>
  <c r="V2560" i="1"/>
  <c r="AB2560" i="1" s="1"/>
  <c r="Z2565" i="1"/>
  <c r="Z2568" i="1"/>
  <c r="AB2568" i="1" s="1"/>
  <c r="V2576" i="1"/>
  <c r="AB2576" i="1" s="1"/>
  <c r="Z2581" i="1"/>
  <c r="Z2584" i="1"/>
  <c r="AB2584" i="1" s="1"/>
  <c r="V2592" i="1"/>
  <c r="Z2597" i="1"/>
  <c r="Z2600" i="1"/>
  <c r="AB2600" i="1" s="1"/>
  <c r="V2608" i="1"/>
  <c r="AB2608" i="1" s="1"/>
  <c r="Z2613" i="1"/>
  <c r="Z2616" i="1"/>
  <c r="AB2616" i="1" s="1"/>
  <c r="V2624" i="1"/>
  <c r="Z2629" i="1"/>
  <c r="Z2632" i="1"/>
  <c r="AB2632" i="1" s="1"/>
  <c r="V2640" i="1"/>
  <c r="AB2640" i="1" s="1"/>
  <c r="Z2645" i="1"/>
  <c r="Z2648" i="1"/>
  <c r="AB2648" i="1" s="1"/>
  <c r="V2656" i="1"/>
  <c r="AB2656" i="1" s="1"/>
  <c r="Z2661" i="1"/>
  <c r="Z2664" i="1"/>
  <c r="AB2664" i="1" s="1"/>
  <c r="V2672" i="1"/>
  <c r="AB2672" i="1" s="1"/>
  <c r="Z2677" i="1"/>
  <c r="Z2680" i="1"/>
  <c r="V2688" i="1"/>
  <c r="Z2693" i="1"/>
  <c r="Z2696" i="1"/>
  <c r="V2704" i="1"/>
  <c r="AB2704" i="1" s="1"/>
  <c r="Z2709" i="1"/>
  <c r="Z2712" i="1"/>
  <c r="AB2712" i="1" s="1"/>
  <c r="V2720" i="1"/>
  <c r="AB2720" i="1" s="1"/>
  <c r="Z2725" i="1"/>
  <c r="Z2728" i="1"/>
  <c r="AB2728" i="1" s="1"/>
  <c r="V2736" i="1"/>
  <c r="AB2736" i="1" s="1"/>
  <c r="Z2741" i="1"/>
  <c r="Z2744" i="1"/>
  <c r="V2752" i="1"/>
  <c r="AB2752" i="1" s="1"/>
  <c r="Z2757" i="1"/>
  <c r="Z2760" i="1"/>
  <c r="AB2760" i="1" s="1"/>
  <c r="V2768" i="1"/>
  <c r="AB2768" i="1" s="1"/>
  <c r="Z2773" i="1"/>
  <c r="Z2776" i="1"/>
  <c r="AB2776" i="1" s="1"/>
  <c r="V2784" i="1"/>
  <c r="Z2789" i="1"/>
  <c r="Z2792" i="1"/>
  <c r="AB2792" i="1" s="1"/>
  <c r="V2800" i="1"/>
  <c r="AB2800" i="1" s="1"/>
  <c r="Z2805" i="1"/>
  <c r="Z2808" i="1"/>
  <c r="V2816" i="1"/>
  <c r="AB2816" i="1" s="1"/>
  <c r="Z2821" i="1"/>
  <c r="Z2824" i="1"/>
  <c r="AB2824" i="1" s="1"/>
  <c r="V2832" i="1"/>
  <c r="Z2837" i="1"/>
  <c r="Z2840" i="1"/>
  <c r="AB2840" i="1" s="1"/>
  <c r="V2848" i="1"/>
  <c r="AB2848" i="1" s="1"/>
  <c r="Z2853" i="1"/>
  <c r="Z2856" i="1"/>
  <c r="AB2856" i="1" s="1"/>
  <c r="V2864" i="1"/>
  <c r="Z2869" i="1"/>
  <c r="Z2872" i="1"/>
  <c r="V2880" i="1"/>
  <c r="AB2880" i="1" s="1"/>
  <c r="Z2885" i="1"/>
  <c r="Z2888" i="1"/>
  <c r="AB2888" i="1" s="1"/>
  <c r="V2896" i="1"/>
  <c r="AB2896" i="1" s="1"/>
  <c r="Z2901" i="1"/>
  <c r="Z2904" i="1"/>
  <c r="AB2904" i="1" s="1"/>
  <c r="V2912" i="1"/>
  <c r="AB2912" i="1" s="1"/>
  <c r="Z2917" i="1"/>
  <c r="Z2920" i="1"/>
  <c r="AB2920" i="1" s="1"/>
  <c r="V2928" i="1"/>
  <c r="AB2928" i="1" s="1"/>
  <c r="Z2933" i="1"/>
  <c r="Z2936" i="1"/>
  <c r="V2944" i="1"/>
  <c r="AB2944" i="1" s="1"/>
  <c r="Z2949" i="1"/>
  <c r="Z2952" i="1"/>
  <c r="V2960" i="1"/>
  <c r="Z2965" i="1"/>
  <c r="Z2968" i="1"/>
  <c r="AB2968" i="1" s="1"/>
  <c r="V2976" i="1"/>
  <c r="Z2981" i="1"/>
  <c r="Z2984" i="1"/>
  <c r="AB2984" i="1" s="1"/>
  <c r="V2992" i="1"/>
  <c r="Z2997" i="1"/>
  <c r="Z3000" i="1"/>
  <c r="AB3000" i="1" s="1"/>
  <c r="V3008" i="1"/>
  <c r="AB3008" i="1" s="1"/>
  <c r="Z3013" i="1"/>
  <c r="Z3016" i="1"/>
  <c r="V3024" i="1"/>
  <c r="AB3024" i="1" s="1"/>
  <c r="Z3029" i="1"/>
  <c r="Z3032" i="1"/>
  <c r="AB3032" i="1" s="1"/>
  <c r="V3040" i="1"/>
  <c r="AB3040" i="1" s="1"/>
  <c r="Z3045" i="1"/>
  <c r="Z3048" i="1"/>
  <c r="AB3048" i="1" s="1"/>
  <c r="V3056" i="1"/>
  <c r="AB3056" i="1" s="1"/>
  <c r="Z3061" i="1"/>
  <c r="Z3064" i="1"/>
  <c r="V3072" i="1"/>
  <c r="AB3072" i="1" s="1"/>
  <c r="Z3077" i="1"/>
  <c r="Z3080" i="1"/>
  <c r="AB3080" i="1" s="1"/>
  <c r="V3088" i="1"/>
  <c r="AB3088" i="1" s="1"/>
  <c r="Z3093" i="1"/>
  <c r="Z3096" i="1"/>
  <c r="AB3096" i="1" s="1"/>
  <c r="V3104" i="1"/>
  <c r="AB3104" i="1" s="1"/>
  <c r="Z3109" i="1"/>
  <c r="Z3112" i="1"/>
  <c r="AB3112" i="1" s="1"/>
  <c r="V3120" i="1"/>
  <c r="AB3120" i="1" s="1"/>
  <c r="Z3125" i="1"/>
  <c r="Z3128" i="1"/>
  <c r="AB3128" i="1" s="1"/>
  <c r="V3136" i="1"/>
  <c r="Z3141" i="1"/>
  <c r="Z3144" i="1"/>
  <c r="AB3144" i="1" s="1"/>
  <c r="V3152" i="1"/>
  <c r="AB3152" i="1" s="1"/>
  <c r="Z3157" i="1"/>
  <c r="Z3160" i="1"/>
  <c r="AB3160" i="1" s="1"/>
  <c r="V3168" i="1"/>
  <c r="AB3168" i="1" s="1"/>
  <c r="Z3173" i="1"/>
  <c r="Z3176" i="1"/>
  <c r="AB3176" i="1" s="1"/>
  <c r="V3184" i="1"/>
  <c r="Z3189" i="1"/>
  <c r="Z3192" i="1"/>
  <c r="V3200" i="1"/>
  <c r="AB3200" i="1" s="1"/>
  <c r="Z3205" i="1"/>
  <c r="Z3208" i="1"/>
  <c r="V3216" i="1"/>
  <c r="AB3216" i="1" s="1"/>
  <c r="Z3221" i="1"/>
  <c r="Z3224" i="1"/>
  <c r="AB3224" i="1" s="1"/>
  <c r="V3232" i="1"/>
  <c r="AB3232" i="1" s="1"/>
  <c r="Z3237" i="1"/>
  <c r="Z3240" i="1"/>
  <c r="AB3240" i="1" s="1"/>
  <c r="V3248" i="1"/>
  <c r="AB3248" i="1" s="1"/>
  <c r="Z3253" i="1"/>
  <c r="Z3256" i="1"/>
  <c r="AB3256" i="1" s="1"/>
  <c r="V3264" i="1"/>
  <c r="Z3269" i="1"/>
  <c r="Z3272" i="1"/>
  <c r="AB3272" i="1" s="1"/>
  <c r="V3280" i="1"/>
  <c r="AB3280" i="1" s="1"/>
  <c r="Z3285" i="1"/>
  <c r="Z3288" i="1"/>
  <c r="AB3288" i="1" s="1"/>
  <c r="V3296" i="1"/>
  <c r="AB3296" i="1" s="1"/>
  <c r="Z3301" i="1"/>
  <c r="Z3304" i="1"/>
  <c r="AB3304" i="1" s="1"/>
  <c r="V3312" i="1"/>
  <c r="AB3312" i="1" s="1"/>
  <c r="Z3317" i="1"/>
  <c r="Z3320" i="1"/>
  <c r="V3328" i="1"/>
  <c r="AB3328" i="1" s="1"/>
  <c r="Z3333" i="1"/>
  <c r="Z3336" i="1"/>
  <c r="AB3336" i="1" s="1"/>
  <c r="V3344" i="1"/>
  <c r="AB3344" i="1" s="1"/>
  <c r="Z3349" i="1"/>
  <c r="Z3352" i="1"/>
  <c r="AB3352" i="1" s="1"/>
  <c r="V3360" i="1"/>
  <c r="AB3360" i="1" s="1"/>
  <c r="Z3365" i="1"/>
  <c r="Z3368" i="1"/>
  <c r="AB3368" i="1" s="1"/>
  <c r="V3376" i="1"/>
  <c r="AB3376" i="1" s="1"/>
  <c r="Z3381" i="1"/>
  <c r="Z3384" i="1"/>
  <c r="V3392" i="1"/>
  <c r="AB3392" i="1" s="1"/>
  <c r="Z3397" i="1"/>
  <c r="Z3412" i="1"/>
  <c r="AB3412" i="1" s="1"/>
  <c r="Z3428" i="1"/>
  <c r="AB3428" i="1" s="1"/>
  <c r="Z3444" i="1"/>
  <c r="Z3460" i="1"/>
  <c r="AB3460" i="1" s="1"/>
  <c r="Z3476" i="1"/>
  <c r="AB3476" i="1" s="1"/>
  <c r="Z3492" i="1"/>
  <c r="AB3492" i="1" s="1"/>
  <c r="Z3508" i="1"/>
  <c r="Z3524" i="1"/>
  <c r="AB3524" i="1" s="1"/>
  <c r="Z3540" i="1"/>
  <c r="AB3540" i="1" s="1"/>
  <c r="Z3556" i="1"/>
  <c r="Z3572" i="1"/>
  <c r="Z3588" i="1"/>
  <c r="Z3604" i="1"/>
  <c r="AB3604" i="1" s="1"/>
  <c r="Z3620" i="1"/>
  <c r="AB3620" i="1" s="1"/>
  <c r="Z3636" i="1"/>
  <c r="AB3636" i="1" s="1"/>
  <c r="Z3652" i="1"/>
  <c r="AB3652" i="1" s="1"/>
  <c r="Z3668" i="1"/>
  <c r="AB3668" i="1" s="1"/>
  <c r="Z3684" i="1"/>
  <c r="AB3684" i="1" s="1"/>
  <c r="Z3700" i="1"/>
  <c r="Z3716" i="1"/>
  <c r="AB3716" i="1" s="1"/>
  <c r="Z3732" i="1"/>
  <c r="AB3732" i="1" s="1"/>
  <c r="Z3748" i="1"/>
  <c r="AB3748" i="1" s="1"/>
  <c r="Z3764" i="1"/>
  <c r="Z3780" i="1"/>
  <c r="Z3796" i="1"/>
  <c r="AB3796" i="1" s="1"/>
  <c r="Z3812" i="1"/>
  <c r="AB3812" i="1" s="1"/>
  <c r="Z3828" i="1"/>
  <c r="Z3844" i="1"/>
  <c r="AB3844" i="1" s="1"/>
  <c r="Z3860" i="1"/>
  <c r="AB3860" i="1" s="1"/>
  <c r="Z3876" i="1"/>
  <c r="AB3876" i="1" s="1"/>
  <c r="Z3892" i="1"/>
  <c r="Z3908" i="1"/>
  <c r="Z3924" i="1"/>
  <c r="AB3924" i="1" s="1"/>
  <c r="Z3940" i="1"/>
  <c r="AB3940" i="1" s="1"/>
  <c r="Z3956" i="1"/>
  <c r="Z3972" i="1"/>
  <c r="AB3972" i="1" s="1"/>
  <c r="Z3988" i="1"/>
  <c r="AB3988" i="1" s="1"/>
  <c r="Z4004" i="1"/>
  <c r="AB4004" i="1" s="1"/>
  <c r="AB4032" i="1"/>
  <c r="AB4735" i="1"/>
  <c r="V4003" i="1"/>
  <c r="AB4006" i="1"/>
  <c r="Z4008" i="1"/>
  <c r="Z4011" i="1"/>
  <c r="AB4011" i="1" s="1"/>
  <c r="AB4028" i="1"/>
  <c r="AB4053" i="1"/>
  <c r="P4058" i="1"/>
  <c r="AB4058" i="1" s="1"/>
  <c r="M4063" i="1"/>
  <c r="AB4095" i="1"/>
  <c r="Z4100" i="1"/>
  <c r="AB4108" i="1"/>
  <c r="P4114" i="1"/>
  <c r="V4132" i="1"/>
  <c r="AB4133" i="1"/>
  <c r="AB4136" i="1"/>
  <c r="Z4140" i="1"/>
  <c r="AB4140" i="1" s="1"/>
  <c r="AB4147" i="1"/>
  <c r="M4151" i="1"/>
  <c r="AB4151" i="1" s="1"/>
  <c r="AB4153" i="1"/>
  <c r="S4153" i="1"/>
  <c r="AB4154" i="1"/>
  <c r="V4156" i="1"/>
  <c r="AB4158" i="1"/>
  <c r="AB4161" i="1"/>
  <c r="S4161" i="1"/>
  <c r="AB4162" i="1"/>
  <c r="AB4173" i="1"/>
  <c r="P4186" i="1"/>
  <c r="M4191" i="1"/>
  <c r="AB4199" i="1"/>
  <c r="Z4203" i="1"/>
  <c r="AB4206" i="1"/>
  <c r="AB4237" i="1"/>
  <c r="S4237" i="1"/>
  <c r="AB4244" i="1"/>
  <c r="Z4248" i="1"/>
  <c r="AB4260" i="1"/>
  <c r="AB4336" i="1"/>
  <c r="AB4350" i="1"/>
  <c r="V4405" i="1"/>
  <c r="Z4409" i="1"/>
  <c r="AB4409" i="1" s="1"/>
  <c r="V4486" i="1"/>
  <c r="V4498" i="1"/>
  <c r="S4503" i="1"/>
  <c r="AB4503" i="1" s="1"/>
  <c r="AB4504" i="1"/>
  <c r="AB4570" i="1"/>
  <c r="AB4581" i="1"/>
  <c r="AB4602" i="1"/>
  <c r="P4604" i="1"/>
  <c r="AB4614" i="1"/>
  <c r="AB4622" i="1"/>
  <c r="AB4634" i="1"/>
  <c r="S4643" i="1"/>
  <c r="AB4643" i="1" s="1"/>
  <c r="Z4654" i="1"/>
  <c r="M4660" i="1"/>
  <c r="AB4698" i="1"/>
  <c r="Z4720" i="1"/>
  <c r="S4722" i="1"/>
  <c r="AB4722" i="1" s="1"/>
  <c r="S4725" i="1"/>
  <c r="AB4725" i="1" s="1"/>
  <c r="P4733" i="1"/>
  <c r="V4734" i="1"/>
  <c r="Z4738" i="1"/>
  <c r="AB4765" i="1"/>
  <c r="AB4063" i="1"/>
  <c r="AB4084" i="1"/>
  <c r="AB4104" i="1"/>
  <c r="AB4121" i="1"/>
  <c r="AB4125" i="1"/>
  <c r="AB4130" i="1"/>
  <c r="AB4141" i="1"/>
  <c r="AB4142" i="1"/>
  <c r="AB4169" i="1"/>
  <c r="AB4191" i="1"/>
  <c r="AB4239" i="1"/>
  <c r="AB4390" i="1"/>
  <c r="AB4465" i="1"/>
  <c r="AB4604" i="1"/>
  <c r="AB4697" i="1"/>
  <c r="AB4733" i="1"/>
  <c r="AB4754" i="1"/>
  <c r="AB4756" i="1"/>
  <c r="AB4758" i="1"/>
  <c r="AB4821" i="1"/>
  <c r="P2538" i="1"/>
  <c r="AB2538" i="1" s="1"/>
  <c r="V2540" i="1"/>
  <c r="AB2540" i="1" s="1"/>
  <c r="Z2544" i="1"/>
  <c r="AB2546" i="1"/>
  <c r="M2547" i="1"/>
  <c r="AB2547" i="1" s="1"/>
  <c r="S2549" i="1"/>
  <c r="AB2549" i="1" s="1"/>
  <c r="P2554" i="1"/>
  <c r="AB2554" i="1" s="1"/>
  <c r="V2556" i="1"/>
  <c r="AB2556" i="1" s="1"/>
  <c r="Z2560" i="1"/>
  <c r="AB2562" i="1"/>
  <c r="M2563" i="1"/>
  <c r="AB2563" i="1" s="1"/>
  <c r="S2565" i="1"/>
  <c r="AB2565" i="1" s="1"/>
  <c r="P2570" i="1"/>
  <c r="AB2570" i="1" s="1"/>
  <c r="V2572" i="1"/>
  <c r="AB2572" i="1" s="1"/>
  <c r="Z2576" i="1"/>
  <c r="AB2578" i="1"/>
  <c r="M2579" i="1"/>
  <c r="AB2579" i="1" s="1"/>
  <c r="S2581" i="1"/>
  <c r="P2586" i="1"/>
  <c r="AB2586" i="1" s="1"/>
  <c r="V2588" i="1"/>
  <c r="AB2588" i="1" s="1"/>
  <c r="Z2592" i="1"/>
  <c r="AB2594" i="1"/>
  <c r="M2595" i="1"/>
  <c r="AB2595" i="1" s="1"/>
  <c r="S2597" i="1"/>
  <c r="AB2597" i="1" s="1"/>
  <c r="P2602" i="1"/>
  <c r="AB2602" i="1" s="1"/>
  <c r="V2604" i="1"/>
  <c r="Z2608" i="1"/>
  <c r="AB2610" i="1"/>
  <c r="M2611" i="1"/>
  <c r="AB2611" i="1" s="1"/>
  <c r="S2613" i="1"/>
  <c r="AB2613" i="1" s="1"/>
  <c r="P2618" i="1"/>
  <c r="AB2618" i="1" s="1"/>
  <c r="V2620" i="1"/>
  <c r="AB2620" i="1" s="1"/>
  <c r="Z2624" i="1"/>
  <c r="AB2626" i="1"/>
  <c r="M2627" i="1"/>
  <c r="AB2627" i="1" s="1"/>
  <c r="S2629" i="1"/>
  <c r="AB2629" i="1" s="1"/>
  <c r="P2634" i="1"/>
  <c r="V2636" i="1"/>
  <c r="AB2636" i="1" s="1"/>
  <c r="Z2640" i="1"/>
  <c r="AB2642" i="1"/>
  <c r="M2643" i="1"/>
  <c r="AB2643" i="1" s="1"/>
  <c r="S2645" i="1"/>
  <c r="AB2645" i="1" s="1"/>
  <c r="P2650" i="1"/>
  <c r="AB2650" i="1" s="1"/>
  <c r="V2652" i="1"/>
  <c r="AB2652" i="1" s="1"/>
  <c r="Z2656" i="1"/>
  <c r="AB2658" i="1"/>
  <c r="M2659" i="1"/>
  <c r="AB2659" i="1" s="1"/>
  <c r="S2661" i="1"/>
  <c r="AB2661" i="1" s="1"/>
  <c r="P2666" i="1"/>
  <c r="AB2666" i="1" s="1"/>
  <c r="V2668" i="1"/>
  <c r="AB2668" i="1" s="1"/>
  <c r="Z2672" i="1"/>
  <c r="AB2674" i="1"/>
  <c r="M2675" i="1"/>
  <c r="AB2675" i="1" s="1"/>
  <c r="S2677" i="1"/>
  <c r="P2682" i="1"/>
  <c r="AB2682" i="1" s="1"/>
  <c r="V2684" i="1"/>
  <c r="AB2684" i="1" s="1"/>
  <c r="Z2688" i="1"/>
  <c r="AB2690" i="1"/>
  <c r="M2691" i="1"/>
  <c r="AB2691" i="1" s="1"/>
  <c r="S2693" i="1"/>
  <c r="AB2693" i="1" s="1"/>
  <c r="P2698" i="1"/>
  <c r="AB2698" i="1" s="1"/>
  <c r="V2700" i="1"/>
  <c r="AB2700" i="1" s="1"/>
  <c r="Z2704" i="1"/>
  <c r="AB2706" i="1"/>
  <c r="M2707" i="1"/>
  <c r="AB2707" i="1" s="1"/>
  <c r="S2709" i="1"/>
  <c r="AB2709" i="1" s="1"/>
  <c r="P2714" i="1"/>
  <c r="AB2714" i="1" s="1"/>
  <c r="V2716" i="1"/>
  <c r="AB2716" i="1" s="1"/>
  <c r="Z2720" i="1"/>
  <c r="AB2722" i="1"/>
  <c r="M2723" i="1"/>
  <c r="AB2723" i="1" s="1"/>
  <c r="S2725" i="1"/>
  <c r="AB2725" i="1" s="1"/>
  <c r="P2730" i="1"/>
  <c r="AB2730" i="1" s="1"/>
  <c r="V2732" i="1"/>
  <c r="AB2732" i="1" s="1"/>
  <c r="Z2736" i="1"/>
  <c r="AB2738" i="1"/>
  <c r="M2739" i="1"/>
  <c r="AB2739" i="1" s="1"/>
  <c r="S2741" i="1"/>
  <c r="AB2741" i="1" s="1"/>
  <c r="P2746" i="1"/>
  <c r="V2748" i="1"/>
  <c r="AB2748" i="1" s="1"/>
  <c r="Z2752" i="1"/>
  <c r="AB2754" i="1"/>
  <c r="M2755" i="1"/>
  <c r="AB2755" i="1" s="1"/>
  <c r="S2757" i="1"/>
  <c r="AB2757" i="1" s="1"/>
  <c r="P2762" i="1"/>
  <c r="V2764" i="1"/>
  <c r="AB2764" i="1" s="1"/>
  <c r="Z2768" i="1"/>
  <c r="AB2770" i="1"/>
  <c r="M2771" i="1"/>
  <c r="AB2771" i="1" s="1"/>
  <c r="S2773" i="1"/>
  <c r="AB2773" i="1" s="1"/>
  <c r="P2778" i="1"/>
  <c r="V2780" i="1"/>
  <c r="AB2780" i="1" s="1"/>
  <c r="Z2784" i="1"/>
  <c r="AB2786" i="1"/>
  <c r="M2787" i="1"/>
  <c r="AB2787" i="1" s="1"/>
  <c r="S2789" i="1"/>
  <c r="AB2789" i="1" s="1"/>
  <c r="P2794" i="1"/>
  <c r="AB2794" i="1" s="1"/>
  <c r="V2796" i="1"/>
  <c r="AB2796" i="1" s="1"/>
  <c r="Z2800" i="1"/>
  <c r="AB2802" i="1"/>
  <c r="M2803" i="1"/>
  <c r="AB2803" i="1" s="1"/>
  <c r="S2805" i="1"/>
  <c r="AB2805" i="1" s="1"/>
  <c r="P2810" i="1"/>
  <c r="AB2810" i="1" s="1"/>
  <c r="V2812" i="1"/>
  <c r="AB2812" i="1" s="1"/>
  <c r="Z2816" i="1"/>
  <c r="AB2818" i="1"/>
  <c r="M2819" i="1"/>
  <c r="AB2819" i="1" s="1"/>
  <c r="S2821" i="1"/>
  <c r="AB2821" i="1" s="1"/>
  <c r="P2826" i="1"/>
  <c r="AB2826" i="1" s="1"/>
  <c r="V2828" i="1"/>
  <c r="Z2832" i="1"/>
  <c r="AB2834" i="1"/>
  <c r="M2835" i="1"/>
  <c r="AB2835" i="1" s="1"/>
  <c r="S2837" i="1"/>
  <c r="AB2837" i="1" s="1"/>
  <c r="P2842" i="1"/>
  <c r="AB2842" i="1" s="1"/>
  <c r="V2844" i="1"/>
  <c r="AB2844" i="1" s="1"/>
  <c r="Z2848" i="1"/>
  <c r="AB2850" i="1"/>
  <c r="M2851" i="1"/>
  <c r="AB2851" i="1" s="1"/>
  <c r="S2853" i="1"/>
  <c r="AB2853" i="1" s="1"/>
  <c r="P2858" i="1"/>
  <c r="AB2858" i="1" s="1"/>
  <c r="V2860" i="1"/>
  <c r="Z2864" i="1"/>
  <c r="AB2866" i="1"/>
  <c r="M2867" i="1"/>
  <c r="AB2867" i="1" s="1"/>
  <c r="S2869" i="1"/>
  <c r="AB2869" i="1" s="1"/>
  <c r="P2874" i="1"/>
  <c r="AB2874" i="1" s="1"/>
  <c r="V2876" i="1"/>
  <c r="AB2876" i="1" s="1"/>
  <c r="Z2880" i="1"/>
  <c r="AB2882" i="1"/>
  <c r="M2883" i="1"/>
  <c r="AB2883" i="1" s="1"/>
  <c r="S2885" i="1"/>
  <c r="AB2885" i="1" s="1"/>
  <c r="P2890" i="1"/>
  <c r="V2892" i="1"/>
  <c r="Z2896" i="1"/>
  <c r="AB2898" i="1"/>
  <c r="M2899" i="1"/>
  <c r="AB2899" i="1" s="1"/>
  <c r="S2901" i="1"/>
  <c r="AB2901" i="1" s="1"/>
  <c r="P2906" i="1"/>
  <c r="AB2906" i="1" s="1"/>
  <c r="V2908" i="1"/>
  <c r="AB2908" i="1" s="1"/>
  <c r="Z2912" i="1"/>
  <c r="AB2914" i="1"/>
  <c r="M2915" i="1"/>
  <c r="AB2915" i="1" s="1"/>
  <c r="S2917" i="1"/>
  <c r="AB2917" i="1" s="1"/>
  <c r="P2922" i="1"/>
  <c r="V2924" i="1"/>
  <c r="Z2928" i="1"/>
  <c r="AB2930" i="1"/>
  <c r="M2931" i="1"/>
  <c r="AB2931" i="1" s="1"/>
  <c r="S2933" i="1"/>
  <c r="P2938" i="1"/>
  <c r="AB2938" i="1" s="1"/>
  <c r="V2940" i="1"/>
  <c r="AB2940" i="1" s="1"/>
  <c r="Z2944" i="1"/>
  <c r="AB2946" i="1"/>
  <c r="M2947" i="1"/>
  <c r="AB2947" i="1" s="1"/>
  <c r="S2949" i="1"/>
  <c r="AB2949" i="1" s="1"/>
  <c r="P2954" i="1"/>
  <c r="AB2954" i="1" s="1"/>
  <c r="V2956" i="1"/>
  <c r="Z2960" i="1"/>
  <c r="AB2962" i="1"/>
  <c r="M2963" i="1"/>
  <c r="AB2963" i="1" s="1"/>
  <c r="S2965" i="1"/>
  <c r="AB2965" i="1" s="1"/>
  <c r="P2970" i="1"/>
  <c r="AB2970" i="1" s="1"/>
  <c r="V2972" i="1"/>
  <c r="AB2972" i="1" s="1"/>
  <c r="Z2976" i="1"/>
  <c r="AB2978" i="1"/>
  <c r="M2979" i="1"/>
  <c r="AB2979" i="1" s="1"/>
  <c r="S2981" i="1"/>
  <c r="AB2981" i="1" s="1"/>
  <c r="P2986" i="1"/>
  <c r="AB2986" i="1" s="1"/>
  <c r="V2988" i="1"/>
  <c r="AB2988" i="1" s="1"/>
  <c r="Z2992" i="1"/>
  <c r="AB2994" i="1"/>
  <c r="M2995" i="1"/>
  <c r="AB2995" i="1" s="1"/>
  <c r="S2997" i="1"/>
  <c r="AB2997" i="1" s="1"/>
  <c r="P3002" i="1"/>
  <c r="V3004" i="1"/>
  <c r="AB3004" i="1" s="1"/>
  <c r="Z3008" i="1"/>
  <c r="AB3010" i="1"/>
  <c r="M3011" i="1"/>
  <c r="AB3011" i="1" s="1"/>
  <c r="S3013" i="1"/>
  <c r="AB3013" i="1" s="1"/>
  <c r="P3018" i="1"/>
  <c r="V3020" i="1"/>
  <c r="AB3020" i="1" s="1"/>
  <c r="Z3024" i="1"/>
  <c r="AB3026" i="1"/>
  <c r="M3027" i="1"/>
  <c r="AB3027" i="1" s="1"/>
  <c r="S3029" i="1"/>
  <c r="AB3029" i="1" s="1"/>
  <c r="P3034" i="1"/>
  <c r="AB3034" i="1" s="1"/>
  <c r="V3036" i="1"/>
  <c r="AB3036" i="1" s="1"/>
  <c r="Z3040" i="1"/>
  <c r="AB3042" i="1"/>
  <c r="M3043" i="1"/>
  <c r="AB3043" i="1" s="1"/>
  <c r="S3045" i="1"/>
  <c r="AB3045" i="1" s="1"/>
  <c r="P3050" i="1"/>
  <c r="AB3050" i="1" s="1"/>
  <c r="V3052" i="1"/>
  <c r="AB3052" i="1" s="1"/>
  <c r="Z3056" i="1"/>
  <c r="AB3058" i="1"/>
  <c r="M3059" i="1"/>
  <c r="AB3059" i="1" s="1"/>
  <c r="S3061" i="1"/>
  <c r="AB3061" i="1" s="1"/>
  <c r="P3066" i="1"/>
  <c r="AB3066" i="1" s="1"/>
  <c r="V3068" i="1"/>
  <c r="AB3068" i="1" s="1"/>
  <c r="Z3072" i="1"/>
  <c r="AB3074" i="1"/>
  <c r="M3075" i="1"/>
  <c r="AB3075" i="1" s="1"/>
  <c r="S3077" i="1"/>
  <c r="AB3077" i="1" s="1"/>
  <c r="P3082" i="1"/>
  <c r="AB3082" i="1" s="1"/>
  <c r="V3084" i="1"/>
  <c r="AB3084" i="1" s="1"/>
  <c r="Z3088" i="1"/>
  <c r="AB3090" i="1"/>
  <c r="M3091" i="1"/>
  <c r="AB3091" i="1" s="1"/>
  <c r="S3093" i="1"/>
  <c r="P3098" i="1"/>
  <c r="AB3098" i="1" s="1"/>
  <c r="V3100" i="1"/>
  <c r="AB3100" i="1" s="1"/>
  <c r="Z3104" i="1"/>
  <c r="AB3106" i="1"/>
  <c r="M3107" i="1"/>
  <c r="AB3107" i="1" s="1"/>
  <c r="S3109" i="1"/>
  <c r="AB3109" i="1" s="1"/>
  <c r="P3114" i="1"/>
  <c r="AB3114" i="1" s="1"/>
  <c r="V3116" i="1"/>
  <c r="AB3116" i="1" s="1"/>
  <c r="Z3120" i="1"/>
  <c r="AB3122" i="1"/>
  <c r="M3123" i="1"/>
  <c r="AB3123" i="1" s="1"/>
  <c r="S3125" i="1"/>
  <c r="AB3125" i="1" s="1"/>
  <c r="P3130" i="1"/>
  <c r="AB3130" i="1" s="1"/>
  <c r="V3132" i="1"/>
  <c r="AB3132" i="1" s="1"/>
  <c r="Z3136" i="1"/>
  <c r="AB3138" i="1"/>
  <c r="M3139" i="1"/>
  <c r="AB3139" i="1" s="1"/>
  <c r="S3141" i="1"/>
  <c r="AB3141" i="1" s="1"/>
  <c r="P3146" i="1"/>
  <c r="AB3146" i="1" s="1"/>
  <c r="V3148" i="1"/>
  <c r="AB3148" i="1" s="1"/>
  <c r="Z3152" i="1"/>
  <c r="AB3154" i="1"/>
  <c r="M3155" i="1"/>
  <c r="AB3155" i="1" s="1"/>
  <c r="S3157" i="1"/>
  <c r="AB3157" i="1" s="1"/>
  <c r="P3162" i="1"/>
  <c r="AB3162" i="1" s="1"/>
  <c r="V3164" i="1"/>
  <c r="AB3164" i="1" s="1"/>
  <c r="Z3168" i="1"/>
  <c r="AB3170" i="1"/>
  <c r="M3171" i="1"/>
  <c r="AB3171" i="1" s="1"/>
  <c r="S3173" i="1"/>
  <c r="AB3173" i="1" s="1"/>
  <c r="P3178" i="1"/>
  <c r="V3180" i="1"/>
  <c r="AB3180" i="1" s="1"/>
  <c r="Z3184" i="1"/>
  <c r="AB3186" i="1"/>
  <c r="M3187" i="1"/>
  <c r="AB3187" i="1" s="1"/>
  <c r="S3189" i="1"/>
  <c r="P3194" i="1"/>
  <c r="AB3194" i="1" s="1"/>
  <c r="V3196" i="1"/>
  <c r="AB3196" i="1" s="1"/>
  <c r="Z3200" i="1"/>
  <c r="M3203" i="1"/>
  <c r="AB3203" i="1" s="1"/>
  <c r="S3205" i="1"/>
  <c r="AB3205" i="1" s="1"/>
  <c r="P3210" i="1"/>
  <c r="AB3210" i="1" s="1"/>
  <c r="V3212" i="1"/>
  <c r="Z3216" i="1"/>
  <c r="AB3218" i="1"/>
  <c r="M3219" i="1"/>
  <c r="AB3219" i="1" s="1"/>
  <c r="S3221" i="1"/>
  <c r="AB3221" i="1" s="1"/>
  <c r="P3226" i="1"/>
  <c r="AB3226" i="1" s="1"/>
  <c r="V3228" i="1"/>
  <c r="AB3228" i="1" s="1"/>
  <c r="Z3232" i="1"/>
  <c r="AB3234" i="1"/>
  <c r="M3235" i="1"/>
  <c r="AB3235" i="1" s="1"/>
  <c r="S3237" i="1"/>
  <c r="AB3237" i="1" s="1"/>
  <c r="P3242" i="1"/>
  <c r="AB3242" i="1" s="1"/>
  <c r="V3244" i="1"/>
  <c r="Z3248" i="1"/>
  <c r="AB3250" i="1"/>
  <c r="M3251" i="1"/>
  <c r="AB3251" i="1" s="1"/>
  <c r="S3253" i="1"/>
  <c r="AB3253" i="1" s="1"/>
  <c r="P3258" i="1"/>
  <c r="V3260" i="1"/>
  <c r="AB3260" i="1" s="1"/>
  <c r="Z3264" i="1"/>
  <c r="AB3266" i="1"/>
  <c r="M3267" i="1"/>
  <c r="AB3267" i="1" s="1"/>
  <c r="S3269" i="1"/>
  <c r="AB3269" i="1" s="1"/>
  <c r="P3274" i="1"/>
  <c r="AB3274" i="1" s="1"/>
  <c r="V3276" i="1"/>
  <c r="AB3276" i="1" s="1"/>
  <c r="Z3280" i="1"/>
  <c r="AB3282" i="1"/>
  <c r="M3283" i="1"/>
  <c r="AB3283" i="1" s="1"/>
  <c r="S3285" i="1"/>
  <c r="AB3285" i="1" s="1"/>
  <c r="P3290" i="1"/>
  <c r="V3292" i="1"/>
  <c r="AB3292" i="1" s="1"/>
  <c r="Z3296" i="1"/>
  <c r="AB3298" i="1"/>
  <c r="M3299" i="1"/>
  <c r="AB3299" i="1" s="1"/>
  <c r="S3301" i="1"/>
  <c r="AB3301" i="1" s="1"/>
  <c r="P3306" i="1"/>
  <c r="V3308" i="1"/>
  <c r="AB3308" i="1" s="1"/>
  <c r="Z3312" i="1"/>
  <c r="AB3314" i="1"/>
  <c r="M3315" i="1"/>
  <c r="AB3315" i="1" s="1"/>
  <c r="S3317" i="1"/>
  <c r="AB3317" i="1" s="1"/>
  <c r="P3322" i="1"/>
  <c r="AB3322" i="1" s="1"/>
  <c r="V3324" i="1"/>
  <c r="AB3324" i="1" s="1"/>
  <c r="Z3328" i="1"/>
  <c r="M3331" i="1"/>
  <c r="AB3331" i="1" s="1"/>
  <c r="S3333" i="1"/>
  <c r="AB3333" i="1" s="1"/>
  <c r="P3338" i="1"/>
  <c r="AB3338" i="1" s="1"/>
  <c r="V3340" i="1"/>
  <c r="Z3344" i="1"/>
  <c r="AB3346" i="1"/>
  <c r="M3347" i="1"/>
  <c r="AB3347" i="1" s="1"/>
  <c r="S3349" i="1"/>
  <c r="AB3349" i="1" s="1"/>
  <c r="P3354" i="1"/>
  <c r="AB3354" i="1" s="1"/>
  <c r="V3356" i="1"/>
  <c r="AB3356" i="1" s="1"/>
  <c r="Z3360" i="1"/>
  <c r="AB3362" i="1"/>
  <c r="M3363" i="1"/>
  <c r="AB3363" i="1" s="1"/>
  <c r="S3365" i="1"/>
  <c r="AB3365" i="1" s="1"/>
  <c r="P3370" i="1"/>
  <c r="V3372" i="1"/>
  <c r="AB3372" i="1" s="1"/>
  <c r="Z3376" i="1"/>
  <c r="AB3378" i="1"/>
  <c r="M3379" i="1"/>
  <c r="AB3379" i="1" s="1"/>
  <c r="S3381" i="1"/>
  <c r="AB3381" i="1" s="1"/>
  <c r="P3386" i="1"/>
  <c r="AB3386" i="1" s="1"/>
  <c r="V3388" i="1"/>
  <c r="AB3388" i="1" s="1"/>
  <c r="Z3392" i="1"/>
  <c r="AB3394" i="1"/>
  <c r="M3395" i="1"/>
  <c r="AB3395" i="1" s="1"/>
  <c r="S3397" i="1"/>
  <c r="AB3397" i="1" s="1"/>
  <c r="Z3399" i="1"/>
  <c r="AB3399" i="1" s="1"/>
  <c r="AB3401" i="1"/>
  <c r="S3404" i="1"/>
  <c r="AB3404" i="1" s="1"/>
  <c r="S3405" i="1"/>
  <c r="S3408" i="1"/>
  <c r="AB3409" i="1"/>
  <c r="Z3415" i="1"/>
  <c r="AB3415" i="1" s="1"/>
  <c r="AB3417" i="1"/>
  <c r="S3420" i="1"/>
  <c r="AB3420" i="1" s="1"/>
  <c r="S3421" i="1"/>
  <c r="AB3421" i="1" s="1"/>
  <c r="S3424" i="1"/>
  <c r="AB3424" i="1" s="1"/>
  <c r="AB3425" i="1"/>
  <c r="Z3431" i="1"/>
  <c r="AB3433" i="1"/>
  <c r="S3436" i="1"/>
  <c r="AB3436" i="1" s="1"/>
  <c r="S3437" i="1"/>
  <c r="S3440" i="1"/>
  <c r="AB3440" i="1" s="1"/>
  <c r="AB3441" i="1"/>
  <c r="Z3447" i="1"/>
  <c r="AB3449" i="1"/>
  <c r="S3452" i="1"/>
  <c r="AB3452" i="1" s="1"/>
  <c r="AB3453" i="1"/>
  <c r="S3453" i="1"/>
  <c r="S3456" i="1"/>
  <c r="AB3456" i="1" s="1"/>
  <c r="AB3457" i="1"/>
  <c r="Z3463" i="1"/>
  <c r="AB3463" i="1" s="1"/>
  <c r="AB3465" i="1"/>
  <c r="S3468" i="1"/>
  <c r="AB3468" i="1" s="1"/>
  <c r="S3469" i="1"/>
  <c r="S3472" i="1"/>
  <c r="AB3472" i="1" s="1"/>
  <c r="AB3473" i="1"/>
  <c r="Z3479" i="1"/>
  <c r="AB3479" i="1" s="1"/>
  <c r="AB3481" i="1"/>
  <c r="S3484" i="1"/>
  <c r="AB3484" i="1" s="1"/>
  <c r="S3485" i="1"/>
  <c r="AB3485" i="1" s="1"/>
  <c r="S3488" i="1"/>
  <c r="AB3489" i="1"/>
  <c r="Z3495" i="1"/>
  <c r="AB3497" i="1"/>
  <c r="S3500" i="1"/>
  <c r="AB3500" i="1" s="1"/>
  <c r="S3501" i="1"/>
  <c r="S3504" i="1"/>
  <c r="AB3504" i="1" s="1"/>
  <c r="AB3505" i="1"/>
  <c r="Z3511" i="1"/>
  <c r="AB3513" i="1"/>
  <c r="S3516" i="1"/>
  <c r="AB3516" i="1" s="1"/>
  <c r="AB3517" i="1"/>
  <c r="S3517" i="1"/>
  <c r="S3520" i="1"/>
  <c r="AB3520" i="1" s="1"/>
  <c r="AB3521" i="1"/>
  <c r="Z3527" i="1"/>
  <c r="AB3527" i="1" s="1"/>
  <c r="AB3529" i="1"/>
  <c r="S3532" i="1"/>
  <c r="AB3532" i="1" s="1"/>
  <c r="S3533" i="1"/>
  <c r="S3536" i="1"/>
  <c r="AB3536" i="1" s="1"/>
  <c r="AB3537" i="1"/>
  <c r="Z3543" i="1"/>
  <c r="AB3543" i="1" s="1"/>
  <c r="AB3545" i="1"/>
  <c r="S3548" i="1"/>
  <c r="AB3548" i="1" s="1"/>
  <c r="S3549" i="1"/>
  <c r="AB3549" i="1" s="1"/>
  <c r="S3552" i="1"/>
  <c r="AB3553" i="1"/>
  <c r="Z3559" i="1"/>
  <c r="AB3559" i="1" s="1"/>
  <c r="AB3561" i="1"/>
  <c r="S3564" i="1"/>
  <c r="AB3564" i="1" s="1"/>
  <c r="S3565" i="1"/>
  <c r="S3568" i="1"/>
  <c r="AB3568" i="1" s="1"/>
  <c r="AB3569" i="1"/>
  <c r="Z3575" i="1"/>
  <c r="AB3577" i="1"/>
  <c r="S3580" i="1"/>
  <c r="AB3580" i="1" s="1"/>
  <c r="AB3581" i="1"/>
  <c r="S3581" i="1"/>
  <c r="S3584" i="1"/>
  <c r="AB3584" i="1" s="1"/>
  <c r="AB3585" i="1"/>
  <c r="Z3591" i="1"/>
  <c r="AB3593" i="1"/>
  <c r="S3596" i="1"/>
  <c r="AB3596" i="1" s="1"/>
  <c r="S3597" i="1"/>
  <c r="S3600" i="1"/>
  <c r="AB3600" i="1" s="1"/>
  <c r="AB3601" i="1"/>
  <c r="Z3607" i="1"/>
  <c r="AB3607" i="1" s="1"/>
  <c r="AB3609" i="1"/>
  <c r="S3612" i="1"/>
  <c r="AB3612" i="1" s="1"/>
  <c r="S3613" i="1"/>
  <c r="AB3613" i="1" s="1"/>
  <c r="S3616" i="1"/>
  <c r="AB3616" i="1" s="1"/>
  <c r="Z3623" i="1"/>
  <c r="AB3623" i="1" s="1"/>
  <c r="AB3625" i="1"/>
  <c r="S3628" i="1"/>
  <c r="AB3628" i="1" s="1"/>
  <c r="S3629" i="1"/>
  <c r="S3632" i="1"/>
  <c r="AB3632" i="1" s="1"/>
  <c r="AB3633" i="1"/>
  <c r="Z3639" i="1"/>
  <c r="AB3641" i="1"/>
  <c r="S3644" i="1"/>
  <c r="AB3644" i="1" s="1"/>
  <c r="AB3645" i="1"/>
  <c r="S3645" i="1"/>
  <c r="S3648" i="1"/>
  <c r="AB3648" i="1" s="1"/>
  <c r="AB3649" i="1"/>
  <c r="Z3655" i="1"/>
  <c r="AB3655" i="1" s="1"/>
  <c r="AB3657" i="1"/>
  <c r="S3660" i="1"/>
  <c r="AB3660" i="1" s="1"/>
  <c r="S3661" i="1"/>
  <c r="S3664" i="1"/>
  <c r="AB3665" i="1"/>
  <c r="Z3671" i="1"/>
  <c r="AB3671" i="1" s="1"/>
  <c r="AB3673" i="1"/>
  <c r="S3676" i="1"/>
  <c r="AB3676" i="1" s="1"/>
  <c r="S3677" i="1"/>
  <c r="AB3677" i="1" s="1"/>
  <c r="S3680" i="1"/>
  <c r="AB3680" i="1" s="1"/>
  <c r="AB3681" i="1"/>
  <c r="Z3687" i="1"/>
  <c r="AB3689" i="1"/>
  <c r="S3692" i="1"/>
  <c r="S3693" i="1"/>
  <c r="S3696" i="1"/>
  <c r="AB3696" i="1" s="1"/>
  <c r="AB3697" i="1"/>
  <c r="Z3703" i="1"/>
  <c r="AB3705" i="1"/>
  <c r="S3708" i="1"/>
  <c r="AB3708" i="1" s="1"/>
  <c r="AB3709" i="1"/>
  <c r="S3709" i="1"/>
  <c r="S3712" i="1"/>
  <c r="AB3712" i="1" s="1"/>
  <c r="AB3713" i="1"/>
  <c r="Z3719" i="1"/>
  <c r="AB3719" i="1" s="1"/>
  <c r="AB3721" i="1"/>
  <c r="S3724" i="1"/>
  <c r="AB3724" i="1" s="1"/>
  <c r="S3725" i="1"/>
  <c r="S3728" i="1"/>
  <c r="AB3728" i="1" s="1"/>
  <c r="AB3729" i="1"/>
  <c r="Z3735" i="1"/>
  <c r="AB3735" i="1" s="1"/>
  <c r="AB3737" i="1"/>
  <c r="S3740" i="1"/>
  <c r="AB3740" i="1" s="1"/>
  <c r="S3741" i="1"/>
  <c r="AB3741" i="1" s="1"/>
  <c r="S3744" i="1"/>
  <c r="Z3751" i="1"/>
  <c r="AB3751" i="1" s="1"/>
  <c r="AB3753" i="1"/>
  <c r="S3756" i="1"/>
  <c r="AB3756" i="1" s="1"/>
  <c r="S3757" i="1"/>
  <c r="S3760" i="1"/>
  <c r="AB3760" i="1" s="1"/>
  <c r="AB3761" i="1"/>
  <c r="Z3767" i="1"/>
  <c r="AB3769" i="1"/>
  <c r="S3772" i="1"/>
  <c r="AB3772" i="1" s="1"/>
  <c r="AB3773" i="1"/>
  <c r="S3773" i="1"/>
  <c r="S3776" i="1"/>
  <c r="AB3776" i="1" s="1"/>
  <c r="AB3777" i="1"/>
  <c r="Z3783" i="1"/>
  <c r="AB3783" i="1" s="1"/>
  <c r="AB3785" i="1"/>
  <c r="S3788" i="1"/>
  <c r="AB3788" i="1" s="1"/>
  <c r="S3789" i="1"/>
  <c r="S3792" i="1"/>
  <c r="AB3793" i="1"/>
  <c r="Z3799" i="1"/>
  <c r="AB3799" i="1" s="1"/>
  <c r="AB3801" i="1"/>
  <c r="S3804" i="1"/>
  <c r="AB3804" i="1" s="1"/>
  <c r="S3805" i="1"/>
  <c r="AB3805" i="1" s="1"/>
  <c r="S3808" i="1"/>
  <c r="AB3808" i="1" s="1"/>
  <c r="AB3809" i="1"/>
  <c r="Z3815" i="1"/>
  <c r="AB3817" i="1"/>
  <c r="S3820" i="1"/>
  <c r="AB3820" i="1" s="1"/>
  <c r="S3821" i="1"/>
  <c r="S3824" i="1"/>
  <c r="AB3824" i="1" s="1"/>
  <c r="AB3825" i="1"/>
  <c r="Z3831" i="1"/>
  <c r="AB3833" i="1"/>
  <c r="S3836" i="1"/>
  <c r="AB3836" i="1" s="1"/>
  <c r="AB3837" i="1"/>
  <c r="S3837" i="1"/>
  <c r="S3840" i="1"/>
  <c r="AB3840" i="1" s="1"/>
  <c r="AB3841" i="1"/>
  <c r="Z3847" i="1"/>
  <c r="AB3847" i="1" s="1"/>
  <c r="AB3849" i="1"/>
  <c r="S3852" i="1"/>
  <c r="AB3852" i="1" s="1"/>
  <c r="S3853" i="1"/>
  <c r="S3856" i="1"/>
  <c r="AB3856" i="1" s="1"/>
  <c r="AB3857" i="1"/>
  <c r="Z3863" i="1"/>
  <c r="AB3863" i="1" s="1"/>
  <c r="AB3865" i="1"/>
  <c r="S3868" i="1"/>
  <c r="AB3868" i="1" s="1"/>
  <c r="S3869" i="1"/>
  <c r="AB3869" i="1" s="1"/>
  <c r="S3872" i="1"/>
  <c r="AB3872" i="1" s="1"/>
  <c r="Z3879" i="1"/>
  <c r="AB3879" i="1" s="1"/>
  <c r="AB3881" i="1"/>
  <c r="S3884" i="1"/>
  <c r="S3885" i="1"/>
  <c r="S3888" i="1"/>
  <c r="AB3888" i="1" s="1"/>
  <c r="AB3889" i="1"/>
  <c r="Z3895" i="1"/>
  <c r="AB3897" i="1"/>
  <c r="S3900" i="1"/>
  <c r="AB3900" i="1" s="1"/>
  <c r="AB3901" i="1"/>
  <c r="S3901" i="1"/>
  <c r="S3904" i="1"/>
  <c r="AB3904" i="1" s="1"/>
  <c r="AB3905" i="1"/>
  <c r="Z3911" i="1"/>
  <c r="AB3911" i="1" s="1"/>
  <c r="AB3913" i="1"/>
  <c r="S3916" i="1"/>
  <c r="AB3916" i="1" s="1"/>
  <c r="S3917" i="1"/>
  <c r="S3920" i="1"/>
  <c r="AB3921" i="1"/>
  <c r="Z3927" i="1"/>
  <c r="AB3927" i="1" s="1"/>
  <c r="AB3929" i="1"/>
  <c r="S3932" i="1"/>
  <c r="AB3932" i="1" s="1"/>
  <c r="S3933" i="1"/>
  <c r="AB3933" i="1" s="1"/>
  <c r="S3936" i="1"/>
  <c r="AB3936" i="1" s="1"/>
  <c r="AB3937" i="1"/>
  <c r="Z3943" i="1"/>
  <c r="AB3945" i="1"/>
  <c r="S3948" i="1"/>
  <c r="S3949" i="1"/>
  <c r="S3952" i="1"/>
  <c r="AB3952" i="1" s="1"/>
  <c r="AB3953" i="1"/>
  <c r="Z3959" i="1"/>
  <c r="AB3961" i="1"/>
  <c r="S3964" i="1"/>
  <c r="AB3964" i="1" s="1"/>
  <c r="AB3965" i="1"/>
  <c r="S3965" i="1"/>
  <c r="S3968" i="1"/>
  <c r="AB3968" i="1" s="1"/>
  <c r="AB3969" i="1"/>
  <c r="Z3975" i="1"/>
  <c r="AB3975" i="1" s="1"/>
  <c r="AB3977" i="1"/>
  <c r="S3980" i="1"/>
  <c r="AB3980" i="1" s="1"/>
  <c r="S3981" i="1"/>
  <c r="S3984" i="1"/>
  <c r="AB3984" i="1" s="1"/>
  <c r="AB3985" i="1"/>
  <c r="Z3991" i="1"/>
  <c r="AB3991" i="1" s="1"/>
  <c r="AB3993" i="1"/>
  <c r="S3996" i="1"/>
  <c r="AB3996" i="1" s="1"/>
  <c r="S3997" i="1"/>
  <c r="AB3997" i="1" s="1"/>
  <c r="S4000" i="1"/>
  <c r="Z4007" i="1"/>
  <c r="AB4007" i="1" s="1"/>
  <c r="AB4009" i="1"/>
  <c r="S4012" i="1"/>
  <c r="AB4012" i="1" s="1"/>
  <c r="S4013" i="1"/>
  <c r="Z4025" i="1"/>
  <c r="AB4025" i="1" s="1"/>
  <c r="Z4041" i="1"/>
  <c r="AB4041" i="1" s="1"/>
  <c r="V4068" i="1"/>
  <c r="AB4069" i="1"/>
  <c r="AB4072" i="1"/>
  <c r="Z4076" i="1"/>
  <c r="AB4076" i="1" s="1"/>
  <c r="AB4083" i="1"/>
  <c r="M4087" i="1"/>
  <c r="AB4087" i="1" s="1"/>
  <c r="AB4089" i="1"/>
  <c r="S4089" i="1"/>
  <c r="AB4090" i="1"/>
  <c r="V4092" i="1"/>
  <c r="AB4092" i="1" s="1"/>
  <c r="AB4093" i="1"/>
  <c r="S4097" i="1"/>
  <c r="AB4097" i="1" s="1"/>
  <c r="AB4098" i="1"/>
  <c r="AB4109" i="1"/>
  <c r="P4122" i="1"/>
  <c r="AB4122" i="1" s="1"/>
  <c r="M4127" i="1"/>
  <c r="AB4127" i="1" s="1"/>
  <c r="AB4137" i="1"/>
  <c r="AB4156" i="1"/>
  <c r="AB4159" i="1"/>
  <c r="Z4164" i="1"/>
  <c r="AB4172" i="1"/>
  <c r="P4178" i="1"/>
  <c r="Z4219" i="1"/>
  <c r="AB4224" i="1"/>
  <c r="S4224" i="1"/>
  <c r="AB4242" i="1"/>
  <c r="P4277" i="1"/>
  <c r="P4278" i="1"/>
  <c r="AB4330" i="1"/>
  <c r="AB4395" i="1"/>
  <c r="AB4397" i="1"/>
  <c r="AB4412" i="1"/>
  <c r="AB4438" i="1"/>
  <c r="AB4444" i="1"/>
  <c r="AB4450" i="1"/>
  <c r="V4454" i="1"/>
  <c r="S3400" i="1"/>
  <c r="AB3400" i="1" s="1"/>
  <c r="P3405" i="1"/>
  <c r="AB3405" i="1" s="1"/>
  <c r="V3407" i="1"/>
  <c r="AB3407" i="1" s="1"/>
  <c r="Z3411" i="1"/>
  <c r="AB3411" i="1" s="1"/>
  <c r="AB3413" i="1"/>
  <c r="M3414" i="1"/>
  <c r="AB3414" i="1" s="1"/>
  <c r="S3416" i="1"/>
  <c r="P3421" i="1"/>
  <c r="V3423" i="1"/>
  <c r="AB3423" i="1" s="1"/>
  <c r="Z3427" i="1"/>
  <c r="AB3427" i="1" s="1"/>
  <c r="AB3429" i="1"/>
  <c r="M3430" i="1"/>
  <c r="AB3430" i="1" s="1"/>
  <c r="S3432" i="1"/>
  <c r="AB3432" i="1" s="1"/>
  <c r="P3437" i="1"/>
  <c r="AB3437" i="1" s="1"/>
  <c r="V3439" i="1"/>
  <c r="AB3439" i="1" s="1"/>
  <c r="Z3443" i="1"/>
  <c r="AB3443" i="1" s="1"/>
  <c r="AB3445" i="1"/>
  <c r="M3446" i="1"/>
  <c r="AB3446" i="1" s="1"/>
  <c r="S3448" i="1"/>
  <c r="P3453" i="1"/>
  <c r="V3455" i="1"/>
  <c r="AB3455" i="1" s="1"/>
  <c r="Z3459" i="1"/>
  <c r="AB3459" i="1" s="1"/>
  <c r="AB3461" i="1"/>
  <c r="M3462" i="1"/>
  <c r="S3464" i="1"/>
  <c r="P3469" i="1"/>
  <c r="AB3469" i="1" s="1"/>
  <c r="V3471" i="1"/>
  <c r="AB3471" i="1" s="1"/>
  <c r="Z3475" i="1"/>
  <c r="AB3475" i="1" s="1"/>
  <c r="AB3477" i="1"/>
  <c r="M3478" i="1"/>
  <c r="AB3478" i="1" s="1"/>
  <c r="S3480" i="1"/>
  <c r="AB3480" i="1" s="1"/>
  <c r="P3485" i="1"/>
  <c r="V3487" i="1"/>
  <c r="AB3487" i="1" s="1"/>
  <c r="Z3491" i="1"/>
  <c r="AB3491" i="1" s="1"/>
  <c r="AB3493" i="1"/>
  <c r="M3494" i="1"/>
  <c r="AB3494" i="1" s="1"/>
  <c r="S3496" i="1"/>
  <c r="AB3496" i="1" s="1"/>
  <c r="P3501" i="1"/>
  <c r="AB3501" i="1" s="1"/>
  <c r="V3503" i="1"/>
  <c r="AB3503" i="1" s="1"/>
  <c r="Z3507" i="1"/>
  <c r="AB3507" i="1" s="1"/>
  <c r="AB3509" i="1"/>
  <c r="M3510" i="1"/>
  <c r="AB3510" i="1" s="1"/>
  <c r="S3512" i="1"/>
  <c r="P3517" i="1"/>
  <c r="V3519" i="1"/>
  <c r="AB3519" i="1" s="1"/>
  <c r="Z3523" i="1"/>
  <c r="AB3523" i="1" s="1"/>
  <c r="AB3525" i="1"/>
  <c r="M3526" i="1"/>
  <c r="S3528" i="1"/>
  <c r="AB3528" i="1" s="1"/>
  <c r="P3533" i="1"/>
  <c r="AB3533" i="1" s="1"/>
  <c r="V3535" i="1"/>
  <c r="AB3535" i="1" s="1"/>
  <c r="Z3539" i="1"/>
  <c r="AB3541" i="1"/>
  <c r="M3542" i="1"/>
  <c r="AB3542" i="1" s="1"/>
  <c r="S3544" i="1"/>
  <c r="AB3544" i="1" s="1"/>
  <c r="P3549" i="1"/>
  <c r="V3551" i="1"/>
  <c r="AB3551" i="1" s="1"/>
  <c r="Z3555" i="1"/>
  <c r="AB3555" i="1" s="1"/>
  <c r="AB3557" i="1"/>
  <c r="M3558" i="1"/>
  <c r="AB3558" i="1" s="1"/>
  <c r="S3560" i="1"/>
  <c r="AB3560" i="1" s="1"/>
  <c r="P3565" i="1"/>
  <c r="AB3565" i="1" s="1"/>
  <c r="V3567" i="1"/>
  <c r="AB3567" i="1" s="1"/>
  <c r="Z3571" i="1"/>
  <c r="AB3571" i="1" s="1"/>
  <c r="AB3573" i="1"/>
  <c r="M3574" i="1"/>
  <c r="AB3574" i="1" s="1"/>
  <c r="S3576" i="1"/>
  <c r="P3581" i="1"/>
  <c r="V3583" i="1"/>
  <c r="AB3583" i="1" s="1"/>
  <c r="Z3587" i="1"/>
  <c r="AB3587" i="1" s="1"/>
  <c r="AB3589" i="1"/>
  <c r="M3590" i="1"/>
  <c r="S3592" i="1"/>
  <c r="AB3592" i="1" s="1"/>
  <c r="P3597" i="1"/>
  <c r="AB3597" i="1" s="1"/>
  <c r="V3599" i="1"/>
  <c r="AB3599" i="1" s="1"/>
  <c r="Z3603" i="1"/>
  <c r="AB3603" i="1" s="1"/>
  <c r="AB3605" i="1"/>
  <c r="M3606" i="1"/>
  <c r="AB3606" i="1" s="1"/>
  <c r="S3608" i="1"/>
  <c r="P3613" i="1"/>
  <c r="V3615" i="1"/>
  <c r="AB3615" i="1" s="1"/>
  <c r="Z3619" i="1"/>
  <c r="AB3619" i="1" s="1"/>
  <c r="AB3621" i="1"/>
  <c r="M3622" i="1"/>
  <c r="AB3622" i="1" s="1"/>
  <c r="S3624" i="1"/>
  <c r="AB3624" i="1" s="1"/>
  <c r="P3629" i="1"/>
  <c r="AB3629" i="1" s="1"/>
  <c r="V3631" i="1"/>
  <c r="AB3631" i="1" s="1"/>
  <c r="Z3635" i="1"/>
  <c r="AB3635" i="1" s="1"/>
  <c r="AB3637" i="1"/>
  <c r="M3638" i="1"/>
  <c r="AB3638" i="1" s="1"/>
  <c r="S3640" i="1"/>
  <c r="P3645" i="1"/>
  <c r="V3647" i="1"/>
  <c r="AB3647" i="1" s="1"/>
  <c r="Z3651" i="1"/>
  <c r="AB3651" i="1" s="1"/>
  <c r="AB3653" i="1"/>
  <c r="M3654" i="1"/>
  <c r="S3656" i="1"/>
  <c r="AB3656" i="1" s="1"/>
  <c r="P3661" i="1"/>
  <c r="AB3661" i="1" s="1"/>
  <c r="V3663" i="1"/>
  <c r="AB3663" i="1" s="1"/>
  <c r="Z3667" i="1"/>
  <c r="AB3667" i="1" s="1"/>
  <c r="AB3669" i="1"/>
  <c r="M3670" i="1"/>
  <c r="AB3670" i="1" s="1"/>
  <c r="S3672" i="1"/>
  <c r="P3677" i="1"/>
  <c r="V3679" i="1"/>
  <c r="AB3679" i="1" s="1"/>
  <c r="Z3683" i="1"/>
  <c r="AB3683" i="1" s="1"/>
  <c r="AB3685" i="1"/>
  <c r="M3686" i="1"/>
  <c r="AB3686" i="1" s="1"/>
  <c r="S3688" i="1"/>
  <c r="AB3688" i="1" s="1"/>
  <c r="P3693" i="1"/>
  <c r="AB3693" i="1" s="1"/>
  <c r="V3695" i="1"/>
  <c r="AB3695" i="1" s="1"/>
  <c r="Z3699" i="1"/>
  <c r="AB3699" i="1" s="1"/>
  <c r="AB3701" i="1"/>
  <c r="M3702" i="1"/>
  <c r="AB3702" i="1" s="1"/>
  <c r="S3704" i="1"/>
  <c r="P3709" i="1"/>
  <c r="V3711" i="1"/>
  <c r="AB3711" i="1" s="1"/>
  <c r="Z3715" i="1"/>
  <c r="AB3715" i="1" s="1"/>
  <c r="AB3717" i="1"/>
  <c r="M3718" i="1"/>
  <c r="S3720" i="1"/>
  <c r="P3725" i="1"/>
  <c r="AB3725" i="1" s="1"/>
  <c r="V3727" i="1"/>
  <c r="AB3727" i="1" s="1"/>
  <c r="Z3731" i="1"/>
  <c r="AB3731" i="1" s="1"/>
  <c r="AB3733" i="1"/>
  <c r="M3734" i="1"/>
  <c r="AB3734" i="1" s="1"/>
  <c r="S3736" i="1"/>
  <c r="AB3736" i="1" s="1"/>
  <c r="P3741" i="1"/>
  <c r="V3743" i="1"/>
  <c r="AB3743" i="1" s="1"/>
  <c r="Z3747" i="1"/>
  <c r="AB3747" i="1" s="1"/>
  <c r="AB3749" i="1"/>
  <c r="M3750" i="1"/>
  <c r="AB3750" i="1" s="1"/>
  <c r="S3752" i="1"/>
  <c r="AB3752" i="1" s="1"/>
  <c r="P3757" i="1"/>
  <c r="AB3757" i="1" s="1"/>
  <c r="V3759" i="1"/>
  <c r="AB3759" i="1" s="1"/>
  <c r="Z3763" i="1"/>
  <c r="AB3763" i="1" s="1"/>
  <c r="AB3765" i="1"/>
  <c r="M3766" i="1"/>
  <c r="AB3766" i="1" s="1"/>
  <c r="S3768" i="1"/>
  <c r="P3773" i="1"/>
  <c r="V3775" i="1"/>
  <c r="AB3775" i="1" s="1"/>
  <c r="Z3779" i="1"/>
  <c r="AB3779" i="1" s="1"/>
  <c r="AB3781" i="1"/>
  <c r="M3782" i="1"/>
  <c r="S3784" i="1"/>
  <c r="AB3784" i="1" s="1"/>
  <c r="P3789" i="1"/>
  <c r="AB3789" i="1" s="1"/>
  <c r="V3791" i="1"/>
  <c r="AB3791" i="1" s="1"/>
  <c r="Z3795" i="1"/>
  <c r="AB3795" i="1" s="1"/>
  <c r="AB3797" i="1"/>
  <c r="M3798" i="1"/>
  <c r="AB3798" i="1" s="1"/>
  <c r="S3800" i="1"/>
  <c r="P3805" i="1"/>
  <c r="V3807" i="1"/>
  <c r="AB3807" i="1" s="1"/>
  <c r="Z3811" i="1"/>
  <c r="AB3811" i="1" s="1"/>
  <c r="AB3813" i="1"/>
  <c r="M3814" i="1"/>
  <c r="AB3814" i="1" s="1"/>
  <c r="S3816" i="1"/>
  <c r="AB3816" i="1" s="1"/>
  <c r="P3821" i="1"/>
  <c r="AB3821" i="1" s="1"/>
  <c r="V3823" i="1"/>
  <c r="AB3823" i="1" s="1"/>
  <c r="Z3827" i="1"/>
  <c r="AB3827" i="1" s="1"/>
  <c r="AB3829" i="1"/>
  <c r="M3830" i="1"/>
  <c r="AB3830" i="1" s="1"/>
  <c r="S3832" i="1"/>
  <c r="P3837" i="1"/>
  <c r="V3839" i="1"/>
  <c r="AB3839" i="1" s="1"/>
  <c r="Z3843" i="1"/>
  <c r="AB3843" i="1" s="1"/>
  <c r="AB3845" i="1"/>
  <c r="M3846" i="1"/>
  <c r="S3848" i="1"/>
  <c r="P3853" i="1"/>
  <c r="AB3853" i="1" s="1"/>
  <c r="V3855" i="1"/>
  <c r="AB3855" i="1" s="1"/>
  <c r="Z3859" i="1"/>
  <c r="AB3859" i="1" s="1"/>
  <c r="AB3861" i="1"/>
  <c r="M3862" i="1"/>
  <c r="AB3862" i="1" s="1"/>
  <c r="S3864" i="1"/>
  <c r="AB3864" i="1" s="1"/>
  <c r="P3869" i="1"/>
  <c r="V3871" i="1"/>
  <c r="AB3871" i="1" s="1"/>
  <c r="Z3875" i="1"/>
  <c r="AB3875" i="1" s="1"/>
  <c r="AB3877" i="1"/>
  <c r="M3878" i="1"/>
  <c r="AB3878" i="1" s="1"/>
  <c r="S3880" i="1"/>
  <c r="AB3880" i="1" s="1"/>
  <c r="P3885" i="1"/>
  <c r="AB3885" i="1" s="1"/>
  <c r="V3887" i="1"/>
  <c r="Z3891" i="1"/>
  <c r="AB3891" i="1" s="1"/>
  <c r="AB3893" i="1"/>
  <c r="M3894" i="1"/>
  <c r="AB3894" i="1" s="1"/>
  <c r="S3896" i="1"/>
  <c r="P3901" i="1"/>
  <c r="V3903" i="1"/>
  <c r="AB3903" i="1" s="1"/>
  <c r="Z3907" i="1"/>
  <c r="AB3907" i="1" s="1"/>
  <c r="AB3909" i="1"/>
  <c r="M3910" i="1"/>
  <c r="S3912" i="1"/>
  <c r="AB3912" i="1" s="1"/>
  <c r="P3917" i="1"/>
  <c r="AB3917" i="1" s="1"/>
  <c r="V3919" i="1"/>
  <c r="AB3919" i="1" s="1"/>
  <c r="Z3923" i="1"/>
  <c r="AB3923" i="1" s="1"/>
  <c r="AB3925" i="1"/>
  <c r="M3926" i="1"/>
  <c r="AB3926" i="1" s="1"/>
  <c r="S3928" i="1"/>
  <c r="AB3928" i="1" s="1"/>
  <c r="P3933" i="1"/>
  <c r="V3935" i="1"/>
  <c r="AB3935" i="1" s="1"/>
  <c r="Z3939" i="1"/>
  <c r="AB3939" i="1" s="1"/>
  <c r="AB3941" i="1"/>
  <c r="M3942" i="1"/>
  <c r="AB3942" i="1" s="1"/>
  <c r="S3944" i="1"/>
  <c r="AB3944" i="1" s="1"/>
  <c r="P3949" i="1"/>
  <c r="AB3949" i="1" s="1"/>
  <c r="V3951" i="1"/>
  <c r="AB3951" i="1" s="1"/>
  <c r="Z3955" i="1"/>
  <c r="AB3955" i="1" s="1"/>
  <c r="AB3957" i="1"/>
  <c r="M3958" i="1"/>
  <c r="AB3958" i="1" s="1"/>
  <c r="S3960" i="1"/>
  <c r="P3965" i="1"/>
  <c r="V3967" i="1"/>
  <c r="AB3967" i="1" s="1"/>
  <c r="Z3971" i="1"/>
  <c r="AB3971" i="1" s="1"/>
  <c r="AB3973" i="1"/>
  <c r="M3974" i="1"/>
  <c r="S3976" i="1"/>
  <c r="P3981" i="1"/>
  <c r="AB3981" i="1" s="1"/>
  <c r="V3983" i="1"/>
  <c r="AB3983" i="1" s="1"/>
  <c r="Z3987" i="1"/>
  <c r="AB3987" i="1" s="1"/>
  <c r="AB3989" i="1"/>
  <c r="M3990" i="1"/>
  <c r="AB3990" i="1" s="1"/>
  <c r="S3992" i="1"/>
  <c r="AB3992" i="1" s="1"/>
  <c r="P3997" i="1"/>
  <c r="V3999" i="1"/>
  <c r="AB3999" i="1" s="1"/>
  <c r="Z4003" i="1"/>
  <c r="AB4003" i="1" s="1"/>
  <c r="AB4005" i="1"/>
  <c r="M4006" i="1"/>
  <c r="S4008" i="1"/>
  <c r="AB4008" i="1" s="1"/>
  <c r="P4013" i="1"/>
  <c r="AB4013" i="1" s="1"/>
  <c r="S4017" i="1"/>
  <c r="AB4017" i="1" s="1"/>
  <c r="S4018" i="1"/>
  <c r="S4021" i="1"/>
  <c r="AB4021" i="1" s="1"/>
  <c r="AB4022" i="1"/>
  <c r="Z4028" i="1"/>
  <c r="AB4030" i="1"/>
  <c r="S4033" i="1"/>
  <c r="AB4033" i="1" s="1"/>
  <c r="S4034" i="1"/>
  <c r="S4037" i="1"/>
  <c r="AB4037" i="1" s="1"/>
  <c r="AB4038" i="1"/>
  <c r="Z4044" i="1"/>
  <c r="AB4044" i="1" s="1"/>
  <c r="AB4046" i="1"/>
  <c r="S4049" i="1"/>
  <c r="AB4049" i="1" s="1"/>
  <c r="AB4050" i="1"/>
  <c r="S4050" i="1"/>
  <c r="S4053" i="1"/>
  <c r="Z4060" i="1"/>
  <c r="AB4060" i="1" s="1"/>
  <c r="AB4068" i="1"/>
  <c r="P4074" i="1"/>
  <c r="AB4074" i="1" s="1"/>
  <c r="M4079" i="1"/>
  <c r="AB4081" i="1"/>
  <c r="S4081" i="1"/>
  <c r="AB4082" i="1"/>
  <c r="V4084" i="1"/>
  <c r="AB4085" i="1"/>
  <c r="Z4092" i="1"/>
  <c r="AB4100" i="1"/>
  <c r="P4106" i="1"/>
  <c r="AB4106" i="1" s="1"/>
  <c r="M4111" i="1"/>
  <c r="AB4111" i="1" s="1"/>
  <c r="S4113" i="1"/>
  <c r="AB4113" i="1" s="1"/>
  <c r="AB4114" i="1"/>
  <c r="V4116" i="1"/>
  <c r="AB4116" i="1" s="1"/>
  <c r="AB4117" i="1"/>
  <c r="Z4124" i="1"/>
  <c r="AB4124" i="1" s="1"/>
  <c r="AB4132" i="1"/>
  <c r="P4138" i="1"/>
  <c r="AB4138" i="1" s="1"/>
  <c r="M4143" i="1"/>
  <c r="AB4145" i="1"/>
  <c r="S4145" i="1"/>
  <c r="AB4146" i="1"/>
  <c r="V4148" i="1"/>
  <c r="AB4149" i="1"/>
  <c r="Z4156" i="1"/>
  <c r="AB4164" i="1"/>
  <c r="P4170" i="1"/>
  <c r="AB4170" i="1" s="1"/>
  <c r="M4175" i="1"/>
  <c r="AB4175" i="1" s="1"/>
  <c r="S4177" i="1"/>
  <c r="AB4177" i="1" s="1"/>
  <c r="AB4178" i="1"/>
  <c r="V4180" i="1"/>
  <c r="AB4180" i="1" s="1"/>
  <c r="AB4181" i="1"/>
  <c r="Z4188" i="1"/>
  <c r="AB4188" i="1" s="1"/>
  <c r="AB4196" i="1"/>
  <c r="AB4203" i="1"/>
  <c r="AB4228" i="1"/>
  <c r="V4232" i="1"/>
  <c r="AB4241" i="1"/>
  <c r="AB4246" i="1"/>
  <c r="Z4267" i="1"/>
  <c r="AB4267" i="1" s="1"/>
  <c r="AB4270" i="1"/>
  <c r="AB4278" i="1"/>
  <c r="V4280" i="1"/>
  <c r="AB4282" i="1"/>
  <c r="Z4283" i="1"/>
  <c r="AB4283" i="1" s="1"/>
  <c r="AB4287" i="1"/>
  <c r="AB4291" i="1"/>
  <c r="AB4303" i="1"/>
  <c r="AB4307" i="1"/>
  <c r="S4313" i="1"/>
  <c r="AB4313" i="1" s="1"/>
  <c r="Z4320" i="1"/>
  <c r="AB4320" i="1" s="1"/>
  <c r="AB4329" i="1"/>
  <c r="S4329" i="1"/>
  <c r="AB4342" i="1"/>
  <c r="V4373" i="1"/>
  <c r="AB4373" i="1" s="1"/>
  <c r="AB4376" i="1"/>
  <c r="Z4377" i="1"/>
  <c r="AB4377" i="1" s="1"/>
  <c r="AB4384" i="1"/>
  <c r="AB4425" i="1"/>
  <c r="AB4427" i="1"/>
  <c r="AB4429" i="1"/>
  <c r="AB4432" i="1"/>
  <c r="AB4464" i="1"/>
  <c r="AB4486" i="1"/>
  <c r="AB4532" i="1"/>
  <c r="P4018" i="1"/>
  <c r="AB4018" i="1" s="1"/>
  <c r="V4020" i="1"/>
  <c r="AB4020" i="1" s="1"/>
  <c r="Z4024" i="1"/>
  <c r="AB4024" i="1" s="1"/>
  <c r="AB4026" i="1"/>
  <c r="M4027" i="1"/>
  <c r="AB4027" i="1" s="1"/>
  <c r="S4029" i="1"/>
  <c r="AB4029" i="1" s="1"/>
  <c r="P4034" i="1"/>
  <c r="AB4034" i="1" s="1"/>
  <c r="V4036" i="1"/>
  <c r="Z4040" i="1"/>
  <c r="AB4040" i="1" s="1"/>
  <c r="AB4042" i="1"/>
  <c r="M4043" i="1"/>
  <c r="AB4043" i="1" s="1"/>
  <c r="S4045" i="1"/>
  <c r="P4050" i="1"/>
  <c r="V4052" i="1"/>
  <c r="AB4052" i="1" s="1"/>
  <c r="P4054" i="1"/>
  <c r="AB4054" i="1" s="1"/>
  <c r="V4056" i="1"/>
  <c r="AB4056" i="1" s="1"/>
  <c r="P4062" i="1"/>
  <c r="AB4062" i="1" s="1"/>
  <c r="V4064" i="1"/>
  <c r="AB4064" i="1" s="1"/>
  <c r="P4070" i="1"/>
  <c r="AB4070" i="1" s="1"/>
  <c r="V4072" i="1"/>
  <c r="P4078" i="1"/>
  <c r="V4080" i="1"/>
  <c r="AB4080" i="1" s="1"/>
  <c r="P4086" i="1"/>
  <c r="AB4086" i="1" s="1"/>
  <c r="V4088" i="1"/>
  <c r="AB4088" i="1" s="1"/>
  <c r="P4094" i="1"/>
  <c r="AB4094" i="1" s="1"/>
  <c r="V4096" i="1"/>
  <c r="AB4096" i="1" s="1"/>
  <c r="P4102" i="1"/>
  <c r="AB4102" i="1" s="1"/>
  <c r="V4104" i="1"/>
  <c r="P4110" i="1"/>
  <c r="AB4110" i="1" s="1"/>
  <c r="V4112" i="1"/>
  <c r="AB4112" i="1" s="1"/>
  <c r="P4118" i="1"/>
  <c r="AB4118" i="1" s="1"/>
  <c r="V4120" i="1"/>
  <c r="AB4120" i="1" s="1"/>
  <c r="P4126" i="1"/>
  <c r="AB4126" i="1" s="1"/>
  <c r="V4128" i="1"/>
  <c r="AB4128" i="1" s="1"/>
  <c r="P4134" i="1"/>
  <c r="AB4134" i="1" s="1"/>
  <c r="V4136" i="1"/>
  <c r="P4142" i="1"/>
  <c r="V4144" i="1"/>
  <c r="AB4144" i="1" s="1"/>
  <c r="P4150" i="1"/>
  <c r="AB4150" i="1" s="1"/>
  <c r="V4152" i="1"/>
  <c r="AB4152" i="1" s="1"/>
  <c r="P4158" i="1"/>
  <c r="V4160" i="1"/>
  <c r="AB4160" i="1" s="1"/>
  <c r="P4166" i="1"/>
  <c r="AB4166" i="1" s="1"/>
  <c r="V4168" i="1"/>
  <c r="AB4168" i="1" s="1"/>
  <c r="P4174" i="1"/>
  <c r="AB4174" i="1" s="1"/>
  <c r="V4176" i="1"/>
  <c r="AB4176" i="1" s="1"/>
  <c r="P4182" i="1"/>
  <c r="AB4182" i="1" s="1"/>
  <c r="V4184" i="1"/>
  <c r="AB4184" i="1" s="1"/>
  <c r="P4190" i="1"/>
  <c r="AB4190" i="1" s="1"/>
  <c r="V4192" i="1"/>
  <c r="AB4192" i="1" s="1"/>
  <c r="V4200" i="1"/>
  <c r="S4205" i="1"/>
  <c r="AB4205" i="1" s="1"/>
  <c r="AB4209" i="1"/>
  <c r="AB4212" i="1"/>
  <c r="Z4216" i="1"/>
  <c r="AB4219" i="1"/>
  <c r="V4231" i="1"/>
  <c r="M4235" i="1"/>
  <c r="AB4235" i="1" s="1"/>
  <c r="M4238" i="1"/>
  <c r="AB4238" i="1" s="1"/>
  <c r="P4245" i="1"/>
  <c r="P4246" i="1"/>
  <c r="AB4250" i="1"/>
  <c r="Z4251" i="1"/>
  <c r="AB4251" i="1" s="1"/>
  <c r="AB4256" i="1"/>
  <c r="S4256" i="1"/>
  <c r="V4264" i="1"/>
  <c r="AB4269" i="1"/>
  <c r="S4269" i="1"/>
  <c r="AB4273" i="1"/>
  <c r="AB4276" i="1"/>
  <c r="Z4280" i="1"/>
  <c r="Z4288" i="1"/>
  <c r="AB4288" i="1" s="1"/>
  <c r="AB4297" i="1"/>
  <c r="S4297" i="1"/>
  <c r="AB4304" i="1"/>
  <c r="V4308" i="1"/>
  <c r="AB4308" i="1" s="1"/>
  <c r="AB4309" i="1"/>
  <c r="AB4314" i="1"/>
  <c r="AB4319" i="1"/>
  <c r="AB4323" i="1"/>
  <c r="AB4326" i="1"/>
  <c r="P4334" i="1"/>
  <c r="M4339" i="1"/>
  <c r="AB4339" i="1" s="1"/>
  <c r="AB4340" i="1"/>
  <c r="AB4363" i="1"/>
  <c r="AB4365" i="1"/>
  <c r="AB4368" i="1"/>
  <c r="AB4380" i="1"/>
  <c r="AB4386" i="1"/>
  <c r="V4390" i="1"/>
  <c r="AB4414" i="1"/>
  <c r="AB4431" i="1"/>
  <c r="V4437" i="1"/>
  <c r="Z4441" i="1"/>
  <c r="AB4441" i="1" s="1"/>
  <c r="AB4454" i="1"/>
  <c r="AB4468" i="1"/>
  <c r="AB4494" i="1"/>
  <c r="AB4506" i="1"/>
  <c r="AB4515" i="1"/>
  <c r="AB4529" i="1"/>
  <c r="AB4533" i="1"/>
  <c r="AB4541" i="1"/>
  <c r="P4556" i="1"/>
  <c r="AB4569" i="1"/>
  <c r="AB4577" i="1"/>
  <c r="AB4597" i="1"/>
  <c r="AB4672" i="1"/>
  <c r="AB4197" i="1"/>
  <c r="M4198" i="1"/>
  <c r="AB4198" i="1" s="1"/>
  <c r="S4200" i="1"/>
  <c r="AB4200" i="1" s="1"/>
  <c r="P4205" i="1"/>
  <c r="V4207" i="1"/>
  <c r="AB4207" i="1" s="1"/>
  <c r="Z4211" i="1"/>
  <c r="AB4213" i="1"/>
  <c r="M4214" i="1"/>
  <c r="AB4214" i="1" s="1"/>
  <c r="S4216" i="1"/>
  <c r="AB4216" i="1" s="1"/>
  <c r="P4221" i="1"/>
  <c r="AB4221" i="1" s="1"/>
  <c r="V4223" i="1"/>
  <c r="AB4223" i="1" s="1"/>
  <c r="Z4227" i="1"/>
  <c r="AB4229" i="1"/>
  <c r="M4230" i="1"/>
  <c r="AB4230" i="1" s="1"/>
  <c r="S4232" i="1"/>
  <c r="AB4232" i="1" s="1"/>
  <c r="P4237" i="1"/>
  <c r="V4239" i="1"/>
  <c r="Z4243" i="1"/>
  <c r="AB4245" i="1"/>
  <c r="M4246" i="1"/>
  <c r="S4248" i="1"/>
  <c r="AB4248" i="1" s="1"/>
  <c r="P4253" i="1"/>
  <c r="AB4253" i="1" s="1"/>
  <c r="V4255" i="1"/>
  <c r="AB4255" i="1" s="1"/>
  <c r="Z4259" i="1"/>
  <c r="AB4261" i="1"/>
  <c r="M4262" i="1"/>
  <c r="AB4262" i="1" s="1"/>
  <c r="S4264" i="1"/>
  <c r="AB4264" i="1" s="1"/>
  <c r="P4269" i="1"/>
  <c r="V4271" i="1"/>
  <c r="AB4271" i="1" s="1"/>
  <c r="Z4275" i="1"/>
  <c r="AB4275" i="1" s="1"/>
  <c r="AB4277" i="1"/>
  <c r="M4278" i="1"/>
  <c r="S4280" i="1"/>
  <c r="AB4280" i="1" s="1"/>
  <c r="P4285" i="1"/>
  <c r="AB4285" i="1" s="1"/>
  <c r="AB4289" i="1"/>
  <c r="S4289" i="1"/>
  <c r="P4294" i="1"/>
  <c r="AB4294" i="1" s="1"/>
  <c r="Z4296" i="1"/>
  <c r="M4299" i="1"/>
  <c r="AB4299" i="1" s="1"/>
  <c r="V4300" i="1"/>
  <c r="AB4305" i="1"/>
  <c r="S4305" i="1"/>
  <c r="P4310" i="1"/>
  <c r="AB4310" i="1" s="1"/>
  <c r="Z4312" i="1"/>
  <c r="AB4312" i="1" s="1"/>
  <c r="M4315" i="1"/>
  <c r="AB4315" i="1" s="1"/>
  <c r="V4316" i="1"/>
  <c r="AB4316" i="1" s="1"/>
  <c r="S4321" i="1"/>
  <c r="AB4321" i="1" s="1"/>
  <c r="AB4322" i="1"/>
  <c r="P4326" i="1"/>
  <c r="Z4328" i="1"/>
  <c r="M4331" i="1"/>
  <c r="AB4331" i="1" s="1"/>
  <c r="V4332" i="1"/>
  <c r="AB4332" i="1" s="1"/>
  <c r="S4337" i="1"/>
  <c r="AB4337" i="1" s="1"/>
  <c r="AB4338" i="1"/>
  <c r="P4342" i="1"/>
  <c r="AB4345" i="1"/>
  <c r="AB4356" i="1"/>
  <c r="V4357" i="1"/>
  <c r="Z4361" i="1"/>
  <c r="AB4366" i="1"/>
  <c r="V4374" i="1"/>
  <c r="AB4374" i="1" s="1"/>
  <c r="AB4388" i="1"/>
  <c r="V4389" i="1"/>
  <c r="AB4389" i="1" s="1"/>
  <c r="Z4393" i="1"/>
  <c r="AB4398" i="1"/>
  <c r="V4406" i="1"/>
  <c r="AB4406" i="1" s="1"/>
  <c r="AB4420" i="1"/>
  <c r="V4421" i="1"/>
  <c r="Z4425" i="1"/>
  <c r="AB4430" i="1"/>
  <c r="V4438" i="1"/>
  <c r="AB4452" i="1"/>
  <c r="V4453" i="1"/>
  <c r="AB4453" i="1" s="1"/>
  <c r="Z4457" i="1"/>
  <c r="AB4462" i="1"/>
  <c r="V4470" i="1"/>
  <c r="AB4470" i="1" s="1"/>
  <c r="AB4473" i="1"/>
  <c r="AB4484" i="1"/>
  <c r="V4485" i="1"/>
  <c r="Z4489" i="1"/>
  <c r="AB4489" i="1" s="1"/>
  <c r="AB4493" i="1"/>
  <c r="Z4494" i="1"/>
  <c r="M4497" i="1"/>
  <c r="AB4498" i="1"/>
  <c r="AB4510" i="1"/>
  <c r="P4524" i="1"/>
  <c r="AB4524" i="1" s="1"/>
  <c r="V4530" i="1"/>
  <c r="AB4530" i="1" s="1"/>
  <c r="AB4531" i="1"/>
  <c r="AB4535" i="1"/>
  <c r="S4535" i="1"/>
  <c r="AB4536" i="1"/>
  <c r="AB4545" i="1"/>
  <c r="AB4548" i="1"/>
  <c r="AB4557" i="1"/>
  <c r="Z4558" i="1"/>
  <c r="AB4558" i="1" s="1"/>
  <c r="M4561" i="1"/>
  <c r="AB4561" i="1" s="1"/>
  <c r="AB4562" i="1"/>
  <c r="AB4582" i="1"/>
  <c r="M4593" i="1"/>
  <c r="AB4593" i="1" s="1"/>
  <c r="AB4600" i="1"/>
  <c r="Z4622" i="1"/>
  <c r="AB4625" i="1"/>
  <c r="M4628" i="1"/>
  <c r="AB4628" i="1" s="1"/>
  <c r="AB4640" i="1"/>
  <c r="AB4649" i="1"/>
  <c r="AB4666" i="1"/>
  <c r="AB4668" i="1"/>
  <c r="S4678" i="1"/>
  <c r="AB4678" i="1" s="1"/>
  <c r="AB4686" i="1"/>
  <c r="M4689" i="1"/>
  <c r="AB4696" i="1"/>
  <c r="S4713" i="1"/>
  <c r="AB4713" i="1" s="1"/>
  <c r="AB4714" i="1"/>
  <c r="AB4715" i="1"/>
  <c r="Z4199" i="1"/>
  <c r="AB4201" i="1"/>
  <c r="M4202" i="1"/>
  <c r="AB4202" i="1" s="1"/>
  <c r="S4204" i="1"/>
  <c r="AB4204" i="1" s="1"/>
  <c r="P4209" i="1"/>
  <c r="V4211" i="1"/>
  <c r="AB4211" i="1" s="1"/>
  <c r="Z4215" i="1"/>
  <c r="AB4215" i="1" s="1"/>
  <c r="AB4217" i="1"/>
  <c r="M4218" i="1"/>
  <c r="AB4218" i="1" s="1"/>
  <c r="S4220" i="1"/>
  <c r="AB4220" i="1" s="1"/>
  <c r="P4225" i="1"/>
  <c r="AB4225" i="1" s="1"/>
  <c r="V4227" i="1"/>
  <c r="AB4227" i="1" s="1"/>
  <c r="Z4231" i="1"/>
  <c r="AB4233" i="1"/>
  <c r="M4234" i="1"/>
  <c r="AB4234" i="1" s="1"/>
  <c r="S4236" i="1"/>
  <c r="AB4236" i="1" s="1"/>
  <c r="P4241" i="1"/>
  <c r="V4243" i="1"/>
  <c r="AB4243" i="1" s="1"/>
  <c r="Z4247" i="1"/>
  <c r="AB4247" i="1" s="1"/>
  <c r="AB4249" i="1"/>
  <c r="M4250" i="1"/>
  <c r="S4252" i="1"/>
  <c r="AB4252" i="1" s="1"/>
  <c r="P4257" i="1"/>
  <c r="AB4257" i="1" s="1"/>
  <c r="V4259" i="1"/>
  <c r="AB4259" i="1" s="1"/>
  <c r="Z4263" i="1"/>
  <c r="AB4263" i="1" s="1"/>
  <c r="AB4265" i="1"/>
  <c r="M4266" i="1"/>
  <c r="AB4266" i="1" s="1"/>
  <c r="S4268" i="1"/>
  <c r="AB4268" i="1" s="1"/>
  <c r="P4273" i="1"/>
  <c r="V4275" i="1"/>
  <c r="Z4279" i="1"/>
  <c r="AB4279" i="1" s="1"/>
  <c r="AB4281" i="1"/>
  <c r="M4282" i="1"/>
  <c r="S4284" i="1"/>
  <c r="P4290" i="1"/>
  <c r="AB4290" i="1" s="1"/>
  <c r="Z4292" i="1"/>
  <c r="AB4292" i="1" s="1"/>
  <c r="M4295" i="1"/>
  <c r="AB4295" i="1" s="1"/>
  <c r="V4296" i="1"/>
  <c r="AB4296" i="1" s="1"/>
  <c r="AB4301" i="1"/>
  <c r="S4301" i="1"/>
  <c r="AB4302" i="1"/>
  <c r="P4306" i="1"/>
  <c r="AB4306" i="1" s="1"/>
  <c r="Z4308" i="1"/>
  <c r="M4311" i="1"/>
  <c r="AB4311" i="1" s="1"/>
  <c r="V4312" i="1"/>
  <c r="S4317" i="1"/>
  <c r="AB4317" i="1" s="1"/>
  <c r="AB4318" i="1"/>
  <c r="P4322" i="1"/>
  <c r="Z4324" i="1"/>
  <c r="AB4324" i="1" s="1"/>
  <c r="M4327" i="1"/>
  <c r="AB4327" i="1" s="1"/>
  <c r="V4328" i="1"/>
  <c r="AB4328" i="1" s="1"/>
  <c r="S4333" i="1"/>
  <c r="AB4333" i="1" s="1"/>
  <c r="AB4334" i="1"/>
  <c r="P4338" i="1"/>
  <c r="Z4340" i="1"/>
  <c r="M4343" i="1"/>
  <c r="AB4343" i="1" s="1"/>
  <c r="AB4347" i="1"/>
  <c r="S4347" i="1"/>
  <c r="S4350" i="1"/>
  <c r="P4355" i="1"/>
  <c r="AB4357" i="1"/>
  <c r="Z4358" i="1"/>
  <c r="AB4358" i="1" s="1"/>
  <c r="M4361" i="1"/>
  <c r="AB4361" i="1" s="1"/>
  <c r="M4364" i="1"/>
  <c r="AB4364" i="1" s="1"/>
  <c r="AB4370" i="1"/>
  <c r="P4372" i="1"/>
  <c r="AB4372" i="1" s="1"/>
  <c r="S4379" i="1"/>
  <c r="AB4379" i="1" s="1"/>
  <c r="S4382" i="1"/>
  <c r="AB4382" i="1" s="1"/>
  <c r="P4387" i="1"/>
  <c r="AB4387" i="1" s="1"/>
  <c r="Z4390" i="1"/>
  <c r="M4393" i="1"/>
  <c r="AB4393" i="1" s="1"/>
  <c r="M4396" i="1"/>
  <c r="AB4396" i="1" s="1"/>
  <c r="AB4402" i="1"/>
  <c r="P4404" i="1"/>
  <c r="AB4404" i="1" s="1"/>
  <c r="AB4411" i="1"/>
  <c r="S4411" i="1"/>
  <c r="S4414" i="1"/>
  <c r="P4419" i="1"/>
  <c r="AB4421" i="1"/>
  <c r="Z4422" i="1"/>
  <c r="AB4422" i="1" s="1"/>
  <c r="M4425" i="1"/>
  <c r="M4428" i="1"/>
  <c r="AB4428" i="1" s="1"/>
  <c r="AB4434" i="1"/>
  <c r="P4436" i="1"/>
  <c r="AB4436" i="1" s="1"/>
  <c r="S4443" i="1"/>
  <c r="AB4443" i="1" s="1"/>
  <c r="S4446" i="1"/>
  <c r="AB4446" i="1" s="1"/>
  <c r="P4451" i="1"/>
  <c r="AB4451" i="1" s="1"/>
  <c r="Z4454" i="1"/>
  <c r="M4457" i="1"/>
  <c r="AB4457" i="1" s="1"/>
  <c r="M4460" i="1"/>
  <c r="AB4460" i="1" s="1"/>
  <c r="AB4466" i="1"/>
  <c r="P4468" i="1"/>
  <c r="AB4475" i="1"/>
  <c r="S4475" i="1"/>
  <c r="S4478" i="1"/>
  <c r="AB4478" i="1" s="1"/>
  <c r="P4483" i="1"/>
  <c r="AB4485" i="1"/>
  <c r="Z4486" i="1"/>
  <c r="M4489" i="1"/>
  <c r="AB4497" i="1"/>
  <c r="AB4509" i="1"/>
  <c r="Z4510" i="1"/>
  <c r="M4513" i="1"/>
  <c r="AB4513" i="1" s="1"/>
  <c r="AB4526" i="1"/>
  <c r="P4540" i="1"/>
  <c r="V4546" i="1"/>
  <c r="AB4546" i="1" s="1"/>
  <c r="S4551" i="1"/>
  <c r="AB4551" i="1" s="1"/>
  <c r="AB4552" i="1"/>
  <c r="AB4573" i="1"/>
  <c r="Z4574" i="1"/>
  <c r="AB4574" i="1" s="1"/>
  <c r="M4577" i="1"/>
  <c r="Z4590" i="1"/>
  <c r="AB4590" i="1" s="1"/>
  <c r="M4596" i="1"/>
  <c r="AB4596" i="1" s="1"/>
  <c r="AB4599" i="1"/>
  <c r="AB4608" i="1"/>
  <c r="P4619" i="1"/>
  <c r="P4636" i="1"/>
  <c r="AB4636" i="1" s="1"/>
  <c r="S4646" i="1"/>
  <c r="AB4646" i="1" s="1"/>
  <c r="AB4654" i="1"/>
  <c r="M4657" i="1"/>
  <c r="AB4657" i="1" s="1"/>
  <c r="AB4664" i="1"/>
  <c r="S4675" i="1"/>
  <c r="AB4675" i="1" s="1"/>
  <c r="Z4686" i="1"/>
  <c r="AB4689" i="1"/>
  <c r="M4692" i="1"/>
  <c r="AB4692" i="1" s="1"/>
  <c r="AB4699" i="1"/>
  <c r="M4704" i="1"/>
  <c r="AB4704" i="1" s="1"/>
  <c r="AB4771" i="1"/>
  <c r="AB4355" i="1"/>
  <c r="AB4371" i="1"/>
  <c r="AB4403" i="1"/>
  <c r="AB4419" i="1"/>
  <c r="AB4435" i="1"/>
  <c r="AB4467" i="1"/>
  <c r="AB4483" i="1"/>
  <c r="AB4495" i="1"/>
  <c r="AB4511" i="1"/>
  <c r="AB4527" i="1"/>
  <c r="AB4543" i="1"/>
  <c r="AB4544" i="1"/>
  <c r="AB4559" i="1"/>
  <c r="AB4575" i="1"/>
  <c r="AB4586" i="1"/>
  <c r="AB4595" i="1"/>
  <c r="AB4618" i="1"/>
  <c r="AB4627" i="1"/>
  <c r="M4641" i="1"/>
  <c r="AB4641" i="1" s="1"/>
  <c r="M4644" i="1"/>
  <c r="AB4644" i="1" s="1"/>
  <c r="AB4650" i="1"/>
  <c r="P4652" i="1"/>
  <c r="AB4659" i="1"/>
  <c r="S4659" i="1"/>
  <c r="S4662" i="1"/>
  <c r="P4667" i="1"/>
  <c r="Z4670" i="1"/>
  <c r="M4673" i="1"/>
  <c r="M4676" i="1"/>
  <c r="AB4676" i="1" s="1"/>
  <c r="AB4682" i="1"/>
  <c r="P4684" i="1"/>
  <c r="S4691" i="1"/>
  <c r="AB4691" i="1" s="1"/>
  <c r="S4694" i="1"/>
  <c r="AB4707" i="1"/>
  <c r="S4710" i="1"/>
  <c r="AB4720" i="1"/>
  <c r="AB4742" i="1"/>
  <c r="AB4778" i="1"/>
  <c r="AB4795" i="1"/>
  <c r="P4797" i="1"/>
  <c r="V4798" i="1"/>
  <c r="AB4798" i="1" s="1"/>
  <c r="Z4802" i="1"/>
  <c r="AB4802" i="1" s="1"/>
  <c r="AB4815" i="1"/>
  <c r="M4818" i="1"/>
  <c r="AB4826" i="1"/>
  <c r="AB4829" i="1"/>
  <c r="M4344" i="1"/>
  <c r="AB4344" i="1" s="1"/>
  <c r="S4346" i="1"/>
  <c r="AB4346" i="1" s="1"/>
  <c r="P4351" i="1"/>
  <c r="AB4351" i="1" s="1"/>
  <c r="V4353" i="1"/>
  <c r="AB4353" i="1" s="1"/>
  <c r="Z4357" i="1"/>
  <c r="AB4359" i="1"/>
  <c r="M4360" i="1"/>
  <c r="AB4360" i="1" s="1"/>
  <c r="S4362" i="1"/>
  <c r="AB4362" i="1" s="1"/>
  <c r="P4367" i="1"/>
  <c r="AB4367" i="1" s="1"/>
  <c r="V4369" i="1"/>
  <c r="AB4369" i="1" s="1"/>
  <c r="Z4373" i="1"/>
  <c r="AB4375" i="1"/>
  <c r="M4376" i="1"/>
  <c r="S4378" i="1"/>
  <c r="AB4378" i="1" s="1"/>
  <c r="P4383" i="1"/>
  <c r="AB4383" i="1" s="1"/>
  <c r="V4385" i="1"/>
  <c r="AB4385" i="1" s="1"/>
  <c r="Z4389" i="1"/>
  <c r="AB4391" i="1"/>
  <c r="M4392" i="1"/>
  <c r="AB4392" i="1" s="1"/>
  <c r="S4394" i="1"/>
  <c r="AB4394" i="1" s="1"/>
  <c r="P4399" i="1"/>
  <c r="AB4399" i="1" s="1"/>
  <c r="V4401" i="1"/>
  <c r="AB4401" i="1" s="1"/>
  <c r="Z4405" i="1"/>
  <c r="AB4405" i="1" s="1"/>
  <c r="AB4407" i="1"/>
  <c r="M4408" i="1"/>
  <c r="AB4408" i="1" s="1"/>
  <c r="S4410" i="1"/>
  <c r="P4415" i="1"/>
  <c r="AB4415" i="1" s="1"/>
  <c r="V4417" i="1"/>
  <c r="AB4417" i="1" s="1"/>
  <c r="Z4421" i="1"/>
  <c r="AB4423" i="1"/>
  <c r="M4424" i="1"/>
  <c r="AB4424" i="1" s="1"/>
  <c r="S4426" i="1"/>
  <c r="AB4426" i="1" s="1"/>
  <c r="P4431" i="1"/>
  <c r="V4433" i="1"/>
  <c r="AB4433" i="1" s="1"/>
  <c r="Z4437" i="1"/>
  <c r="AB4437" i="1" s="1"/>
  <c r="AB4439" i="1"/>
  <c r="M4440" i="1"/>
  <c r="AB4440" i="1" s="1"/>
  <c r="S4442" i="1"/>
  <c r="AB4442" i="1" s="1"/>
  <c r="P4447" i="1"/>
  <c r="AB4447" i="1" s="1"/>
  <c r="V4449" i="1"/>
  <c r="AB4449" i="1" s="1"/>
  <c r="Z4453" i="1"/>
  <c r="AB4455" i="1"/>
  <c r="M4456" i="1"/>
  <c r="AB4456" i="1" s="1"/>
  <c r="S4458" i="1"/>
  <c r="AB4458" i="1" s="1"/>
  <c r="P4463" i="1"/>
  <c r="AB4463" i="1" s="1"/>
  <c r="V4465" i="1"/>
  <c r="Z4469" i="1"/>
  <c r="AB4469" i="1" s="1"/>
  <c r="AB4471" i="1"/>
  <c r="M4472" i="1"/>
  <c r="AB4472" i="1" s="1"/>
  <c r="S4474" i="1"/>
  <c r="AB4474" i="1" s="1"/>
  <c r="P4479" i="1"/>
  <c r="AB4479" i="1" s="1"/>
  <c r="V4481" i="1"/>
  <c r="AB4481" i="1" s="1"/>
  <c r="Z4485" i="1"/>
  <c r="AB4487" i="1"/>
  <c r="M4488" i="1"/>
  <c r="AB4488" i="1" s="1"/>
  <c r="S4490" i="1"/>
  <c r="AB4490" i="1" s="1"/>
  <c r="S4491" i="1"/>
  <c r="AB4491" i="1" s="1"/>
  <c r="AB4492" i="1"/>
  <c r="P4496" i="1"/>
  <c r="AB4496" i="1" s="1"/>
  <c r="Z4498" i="1"/>
  <c r="M4501" i="1"/>
  <c r="AB4501" i="1" s="1"/>
  <c r="V4502" i="1"/>
  <c r="AB4502" i="1" s="1"/>
  <c r="AB4507" i="1"/>
  <c r="S4507" i="1"/>
  <c r="AB4508" i="1"/>
  <c r="P4512" i="1"/>
  <c r="AB4512" i="1" s="1"/>
  <c r="Z4514" i="1"/>
  <c r="AB4514" i="1" s="1"/>
  <c r="M4517" i="1"/>
  <c r="AB4517" i="1" s="1"/>
  <c r="V4518" i="1"/>
  <c r="AB4523" i="1"/>
  <c r="S4523" i="1"/>
  <c r="P4528" i="1"/>
  <c r="AB4528" i="1" s="1"/>
  <c r="Z4530" i="1"/>
  <c r="M4533" i="1"/>
  <c r="V4534" i="1"/>
  <c r="AB4534" i="1" s="1"/>
  <c r="S4539" i="1"/>
  <c r="AB4539" i="1" s="1"/>
  <c r="AB4540" i="1"/>
  <c r="P4544" i="1"/>
  <c r="Z4546" i="1"/>
  <c r="M4549" i="1"/>
  <c r="AB4549" i="1" s="1"/>
  <c r="V4550" i="1"/>
  <c r="AB4550" i="1" s="1"/>
  <c r="S4555" i="1"/>
  <c r="AB4555" i="1" s="1"/>
  <c r="AB4556" i="1"/>
  <c r="P4560" i="1"/>
  <c r="AB4560" i="1" s="1"/>
  <c r="Z4562" i="1"/>
  <c r="M4565" i="1"/>
  <c r="AB4565" i="1" s="1"/>
  <c r="V4566" i="1"/>
  <c r="AB4566" i="1" s="1"/>
  <c r="AB4571" i="1"/>
  <c r="S4571" i="1"/>
  <c r="AB4572" i="1"/>
  <c r="P4576" i="1"/>
  <c r="AB4576" i="1" s="1"/>
  <c r="Z4578" i="1"/>
  <c r="AB4578" i="1" s="1"/>
  <c r="M4581" i="1"/>
  <c r="AB4588" i="1"/>
  <c r="V4589" i="1"/>
  <c r="AB4589" i="1" s="1"/>
  <c r="Z4593" i="1"/>
  <c r="AB4598" i="1"/>
  <c r="V4606" i="1"/>
  <c r="AB4606" i="1" s="1"/>
  <c r="AB4609" i="1"/>
  <c r="AB4620" i="1"/>
  <c r="V4621" i="1"/>
  <c r="AB4621" i="1" s="1"/>
  <c r="Z4625" i="1"/>
  <c r="AB4630" i="1"/>
  <c r="V4638" i="1"/>
  <c r="AB4638" i="1" s="1"/>
  <c r="AB4652" i="1"/>
  <c r="V4653" i="1"/>
  <c r="AB4653" i="1" s="1"/>
  <c r="Z4657" i="1"/>
  <c r="AB4662" i="1"/>
  <c r="V4670" i="1"/>
  <c r="AB4670" i="1" s="1"/>
  <c r="AB4673" i="1"/>
  <c r="AB4684" i="1"/>
  <c r="V4685" i="1"/>
  <c r="AB4685" i="1" s="1"/>
  <c r="Z4689" i="1"/>
  <c r="AB4694" i="1"/>
  <c r="Z4704" i="1"/>
  <c r="S4706" i="1"/>
  <c r="AB4706" i="1" s="1"/>
  <c r="S4709" i="1"/>
  <c r="AB4709" i="1" s="1"/>
  <c r="AB4723" i="1"/>
  <c r="S4726" i="1"/>
  <c r="AB4746" i="1"/>
  <c r="AB4763" i="1"/>
  <c r="P4765" i="1"/>
  <c r="V4766" i="1"/>
  <c r="AB4766" i="1" s="1"/>
  <c r="Z4770" i="1"/>
  <c r="AB4783" i="1"/>
  <c r="M4786" i="1"/>
  <c r="AB4786" i="1" s="1"/>
  <c r="AB4797" i="1"/>
  <c r="AB4838" i="1"/>
  <c r="AB4587" i="1"/>
  <c r="AB4603" i="1"/>
  <c r="AB4619" i="1"/>
  <c r="AB4635" i="1"/>
  <c r="AB4651" i="1"/>
  <c r="AB4667" i="1"/>
  <c r="AB4683" i="1"/>
  <c r="AB4734" i="1"/>
  <c r="AB4741" i="1"/>
  <c r="AB4747" i="1"/>
  <c r="AB4761" i="1"/>
  <c r="AB4773" i="1"/>
  <c r="AB4779" i="1"/>
  <c r="AB4787" i="1"/>
  <c r="AB4793" i="1"/>
  <c r="AB4805" i="1"/>
  <c r="AB4811" i="1"/>
  <c r="AB4819" i="1"/>
  <c r="AB4825" i="1"/>
  <c r="AB4830" i="1"/>
  <c r="AB4837" i="1"/>
  <c r="AB4843" i="1"/>
  <c r="AB4853" i="1"/>
  <c r="AB4858" i="1"/>
  <c r="AB4920" i="1"/>
  <c r="AB4930" i="1"/>
  <c r="P4583" i="1"/>
  <c r="AB4583" i="1" s="1"/>
  <c r="V4585" i="1"/>
  <c r="AB4585" i="1" s="1"/>
  <c r="Z4589" i="1"/>
  <c r="AB4591" i="1"/>
  <c r="M4592" i="1"/>
  <c r="AB4592" i="1" s="1"/>
  <c r="S4594" i="1"/>
  <c r="AB4594" i="1" s="1"/>
  <c r="P4599" i="1"/>
  <c r="V4601" i="1"/>
  <c r="AB4601" i="1" s="1"/>
  <c r="Z4605" i="1"/>
  <c r="AB4605" i="1" s="1"/>
  <c r="AB4607" i="1"/>
  <c r="M4608" i="1"/>
  <c r="S4610" i="1"/>
  <c r="AB4610" i="1" s="1"/>
  <c r="P4615" i="1"/>
  <c r="AB4615" i="1" s="1"/>
  <c r="V4617" i="1"/>
  <c r="AB4617" i="1" s="1"/>
  <c r="Z4621" i="1"/>
  <c r="AB4623" i="1"/>
  <c r="M4624" i="1"/>
  <c r="AB4624" i="1" s="1"/>
  <c r="S4626" i="1"/>
  <c r="AB4626" i="1" s="1"/>
  <c r="P4631" i="1"/>
  <c r="AB4631" i="1" s="1"/>
  <c r="V4633" i="1"/>
  <c r="AB4633" i="1" s="1"/>
  <c r="Z4637" i="1"/>
  <c r="AB4637" i="1" s="1"/>
  <c r="AB4639" i="1"/>
  <c r="M4640" i="1"/>
  <c r="S4642" i="1"/>
  <c r="AB4642" i="1" s="1"/>
  <c r="P4647" i="1"/>
  <c r="AB4647" i="1" s="1"/>
  <c r="V4649" i="1"/>
  <c r="Z4653" i="1"/>
  <c r="AB4655" i="1"/>
  <c r="M4656" i="1"/>
  <c r="AB4656" i="1" s="1"/>
  <c r="S4658" i="1"/>
  <c r="AB4658" i="1" s="1"/>
  <c r="P4663" i="1"/>
  <c r="AB4663" i="1" s="1"/>
  <c r="V4665" i="1"/>
  <c r="AB4665" i="1" s="1"/>
  <c r="Z4669" i="1"/>
  <c r="AB4669" i="1" s="1"/>
  <c r="AB4671" i="1"/>
  <c r="M4672" i="1"/>
  <c r="S4674" i="1"/>
  <c r="AB4674" i="1" s="1"/>
  <c r="P4679" i="1"/>
  <c r="AB4679" i="1" s="1"/>
  <c r="V4681" i="1"/>
  <c r="AB4681" i="1" s="1"/>
  <c r="Z4685" i="1"/>
  <c r="AB4687" i="1"/>
  <c r="M4688" i="1"/>
  <c r="AB4688" i="1" s="1"/>
  <c r="S4690" i="1"/>
  <c r="AB4690" i="1" s="1"/>
  <c r="P4695" i="1"/>
  <c r="AB4695" i="1" s="1"/>
  <c r="V4697" i="1"/>
  <c r="P4702" i="1"/>
  <c r="AB4702" i="1" s="1"/>
  <c r="P4703" i="1"/>
  <c r="V4705" i="1"/>
  <c r="M4707" i="1"/>
  <c r="M4708" i="1"/>
  <c r="AB4708" i="1" s="1"/>
  <c r="M4711" i="1"/>
  <c r="AB4711" i="1" s="1"/>
  <c r="P4718" i="1"/>
  <c r="P4719" i="1"/>
  <c r="V4721" i="1"/>
  <c r="M4723" i="1"/>
  <c r="M4724" i="1"/>
  <c r="M4727" i="1"/>
  <c r="AB4727" i="1" s="1"/>
  <c r="AB4740" i="1"/>
  <c r="S4740" i="1"/>
  <c r="AB4743" i="1"/>
  <c r="M4757" i="1"/>
  <c r="AB4757" i="1" s="1"/>
  <c r="S4772" i="1"/>
  <c r="AB4772" i="1" s="1"/>
  <c r="AB4775" i="1"/>
  <c r="M4789" i="1"/>
  <c r="AB4789" i="1" s="1"/>
  <c r="S4804" i="1"/>
  <c r="AB4804" i="1" s="1"/>
  <c r="AB4807" i="1"/>
  <c r="M4821" i="1"/>
  <c r="AB4836" i="1"/>
  <c r="S4836" i="1"/>
  <c r="AB4839" i="1"/>
  <c r="Z4700" i="1"/>
  <c r="AB4700" i="1" s="1"/>
  <c r="M4703" i="1"/>
  <c r="AB4703" i="1" s="1"/>
  <c r="S4705" i="1"/>
  <c r="P4710" i="1"/>
  <c r="AB4710" i="1" s="1"/>
  <c r="V4712" i="1"/>
  <c r="AB4712" i="1" s="1"/>
  <c r="Z4716" i="1"/>
  <c r="AB4716" i="1" s="1"/>
  <c r="AB4718" i="1"/>
  <c r="M4719" i="1"/>
  <c r="AB4719" i="1" s="1"/>
  <c r="S4721" i="1"/>
  <c r="AB4721" i="1" s="1"/>
  <c r="P4726" i="1"/>
  <c r="AB4726" i="1" s="1"/>
  <c r="P4727" i="1"/>
  <c r="Z4729" i="1"/>
  <c r="AB4729" i="1" s="1"/>
  <c r="V4735" i="1"/>
  <c r="AB4738" i="1"/>
  <c r="AB4744" i="1"/>
  <c r="AB4749" i="1"/>
  <c r="V4750" i="1"/>
  <c r="AB4750" i="1" s="1"/>
  <c r="Z4754" i="1"/>
  <c r="AB4759" i="1"/>
  <c r="V4767" i="1"/>
  <c r="AB4767" i="1" s="1"/>
  <c r="AB4770" i="1"/>
  <c r="AB4776" i="1"/>
  <c r="AB4781" i="1"/>
  <c r="V4782" i="1"/>
  <c r="AB4782" i="1" s="1"/>
  <c r="Z4786" i="1"/>
  <c r="AB4791" i="1"/>
  <c r="V4799" i="1"/>
  <c r="AB4799" i="1" s="1"/>
  <c r="AB4808" i="1"/>
  <c r="AB4813" i="1"/>
  <c r="V4814" i="1"/>
  <c r="Z4818" i="1"/>
  <c r="AB4818" i="1" s="1"/>
  <c r="AB4823" i="1"/>
  <c r="V4831" i="1"/>
  <c r="AB4831" i="1" s="1"/>
  <c r="AB4834" i="1"/>
  <c r="AB4840" i="1"/>
  <c r="AB4845" i="1"/>
  <c r="V4846" i="1"/>
  <c r="AB4846" i="1" s="1"/>
  <c r="AB4847" i="1"/>
  <c r="AB4849" i="1"/>
  <c r="AB4855" i="1"/>
  <c r="AB4863" i="1"/>
  <c r="AB4872" i="1"/>
  <c r="AB4944" i="1"/>
  <c r="AB4952" i="1"/>
  <c r="AB4959" i="1"/>
  <c r="AB4967" i="1"/>
  <c r="AB4732" i="1"/>
  <c r="AB4748" i="1"/>
  <c r="AB4764" i="1"/>
  <c r="AB4780" i="1"/>
  <c r="AB4796" i="1"/>
  <c r="AB4812" i="1"/>
  <c r="AB4828" i="1"/>
  <c r="AB4844" i="1"/>
  <c r="AB4854" i="1"/>
  <c r="AB4857" i="1"/>
  <c r="AB4896" i="1"/>
  <c r="AB4905" i="1"/>
  <c r="AB4921" i="1"/>
  <c r="AB4948" i="1"/>
  <c r="V4730" i="1"/>
  <c r="AB4730" i="1" s="1"/>
  <c r="Z4734" i="1"/>
  <c r="AB4736" i="1"/>
  <c r="M4737" i="1"/>
  <c r="AB4737" i="1" s="1"/>
  <c r="S4739" i="1"/>
  <c r="AB4739" i="1" s="1"/>
  <c r="P4744" i="1"/>
  <c r="V4746" i="1"/>
  <c r="Z4750" i="1"/>
  <c r="AB4752" i="1"/>
  <c r="M4753" i="1"/>
  <c r="AB4753" i="1" s="1"/>
  <c r="S4755" i="1"/>
  <c r="AB4755" i="1" s="1"/>
  <c r="P4760" i="1"/>
  <c r="AB4760" i="1" s="1"/>
  <c r="V4762" i="1"/>
  <c r="AB4762" i="1" s="1"/>
  <c r="Z4766" i="1"/>
  <c r="AB4768" i="1"/>
  <c r="M4769" i="1"/>
  <c r="AB4769" i="1" s="1"/>
  <c r="S4771" i="1"/>
  <c r="P4776" i="1"/>
  <c r="V4778" i="1"/>
  <c r="Z4782" i="1"/>
  <c r="AB4784" i="1"/>
  <c r="M4785" i="1"/>
  <c r="AB4785" i="1" s="1"/>
  <c r="S4787" i="1"/>
  <c r="P4792" i="1"/>
  <c r="AB4792" i="1" s="1"/>
  <c r="V4794" i="1"/>
  <c r="AB4794" i="1" s="1"/>
  <c r="Z4798" i="1"/>
  <c r="AB4800" i="1"/>
  <c r="M4801" i="1"/>
  <c r="AB4801" i="1" s="1"/>
  <c r="S4803" i="1"/>
  <c r="AB4803" i="1" s="1"/>
  <c r="P4808" i="1"/>
  <c r="V4810" i="1"/>
  <c r="AB4810" i="1" s="1"/>
  <c r="Z4814" i="1"/>
  <c r="AB4814" i="1" s="1"/>
  <c r="AB4816" i="1"/>
  <c r="M4817" i="1"/>
  <c r="AB4817" i="1" s="1"/>
  <c r="S4819" i="1"/>
  <c r="P4824" i="1"/>
  <c r="AB4824" i="1" s="1"/>
  <c r="V4826" i="1"/>
  <c r="Z4830" i="1"/>
  <c r="AB4832" i="1"/>
  <c r="M4833" i="1"/>
  <c r="AB4833" i="1" s="1"/>
  <c r="S4835" i="1"/>
  <c r="AB4835" i="1" s="1"/>
  <c r="P4840" i="1"/>
  <c r="V4842" i="1"/>
  <c r="AB4842" i="1" s="1"/>
  <c r="Z4846" i="1"/>
  <c r="P4848" i="1"/>
  <c r="AB4848" i="1" s="1"/>
  <c r="M4849" i="1"/>
  <c r="V4850" i="1"/>
  <c r="AB4850" i="1" s="1"/>
  <c r="S4851" i="1"/>
  <c r="AB4851" i="1" s="1"/>
  <c r="AB4852" i="1"/>
  <c r="M4859" i="1"/>
  <c r="AB4869" i="1"/>
  <c r="AB4876" i="1"/>
  <c r="AB4885" i="1"/>
  <c r="AB4886" i="1"/>
  <c r="AB4892" i="1"/>
  <c r="AB4901" i="1"/>
  <c r="AB4902" i="1"/>
  <c r="AB4908" i="1"/>
  <c r="AB4917" i="1"/>
  <c r="AB4924" i="1"/>
  <c r="AB4933" i="1"/>
  <c r="AB4934" i="1"/>
  <c r="Z4859" i="1"/>
  <c r="Z4860" i="1"/>
  <c r="AB4860" i="1" s="1"/>
  <c r="M4863" i="1"/>
  <c r="V4864" i="1"/>
  <c r="AB4864" i="1" s="1"/>
  <c r="P4870" i="1"/>
  <c r="AB4870" i="1" s="1"/>
  <c r="Z4872" i="1"/>
  <c r="M4875" i="1"/>
  <c r="AB4875" i="1" s="1"/>
  <c r="V4876" i="1"/>
  <c r="AB4881" i="1"/>
  <c r="S4881" i="1"/>
  <c r="AB4882" i="1"/>
  <c r="P4886" i="1"/>
  <c r="Z4888" i="1"/>
  <c r="AB4888" i="1" s="1"/>
  <c r="M4891" i="1"/>
  <c r="AB4891" i="1" s="1"/>
  <c r="V4892" i="1"/>
  <c r="P4898" i="1"/>
  <c r="AB4898" i="1" s="1"/>
  <c r="V4900" i="1"/>
  <c r="AB4900" i="1" s="1"/>
  <c r="P4906" i="1"/>
  <c r="AB4906" i="1" s="1"/>
  <c r="V4908" i="1"/>
  <c r="P4914" i="1"/>
  <c r="V4916" i="1"/>
  <c r="AB4916" i="1" s="1"/>
  <c r="P4922" i="1"/>
  <c r="AB4922" i="1" s="1"/>
  <c r="V4924" i="1"/>
  <c r="P4930" i="1"/>
  <c r="V4932" i="1"/>
  <c r="AB4932" i="1" s="1"/>
  <c r="P4938" i="1"/>
  <c r="AB4938" i="1" s="1"/>
  <c r="AB4947" i="1"/>
  <c r="AB4950" i="1"/>
  <c r="M4964" i="1"/>
  <c r="AB4964" i="1" s="1"/>
  <c r="AB4999" i="1"/>
  <c r="S4856" i="1"/>
  <c r="AB4856" i="1" s="1"/>
  <c r="AB4861" i="1"/>
  <c r="S4861" i="1"/>
  <c r="AB4862" i="1"/>
  <c r="P4866" i="1"/>
  <c r="AB4866" i="1" s="1"/>
  <c r="V4868" i="1"/>
  <c r="AB4868" i="1" s="1"/>
  <c r="S4873" i="1"/>
  <c r="AB4873" i="1" s="1"/>
  <c r="AB4874" i="1"/>
  <c r="P4878" i="1"/>
  <c r="AB4878" i="1" s="1"/>
  <c r="Z4880" i="1"/>
  <c r="AB4880" i="1" s="1"/>
  <c r="M4883" i="1"/>
  <c r="AB4883" i="1" s="1"/>
  <c r="V4884" i="1"/>
  <c r="AB4884" i="1" s="1"/>
  <c r="AB4889" i="1"/>
  <c r="S4889" i="1"/>
  <c r="AB4890" i="1"/>
  <c r="P4894" i="1"/>
  <c r="AB4894" i="1" s="1"/>
  <c r="V4896" i="1"/>
  <c r="P4902" i="1"/>
  <c r="V4904" i="1"/>
  <c r="AB4904" i="1" s="1"/>
  <c r="P4910" i="1"/>
  <c r="AB4910" i="1" s="1"/>
  <c r="V4912" i="1"/>
  <c r="AB4912" i="1" s="1"/>
  <c r="P4918" i="1"/>
  <c r="AB4918" i="1" s="1"/>
  <c r="V4920" i="1"/>
  <c r="P4926" i="1"/>
  <c r="AB4926" i="1" s="1"/>
  <c r="V4928" i="1"/>
  <c r="AB4928" i="1" s="1"/>
  <c r="P4934" i="1"/>
  <c r="V4936" i="1"/>
  <c r="AB4936" i="1" s="1"/>
  <c r="V4940" i="1"/>
  <c r="AB4940" i="1" s="1"/>
  <c r="AB4941" i="1"/>
  <c r="P4954" i="1"/>
  <c r="AB4958" i="1"/>
  <c r="P4942" i="1"/>
  <c r="AB4942" i="1" s="1"/>
  <c r="V4944" i="1"/>
  <c r="P4950" i="1"/>
  <c r="V4952" i="1"/>
  <c r="AB4955" i="1"/>
  <c r="Z4956" i="1"/>
  <c r="S4961" i="1"/>
  <c r="AB4961" i="1" s="1"/>
  <c r="V4965" i="1"/>
  <c r="AB4965" i="1" s="1"/>
  <c r="AB4966" i="1"/>
  <c r="AB4971" i="1"/>
  <c r="AB4976" i="1"/>
  <c r="AB4980" i="1"/>
  <c r="P4991" i="1"/>
  <c r="M4996" i="1"/>
  <c r="AB5001" i="1"/>
  <c r="AB4937" i="1"/>
  <c r="S4937" i="1"/>
  <c r="Z4940" i="1"/>
  <c r="M4943" i="1"/>
  <c r="AB4943" i="1" s="1"/>
  <c r="S4945" i="1"/>
  <c r="AB4945" i="1" s="1"/>
  <c r="AB4946" i="1"/>
  <c r="Z4948" i="1"/>
  <c r="M4951" i="1"/>
  <c r="AB4951" i="1" s="1"/>
  <c r="S4953" i="1"/>
  <c r="AB4953" i="1" s="1"/>
  <c r="M4956" i="1"/>
  <c r="AB4956" i="1" s="1"/>
  <c r="M4959" i="1"/>
  <c r="S4970" i="1"/>
  <c r="AB4970" i="1" s="1"/>
  <c r="AB4977" i="1"/>
  <c r="V4981" i="1"/>
  <c r="AB4981" i="1" s="1"/>
  <c r="AB4987" i="1"/>
  <c r="AB4996" i="1"/>
  <c r="Z5001" i="1"/>
  <c r="AB4954" i="1"/>
  <c r="P4958" i="1"/>
  <c r="V4960" i="1"/>
  <c r="AB4960" i="1" s="1"/>
  <c r="AB4963" i="1"/>
  <c r="P4967" i="1"/>
  <c r="Z4969" i="1"/>
  <c r="M4972" i="1"/>
  <c r="AB4972" i="1" s="1"/>
  <c r="V4973" i="1"/>
  <c r="S4978" i="1"/>
  <c r="AB4978" i="1" s="1"/>
  <c r="AB4979" i="1"/>
  <c r="P4983" i="1"/>
  <c r="AB4983" i="1" s="1"/>
  <c r="Z4985" i="1"/>
  <c r="M4988" i="1"/>
  <c r="AB4988" i="1" s="1"/>
  <c r="V4989" i="1"/>
  <c r="AB4989" i="1" s="1"/>
  <c r="AB4994" i="1"/>
  <c r="S4994" i="1"/>
  <c r="M5000" i="1"/>
  <c r="AB5000" i="1" s="1"/>
  <c r="AB5002" i="1"/>
  <c r="S5002" i="1"/>
  <c r="M4955" i="1"/>
  <c r="S4957" i="1"/>
  <c r="AB4957" i="1" s="1"/>
  <c r="P4962" i="1"/>
  <c r="AB4962" i="1" s="1"/>
  <c r="P4963" i="1"/>
  <c r="Z4965" i="1"/>
  <c r="M4968" i="1"/>
  <c r="AB4968" i="1" s="1"/>
  <c r="V4969" i="1"/>
  <c r="AB4969" i="1" s="1"/>
  <c r="S4974" i="1"/>
  <c r="AB4974" i="1" s="1"/>
  <c r="AB4975" i="1"/>
  <c r="P4979" i="1"/>
  <c r="Z4981" i="1"/>
  <c r="M4984" i="1"/>
  <c r="AB4984" i="1" s="1"/>
  <c r="V4985" i="1"/>
  <c r="AB4985" i="1" s="1"/>
  <c r="AB4990" i="1"/>
  <c r="S4990" i="1"/>
  <c r="AB4991" i="1"/>
  <c r="P4995" i="1"/>
  <c r="AB4995" i="1" s="1"/>
  <c r="V4997" i="1"/>
  <c r="AB4997" i="1" s="1"/>
  <c r="AB4859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<sst xmlns="http://schemas.openxmlformats.org/spreadsheetml/2006/main" count="33" uniqueCount="20">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</sst>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FINANCEIRO%202023/OUTUBRO%202023/SEI/PCF%20OUTUBRO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45200</v>
          </cell>
          <cell r="J12">
            <v>997.08</v>
          </cell>
          <cell r="L12">
            <v>88.27</v>
          </cell>
          <cell r="M12">
            <v>6.6</v>
          </cell>
          <cell r="O12">
            <v>8.58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45200</v>
          </cell>
          <cell r="J13">
            <v>194.51</v>
          </cell>
          <cell r="O13">
            <v>1.81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45200</v>
          </cell>
          <cell r="J14">
            <v>337.76</v>
          </cell>
          <cell r="L14">
            <v>88.27</v>
          </cell>
          <cell r="M14">
            <v>3.59</v>
          </cell>
          <cell r="O14">
            <v>4.9800000000000004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45200</v>
          </cell>
          <cell r="J15">
            <v>139.6</v>
          </cell>
          <cell r="L15">
            <v>88.27</v>
          </cell>
          <cell r="M15">
            <v>6.6</v>
          </cell>
          <cell r="O15">
            <v>1.81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45200</v>
          </cell>
          <cell r="J16">
            <v>130.32</v>
          </cell>
          <cell r="L16">
            <v>88.27</v>
          </cell>
          <cell r="M16">
            <v>6.6</v>
          </cell>
          <cell r="O16">
            <v>1.81</v>
          </cell>
        </row>
        <row r="17">
          <cell r="C17" t="str">
            <v>HOSPITAL ERMÍRIO COUTINHO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45200</v>
          </cell>
          <cell r="J17">
            <v>329.16</v>
          </cell>
          <cell r="L17">
            <v>88.27</v>
          </cell>
          <cell r="M17">
            <v>3.59</v>
          </cell>
          <cell r="O17">
            <v>4.9800000000000004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45200</v>
          </cell>
          <cell r="J18">
            <v>293.86</v>
          </cell>
          <cell r="L18">
            <v>88.27</v>
          </cell>
          <cell r="M18">
            <v>6.6</v>
          </cell>
          <cell r="O18">
            <v>1.81</v>
          </cell>
          <cell r="U18">
            <v>155.30000000000001</v>
          </cell>
          <cell r="X18" t="str">
            <v xml:space="preserve">AUX CRECHE </v>
          </cell>
        </row>
        <row r="19">
          <cell r="C19" t="str">
            <v>HOSPITAL ERMÍRIO COUTINHO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45200</v>
          </cell>
          <cell r="J19">
            <v>146.87</v>
          </cell>
          <cell r="L19">
            <v>88.27</v>
          </cell>
          <cell r="M19">
            <v>6.6</v>
          </cell>
          <cell r="O19">
            <v>1.81</v>
          </cell>
        </row>
        <row r="20">
          <cell r="C20" t="str">
            <v>HOSPITAL ERMÍRIO COUTINHO</v>
          </cell>
          <cell r="E20" t="str">
            <v>AILTON DE ANDRADE CORREIA</v>
          </cell>
          <cell r="F20" t="str">
            <v>3 - Administrativo</v>
          </cell>
          <cell r="G20" t="str">
            <v>5143-10</v>
          </cell>
          <cell r="H20">
            <v>45200</v>
          </cell>
          <cell r="J20">
            <v>137.56</v>
          </cell>
          <cell r="L20">
            <v>88.27</v>
          </cell>
          <cell r="M20">
            <v>6.6</v>
          </cell>
          <cell r="O20">
            <v>1.81</v>
          </cell>
        </row>
        <row r="21">
          <cell r="C21" t="str">
            <v>HOSPITAL ERMÍRIO COUTINHO</v>
          </cell>
          <cell r="E21" t="str">
            <v>AIRLAN JOSE VIEIRA DA SILVA</v>
          </cell>
          <cell r="F21" t="str">
            <v>3 - Administrativo</v>
          </cell>
          <cell r="G21" t="str">
            <v>4122-05</v>
          </cell>
          <cell r="H21">
            <v>45200</v>
          </cell>
          <cell r="J21">
            <v>110.88</v>
          </cell>
          <cell r="L21">
            <v>88.27</v>
          </cell>
          <cell r="M21">
            <v>6.6</v>
          </cell>
          <cell r="O21">
            <v>1.81</v>
          </cell>
          <cell r="P21">
            <v>14.79</v>
          </cell>
        </row>
        <row r="22">
          <cell r="C22" t="str">
            <v>HOSPITAL ERMÍRIO COUTINHO</v>
          </cell>
          <cell r="E22" t="str">
            <v>ALAYDE MUNIZ DIAS NETA</v>
          </cell>
          <cell r="F22" t="str">
            <v>2 - Outros Profissionais da Saúde</v>
          </cell>
          <cell r="G22" t="str">
            <v>2516-05</v>
          </cell>
          <cell r="H22">
            <v>45200</v>
          </cell>
          <cell r="J22">
            <v>248.81</v>
          </cell>
          <cell r="L22">
            <v>88.27</v>
          </cell>
          <cell r="M22">
            <v>6.6</v>
          </cell>
          <cell r="O22">
            <v>1.81</v>
          </cell>
        </row>
        <row r="23">
          <cell r="C23" t="str">
            <v>HOSPITAL ERMÍRIO COUTINHO</v>
          </cell>
          <cell r="E23" t="str">
            <v>ALBANICE BETANIA DA SILVA ALMEIDA</v>
          </cell>
          <cell r="F23" t="str">
            <v>3 - Administrativo</v>
          </cell>
          <cell r="G23" t="str">
            <v>1231-05</v>
          </cell>
          <cell r="H23">
            <v>45200</v>
          </cell>
          <cell r="J23">
            <v>1362.86</v>
          </cell>
          <cell r="L23">
            <v>88.27</v>
          </cell>
          <cell r="M23">
            <v>6.6</v>
          </cell>
          <cell r="O23">
            <v>1.81</v>
          </cell>
        </row>
        <row r="24">
          <cell r="C24" t="str">
            <v>HOSPITAL ERMÍRIO COUTINHO</v>
          </cell>
          <cell r="E24" t="str">
            <v>ALBENICE MENDES DOS SANTOS</v>
          </cell>
          <cell r="F24" t="str">
            <v>2 - Outros Profissionais da Saúde</v>
          </cell>
          <cell r="G24" t="str">
            <v>3222-05</v>
          </cell>
          <cell r="H24">
            <v>45200</v>
          </cell>
          <cell r="J24">
            <v>154.31</v>
          </cell>
          <cell r="L24">
            <v>88.27</v>
          </cell>
          <cell r="M24">
            <v>6.6</v>
          </cell>
          <cell r="O24">
            <v>1.81</v>
          </cell>
        </row>
        <row r="25">
          <cell r="C25" t="str">
            <v>HOSPITAL ERMÍRIO COUTINHO</v>
          </cell>
          <cell r="E25" t="str">
            <v>ALBERT ALMEIDA COSTA</v>
          </cell>
          <cell r="F25" t="str">
            <v>2 - Outros Profissionais da Saúde</v>
          </cell>
          <cell r="G25" t="str">
            <v>2235-05</v>
          </cell>
          <cell r="H25">
            <v>45200</v>
          </cell>
          <cell r="J25">
            <v>418.43</v>
          </cell>
          <cell r="L25">
            <v>88.27</v>
          </cell>
          <cell r="M25">
            <v>3.59</v>
          </cell>
          <cell r="O25">
            <v>4.9800000000000004</v>
          </cell>
        </row>
        <row r="26">
          <cell r="C26" t="str">
            <v>HOSPITAL ERMÍRIO COUTINHO</v>
          </cell>
          <cell r="E26" t="str">
            <v>ALCILENE CRISTINA SILVEIRA</v>
          </cell>
          <cell r="F26" t="str">
            <v>3 - Administrativo</v>
          </cell>
          <cell r="G26" t="str">
            <v>4222-05</v>
          </cell>
          <cell r="H26">
            <v>45200</v>
          </cell>
          <cell r="J26">
            <v>140.88</v>
          </cell>
          <cell r="L26">
            <v>88.27</v>
          </cell>
          <cell r="M26">
            <v>6.6</v>
          </cell>
          <cell r="O26">
            <v>1.81</v>
          </cell>
          <cell r="P26">
            <v>14.79</v>
          </cell>
        </row>
        <row r="27">
          <cell r="C27" t="str">
            <v>HOSPITAL ERMÍRIO COUTINHO</v>
          </cell>
          <cell r="E27" t="str">
            <v>ALESSANDRO SOUZA DO NASCIMENTO</v>
          </cell>
          <cell r="F27" t="str">
            <v>3 - Administrativo</v>
          </cell>
          <cell r="G27" t="str">
            <v>5163-10</v>
          </cell>
          <cell r="H27">
            <v>45200</v>
          </cell>
          <cell r="J27">
            <v>156.72</v>
          </cell>
          <cell r="L27">
            <v>88.27</v>
          </cell>
          <cell r="M27">
            <v>6.6</v>
          </cell>
          <cell r="O27">
            <v>1.81</v>
          </cell>
        </row>
        <row r="28">
          <cell r="C28" t="str">
            <v>HOSPITAL ERMÍRIO COUTINHO</v>
          </cell>
          <cell r="E28" t="str">
            <v>ALEXANDRA DE AZEVEDO CABRAL</v>
          </cell>
          <cell r="F28" t="str">
            <v>2 - Outros Profissionais da Saúde</v>
          </cell>
          <cell r="G28" t="str">
            <v>2234-15</v>
          </cell>
          <cell r="H28">
            <v>45200</v>
          </cell>
          <cell r="J28">
            <v>302.91000000000003</v>
          </cell>
          <cell r="L28">
            <v>88.27</v>
          </cell>
          <cell r="M28">
            <v>6.6</v>
          </cell>
          <cell r="O28">
            <v>1.81</v>
          </cell>
        </row>
        <row r="29">
          <cell r="C29" t="str">
            <v>HOSPITAL ERMÍRIO COUTINHO</v>
          </cell>
          <cell r="E29" t="str">
            <v>ALEXANDRE TERTO DA SILVA</v>
          </cell>
          <cell r="F29" t="str">
            <v>3 - Administrativo</v>
          </cell>
          <cell r="G29" t="str">
            <v>5143-20</v>
          </cell>
          <cell r="H29">
            <v>45200</v>
          </cell>
          <cell r="J29">
            <v>156.72</v>
          </cell>
          <cell r="L29">
            <v>88.27</v>
          </cell>
          <cell r="M29">
            <v>6.6</v>
          </cell>
          <cell r="O29">
            <v>1.81</v>
          </cell>
        </row>
        <row r="30">
          <cell r="C30" t="str">
            <v>HOSPITAL ERMÍRIO COUTINHO</v>
          </cell>
          <cell r="E30" t="str">
            <v>ALEXSANDRA MARIA BARBOZA</v>
          </cell>
          <cell r="F30" t="str">
            <v>2 - Outros Profissionais da Saúde</v>
          </cell>
          <cell r="G30" t="str">
            <v>3222-05</v>
          </cell>
          <cell r="H30">
            <v>45200</v>
          </cell>
          <cell r="J30">
            <v>145.79</v>
          </cell>
          <cell r="L30">
            <v>88.27</v>
          </cell>
          <cell r="M30">
            <v>6.6</v>
          </cell>
          <cell r="O30">
            <v>1.81</v>
          </cell>
        </row>
        <row r="31">
          <cell r="C31" t="str">
            <v>HOSPITAL ERMÍRIO COUTINHO</v>
          </cell>
          <cell r="E31" t="str">
            <v>ALEXSANDRO DA SILVA NUNES</v>
          </cell>
          <cell r="F31" t="str">
            <v>2 - Outros Profissionais da Saúde</v>
          </cell>
          <cell r="G31" t="str">
            <v>3222-05</v>
          </cell>
          <cell r="H31">
            <v>45200</v>
          </cell>
          <cell r="J31">
            <v>173.46</v>
          </cell>
          <cell r="L31">
            <v>88.27</v>
          </cell>
          <cell r="M31">
            <v>6.6</v>
          </cell>
          <cell r="O31">
            <v>1.81</v>
          </cell>
        </row>
        <row r="32">
          <cell r="C32" t="str">
            <v>HOSPITAL ERMÍRIO COUTINHO</v>
          </cell>
          <cell r="E32" t="str">
            <v>ALINE MARIA OLIVEIRA DE SOUZA</v>
          </cell>
          <cell r="F32" t="str">
            <v>3 - Administrativo</v>
          </cell>
          <cell r="G32" t="str">
            <v>5143-20</v>
          </cell>
          <cell r="H32">
            <v>45200</v>
          </cell>
          <cell r="J32">
            <v>147.22</v>
          </cell>
          <cell r="L32">
            <v>88.27</v>
          </cell>
          <cell r="M32">
            <v>6.6</v>
          </cell>
          <cell r="O32">
            <v>1.81</v>
          </cell>
        </row>
        <row r="33">
          <cell r="C33" t="str">
            <v>HOSPITAL ERMÍRIO COUTINHO</v>
          </cell>
          <cell r="E33" t="str">
            <v>AMANDA MARIA RIBEIRO BORBA</v>
          </cell>
          <cell r="F33" t="str">
            <v>2 - Outros Profissionais da Saúde</v>
          </cell>
          <cell r="G33" t="str">
            <v>3222-05</v>
          </cell>
          <cell r="H33">
            <v>45200</v>
          </cell>
          <cell r="J33">
            <v>155.56</v>
          </cell>
          <cell r="L33">
            <v>88.27</v>
          </cell>
          <cell r="M33">
            <v>6.6</v>
          </cell>
          <cell r="O33">
            <v>1.81</v>
          </cell>
        </row>
        <row r="34">
          <cell r="C34" t="str">
            <v>HOSPITAL ERMÍRIO COUTINHO</v>
          </cell>
          <cell r="E34" t="str">
            <v>AMAURY ANTONIO MONTANHEIRO</v>
          </cell>
          <cell r="F34" t="str">
            <v>1 - Médico</v>
          </cell>
          <cell r="G34" t="str">
            <v>2252-50</v>
          </cell>
          <cell r="H34">
            <v>45200</v>
          </cell>
          <cell r="J34">
            <v>834.33</v>
          </cell>
          <cell r="L34">
            <v>88.27</v>
          </cell>
          <cell r="M34">
            <v>6.6</v>
          </cell>
          <cell r="O34">
            <v>8.58</v>
          </cell>
        </row>
        <row r="35">
          <cell r="C35" t="str">
            <v>HOSPITAL ERMÍRIO COUTINHO</v>
          </cell>
          <cell r="E35" t="str">
            <v>ANA ALINE DE LUCENA BARBOSA</v>
          </cell>
          <cell r="F35" t="str">
            <v>2 - Outros Profissionais da Saúde</v>
          </cell>
          <cell r="G35" t="str">
            <v>3222-05</v>
          </cell>
          <cell r="H35">
            <v>45200</v>
          </cell>
          <cell r="J35">
            <v>197.41</v>
          </cell>
          <cell r="O35">
            <v>1.81</v>
          </cell>
        </row>
        <row r="36">
          <cell r="C36" t="str">
            <v>HOSPITAL ERMÍRIO COUTINHO</v>
          </cell>
          <cell r="E36" t="str">
            <v>ANA CARLA ALVES DA SILVA</v>
          </cell>
          <cell r="F36" t="str">
            <v>3 - Administrativo</v>
          </cell>
          <cell r="G36" t="str">
            <v>5143-20</v>
          </cell>
          <cell r="H36">
            <v>45200</v>
          </cell>
          <cell r="J36">
            <v>203.11</v>
          </cell>
          <cell r="O36">
            <v>1.81</v>
          </cell>
        </row>
        <row r="37">
          <cell r="C37" t="str">
            <v>HOSPITAL ERMÍRIO COUTINHO</v>
          </cell>
          <cell r="E37" t="str">
            <v>ANA CAROLINA DE ANDRADE E SILVA</v>
          </cell>
          <cell r="F37" t="str">
            <v>2 - Outros Profissionais da Saúde</v>
          </cell>
          <cell r="G37" t="str">
            <v>2234-15</v>
          </cell>
          <cell r="H37">
            <v>45200</v>
          </cell>
          <cell r="J37">
            <v>315.5</v>
          </cell>
          <cell r="L37">
            <v>88.27</v>
          </cell>
          <cell r="M37">
            <v>6.6</v>
          </cell>
          <cell r="O37">
            <v>1.81</v>
          </cell>
          <cell r="U37">
            <v>155.30000000000001</v>
          </cell>
          <cell r="X37" t="str">
            <v xml:space="preserve">AUX CRECHE </v>
          </cell>
        </row>
        <row r="38">
          <cell r="C38" t="str">
            <v>HOSPITAL ERMÍRIO COUTINHO</v>
          </cell>
          <cell r="E38" t="str">
            <v>ANA CECILIA CARVALHO TORRES</v>
          </cell>
          <cell r="F38" t="str">
            <v>1 - Médico</v>
          </cell>
          <cell r="G38" t="str">
            <v>2251-25</v>
          </cell>
          <cell r="H38">
            <v>45200</v>
          </cell>
          <cell r="J38">
            <v>789.06</v>
          </cell>
          <cell r="L38">
            <v>88.27</v>
          </cell>
          <cell r="M38">
            <v>6.6</v>
          </cell>
          <cell r="O38">
            <v>8.58</v>
          </cell>
        </row>
        <row r="39">
          <cell r="C39" t="str">
            <v>HOSPITAL ERMÍRIO COUTINHO</v>
          </cell>
          <cell r="E39" t="str">
            <v>ANA CECILIA SANTIAGO DE SOUZA</v>
          </cell>
          <cell r="F39" t="str">
            <v>3 - Administrativo</v>
          </cell>
          <cell r="G39" t="str">
            <v>4110-05</v>
          </cell>
          <cell r="H39">
            <v>45200</v>
          </cell>
          <cell r="J39">
            <v>12.4</v>
          </cell>
          <cell r="O39">
            <v>1.81</v>
          </cell>
        </row>
        <row r="40">
          <cell r="C40" t="str">
            <v>HOSPITAL ERMÍRIO COUTINHO</v>
          </cell>
          <cell r="E40" t="str">
            <v>ANA CLAUDIA JANUARIO PEREIRA</v>
          </cell>
          <cell r="F40" t="str">
            <v>3 - Administrativo</v>
          </cell>
          <cell r="G40" t="str">
            <v>4221-10</v>
          </cell>
          <cell r="H40">
            <v>45200</v>
          </cell>
          <cell r="J40">
            <v>146.87</v>
          </cell>
          <cell r="L40">
            <v>88.27</v>
          </cell>
          <cell r="M40">
            <v>6.6</v>
          </cell>
          <cell r="O40">
            <v>1.81</v>
          </cell>
        </row>
        <row r="41">
          <cell r="C41" t="str">
            <v>HOSPITAL ERMÍRIO COUTINHO</v>
          </cell>
          <cell r="E41" t="str">
            <v>ANA CRISTINA MOREIRA DE OLIVEIRA</v>
          </cell>
          <cell r="F41" t="str">
            <v>2 - Outros Profissionais da Saúde</v>
          </cell>
          <cell r="G41" t="str">
            <v>2235-05</v>
          </cell>
          <cell r="H41">
            <v>45200</v>
          </cell>
          <cell r="J41">
            <v>329.16</v>
          </cell>
          <cell r="L41">
            <v>88.27</v>
          </cell>
          <cell r="M41">
            <v>3.59</v>
          </cell>
          <cell r="O41">
            <v>4.9800000000000004</v>
          </cell>
        </row>
        <row r="42">
          <cell r="C42" t="str">
            <v>HOSPITAL ERMÍRIO COUTINHO</v>
          </cell>
          <cell r="E42" t="str">
            <v>ANA MARIA GADELHA DE SOUSA</v>
          </cell>
          <cell r="F42" t="str">
            <v>2 - Outros Profissionais da Saúde</v>
          </cell>
          <cell r="G42" t="str">
            <v>3222-05</v>
          </cell>
          <cell r="H42">
            <v>45200</v>
          </cell>
          <cell r="J42">
            <v>161.94</v>
          </cell>
          <cell r="L42">
            <v>88.27</v>
          </cell>
          <cell r="M42">
            <v>6.6</v>
          </cell>
          <cell r="O42">
            <v>1.81</v>
          </cell>
          <cell r="U42">
            <v>77.55</v>
          </cell>
          <cell r="X42" t="str">
            <v xml:space="preserve">AUX CRECHE </v>
          </cell>
        </row>
        <row r="43">
          <cell r="C43" t="str">
            <v>HOSPITAL ERMÍRIO COUTINHO</v>
          </cell>
          <cell r="E43" t="str">
            <v>ANA PATRICIA TEIXEIRA DE OLIVEIRA</v>
          </cell>
          <cell r="F43" t="str">
            <v>3 - Administrativo</v>
          </cell>
          <cell r="G43" t="str">
            <v>5143-20</v>
          </cell>
          <cell r="H43">
            <v>45200</v>
          </cell>
          <cell r="J43">
            <v>151.44</v>
          </cell>
          <cell r="L43">
            <v>88.27</v>
          </cell>
          <cell r="M43">
            <v>6.6</v>
          </cell>
          <cell r="O43">
            <v>1.81</v>
          </cell>
          <cell r="U43">
            <v>77.569999999999993</v>
          </cell>
          <cell r="X43" t="str">
            <v xml:space="preserve">AUX CRECHE </v>
          </cell>
        </row>
        <row r="44">
          <cell r="C44" t="str">
            <v>HOSPITAL ERMÍRIO COUTINHO</v>
          </cell>
          <cell r="E44" t="str">
            <v>ANA PAULA DOS SANTOS</v>
          </cell>
          <cell r="F44" t="str">
            <v>2 - Outros Profissionais da Saúde</v>
          </cell>
          <cell r="G44" t="str">
            <v>3222-05</v>
          </cell>
          <cell r="H44">
            <v>45200</v>
          </cell>
          <cell r="J44">
            <v>155.56</v>
          </cell>
          <cell r="L44">
            <v>88.27</v>
          </cell>
          <cell r="M44">
            <v>6.6</v>
          </cell>
          <cell r="O44">
            <v>1.81</v>
          </cell>
        </row>
        <row r="45">
          <cell r="C45" t="str">
            <v>HOSPITAL ERMÍRIO COUTINHO</v>
          </cell>
          <cell r="E45" t="str">
            <v>ANA ROSA LIMA DA SILVA</v>
          </cell>
          <cell r="F45" t="str">
            <v>3 - Administrativo</v>
          </cell>
          <cell r="G45" t="str">
            <v>5163-10</v>
          </cell>
          <cell r="H45">
            <v>45200</v>
          </cell>
          <cell r="J45">
            <v>140.88</v>
          </cell>
          <cell r="L45">
            <v>88.27</v>
          </cell>
          <cell r="M45">
            <v>6.6</v>
          </cell>
          <cell r="O45">
            <v>1.81</v>
          </cell>
        </row>
        <row r="46">
          <cell r="C46" t="str">
            <v>HOSPITAL ERMÍRIO COUTINHO</v>
          </cell>
          <cell r="E46" t="str">
            <v>ANDERSON HENRIQUE SILVA GONCALVES</v>
          </cell>
          <cell r="F46" t="str">
            <v>3 - Administrativo</v>
          </cell>
          <cell r="G46" t="str">
            <v>5143-20</v>
          </cell>
          <cell r="H46">
            <v>45200</v>
          </cell>
          <cell r="J46">
            <v>157.78</v>
          </cell>
          <cell r="L46">
            <v>88.27</v>
          </cell>
          <cell r="M46">
            <v>6.6</v>
          </cell>
          <cell r="O46">
            <v>1.81</v>
          </cell>
        </row>
        <row r="47">
          <cell r="C47" t="str">
            <v>HOSPITAL ERMÍRIO COUTINHO</v>
          </cell>
          <cell r="E47" t="str">
            <v>ANDIELLE CRISTINA DA SILVA</v>
          </cell>
          <cell r="F47" t="str">
            <v>2 - Outros Profissionais da Saúde</v>
          </cell>
          <cell r="G47" t="str">
            <v>3222-05</v>
          </cell>
          <cell r="H47">
            <v>45200</v>
          </cell>
          <cell r="J47">
            <v>155.56</v>
          </cell>
          <cell r="L47">
            <v>88.27</v>
          </cell>
          <cell r="M47">
            <v>6.6</v>
          </cell>
          <cell r="O47">
            <v>1.81</v>
          </cell>
        </row>
        <row r="48">
          <cell r="C48" t="str">
            <v>HOSPITAL ERMÍRIO COUTINHO</v>
          </cell>
          <cell r="E48" t="str">
            <v>ANDRE FRANCISCO DE OLIVEIRA SILVA</v>
          </cell>
          <cell r="F48" t="str">
            <v>3 - Administrativo</v>
          </cell>
          <cell r="G48" t="str">
            <v>5163-10</v>
          </cell>
          <cell r="H48">
            <v>45200</v>
          </cell>
          <cell r="J48">
            <v>135.6</v>
          </cell>
          <cell r="L48">
            <v>88.27</v>
          </cell>
          <cell r="M48">
            <v>6.6</v>
          </cell>
          <cell r="O48">
            <v>1.81</v>
          </cell>
        </row>
        <row r="49">
          <cell r="C49" t="str">
            <v>HOSPITAL ERMÍRIO COUTINHO</v>
          </cell>
          <cell r="E49" t="str">
            <v>ANDREIA MARIA DE FARIAS</v>
          </cell>
          <cell r="F49" t="str">
            <v>2 - Outros Profissionais da Saúde</v>
          </cell>
          <cell r="G49" t="str">
            <v>2235-05</v>
          </cell>
          <cell r="H49">
            <v>45200</v>
          </cell>
          <cell r="J49">
            <v>246.98</v>
          </cell>
          <cell r="L49">
            <v>88.27</v>
          </cell>
          <cell r="M49">
            <v>3.33</v>
          </cell>
          <cell r="O49">
            <v>4.9800000000000004</v>
          </cell>
        </row>
        <row r="50">
          <cell r="C50" t="str">
            <v>HOSPITAL ERMÍRIO COUTINHO</v>
          </cell>
          <cell r="E50" t="str">
            <v>ANDREILMA DO NASCIMENTO DELFINO</v>
          </cell>
          <cell r="F50" t="str">
            <v>2 - Outros Profissionais da Saúde</v>
          </cell>
          <cell r="G50" t="str">
            <v>2235-05</v>
          </cell>
          <cell r="H50">
            <v>45200</v>
          </cell>
          <cell r="J50">
            <v>327.95</v>
          </cell>
          <cell r="O50">
            <v>4.9800000000000004</v>
          </cell>
        </row>
        <row r="51">
          <cell r="C51" t="str">
            <v>HOSPITAL ERMÍRIO COUTINHO</v>
          </cell>
          <cell r="E51" t="str">
            <v>ANGELITA MARIA DE ANDRADE ADELINO</v>
          </cell>
          <cell r="F51" t="str">
            <v>3 - Administrativo</v>
          </cell>
          <cell r="G51" t="str">
            <v>5135-05</v>
          </cell>
          <cell r="H51">
            <v>45200</v>
          </cell>
          <cell r="J51">
            <v>140.88</v>
          </cell>
          <cell r="L51">
            <v>88.27</v>
          </cell>
          <cell r="M51">
            <v>6.6</v>
          </cell>
          <cell r="O51">
            <v>1.81</v>
          </cell>
        </row>
        <row r="52">
          <cell r="C52" t="str">
            <v>HOSPITAL ERMÍRIO COUTINHO</v>
          </cell>
          <cell r="E52" t="str">
            <v>ANNA GABRIELLA PINTO DA SILVA MOURA</v>
          </cell>
          <cell r="F52" t="str">
            <v>2 - Outros Profissionais da Saúde</v>
          </cell>
          <cell r="G52" t="str">
            <v>2212-05</v>
          </cell>
          <cell r="H52">
            <v>45200</v>
          </cell>
          <cell r="J52">
            <v>290.33</v>
          </cell>
          <cell r="L52">
            <v>88.27</v>
          </cell>
          <cell r="M52">
            <v>6.6</v>
          </cell>
          <cell r="O52">
            <v>1.81</v>
          </cell>
        </row>
        <row r="53">
          <cell r="C53" t="str">
            <v>HOSPITAL ERMÍRIO COUTINHO</v>
          </cell>
          <cell r="E53" t="str">
            <v>ANNYKYCHELLY FERNANDA VITORIA DE ALBUQUERQUE</v>
          </cell>
          <cell r="F53" t="str">
            <v>3 - Administrativo</v>
          </cell>
          <cell r="G53" t="str">
            <v>4110-05</v>
          </cell>
          <cell r="H53">
            <v>45200</v>
          </cell>
          <cell r="J53">
            <v>12.4</v>
          </cell>
          <cell r="O53">
            <v>1.81</v>
          </cell>
        </row>
        <row r="54">
          <cell r="C54" t="str">
            <v>HOSPITAL ERMÍRIO COUTINHO</v>
          </cell>
          <cell r="E54" t="str">
            <v>ANTONIA MARIA FERREIRA</v>
          </cell>
          <cell r="F54" t="str">
            <v>3 - Administrativo</v>
          </cell>
          <cell r="G54" t="str">
            <v>5143-20</v>
          </cell>
          <cell r="H54">
            <v>45200</v>
          </cell>
          <cell r="J54">
            <v>155.22999999999999</v>
          </cell>
          <cell r="L54">
            <v>88.27</v>
          </cell>
          <cell r="M54">
            <v>6.6</v>
          </cell>
          <cell r="O54">
            <v>1.81</v>
          </cell>
        </row>
        <row r="55">
          <cell r="C55" t="str">
            <v>HOSPITAL ERMÍRIO COUTINHO</v>
          </cell>
          <cell r="E55" t="str">
            <v>ANTONIA MARIA SILVA MOURA</v>
          </cell>
          <cell r="F55" t="str">
            <v>2 - Outros Profissionais da Saúde</v>
          </cell>
          <cell r="G55" t="str">
            <v>3222-05</v>
          </cell>
          <cell r="H55">
            <v>45200</v>
          </cell>
          <cell r="J55">
            <v>144.91999999999999</v>
          </cell>
          <cell r="L55">
            <v>88.27</v>
          </cell>
          <cell r="M55">
            <v>6.6</v>
          </cell>
          <cell r="O55">
            <v>1.81</v>
          </cell>
        </row>
        <row r="56">
          <cell r="C56" t="str">
            <v>HOSPITAL ERMÍRIO COUTINHO</v>
          </cell>
          <cell r="E56" t="str">
            <v>ANTONIO TALYSON BRITO DO NASCIMENTO</v>
          </cell>
          <cell r="F56" t="str">
            <v>1 - Médico</v>
          </cell>
          <cell r="G56" t="str">
            <v>2251-25</v>
          </cell>
          <cell r="H56">
            <v>45200</v>
          </cell>
          <cell r="J56">
            <v>1044.94</v>
          </cell>
          <cell r="O56">
            <v>8.58</v>
          </cell>
        </row>
        <row r="57">
          <cell r="C57" t="str">
            <v>HOSPITAL ERMÍRIO COUTINHO</v>
          </cell>
          <cell r="E57" t="str">
            <v>ARIANA INGRID SAMPAIO TELES MIRA</v>
          </cell>
          <cell r="F57" t="str">
            <v>2 - Outros Profissionais da Saúde</v>
          </cell>
          <cell r="G57" t="str">
            <v>2235-05</v>
          </cell>
          <cell r="H57">
            <v>45200</v>
          </cell>
          <cell r="J57">
            <v>301.20999999999998</v>
          </cell>
          <cell r="L57">
            <v>88.27</v>
          </cell>
          <cell r="M57">
            <v>3.59</v>
          </cell>
          <cell r="O57">
            <v>4.9800000000000004</v>
          </cell>
        </row>
        <row r="58">
          <cell r="C58" t="str">
            <v>HOSPITAL ERMÍRIO COUTINHO</v>
          </cell>
          <cell r="E58" t="str">
            <v>ARLINE CRISTIANA DE ALMEIDA MENEZES</v>
          </cell>
          <cell r="F58" t="str">
            <v>3 - Administrativo</v>
          </cell>
          <cell r="G58" t="str">
            <v>5143-20</v>
          </cell>
          <cell r="H58">
            <v>45200</v>
          </cell>
          <cell r="J58">
            <v>130.32</v>
          </cell>
          <cell r="L58">
            <v>88.27</v>
          </cell>
          <cell r="M58">
            <v>6.6</v>
          </cell>
          <cell r="O58">
            <v>1.81</v>
          </cell>
          <cell r="U58">
            <v>77.569999999999993</v>
          </cell>
          <cell r="X58" t="str">
            <v xml:space="preserve">AUX CRECHE </v>
          </cell>
        </row>
        <row r="59">
          <cell r="C59" t="str">
            <v>HOSPITAL ERMÍRIO COUTINHO</v>
          </cell>
          <cell r="E59" t="str">
            <v>ARTHUR MURYLO MARTINS DA SILVA</v>
          </cell>
          <cell r="F59" t="str">
            <v>3 - Administrativo</v>
          </cell>
          <cell r="G59" t="str">
            <v>3132-20</v>
          </cell>
          <cell r="H59">
            <v>45200</v>
          </cell>
          <cell r="J59">
            <v>269.82</v>
          </cell>
          <cell r="L59">
            <v>88.27</v>
          </cell>
          <cell r="M59">
            <v>6.6</v>
          </cell>
          <cell r="O59">
            <v>1.81</v>
          </cell>
        </row>
        <row r="60">
          <cell r="C60" t="str">
            <v>HOSPITAL ERMÍRIO COUTINHO</v>
          </cell>
          <cell r="E60" t="str">
            <v>AVANY LIRA DA CUNHA</v>
          </cell>
          <cell r="F60" t="str">
            <v>2 - Outros Profissionais da Saúde</v>
          </cell>
          <cell r="G60" t="str">
            <v>3222-05</v>
          </cell>
          <cell r="H60">
            <v>45200</v>
          </cell>
          <cell r="J60">
            <v>139.6</v>
          </cell>
          <cell r="L60">
            <v>88.27</v>
          </cell>
          <cell r="M60">
            <v>6.6</v>
          </cell>
          <cell r="O60">
            <v>1.81</v>
          </cell>
        </row>
        <row r="61">
          <cell r="C61" t="str">
            <v>HOSPITAL ERMÍRIO COUTINHO</v>
          </cell>
          <cell r="E61" t="str">
            <v>BARBARA YLANA RODRIGUES LOBO</v>
          </cell>
          <cell r="F61" t="str">
            <v>1 - Médico</v>
          </cell>
          <cell r="G61" t="str">
            <v>2251-24</v>
          </cell>
          <cell r="H61">
            <v>45200</v>
          </cell>
          <cell r="J61">
            <v>730.04</v>
          </cell>
          <cell r="L61">
            <v>88.27</v>
          </cell>
          <cell r="M61">
            <v>6.6</v>
          </cell>
          <cell r="O61">
            <v>8.58</v>
          </cell>
        </row>
        <row r="62">
          <cell r="C62" t="str">
            <v>HOSPITAL ERMÍRIO COUTINHO</v>
          </cell>
          <cell r="E62" t="str">
            <v>BRUNA REINALDO DA SILVA</v>
          </cell>
          <cell r="F62" t="str">
            <v>2 - Outros Profissionais da Saúde</v>
          </cell>
          <cell r="G62" t="str">
            <v>3222-05</v>
          </cell>
          <cell r="H62">
            <v>45200</v>
          </cell>
          <cell r="J62">
            <v>155.56</v>
          </cell>
          <cell r="L62">
            <v>88.27</v>
          </cell>
          <cell r="M62">
            <v>6.6</v>
          </cell>
          <cell r="O62">
            <v>1.81</v>
          </cell>
        </row>
        <row r="63">
          <cell r="C63" t="str">
            <v>HOSPITAL ERMÍRIO COUTINHO</v>
          </cell>
          <cell r="E63" t="str">
            <v>BRUNO LOPES DA SILVA</v>
          </cell>
          <cell r="F63" t="str">
            <v>3 - Administrativo</v>
          </cell>
          <cell r="G63" t="str">
            <v>4131-05</v>
          </cell>
          <cell r="H63">
            <v>45200</v>
          </cell>
          <cell r="J63">
            <v>252</v>
          </cell>
          <cell r="L63">
            <v>88.27</v>
          </cell>
          <cell r="M63">
            <v>6.6</v>
          </cell>
          <cell r="O63">
            <v>1.81</v>
          </cell>
        </row>
        <row r="64">
          <cell r="C64" t="str">
            <v>HOSPITAL ERMÍRIO COUTINHO</v>
          </cell>
          <cell r="E64" t="str">
            <v>CARLA FERNANDA SANTOS DA SILVEIRA</v>
          </cell>
          <cell r="F64" t="str">
            <v>2 - Outros Profissionais da Saúde</v>
          </cell>
          <cell r="G64" t="str">
            <v>2237-10</v>
          </cell>
          <cell r="H64">
            <v>45200</v>
          </cell>
          <cell r="J64">
            <v>308.38</v>
          </cell>
          <cell r="O64">
            <v>1.81</v>
          </cell>
        </row>
        <row r="65">
          <cell r="C65" t="str">
            <v>HOSPITAL ERMÍRIO COUTINHO</v>
          </cell>
          <cell r="E65" t="str">
            <v>CARLOS EDUARDO DOS SANTOS</v>
          </cell>
          <cell r="F65" t="str">
            <v>3 - Administrativo</v>
          </cell>
          <cell r="G65" t="str">
            <v>5163-10</v>
          </cell>
          <cell r="H65">
            <v>45200</v>
          </cell>
          <cell r="J65">
            <v>135.6</v>
          </cell>
          <cell r="L65">
            <v>88.27</v>
          </cell>
          <cell r="M65">
            <v>6.6</v>
          </cell>
          <cell r="O65">
            <v>1.81</v>
          </cell>
        </row>
        <row r="66">
          <cell r="C66" t="str">
            <v>HOSPITAL ERMÍRIO COUTINHO</v>
          </cell>
          <cell r="E66" t="str">
            <v>CARLOS EDUARDO GOMES DOS SANTOS</v>
          </cell>
          <cell r="F66" t="str">
            <v>3 - Administrativo</v>
          </cell>
          <cell r="G66" t="str">
            <v>7823-20</v>
          </cell>
          <cell r="H66">
            <v>45200</v>
          </cell>
          <cell r="J66">
            <v>203.8</v>
          </cell>
          <cell r="L66">
            <v>88.27</v>
          </cell>
          <cell r="M66">
            <v>6.6</v>
          </cell>
          <cell r="O66">
            <v>1.98</v>
          </cell>
        </row>
        <row r="67">
          <cell r="C67" t="str">
            <v>HOSPITAL ERMÍRIO COUTINHO</v>
          </cell>
          <cell r="E67" t="str">
            <v>CARLOS WILLSON CALIXTO DA SILVA</v>
          </cell>
          <cell r="F67" t="str">
            <v>3 - Administrativo</v>
          </cell>
          <cell r="G67" t="str">
            <v>5143-20</v>
          </cell>
          <cell r="H67">
            <v>45200</v>
          </cell>
          <cell r="J67">
            <v>152.5</v>
          </cell>
          <cell r="L67">
            <v>88.27</v>
          </cell>
          <cell r="M67">
            <v>6.6</v>
          </cell>
          <cell r="O67">
            <v>1.81</v>
          </cell>
        </row>
        <row r="68">
          <cell r="C68" t="str">
            <v>HOSPITAL ERMÍRIO COUTINHO</v>
          </cell>
          <cell r="E68" t="str">
            <v>CARMUNILZA FELIX DE VASCONCELOS</v>
          </cell>
          <cell r="F68" t="str">
            <v>2 - Outros Profissionais da Saúde</v>
          </cell>
          <cell r="G68" t="str">
            <v>3222-05</v>
          </cell>
          <cell r="H68">
            <v>45200</v>
          </cell>
          <cell r="J68">
            <v>156.62</v>
          </cell>
          <cell r="L68">
            <v>88.27</v>
          </cell>
          <cell r="M68">
            <v>6.6</v>
          </cell>
          <cell r="O68">
            <v>1.81</v>
          </cell>
        </row>
        <row r="69">
          <cell r="C69" t="str">
            <v>HOSPITAL ERMÍRIO COUTINHO</v>
          </cell>
          <cell r="E69" t="str">
            <v>CATARINA MOTA PASCHOAL</v>
          </cell>
          <cell r="F69" t="str">
            <v>2 - Outros Profissionais da Saúde</v>
          </cell>
          <cell r="G69" t="str">
            <v>2234-15</v>
          </cell>
          <cell r="H69">
            <v>45200</v>
          </cell>
          <cell r="K69">
            <v>19952.03</v>
          </cell>
          <cell r="L69">
            <v>88.27</v>
          </cell>
          <cell r="M69">
            <v>6.6</v>
          </cell>
          <cell r="O69">
            <v>1.81</v>
          </cell>
        </row>
        <row r="70">
          <cell r="C70" t="str">
            <v>HOSPITAL ERMÍRIO COUTINHO</v>
          </cell>
          <cell r="E70" t="str">
            <v>CECILIA REGUEIRA DA VEIGA PESSOA</v>
          </cell>
          <cell r="F70" t="str">
            <v>1 - Médico</v>
          </cell>
          <cell r="G70" t="str">
            <v>2251-24</v>
          </cell>
          <cell r="H70">
            <v>45200</v>
          </cell>
          <cell r="J70">
            <v>1003.82</v>
          </cell>
          <cell r="O70">
            <v>8.58</v>
          </cell>
        </row>
        <row r="71">
          <cell r="C71" t="str">
            <v>HOSPITAL ERMÍRIO COUTINHO</v>
          </cell>
          <cell r="E71" t="str">
            <v>CHRISTOPHER DE PAULA</v>
          </cell>
          <cell r="F71" t="str">
            <v>3 - Administrativo</v>
          </cell>
          <cell r="G71" t="str">
            <v>4141-05</v>
          </cell>
          <cell r="H71">
            <v>45200</v>
          </cell>
          <cell r="J71">
            <v>121.1</v>
          </cell>
          <cell r="L71">
            <v>88.27</v>
          </cell>
          <cell r="M71">
            <v>6.6</v>
          </cell>
          <cell r="O71">
            <v>1.81</v>
          </cell>
        </row>
        <row r="72">
          <cell r="C72" t="str">
            <v>HOSPITAL ERMÍRIO COUTINHO</v>
          </cell>
          <cell r="E72" t="str">
            <v>CIBELE SUZI RODRIGUES DA SILVA</v>
          </cell>
          <cell r="F72" t="str">
            <v>3 - Administrativo</v>
          </cell>
          <cell r="G72" t="str">
            <v>4221-10</v>
          </cell>
          <cell r="H72">
            <v>45200</v>
          </cell>
          <cell r="J72">
            <v>172.85</v>
          </cell>
          <cell r="L72">
            <v>88.27</v>
          </cell>
          <cell r="M72">
            <v>6.6</v>
          </cell>
          <cell r="O72">
            <v>1.81</v>
          </cell>
        </row>
        <row r="73">
          <cell r="C73" t="str">
            <v>HOSPITAL ERMÍRIO COUTINHO</v>
          </cell>
          <cell r="E73" t="str">
            <v>CINTIA VANESSA MARQUES DO NASCIMENTO</v>
          </cell>
          <cell r="F73" t="str">
            <v>2 - Outros Profissionais da Saúde</v>
          </cell>
          <cell r="G73" t="str">
            <v>3222-05</v>
          </cell>
          <cell r="H73">
            <v>45200</v>
          </cell>
          <cell r="J73">
            <v>151.30000000000001</v>
          </cell>
          <cell r="L73">
            <v>88.27</v>
          </cell>
          <cell r="M73">
            <v>6.6</v>
          </cell>
          <cell r="O73">
            <v>1.81</v>
          </cell>
        </row>
        <row r="74">
          <cell r="C74" t="str">
            <v>HOSPITAL ERMÍRIO COUTINHO</v>
          </cell>
          <cell r="E74" t="str">
            <v>CINTYA DE SENA GUERRA ALBUQUERQUE</v>
          </cell>
          <cell r="F74" t="str">
            <v>2 - Outros Profissionais da Saúde</v>
          </cell>
          <cell r="G74" t="str">
            <v>2235-05</v>
          </cell>
          <cell r="H74">
            <v>45200</v>
          </cell>
          <cell r="J74">
            <v>268.76</v>
          </cell>
          <cell r="L74">
            <v>88.27</v>
          </cell>
          <cell r="M74">
            <v>3.33</v>
          </cell>
          <cell r="O74">
            <v>4.9800000000000004</v>
          </cell>
        </row>
        <row r="75">
          <cell r="C75" t="str">
            <v>HOSPITAL ERMÍRIO COUTINHO</v>
          </cell>
          <cell r="E75" t="str">
            <v>CLAUDIA LIMA DA SILVA</v>
          </cell>
          <cell r="F75" t="str">
            <v>2 - Outros Profissionais da Saúde</v>
          </cell>
          <cell r="G75" t="str">
            <v>3242-05</v>
          </cell>
          <cell r="H75">
            <v>45200</v>
          </cell>
          <cell r="J75">
            <v>164.17</v>
          </cell>
          <cell r="L75">
            <v>88.27</v>
          </cell>
          <cell r="M75">
            <v>6.6</v>
          </cell>
          <cell r="O75">
            <v>1.81</v>
          </cell>
        </row>
        <row r="76">
          <cell r="C76" t="str">
            <v>HOSPITAL ERMÍRIO COUTINHO</v>
          </cell>
          <cell r="E76" t="str">
            <v>CLEITON DIEGO SOUZA DA SILVA</v>
          </cell>
          <cell r="F76" t="str">
            <v>3 - Administrativo</v>
          </cell>
          <cell r="G76" t="str">
            <v>7823-20</v>
          </cell>
          <cell r="H76">
            <v>45200</v>
          </cell>
          <cell r="J76">
            <v>178.36</v>
          </cell>
          <cell r="L76">
            <v>88.27</v>
          </cell>
          <cell r="M76">
            <v>6.6</v>
          </cell>
          <cell r="O76">
            <v>1.98</v>
          </cell>
        </row>
        <row r="77">
          <cell r="C77" t="str">
            <v>HOSPITAL ERMÍRIO COUTINHO</v>
          </cell>
          <cell r="E77" t="str">
            <v>CLOVIS FRANCISCO DA SILVA DUBEUX</v>
          </cell>
          <cell r="F77" t="str">
            <v>1 - Médico</v>
          </cell>
          <cell r="G77" t="str">
            <v>2252-50</v>
          </cell>
          <cell r="H77">
            <v>45200</v>
          </cell>
          <cell r="J77">
            <v>833.16</v>
          </cell>
          <cell r="L77">
            <v>88.27</v>
          </cell>
          <cell r="M77">
            <v>6.6</v>
          </cell>
          <cell r="O77">
            <v>8.58</v>
          </cell>
        </row>
        <row r="78">
          <cell r="C78" t="str">
            <v>HOSPITAL ERMÍRIO COUTINHO</v>
          </cell>
          <cell r="E78" t="str">
            <v>CLOVIS MARQUES FILHO</v>
          </cell>
          <cell r="F78" t="str">
            <v>1 - Médico</v>
          </cell>
          <cell r="G78" t="str">
            <v>2252-50</v>
          </cell>
          <cell r="H78">
            <v>45200</v>
          </cell>
          <cell r="J78">
            <v>861.08</v>
          </cell>
          <cell r="L78">
            <v>88.27</v>
          </cell>
          <cell r="M78">
            <v>6.6</v>
          </cell>
          <cell r="O78">
            <v>8.58</v>
          </cell>
        </row>
        <row r="79">
          <cell r="C79" t="str">
            <v>HOSPITAL ERMÍRIO COUTINHO</v>
          </cell>
          <cell r="E79" t="str">
            <v>COSMA SEVERINA DA CONCEICAO</v>
          </cell>
          <cell r="F79" t="str">
            <v>2 - Outros Profissionais da Saúde</v>
          </cell>
          <cell r="G79" t="str">
            <v>3222-05</v>
          </cell>
          <cell r="H79">
            <v>45200</v>
          </cell>
          <cell r="J79">
            <v>155.56</v>
          </cell>
          <cell r="L79">
            <v>88.27</v>
          </cell>
          <cell r="M79">
            <v>6.6</v>
          </cell>
          <cell r="O79">
            <v>1.81</v>
          </cell>
        </row>
        <row r="80">
          <cell r="C80" t="str">
            <v>HOSPITAL ERMÍRIO COUTINHO</v>
          </cell>
          <cell r="E80" t="str">
            <v>CRISTIANO DA SILVA BATISTA</v>
          </cell>
          <cell r="F80" t="str">
            <v>2 - Outros Profissionais da Saúde</v>
          </cell>
          <cell r="G80" t="str">
            <v>3222-05</v>
          </cell>
          <cell r="H80">
            <v>45200</v>
          </cell>
          <cell r="J80">
            <v>151.30000000000001</v>
          </cell>
          <cell r="L80">
            <v>88.27</v>
          </cell>
          <cell r="M80">
            <v>6.6</v>
          </cell>
          <cell r="O80">
            <v>1.81</v>
          </cell>
        </row>
        <row r="81">
          <cell r="C81" t="str">
            <v>HOSPITAL ERMÍRIO COUTINHO</v>
          </cell>
          <cell r="E81" t="str">
            <v>CRISTINA MARIA CABRAL DE MELO</v>
          </cell>
          <cell r="F81" t="str">
            <v>2 - Outros Profissionais da Saúde</v>
          </cell>
          <cell r="G81" t="str">
            <v>3222-05</v>
          </cell>
          <cell r="H81">
            <v>45200</v>
          </cell>
          <cell r="J81">
            <v>139.6</v>
          </cell>
          <cell r="L81">
            <v>88.27</v>
          </cell>
          <cell r="M81">
            <v>6.6</v>
          </cell>
          <cell r="O81">
            <v>1.81</v>
          </cell>
        </row>
        <row r="82">
          <cell r="C82" t="str">
            <v>HOSPITAL ERMÍRIO COUTINHO</v>
          </cell>
          <cell r="E82" t="str">
            <v>CYNTHIA DE ALBUQUERQUE FERREIRA LIMA</v>
          </cell>
          <cell r="F82" t="str">
            <v>3 - Administrativo</v>
          </cell>
          <cell r="G82" t="str">
            <v>2235-05</v>
          </cell>
          <cell r="H82">
            <v>45200</v>
          </cell>
          <cell r="J82">
            <v>798.19</v>
          </cell>
          <cell r="L82">
            <v>88.27</v>
          </cell>
          <cell r="M82">
            <v>3.59</v>
          </cell>
          <cell r="O82">
            <v>4.9800000000000004</v>
          </cell>
        </row>
        <row r="83">
          <cell r="C83" t="str">
            <v>HOSPITAL ERMÍRIO COUTINHO</v>
          </cell>
          <cell r="E83" t="str">
            <v>DAFINE KELLY MARIA LOPES DA SILVA</v>
          </cell>
          <cell r="F83" t="str">
            <v>2 - Outros Profissionais da Saúde</v>
          </cell>
          <cell r="G83" t="str">
            <v>3222-05</v>
          </cell>
          <cell r="H83">
            <v>45200</v>
          </cell>
          <cell r="J83">
            <v>151.30000000000001</v>
          </cell>
          <cell r="L83">
            <v>88.27</v>
          </cell>
          <cell r="M83">
            <v>6.6</v>
          </cell>
          <cell r="O83">
            <v>1.81</v>
          </cell>
        </row>
        <row r="84">
          <cell r="C84" t="str">
            <v>HOSPITAL ERMÍRIO COUTINHO</v>
          </cell>
          <cell r="E84" t="str">
            <v>DANIELE MARIA RIBEIRO DA SILVA</v>
          </cell>
          <cell r="F84" t="str">
            <v>3 - Administrativo</v>
          </cell>
          <cell r="G84" t="str">
            <v>5143-20</v>
          </cell>
          <cell r="H84">
            <v>45200</v>
          </cell>
          <cell r="J84">
            <v>130.32</v>
          </cell>
          <cell r="L84">
            <v>88.27</v>
          </cell>
          <cell r="M84">
            <v>6.6</v>
          </cell>
          <cell r="O84">
            <v>1.81</v>
          </cell>
        </row>
        <row r="85">
          <cell r="C85" t="str">
            <v>HOSPITAL ERMÍRIO COUTINHO</v>
          </cell>
          <cell r="E85" t="str">
            <v>DANIELLE BARBOSA SANTIAGO E SILVA</v>
          </cell>
          <cell r="F85" t="str">
            <v>2 - Outros Profissionais da Saúde</v>
          </cell>
          <cell r="G85" t="str">
            <v>3222-05</v>
          </cell>
          <cell r="H85">
            <v>45200</v>
          </cell>
          <cell r="J85">
            <v>151.30000000000001</v>
          </cell>
          <cell r="L85">
            <v>88.27</v>
          </cell>
          <cell r="M85">
            <v>6.6</v>
          </cell>
          <cell r="O85">
            <v>1.81</v>
          </cell>
        </row>
        <row r="86">
          <cell r="C86" t="str">
            <v>HOSPITAL ERMÍRIO COUTINHO</v>
          </cell>
          <cell r="E86" t="str">
            <v>DANIELLE CASSIMIRO PEREIRA</v>
          </cell>
          <cell r="F86" t="str">
            <v>3 - Administrativo</v>
          </cell>
          <cell r="G86" t="str">
            <v>5132-05</v>
          </cell>
          <cell r="H86">
            <v>45200</v>
          </cell>
          <cell r="J86">
            <v>146.16</v>
          </cell>
          <cell r="L86">
            <v>88.27</v>
          </cell>
          <cell r="M86">
            <v>6.6</v>
          </cell>
          <cell r="O86">
            <v>1.81</v>
          </cell>
        </row>
        <row r="87">
          <cell r="C87" t="str">
            <v>HOSPITAL ERMÍRIO COUTINHO</v>
          </cell>
          <cell r="E87" t="str">
            <v>DANNIELI D ALMEIDA LINS REGIS</v>
          </cell>
          <cell r="F87" t="str">
            <v>2 - Outros Profissionais da Saúde</v>
          </cell>
          <cell r="G87" t="str">
            <v>2235-05</v>
          </cell>
          <cell r="H87">
            <v>45200</v>
          </cell>
          <cell r="J87">
            <v>341.75</v>
          </cell>
          <cell r="L87">
            <v>88.27</v>
          </cell>
          <cell r="M87">
            <v>3.59</v>
          </cell>
          <cell r="O87">
            <v>4.9800000000000004</v>
          </cell>
        </row>
        <row r="88">
          <cell r="C88" t="str">
            <v>HOSPITAL ERMÍRIO COUTINHO</v>
          </cell>
          <cell r="E88" t="str">
            <v>DARCY BRITO DE BARROS</v>
          </cell>
          <cell r="F88" t="str">
            <v>3 - Administrativo</v>
          </cell>
          <cell r="G88" t="str">
            <v>5143-20</v>
          </cell>
          <cell r="H88">
            <v>45200</v>
          </cell>
          <cell r="J88">
            <v>135.6</v>
          </cell>
          <cell r="L88">
            <v>88.27</v>
          </cell>
          <cell r="M88">
            <v>6.6</v>
          </cell>
          <cell r="O88">
            <v>1.81</v>
          </cell>
        </row>
        <row r="89">
          <cell r="C89" t="str">
            <v>HOSPITAL ERMÍRIO COUTINHO</v>
          </cell>
          <cell r="E89" t="str">
            <v>DAYANE FERNANDA CANDIDO GOMES DOS SANTOS</v>
          </cell>
          <cell r="F89" t="str">
            <v>2 - Outros Profissionais da Saúde</v>
          </cell>
          <cell r="G89" t="str">
            <v>3222-05</v>
          </cell>
          <cell r="H89">
            <v>45200</v>
          </cell>
          <cell r="J89">
            <v>139.6</v>
          </cell>
          <cell r="L89">
            <v>88.27</v>
          </cell>
          <cell r="M89">
            <v>6.6</v>
          </cell>
          <cell r="O89">
            <v>1.81</v>
          </cell>
        </row>
        <row r="90">
          <cell r="C90" t="str">
            <v>HOSPITAL ERMÍRIO COUTINHO</v>
          </cell>
          <cell r="E90" t="str">
            <v>DENICLEIDE GOMES DE OLIVEIRA</v>
          </cell>
          <cell r="F90" t="str">
            <v>2 - Outros Profissionais da Saúde</v>
          </cell>
          <cell r="G90" t="str">
            <v>5211-30</v>
          </cell>
          <cell r="H90">
            <v>45200</v>
          </cell>
          <cell r="J90">
            <v>210.14</v>
          </cell>
          <cell r="O90">
            <v>1.81</v>
          </cell>
        </row>
        <row r="91">
          <cell r="C91" t="str">
            <v>HOSPITAL ERMÍRIO COUTINHO</v>
          </cell>
          <cell r="E91" t="str">
            <v>DENIS BRITO DE FRANCA</v>
          </cell>
          <cell r="F91" t="str">
            <v>3 - Administrativo</v>
          </cell>
          <cell r="G91" t="str">
            <v>5143-20</v>
          </cell>
          <cell r="H91">
            <v>45200</v>
          </cell>
          <cell r="J91">
            <v>140.88</v>
          </cell>
          <cell r="L91">
            <v>88.27</v>
          </cell>
          <cell r="M91">
            <v>6.6</v>
          </cell>
          <cell r="O91">
            <v>1.81</v>
          </cell>
        </row>
        <row r="92">
          <cell r="C92" t="str">
            <v>HOSPITAL ERMÍRIO COUTINHO</v>
          </cell>
          <cell r="E92" t="str">
            <v>DIONE DARLEN BARBOSA DOS SANTOS</v>
          </cell>
          <cell r="F92" t="str">
            <v>2 - Outros Profissionais da Saúde</v>
          </cell>
          <cell r="G92" t="str">
            <v>3222-05</v>
          </cell>
          <cell r="H92">
            <v>45200</v>
          </cell>
          <cell r="J92">
            <v>185.75</v>
          </cell>
          <cell r="O92">
            <v>1.81</v>
          </cell>
        </row>
        <row r="93">
          <cell r="C93" t="str">
            <v>HOSPITAL ERMÍRIO COUTINHO</v>
          </cell>
          <cell r="E93" t="str">
            <v>DJANISE LACERDA LEITE</v>
          </cell>
          <cell r="F93" t="str">
            <v>1 - Médico</v>
          </cell>
          <cell r="G93" t="str">
            <v>2251-24</v>
          </cell>
          <cell r="H93">
            <v>45200</v>
          </cell>
          <cell r="J93">
            <v>753.16</v>
          </cell>
          <cell r="L93">
            <v>88.27</v>
          </cell>
          <cell r="M93">
            <v>6.6</v>
          </cell>
          <cell r="O93">
            <v>8.58</v>
          </cell>
        </row>
        <row r="94">
          <cell r="C94" t="str">
            <v>HOSPITAL ERMÍRIO COUTINHO</v>
          </cell>
          <cell r="E94" t="str">
            <v>DUCILENE MARIA DA SILVA</v>
          </cell>
          <cell r="F94" t="str">
            <v>2 - Outros Profissionais da Saúde</v>
          </cell>
          <cell r="G94" t="str">
            <v>2235-05</v>
          </cell>
          <cell r="H94">
            <v>45200</v>
          </cell>
          <cell r="J94">
            <v>317.75</v>
          </cell>
          <cell r="L94">
            <v>88.27</v>
          </cell>
          <cell r="M94">
            <v>3.59</v>
          </cell>
          <cell r="O94">
            <v>4.9800000000000004</v>
          </cell>
        </row>
        <row r="95">
          <cell r="C95" t="str">
            <v>HOSPITAL ERMÍRIO COUTINHO</v>
          </cell>
          <cell r="E95" t="str">
            <v>DULCINETE MARIA DE SOUSA</v>
          </cell>
          <cell r="F95" t="str">
            <v>2 - Outros Profissionais da Saúde</v>
          </cell>
          <cell r="G95" t="str">
            <v>3222-05</v>
          </cell>
          <cell r="H95">
            <v>45200</v>
          </cell>
          <cell r="J95">
            <v>155.56</v>
          </cell>
          <cell r="L95">
            <v>88.27</v>
          </cell>
          <cell r="M95">
            <v>6.6</v>
          </cell>
          <cell r="O95">
            <v>1.81</v>
          </cell>
        </row>
        <row r="96">
          <cell r="C96" t="str">
            <v>HOSPITAL ERMÍRIO COUTINHO</v>
          </cell>
          <cell r="E96" t="str">
            <v>EDELSON SEVERO DA SILVA</v>
          </cell>
          <cell r="F96" t="str">
            <v>2 - Outros Profissionais da Saúde</v>
          </cell>
          <cell r="G96" t="str">
            <v>5151-10</v>
          </cell>
          <cell r="H96">
            <v>45200</v>
          </cell>
          <cell r="J96">
            <v>156.72</v>
          </cell>
          <cell r="L96">
            <v>88.27</v>
          </cell>
          <cell r="M96">
            <v>6.6</v>
          </cell>
          <cell r="O96">
            <v>1.81</v>
          </cell>
        </row>
        <row r="97">
          <cell r="C97" t="str">
            <v>HOSPITAL ERMÍRIO COUTINHO</v>
          </cell>
          <cell r="E97" t="str">
            <v>EDIANA MARIA DA SILVA</v>
          </cell>
          <cell r="F97" t="str">
            <v>2 - Outros Profissionais da Saúde</v>
          </cell>
          <cell r="G97" t="str">
            <v>3222-05</v>
          </cell>
          <cell r="H97">
            <v>45200</v>
          </cell>
          <cell r="J97">
            <v>156.62</v>
          </cell>
          <cell r="L97">
            <v>88.27</v>
          </cell>
          <cell r="M97">
            <v>6.6</v>
          </cell>
          <cell r="O97">
            <v>1.81</v>
          </cell>
        </row>
        <row r="98">
          <cell r="C98" t="str">
            <v>HOSPITAL ERMÍRIO COUTINHO</v>
          </cell>
          <cell r="E98" t="str">
            <v>EDIJAILMA MIRANDA DA SILVA</v>
          </cell>
          <cell r="F98" t="str">
            <v>3 - Administrativo</v>
          </cell>
          <cell r="G98" t="str">
            <v>5143-20</v>
          </cell>
          <cell r="H98">
            <v>45200</v>
          </cell>
          <cell r="J98">
            <v>135.6</v>
          </cell>
          <cell r="L98">
            <v>88.27</v>
          </cell>
          <cell r="M98">
            <v>6.6</v>
          </cell>
          <cell r="O98">
            <v>1.81</v>
          </cell>
        </row>
        <row r="99">
          <cell r="C99" t="str">
            <v>HOSPITAL ERMÍRIO COUTINHO</v>
          </cell>
          <cell r="E99" t="str">
            <v>EDIJAIRO DE ANDRADE SILVA</v>
          </cell>
          <cell r="F99" t="str">
            <v>2 - Outros Profissionais da Saúde</v>
          </cell>
          <cell r="G99" t="str">
            <v>3222-05</v>
          </cell>
          <cell r="H99">
            <v>45200</v>
          </cell>
          <cell r="J99">
            <v>192.4</v>
          </cell>
          <cell r="O99">
            <v>1.81</v>
          </cell>
        </row>
        <row r="100">
          <cell r="C100" t="str">
            <v>HOSPITAL ERMÍRIO COUTINHO</v>
          </cell>
          <cell r="E100" t="str">
            <v>EDILEUZA MARIA DA SILVA</v>
          </cell>
          <cell r="F100" t="str">
            <v>3 - Administrativo</v>
          </cell>
          <cell r="G100" t="str">
            <v>5143-20</v>
          </cell>
          <cell r="H100">
            <v>45200</v>
          </cell>
          <cell r="O100">
            <v>1.81</v>
          </cell>
        </row>
        <row r="101">
          <cell r="C101" t="str">
            <v>HOSPITAL ERMÍRIO COUTINHO</v>
          </cell>
          <cell r="E101" t="str">
            <v>EDJANE BELARMINO DE FRANCA</v>
          </cell>
          <cell r="F101" t="str">
            <v>3 - Administrativo</v>
          </cell>
          <cell r="G101" t="str">
            <v>5143-20</v>
          </cell>
          <cell r="H101">
            <v>45200</v>
          </cell>
          <cell r="J101">
            <v>156.72</v>
          </cell>
          <cell r="L101">
            <v>88.27</v>
          </cell>
          <cell r="M101">
            <v>6.6</v>
          </cell>
          <cell r="O101">
            <v>1.81</v>
          </cell>
        </row>
        <row r="102">
          <cell r="C102" t="str">
            <v>HOSPITAL ERMÍRIO COUTINHO</v>
          </cell>
          <cell r="E102" t="str">
            <v>EDMILSON GOMES PEREIRA JUNIOR</v>
          </cell>
          <cell r="F102" t="str">
            <v>3 - Administrativo</v>
          </cell>
          <cell r="G102" t="str">
            <v>3516-05</v>
          </cell>
          <cell r="H102">
            <v>45200</v>
          </cell>
          <cell r="J102">
            <v>177.98</v>
          </cell>
          <cell r="L102">
            <v>88.27</v>
          </cell>
          <cell r="M102">
            <v>6.6</v>
          </cell>
          <cell r="O102">
            <v>1.81</v>
          </cell>
        </row>
        <row r="103">
          <cell r="C103" t="str">
            <v>HOSPITAL ERMÍRIO COUTINHO</v>
          </cell>
          <cell r="E103" t="str">
            <v>EDSON DE LUCENA ABREU</v>
          </cell>
          <cell r="F103" t="str">
            <v>2 - Outros Profissionais da Saúde</v>
          </cell>
          <cell r="G103" t="str">
            <v>5151-10</v>
          </cell>
          <cell r="H103">
            <v>45200</v>
          </cell>
          <cell r="J103">
            <v>130.32</v>
          </cell>
          <cell r="L103">
            <v>88.27</v>
          </cell>
          <cell r="M103">
            <v>6.6</v>
          </cell>
          <cell r="O103">
            <v>1.81</v>
          </cell>
        </row>
        <row r="104">
          <cell r="C104" t="str">
            <v>HOSPITAL ERMÍRIO COUTINHO</v>
          </cell>
          <cell r="E104" t="str">
            <v>EDVANIA MODESTO ALVES</v>
          </cell>
          <cell r="F104" t="str">
            <v>2 - Outros Profissionais da Saúde</v>
          </cell>
          <cell r="G104" t="str">
            <v>3222-05</v>
          </cell>
          <cell r="H104">
            <v>45200</v>
          </cell>
          <cell r="J104">
            <v>191.99</v>
          </cell>
          <cell r="O104">
            <v>1.81</v>
          </cell>
        </row>
        <row r="105">
          <cell r="C105" t="str">
            <v>HOSPITAL ERMÍRIO COUTINHO</v>
          </cell>
          <cell r="E105" t="str">
            <v>EGNALDO FERREIRA LOPES</v>
          </cell>
          <cell r="F105" t="str">
            <v>1 - Médico</v>
          </cell>
          <cell r="G105" t="str">
            <v>2251-25</v>
          </cell>
          <cell r="H105">
            <v>45200</v>
          </cell>
          <cell r="J105">
            <v>957.01</v>
          </cell>
          <cell r="L105">
            <v>88.27</v>
          </cell>
          <cell r="M105">
            <v>6.6</v>
          </cell>
          <cell r="O105">
            <v>8.58</v>
          </cell>
        </row>
        <row r="106">
          <cell r="C106" t="str">
            <v>HOSPITAL ERMÍRIO COUTINHO</v>
          </cell>
          <cell r="E106" t="str">
            <v>ELAINE CRISTINA DO NASCIMENTO</v>
          </cell>
          <cell r="F106" t="str">
            <v>2 - Outros Profissionais da Saúde</v>
          </cell>
          <cell r="G106" t="str">
            <v>3222-05</v>
          </cell>
          <cell r="H106">
            <v>45200</v>
          </cell>
          <cell r="J106">
            <v>161.94</v>
          </cell>
          <cell r="L106">
            <v>88.27</v>
          </cell>
          <cell r="M106">
            <v>6.6</v>
          </cell>
          <cell r="O106">
            <v>1.81</v>
          </cell>
        </row>
        <row r="107">
          <cell r="C107" t="str">
            <v>HOSPITAL ERMÍRIO COUTINHO</v>
          </cell>
          <cell r="E107" t="str">
            <v>ELIANA BEZERRA DE LIMA</v>
          </cell>
          <cell r="F107" t="str">
            <v>2 - Outros Profissionais da Saúde</v>
          </cell>
          <cell r="G107" t="str">
            <v>3222-05</v>
          </cell>
          <cell r="H107">
            <v>45200</v>
          </cell>
          <cell r="J107">
            <v>160.88</v>
          </cell>
          <cell r="L107">
            <v>88.27</v>
          </cell>
          <cell r="M107">
            <v>6.6</v>
          </cell>
          <cell r="O107">
            <v>1.81</v>
          </cell>
        </row>
        <row r="108">
          <cell r="C108" t="str">
            <v>HOSPITAL ERMÍRIO COUTINHO</v>
          </cell>
          <cell r="E108" t="str">
            <v>ELIENEIDE DA SILVA PATRICIO</v>
          </cell>
          <cell r="F108" t="str">
            <v>3 - Administrativo</v>
          </cell>
          <cell r="G108" t="str">
            <v>5135-05</v>
          </cell>
          <cell r="H108">
            <v>45200</v>
          </cell>
          <cell r="J108">
            <v>156.72</v>
          </cell>
          <cell r="L108">
            <v>88.27</v>
          </cell>
          <cell r="M108">
            <v>6.6</v>
          </cell>
          <cell r="O108">
            <v>1.81</v>
          </cell>
        </row>
        <row r="109">
          <cell r="C109" t="str">
            <v>HOSPITAL ERMÍRIO COUTINHO</v>
          </cell>
          <cell r="E109" t="str">
            <v>ELIEZER DA SILVA PATRICIO</v>
          </cell>
          <cell r="F109" t="str">
            <v>3 - Administrativo</v>
          </cell>
          <cell r="G109" t="str">
            <v>7823-20</v>
          </cell>
          <cell r="H109">
            <v>45200</v>
          </cell>
          <cell r="J109">
            <v>199.8</v>
          </cell>
          <cell r="L109">
            <v>88.27</v>
          </cell>
          <cell r="M109">
            <v>6.6</v>
          </cell>
          <cell r="O109">
            <v>1.98</v>
          </cell>
        </row>
        <row r="110">
          <cell r="C110" t="str">
            <v>HOSPITAL ERMÍRIO COUTINHO</v>
          </cell>
          <cell r="E110" t="str">
            <v>ELTON VINICIUS DE OLIVEIRA XAVIER</v>
          </cell>
          <cell r="F110" t="str">
            <v>3 - Administrativo</v>
          </cell>
          <cell r="G110" t="str">
            <v>3132-20</v>
          </cell>
          <cell r="H110">
            <v>45200</v>
          </cell>
          <cell r="J110">
            <v>270.51</v>
          </cell>
          <cell r="L110">
            <v>88.27</v>
          </cell>
          <cell r="M110">
            <v>6.6</v>
          </cell>
          <cell r="O110">
            <v>1.81</v>
          </cell>
        </row>
        <row r="111">
          <cell r="C111" t="str">
            <v>HOSPITAL ERMÍRIO COUTINHO</v>
          </cell>
          <cell r="E111" t="str">
            <v>ELVIS EMMANUEL SILVA SANTOS</v>
          </cell>
          <cell r="F111" t="str">
            <v>3 - Administrativo</v>
          </cell>
          <cell r="G111" t="str">
            <v>5135-05</v>
          </cell>
          <cell r="H111">
            <v>45200</v>
          </cell>
          <cell r="J111">
            <v>130.32</v>
          </cell>
          <cell r="L111">
            <v>88.27</v>
          </cell>
          <cell r="M111">
            <v>6.6</v>
          </cell>
          <cell r="O111">
            <v>1.81</v>
          </cell>
        </row>
        <row r="112">
          <cell r="C112" t="str">
            <v>HOSPITAL ERMÍRIO COUTINHO</v>
          </cell>
          <cell r="E112" t="str">
            <v>ELZE MARIA DA SILVA</v>
          </cell>
          <cell r="F112" t="str">
            <v>3 - Administrativo</v>
          </cell>
          <cell r="G112" t="str">
            <v>4101-05</v>
          </cell>
          <cell r="H112">
            <v>45200</v>
          </cell>
          <cell r="J112">
            <v>328.64</v>
          </cell>
          <cell r="O112">
            <v>1.81</v>
          </cell>
        </row>
        <row r="113">
          <cell r="C113" t="str">
            <v>HOSPITAL ERMÍRIO COUTINHO</v>
          </cell>
          <cell r="E113" t="str">
            <v>EMANUEL RABI GOIANA FREIRE</v>
          </cell>
          <cell r="F113" t="str">
            <v>2 - Outros Profissionais da Saúde</v>
          </cell>
          <cell r="G113" t="str">
            <v>2235-05</v>
          </cell>
          <cell r="H113">
            <v>45200</v>
          </cell>
          <cell r="J113">
            <v>238.09</v>
          </cell>
          <cell r="L113">
            <v>88.27</v>
          </cell>
          <cell r="M113">
            <v>3.33</v>
          </cell>
          <cell r="O113">
            <v>4.9800000000000004</v>
          </cell>
        </row>
        <row r="114">
          <cell r="C114" t="str">
            <v>HOSPITAL ERMÍRIO COUTINHO</v>
          </cell>
          <cell r="E114" t="str">
            <v>EMANUELLY FLAVIA LUCAS DA SILVA</v>
          </cell>
          <cell r="F114" t="str">
            <v>3 - Administrativo</v>
          </cell>
          <cell r="G114" t="str">
            <v>4221-10</v>
          </cell>
          <cell r="H114">
            <v>45200</v>
          </cell>
          <cell r="J114">
            <v>146.87</v>
          </cell>
          <cell r="L114">
            <v>88.27</v>
          </cell>
          <cell r="M114">
            <v>6.6</v>
          </cell>
          <cell r="O114">
            <v>1.81</v>
          </cell>
        </row>
        <row r="115">
          <cell r="C115" t="str">
            <v>HOSPITAL ERMÍRIO COUTINHO</v>
          </cell>
          <cell r="E115" t="str">
            <v>EMILLY CRISTINY DA SILVA VIEIRA DO NASCIMENTO</v>
          </cell>
          <cell r="F115" t="str">
            <v>3 - Administrativo</v>
          </cell>
          <cell r="G115" t="str">
            <v>4110-05</v>
          </cell>
          <cell r="H115">
            <v>45200</v>
          </cell>
          <cell r="J115">
            <v>109.2</v>
          </cell>
          <cell r="L115">
            <v>88.27</v>
          </cell>
          <cell r="M115">
            <v>6.6</v>
          </cell>
          <cell r="O115">
            <v>1.81</v>
          </cell>
        </row>
        <row r="116">
          <cell r="C116" t="str">
            <v>HOSPITAL ERMÍRIO COUTINHO</v>
          </cell>
          <cell r="E116" t="str">
            <v>EMMANUELLE TAVARES BRAGA DE OLIVEIRA MENDES</v>
          </cell>
          <cell r="F116" t="str">
            <v>2 - Outros Profissionais da Saúde</v>
          </cell>
          <cell r="G116" t="str">
            <v>2235-05</v>
          </cell>
          <cell r="H116">
            <v>45200</v>
          </cell>
          <cell r="J116">
            <v>317.75</v>
          </cell>
          <cell r="L116">
            <v>88.27</v>
          </cell>
          <cell r="M116">
            <v>3.59</v>
          </cell>
          <cell r="O116">
            <v>4.9800000000000004</v>
          </cell>
        </row>
        <row r="117">
          <cell r="C117" t="str">
            <v>HOSPITAL ERMÍRIO COUTINHO</v>
          </cell>
          <cell r="E117" t="str">
            <v>ERICA MARIA DE LIMA VEIGA TORRES</v>
          </cell>
          <cell r="F117" t="str">
            <v>2 - Outros Profissionais da Saúde</v>
          </cell>
          <cell r="G117" t="str">
            <v>2235-05</v>
          </cell>
          <cell r="H117">
            <v>45200</v>
          </cell>
          <cell r="J117">
            <v>329.16</v>
          </cell>
          <cell r="L117">
            <v>88.27</v>
          </cell>
          <cell r="M117">
            <v>3.59</v>
          </cell>
          <cell r="O117">
            <v>4.9800000000000004</v>
          </cell>
          <cell r="U117">
            <v>120.26</v>
          </cell>
          <cell r="X117" t="str">
            <v xml:space="preserve">AUX CRECHE </v>
          </cell>
        </row>
        <row r="118">
          <cell r="C118" t="str">
            <v>HOSPITAL ERMÍRIO COUTINHO</v>
          </cell>
          <cell r="E118" t="str">
            <v>ERICA MONTEIRO DA SILVA</v>
          </cell>
          <cell r="F118" t="str">
            <v>2 - Outros Profissionais da Saúde</v>
          </cell>
          <cell r="G118" t="str">
            <v>3242-05</v>
          </cell>
          <cell r="H118">
            <v>45200</v>
          </cell>
          <cell r="J118">
            <v>164.17</v>
          </cell>
          <cell r="L118">
            <v>88.27</v>
          </cell>
          <cell r="M118">
            <v>6.6</v>
          </cell>
          <cell r="O118">
            <v>1.81</v>
          </cell>
        </row>
        <row r="119">
          <cell r="C119" t="str">
            <v>HOSPITAL ERMÍRIO COUTINHO</v>
          </cell>
          <cell r="E119" t="str">
            <v>ERICA MUNIQUE DA SILVA</v>
          </cell>
          <cell r="F119" t="str">
            <v>2 - Outros Profissionais da Saúde</v>
          </cell>
          <cell r="G119" t="str">
            <v>3222-05</v>
          </cell>
          <cell r="H119">
            <v>45200</v>
          </cell>
          <cell r="J119">
            <v>156.62</v>
          </cell>
          <cell r="L119">
            <v>88.27</v>
          </cell>
          <cell r="M119">
            <v>6.6</v>
          </cell>
          <cell r="O119">
            <v>1.81</v>
          </cell>
          <cell r="U119">
            <v>77.55</v>
          </cell>
          <cell r="X119" t="str">
            <v xml:space="preserve">AUX CRECHE </v>
          </cell>
        </row>
        <row r="120">
          <cell r="C120" t="str">
            <v>HOSPITAL ERMÍRIO COUTINHO</v>
          </cell>
          <cell r="E120" t="str">
            <v>ERLAINE BERNARDO DA SILVA</v>
          </cell>
          <cell r="F120" t="str">
            <v>2 - Outros Profissionais da Saúde</v>
          </cell>
          <cell r="G120" t="str">
            <v>2235-05</v>
          </cell>
          <cell r="H120">
            <v>45200</v>
          </cell>
          <cell r="J120">
            <v>305.12</v>
          </cell>
          <cell r="L120">
            <v>88.27</v>
          </cell>
          <cell r="M120">
            <v>3.59</v>
          </cell>
          <cell r="O120">
            <v>4.9800000000000004</v>
          </cell>
        </row>
        <row r="121">
          <cell r="C121" t="str">
            <v>HOSPITAL ERMÍRIO COUTINHO</v>
          </cell>
          <cell r="E121" t="str">
            <v>ERLON MATHEUS FELIX DE SANTANA</v>
          </cell>
          <cell r="F121" t="str">
            <v>3 - Administrativo</v>
          </cell>
          <cell r="G121" t="str">
            <v>4110-05</v>
          </cell>
          <cell r="H121">
            <v>45200</v>
          </cell>
          <cell r="J121">
            <v>12.4</v>
          </cell>
          <cell r="O121">
            <v>1.81</v>
          </cell>
        </row>
        <row r="122">
          <cell r="C122" t="str">
            <v>HOSPITAL ERMÍRIO COUTINHO</v>
          </cell>
          <cell r="E122" t="str">
            <v>ESMERALDA CIRINO ORLANDO DA SILVA</v>
          </cell>
          <cell r="F122" t="str">
            <v>2 - Outros Profissionais da Saúde</v>
          </cell>
          <cell r="G122" t="str">
            <v>3222-05</v>
          </cell>
          <cell r="H122">
            <v>45200</v>
          </cell>
          <cell r="J122">
            <v>149.61000000000001</v>
          </cell>
          <cell r="L122">
            <v>88.27</v>
          </cell>
          <cell r="M122">
            <v>6.6</v>
          </cell>
          <cell r="O122">
            <v>1.81</v>
          </cell>
        </row>
        <row r="123">
          <cell r="C123" t="str">
            <v>HOSPITAL ERMÍRIO COUTINHO</v>
          </cell>
          <cell r="E123" t="str">
            <v>ESTER PAULA COSTA DE OLIVEIRA CONCEICAO</v>
          </cell>
          <cell r="F123" t="str">
            <v>2 - Outros Profissionais da Saúde</v>
          </cell>
          <cell r="G123" t="str">
            <v>3222-05</v>
          </cell>
          <cell r="H123">
            <v>45200</v>
          </cell>
          <cell r="J123">
            <v>144.91999999999999</v>
          </cell>
          <cell r="L123">
            <v>88.27</v>
          </cell>
          <cell r="M123">
            <v>6.6</v>
          </cell>
          <cell r="O123">
            <v>1.81</v>
          </cell>
          <cell r="U123">
            <v>77.55</v>
          </cell>
          <cell r="X123" t="str">
            <v xml:space="preserve">AUX CRECHE </v>
          </cell>
        </row>
        <row r="124">
          <cell r="C124" t="str">
            <v>HOSPITAL ERMÍRIO COUTINHO</v>
          </cell>
          <cell r="E124" t="str">
            <v>EWERTON RAIMUNDO DA SILVA</v>
          </cell>
          <cell r="F124" t="str">
            <v>3 - Administrativo</v>
          </cell>
          <cell r="G124" t="str">
            <v>5143-10</v>
          </cell>
          <cell r="H124">
            <v>45200</v>
          </cell>
          <cell r="J124">
            <v>132.28</v>
          </cell>
          <cell r="L124">
            <v>88.27</v>
          </cell>
          <cell r="M124">
            <v>6.6</v>
          </cell>
          <cell r="O124">
            <v>1.81</v>
          </cell>
        </row>
        <row r="125">
          <cell r="C125" t="str">
            <v>HOSPITAL ERMÍRIO COUTINHO</v>
          </cell>
          <cell r="E125" t="str">
            <v>FERNANDA LESSA FERREIRA</v>
          </cell>
          <cell r="F125" t="str">
            <v>1 - Médico</v>
          </cell>
          <cell r="G125" t="str">
            <v>2252-50</v>
          </cell>
          <cell r="H125">
            <v>45200</v>
          </cell>
          <cell r="J125">
            <v>805.24</v>
          </cell>
          <cell r="L125">
            <v>88.27</v>
          </cell>
          <cell r="M125">
            <v>6.6</v>
          </cell>
          <cell r="O125">
            <v>8.58</v>
          </cell>
        </row>
        <row r="126">
          <cell r="C126" t="str">
            <v>HOSPITAL ERMÍRIO COUTINHO</v>
          </cell>
          <cell r="E126" t="str">
            <v>FLAVIA NATALY PEREIRA DA SILVA ROCHA</v>
          </cell>
          <cell r="F126" t="str">
            <v>2 - Outros Profissionais da Saúde</v>
          </cell>
          <cell r="G126" t="str">
            <v>2235-05</v>
          </cell>
          <cell r="H126">
            <v>45200</v>
          </cell>
          <cell r="J126">
            <v>263.85000000000002</v>
          </cell>
          <cell r="L126">
            <v>88.27</v>
          </cell>
          <cell r="M126">
            <v>3.59</v>
          </cell>
          <cell r="O126">
            <v>4.9800000000000004</v>
          </cell>
          <cell r="U126">
            <v>240.52</v>
          </cell>
          <cell r="X126" t="str">
            <v xml:space="preserve">AUX CRECHE </v>
          </cell>
        </row>
        <row r="127">
          <cell r="C127" t="str">
            <v>HOSPITAL ERMÍRIO COUTINHO</v>
          </cell>
          <cell r="E127" t="str">
            <v>FRANCISCO ANANIAS MAMEDE DE MORAIS JUNIOR</v>
          </cell>
          <cell r="F127" t="str">
            <v>1 - Médico</v>
          </cell>
          <cell r="G127" t="str">
            <v>2252-50</v>
          </cell>
          <cell r="H127">
            <v>45200</v>
          </cell>
          <cell r="J127">
            <v>885.24</v>
          </cell>
          <cell r="L127">
            <v>88.27</v>
          </cell>
          <cell r="M127">
            <v>6.6</v>
          </cell>
          <cell r="O127">
            <v>8.58</v>
          </cell>
        </row>
        <row r="128">
          <cell r="C128" t="str">
            <v>HOSPITAL ERMÍRIO COUTINHO</v>
          </cell>
          <cell r="E128" t="str">
            <v>GABRIEL VITOR DE LIRA GOMES</v>
          </cell>
          <cell r="F128" t="str">
            <v>3 - Administrativo</v>
          </cell>
          <cell r="G128" t="str">
            <v>4221-10</v>
          </cell>
          <cell r="H128">
            <v>45200</v>
          </cell>
          <cell r="J128">
            <v>141.59</v>
          </cell>
          <cell r="L128">
            <v>88.27</v>
          </cell>
          <cell r="M128">
            <v>6.6</v>
          </cell>
          <cell r="O128">
            <v>1.81</v>
          </cell>
        </row>
        <row r="129">
          <cell r="C129" t="str">
            <v>HOSPITAL ERMÍRIO COUTINHO</v>
          </cell>
          <cell r="E129" t="str">
            <v>GABRIELA LEMOS DE ALMEIDA MELO</v>
          </cell>
          <cell r="F129" t="str">
            <v>1 - Médico</v>
          </cell>
          <cell r="G129" t="str">
            <v>2252-50</v>
          </cell>
          <cell r="H129">
            <v>45200</v>
          </cell>
          <cell r="J129">
            <v>1033.1600000000001</v>
          </cell>
          <cell r="L129">
            <v>88.27</v>
          </cell>
          <cell r="M129">
            <v>6.6</v>
          </cell>
          <cell r="O129">
            <v>8.58</v>
          </cell>
        </row>
        <row r="130">
          <cell r="C130" t="str">
            <v>HOSPITAL ERMÍRIO COUTINHO</v>
          </cell>
          <cell r="E130" t="str">
            <v>GABRIELLE PAULINE DE ALMEIDA SOARES VELOSO</v>
          </cell>
          <cell r="F130" t="str">
            <v>3 - Administrativo</v>
          </cell>
          <cell r="G130" t="str">
            <v>4110-05</v>
          </cell>
          <cell r="H130">
            <v>45200</v>
          </cell>
          <cell r="J130">
            <v>147.47</v>
          </cell>
          <cell r="O130">
            <v>1.81</v>
          </cell>
        </row>
        <row r="131">
          <cell r="C131" t="str">
            <v>HOSPITAL ERMÍRIO COUTINHO</v>
          </cell>
          <cell r="E131" t="str">
            <v>GENECI MAURICIO DE SOUZA</v>
          </cell>
          <cell r="F131" t="str">
            <v>3 - Administrativo</v>
          </cell>
          <cell r="G131" t="str">
            <v>5143-20</v>
          </cell>
          <cell r="H131">
            <v>45200</v>
          </cell>
          <cell r="J131">
            <v>146.16</v>
          </cell>
          <cell r="L131">
            <v>88.27</v>
          </cell>
          <cell r="M131">
            <v>6.6</v>
          </cell>
          <cell r="O131">
            <v>1.81</v>
          </cell>
        </row>
        <row r="132">
          <cell r="C132" t="str">
            <v>HOSPITAL ERMÍRIO COUTINHO</v>
          </cell>
          <cell r="E132" t="str">
            <v>GENIVALDO MARTINS DE MORAES</v>
          </cell>
          <cell r="F132" t="str">
            <v>2 - Outros Profissionais da Saúde</v>
          </cell>
          <cell r="G132" t="str">
            <v>5151-10</v>
          </cell>
          <cell r="H132">
            <v>45200</v>
          </cell>
          <cell r="J132">
            <v>157.78</v>
          </cell>
          <cell r="L132">
            <v>88.27</v>
          </cell>
          <cell r="M132">
            <v>6.6</v>
          </cell>
          <cell r="O132">
            <v>1.81</v>
          </cell>
        </row>
        <row r="133">
          <cell r="C133" t="str">
            <v>HOSPITAL ERMÍRIO COUTINHO</v>
          </cell>
          <cell r="E133" t="str">
            <v>GILSON DA SILVA PAULO RIBEIRO</v>
          </cell>
          <cell r="F133" t="str">
            <v>3 - Administrativo</v>
          </cell>
          <cell r="G133" t="str">
            <v>5143-20</v>
          </cell>
          <cell r="H133">
            <v>45200</v>
          </cell>
          <cell r="J133">
            <v>135.6</v>
          </cell>
          <cell r="L133">
            <v>88.27</v>
          </cell>
          <cell r="M133">
            <v>6.6</v>
          </cell>
          <cell r="O133">
            <v>1.81</v>
          </cell>
        </row>
        <row r="134">
          <cell r="C134" t="str">
            <v>HOSPITAL ERMÍRIO COUTINHO</v>
          </cell>
          <cell r="E134" t="str">
            <v>GILVANISE FRANCISCA DE BARROS</v>
          </cell>
          <cell r="F134" t="str">
            <v>3 - Administrativo</v>
          </cell>
          <cell r="G134" t="str">
            <v>5135-05</v>
          </cell>
          <cell r="H134">
            <v>45200</v>
          </cell>
          <cell r="J134">
            <v>140.88</v>
          </cell>
          <cell r="L134">
            <v>88.27</v>
          </cell>
          <cell r="M134">
            <v>6.6</v>
          </cell>
          <cell r="O134">
            <v>1.81</v>
          </cell>
        </row>
        <row r="135">
          <cell r="C135" t="str">
            <v>HOSPITAL ERMÍRIO COUTINHO</v>
          </cell>
          <cell r="E135" t="str">
            <v>GLAUCIA PATRICIA MACHADO BARRETO</v>
          </cell>
          <cell r="F135" t="str">
            <v>2 - Outros Profissionais da Saúde</v>
          </cell>
          <cell r="G135" t="str">
            <v>2235-05</v>
          </cell>
          <cell r="H135">
            <v>45200</v>
          </cell>
          <cell r="J135">
            <v>320.91000000000003</v>
          </cell>
          <cell r="L135">
            <v>88.27</v>
          </cell>
          <cell r="M135">
            <v>3.59</v>
          </cell>
          <cell r="O135">
            <v>4.9800000000000004</v>
          </cell>
        </row>
        <row r="136">
          <cell r="C136" t="str">
            <v>HOSPITAL ERMÍRIO COUTINHO</v>
          </cell>
          <cell r="E136" t="str">
            <v>GUILHERME VICTOR DE SOUZA NUNES ANDRADE</v>
          </cell>
          <cell r="F136" t="str">
            <v>3 - Administrativo</v>
          </cell>
          <cell r="G136" t="str">
            <v>4110-05</v>
          </cell>
          <cell r="H136">
            <v>45200</v>
          </cell>
          <cell r="J136">
            <v>12.4</v>
          </cell>
          <cell r="O136">
            <v>1.81</v>
          </cell>
        </row>
        <row r="137">
          <cell r="C137" t="str">
            <v>HOSPITAL ERMÍRIO COUTINHO</v>
          </cell>
          <cell r="E137" t="str">
            <v>GUSTAVO BEZERRA SERRA SECA</v>
          </cell>
          <cell r="F137" t="str">
            <v>2 - Outros Profissionais da Saúde</v>
          </cell>
          <cell r="G137" t="str">
            <v>2235-05</v>
          </cell>
          <cell r="H137">
            <v>45200</v>
          </cell>
          <cell r="J137">
            <v>366.29</v>
          </cell>
          <cell r="L137">
            <v>88.27</v>
          </cell>
          <cell r="M137">
            <v>3.59</v>
          </cell>
          <cell r="O137">
            <v>4.9800000000000004</v>
          </cell>
        </row>
        <row r="138">
          <cell r="C138" t="str">
            <v>HOSPITAL ERMÍRIO COUTINHO</v>
          </cell>
          <cell r="E138" t="str">
            <v>HEMERSON FERREIRA DE AGUIAR</v>
          </cell>
          <cell r="F138" t="str">
            <v>2 - Outros Profissionais da Saúde</v>
          </cell>
          <cell r="G138" t="str">
            <v>3222-05</v>
          </cell>
          <cell r="H138">
            <v>45200</v>
          </cell>
          <cell r="J138">
            <v>130.9</v>
          </cell>
          <cell r="L138">
            <v>88.27</v>
          </cell>
          <cell r="M138">
            <v>6.6</v>
          </cell>
          <cell r="O138">
            <v>1.81</v>
          </cell>
        </row>
        <row r="139">
          <cell r="C139" t="str">
            <v>HOSPITAL ERMÍRIO COUTINHO</v>
          </cell>
          <cell r="E139" t="str">
            <v>HUGO FERNANDES DE SOUZA</v>
          </cell>
          <cell r="F139" t="str">
            <v>2 - Outros Profissionais da Saúde</v>
          </cell>
          <cell r="G139" t="str">
            <v>3222-05</v>
          </cell>
          <cell r="H139">
            <v>45200</v>
          </cell>
          <cell r="J139">
            <v>145.16999999999999</v>
          </cell>
          <cell r="L139">
            <v>88.27</v>
          </cell>
          <cell r="M139">
            <v>6.6</v>
          </cell>
          <cell r="O139">
            <v>1.81</v>
          </cell>
        </row>
        <row r="140">
          <cell r="C140" t="str">
            <v>HOSPITAL ERMÍRIO COUTINHO</v>
          </cell>
          <cell r="E140" t="str">
            <v>ILDO CARLOS BARBOSA MARQUES</v>
          </cell>
          <cell r="F140" t="str">
            <v>3 - Administrativo</v>
          </cell>
          <cell r="G140" t="str">
            <v>7823-20</v>
          </cell>
          <cell r="H140">
            <v>45200</v>
          </cell>
          <cell r="J140">
            <v>195.33</v>
          </cell>
          <cell r="L140">
            <v>88.27</v>
          </cell>
          <cell r="M140">
            <v>6.6</v>
          </cell>
          <cell r="O140">
            <v>1.98</v>
          </cell>
        </row>
        <row r="141">
          <cell r="C141" t="str">
            <v>HOSPITAL ERMÍRIO COUTINHO</v>
          </cell>
          <cell r="E141" t="str">
            <v>ILLEM GABRIELY DE FRANCA SILVA</v>
          </cell>
          <cell r="F141" t="str">
            <v>2 - Outros Profissionais da Saúde</v>
          </cell>
          <cell r="G141" t="str">
            <v>3222-05</v>
          </cell>
          <cell r="H141">
            <v>45200</v>
          </cell>
          <cell r="J141">
            <v>134.28</v>
          </cell>
          <cell r="L141">
            <v>88.27</v>
          </cell>
          <cell r="M141">
            <v>6.6</v>
          </cell>
          <cell r="O141">
            <v>1.81</v>
          </cell>
          <cell r="U141">
            <v>77.55</v>
          </cell>
          <cell r="X141" t="str">
            <v xml:space="preserve">AUX CRECHE </v>
          </cell>
        </row>
        <row r="142">
          <cell r="C142" t="str">
            <v>HOSPITAL ERMÍRIO COUTINHO</v>
          </cell>
          <cell r="E142" t="str">
            <v>IMNA MENEZES DE MIRANDA</v>
          </cell>
          <cell r="F142" t="str">
            <v>1 - Médico</v>
          </cell>
          <cell r="G142" t="str">
            <v>2251-24</v>
          </cell>
          <cell r="H142">
            <v>45200</v>
          </cell>
          <cell r="J142">
            <v>961.16</v>
          </cell>
          <cell r="L142">
            <v>89.54</v>
          </cell>
          <cell r="M142">
            <v>6.6</v>
          </cell>
          <cell r="O142">
            <v>8.58</v>
          </cell>
        </row>
        <row r="143">
          <cell r="C143" t="str">
            <v>HOSPITAL ERMÍRIO COUTINHO</v>
          </cell>
          <cell r="E143" t="str">
            <v>IRLANE FERNANDA BATISTA</v>
          </cell>
          <cell r="F143" t="str">
            <v>3 - Administrativo</v>
          </cell>
          <cell r="G143" t="str">
            <v>2521-05</v>
          </cell>
          <cell r="H143">
            <v>45200</v>
          </cell>
          <cell r="J143">
            <v>264</v>
          </cell>
          <cell r="L143">
            <v>88.27</v>
          </cell>
          <cell r="M143">
            <v>6.6</v>
          </cell>
          <cell r="O143">
            <v>1.81</v>
          </cell>
        </row>
        <row r="144">
          <cell r="C144" t="str">
            <v>HOSPITAL ERMÍRIO COUTINHO</v>
          </cell>
          <cell r="E144" t="str">
            <v>IRLLANA CAROLINE DE ARAUJO</v>
          </cell>
          <cell r="F144" t="str">
            <v>3 - Administrativo</v>
          </cell>
          <cell r="G144" t="str">
            <v>3516-05</v>
          </cell>
          <cell r="H144">
            <v>45200</v>
          </cell>
          <cell r="J144">
            <v>177.98</v>
          </cell>
          <cell r="L144">
            <v>88.27</v>
          </cell>
          <cell r="M144">
            <v>6.6</v>
          </cell>
          <cell r="O144">
            <v>1.81</v>
          </cell>
        </row>
        <row r="145">
          <cell r="C145" t="str">
            <v>HOSPITAL ERMÍRIO COUTINHO</v>
          </cell>
          <cell r="E145" t="str">
            <v>IVANEIDE DA SILVA GOMES</v>
          </cell>
          <cell r="F145" t="str">
            <v>2 - Outros Profissionais da Saúde</v>
          </cell>
          <cell r="G145" t="str">
            <v>3222-05</v>
          </cell>
          <cell r="H145">
            <v>45200</v>
          </cell>
          <cell r="J145">
            <v>134.28</v>
          </cell>
          <cell r="L145">
            <v>88.27</v>
          </cell>
          <cell r="M145">
            <v>6.6</v>
          </cell>
          <cell r="O145">
            <v>1.81</v>
          </cell>
        </row>
        <row r="146">
          <cell r="C146" t="str">
            <v>HOSPITAL ERMÍRIO COUTINHO</v>
          </cell>
          <cell r="E146" t="str">
            <v>IVANILDO ANTONIO DA SILVA</v>
          </cell>
          <cell r="F146" t="str">
            <v>3 - Administrativo</v>
          </cell>
          <cell r="G146" t="str">
            <v>5135-05</v>
          </cell>
          <cell r="H146">
            <v>45200</v>
          </cell>
          <cell r="J146">
            <v>135.6</v>
          </cell>
          <cell r="L146">
            <v>88.27</v>
          </cell>
          <cell r="M146">
            <v>6.6</v>
          </cell>
          <cell r="O146">
            <v>1.81</v>
          </cell>
        </row>
        <row r="147">
          <cell r="C147" t="str">
            <v>HOSPITAL ERMÍRIO COUTINHO</v>
          </cell>
          <cell r="E147" t="str">
            <v>IVONE MARIA DA ROCHA</v>
          </cell>
          <cell r="F147" t="str">
            <v>3 - Administrativo</v>
          </cell>
          <cell r="G147" t="str">
            <v>5163-10</v>
          </cell>
          <cell r="H147">
            <v>45200</v>
          </cell>
          <cell r="J147">
            <v>152.88</v>
          </cell>
          <cell r="L147">
            <v>88.27</v>
          </cell>
          <cell r="M147">
            <v>6.6</v>
          </cell>
          <cell r="O147">
            <v>1.81</v>
          </cell>
        </row>
        <row r="148">
          <cell r="C148" t="str">
            <v>HOSPITAL ERMÍRIO COUTINHO</v>
          </cell>
          <cell r="E148" t="str">
            <v>IVSON VENANCIO DA SILVA MARTINS</v>
          </cell>
          <cell r="F148" t="str">
            <v>2 - Outros Profissionais da Saúde</v>
          </cell>
          <cell r="G148" t="str">
            <v>3242-05</v>
          </cell>
          <cell r="H148">
            <v>45200</v>
          </cell>
          <cell r="J148">
            <v>191.43</v>
          </cell>
          <cell r="L148">
            <v>88.27</v>
          </cell>
          <cell r="M148">
            <v>6.6</v>
          </cell>
          <cell r="O148">
            <v>1.81</v>
          </cell>
        </row>
        <row r="149">
          <cell r="C149" t="str">
            <v>HOSPITAL ERMÍRIO COUTINHO</v>
          </cell>
          <cell r="E149" t="str">
            <v>JACILENE BARBOSA DA SILVA</v>
          </cell>
          <cell r="F149" t="str">
            <v>2 - Outros Profissionais da Saúde</v>
          </cell>
          <cell r="G149" t="str">
            <v>3222-05</v>
          </cell>
          <cell r="H149">
            <v>45200</v>
          </cell>
          <cell r="J149">
            <v>139.6</v>
          </cell>
          <cell r="L149">
            <v>88.27</v>
          </cell>
          <cell r="M149">
            <v>6.6</v>
          </cell>
          <cell r="O149">
            <v>1.81</v>
          </cell>
        </row>
        <row r="150">
          <cell r="C150" t="str">
            <v>HOSPITAL ERMÍRIO COUTINHO</v>
          </cell>
          <cell r="E150" t="str">
            <v>JAILSON TIAGO FAUSTINO DA SILVA</v>
          </cell>
          <cell r="F150" t="str">
            <v>3 - Administrativo</v>
          </cell>
          <cell r="G150" t="str">
            <v>4221-10</v>
          </cell>
          <cell r="H150">
            <v>45200</v>
          </cell>
          <cell r="J150">
            <v>140.88</v>
          </cell>
          <cell r="L150">
            <v>88.27</v>
          </cell>
          <cell r="M150">
            <v>6.6</v>
          </cell>
          <cell r="O150">
            <v>1.81</v>
          </cell>
        </row>
        <row r="151">
          <cell r="C151" t="str">
            <v>HOSPITAL ERMÍRIO COUTINHO</v>
          </cell>
          <cell r="E151" t="str">
            <v>JAMERSON BARBOSA DA SILVA</v>
          </cell>
          <cell r="F151" t="str">
            <v>3 - Administrativo</v>
          </cell>
          <cell r="G151" t="str">
            <v>4110-10</v>
          </cell>
          <cell r="H151">
            <v>45200</v>
          </cell>
          <cell r="J151">
            <v>180.62</v>
          </cell>
          <cell r="L151">
            <v>88.27</v>
          </cell>
          <cell r="M151">
            <v>6.6</v>
          </cell>
          <cell r="O151">
            <v>1.81</v>
          </cell>
        </row>
        <row r="152">
          <cell r="C152" t="str">
            <v>HOSPITAL ERMÍRIO COUTINHO</v>
          </cell>
          <cell r="E152" t="str">
            <v>JANETE MARIA DA SILVA</v>
          </cell>
          <cell r="F152" t="str">
            <v>3 - Administrativo</v>
          </cell>
          <cell r="G152" t="str">
            <v>5134-30</v>
          </cell>
          <cell r="H152">
            <v>45200</v>
          </cell>
          <cell r="J152">
            <v>140.88</v>
          </cell>
          <cell r="L152">
            <v>88.27</v>
          </cell>
          <cell r="M152">
            <v>6.6</v>
          </cell>
          <cell r="O152">
            <v>1.81</v>
          </cell>
        </row>
        <row r="153">
          <cell r="C153" t="str">
            <v>HOSPITAL ERMÍRIO COUTINHO</v>
          </cell>
          <cell r="E153" t="str">
            <v>JANIANA LIMA DA SILVA</v>
          </cell>
          <cell r="F153" t="str">
            <v>3 - Administrativo</v>
          </cell>
          <cell r="G153" t="str">
            <v>5143-20</v>
          </cell>
          <cell r="H153">
            <v>45200</v>
          </cell>
          <cell r="J153">
            <v>130.32</v>
          </cell>
          <cell r="L153">
            <v>88.27</v>
          </cell>
          <cell r="M153">
            <v>6.6</v>
          </cell>
          <cell r="O153">
            <v>1.81</v>
          </cell>
        </row>
        <row r="154">
          <cell r="C154" t="str">
            <v>HOSPITAL ERMÍRIO COUTINHO</v>
          </cell>
          <cell r="E154" t="str">
            <v>JAQUELINE MARIA DE ARAUJO LIRA</v>
          </cell>
          <cell r="F154" t="str">
            <v>3 - Administrativo</v>
          </cell>
          <cell r="G154" t="str">
            <v>4221-10</v>
          </cell>
          <cell r="H154">
            <v>45200</v>
          </cell>
          <cell r="J154">
            <v>141.59</v>
          </cell>
          <cell r="L154">
            <v>88.27</v>
          </cell>
          <cell r="M154">
            <v>6.6</v>
          </cell>
          <cell r="O154">
            <v>1.81</v>
          </cell>
        </row>
        <row r="155">
          <cell r="C155" t="str">
            <v>HOSPITAL ERMÍRIO COUTINHO</v>
          </cell>
          <cell r="E155" t="str">
            <v>JERILZA MARTINS DA SILVA LUNA</v>
          </cell>
          <cell r="F155" t="str">
            <v>2 - Outros Profissionais da Saúde</v>
          </cell>
          <cell r="G155" t="str">
            <v>3222-05</v>
          </cell>
          <cell r="H155">
            <v>45200</v>
          </cell>
          <cell r="J155">
            <v>160.88</v>
          </cell>
          <cell r="L155">
            <v>88.27</v>
          </cell>
          <cell r="M155">
            <v>6.6</v>
          </cell>
          <cell r="O155">
            <v>1.81</v>
          </cell>
        </row>
        <row r="156">
          <cell r="C156" t="str">
            <v>HOSPITAL ERMÍRIO COUTINHO</v>
          </cell>
          <cell r="E156" t="str">
            <v>JESSICA FERNANDA FERREIRA DA SILVA</v>
          </cell>
          <cell r="F156" t="str">
            <v>3 - Administrativo</v>
          </cell>
          <cell r="G156" t="str">
            <v>5143-20</v>
          </cell>
          <cell r="H156">
            <v>45200</v>
          </cell>
          <cell r="J156">
            <v>130.32</v>
          </cell>
          <cell r="L156">
            <v>88.27</v>
          </cell>
          <cell r="M156">
            <v>6.6</v>
          </cell>
          <cell r="O156">
            <v>1.81</v>
          </cell>
          <cell r="U156">
            <v>77.569999999999993</v>
          </cell>
          <cell r="X156" t="str">
            <v xml:space="preserve">AUX CRECHE </v>
          </cell>
        </row>
        <row r="157">
          <cell r="C157" t="str">
            <v>HOSPITAL ERMÍRIO COUTINHO</v>
          </cell>
          <cell r="E157" t="str">
            <v>JIRLANE CRISTINA DA SILVA SANTOS</v>
          </cell>
          <cell r="F157" t="str">
            <v>3 - Administrativo</v>
          </cell>
          <cell r="G157" t="str">
            <v>5143-20</v>
          </cell>
          <cell r="H157">
            <v>45200</v>
          </cell>
          <cell r="J157">
            <v>140.13999999999999</v>
          </cell>
          <cell r="L157">
            <v>88.27</v>
          </cell>
          <cell r="M157">
            <v>6.6</v>
          </cell>
          <cell r="O157">
            <v>1.81</v>
          </cell>
          <cell r="U157">
            <v>77.569999999999993</v>
          </cell>
          <cell r="X157" t="str">
            <v xml:space="preserve">AUX CRECHE </v>
          </cell>
        </row>
        <row r="158">
          <cell r="C158" t="str">
            <v>HOSPITAL ERMÍRIO COUTINHO</v>
          </cell>
          <cell r="E158" t="str">
            <v>JOANA DE SOUZA CORREIA</v>
          </cell>
          <cell r="F158" t="str">
            <v>3 - Administrativo</v>
          </cell>
          <cell r="G158" t="str">
            <v>2234-05</v>
          </cell>
          <cell r="H158">
            <v>45200</v>
          </cell>
          <cell r="J158">
            <v>467.51</v>
          </cell>
          <cell r="L158">
            <v>88.27</v>
          </cell>
          <cell r="M158">
            <v>6.6</v>
          </cell>
          <cell r="O158">
            <v>1.81</v>
          </cell>
        </row>
        <row r="159">
          <cell r="C159" t="str">
            <v>HOSPITAL ERMÍRIO COUTINHO</v>
          </cell>
          <cell r="E159" t="str">
            <v>JOAO PAULO MACIEL</v>
          </cell>
          <cell r="F159" t="str">
            <v>2 - Outros Profissionais da Saúde</v>
          </cell>
          <cell r="G159" t="str">
            <v>3241-15</v>
          </cell>
          <cell r="H159">
            <v>45200</v>
          </cell>
          <cell r="J159">
            <v>289.33999999999997</v>
          </cell>
          <cell r="L159">
            <v>88.27</v>
          </cell>
          <cell r="M159">
            <v>6.6</v>
          </cell>
          <cell r="O159">
            <v>14.01</v>
          </cell>
        </row>
        <row r="160">
          <cell r="C160" t="str">
            <v>HOSPITAL ERMÍRIO COUTINHO</v>
          </cell>
          <cell r="E160" t="str">
            <v>JOAS CANDIDO DIAS JUNIOR</v>
          </cell>
          <cell r="F160" t="str">
            <v>3 - Administrativo</v>
          </cell>
          <cell r="G160" t="str">
            <v>5163-10</v>
          </cell>
          <cell r="H160">
            <v>45200</v>
          </cell>
          <cell r="J160">
            <v>156.72</v>
          </cell>
          <cell r="L160">
            <v>88.27</v>
          </cell>
          <cell r="M160">
            <v>6.6</v>
          </cell>
          <cell r="O160">
            <v>1.81</v>
          </cell>
        </row>
        <row r="161">
          <cell r="C161" t="str">
            <v>HOSPITAL ERMÍRIO COUTINHO</v>
          </cell>
          <cell r="E161" t="str">
            <v>JOBSON LUIZ GONÇALVES</v>
          </cell>
          <cell r="F161" t="str">
            <v>2 - Outros Profissionais da Saúde</v>
          </cell>
          <cell r="G161" t="str">
            <v>5151-10</v>
          </cell>
          <cell r="H161">
            <v>45200</v>
          </cell>
          <cell r="J161">
            <v>198.31</v>
          </cell>
          <cell r="O161">
            <v>1.81</v>
          </cell>
        </row>
        <row r="162">
          <cell r="C162" t="str">
            <v>HOSPITAL ERMÍRIO COUTINHO</v>
          </cell>
          <cell r="E162" t="str">
            <v>JONATHA LUIZ SOUSA DA SILVA</v>
          </cell>
          <cell r="F162" t="str">
            <v>2 - Outros Profissionais da Saúde</v>
          </cell>
          <cell r="G162" t="str">
            <v>3242-05</v>
          </cell>
          <cell r="H162">
            <v>45200</v>
          </cell>
          <cell r="J162">
            <v>237.66</v>
          </cell>
          <cell r="O162">
            <v>1.81</v>
          </cell>
        </row>
        <row r="163">
          <cell r="C163" t="str">
            <v>HOSPITAL ERMÍRIO COUTINHO</v>
          </cell>
          <cell r="E163" t="str">
            <v>JORGE EDUARDO CANDIDO DOS SANTOS</v>
          </cell>
          <cell r="F163" t="str">
            <v>2 - Outros Profissionais da Saúde</v>
          </cell>
          <cell r="G163" t="str">
            <v>2235-05</v>
          </cell>
          <cell r="H163">
            <v>45200</v>
          </cell>
          <cell r="J163">
            <v>456.18</v>
          </cell>
          <cell r="O163">
            <v>4.9800000000000004</v>
          </cell>
        </row>
        <row r="164">
          <cell r="C164" t="str">
            <v>HOSPITAL ERMÍRIO COUTINHO</v>
          </cell>
          <cell r="E164" t="str">
            <v>JOSE ADAILSON FRANCISCO DA SILVA</v>
          </cell>
          <cell r="F164" t="str">
            <v>3 - Administrativo</v>
          </cell>
          <cell r="G164" t="str">
            <v>4110-05</v>
          </cell>
          <cell r="H164">
            <v>45200</v>
          </cell>
          <cell r="J164">
            <v>157.08000000000001</v>
          </cell>
          <cell r="O164">
            <v>1.81</v>
          </cell>
        </row>
        <row r="165">
          <cell r="C165" t="str">
            <v>HOSPITAL ERMÍRIO COUTINHO</v>
          </cell>
          <cell r="E165" t="str">
            <v>JOSE AUGUSTO PEREIRA</v>
          </cell>
          <cell r="F165" t="str">
            <v>3 - Administrativo</v>
          </cell>
          <cell r="G165" t="str">
            <v>4141-05</v>
          </cell>
          <cell r="H165">
            <v>45200</v>
          </cell>
          <cell r="J165">
            <v>177.53</v>
          </cell>
          <cell r="O165">
            <v>1.81</v>
          </cell>
        </row>
        <row r="166">
          <cell r="C166" t="str">
            <v>HOSPITAL ERMÍRIO COUTINHO</v>
          </cell>
          <cell r="E166" t="str">
            <v>JOSE CARLOS DOS SANTOS FILHO</v>
          </cell>
          <cell r="F166" t="str">
            <v>2 - Outros Profissionais da Saúde</v>
          </cell>
          <cell r="G166" t="str">
            <v>5151-10</v>
          </cell>
          <cell r="H166">
            <v>45200</v>
          </cell>
          <cell r="O166">
            <v>1.81</v>
          </cell>
        </row>
        <row r="167">
          <cell r="C167" t="str">
            <v>HOSPITAL ERMÍRIO COUTINHO</v>
          </cell>
          <cell r="E167" t="str">
            <v>JOSE CORREIA DE SOUZA</v>
          </cell>
          <cell r="F167" t="str">
            <v>1 - Médico</v>
          </cell>
          <cell r="G167" t="str">
            <v>2251-25</v>
          </cell>
          <cell r="H167">
            <v>45200</v>
          </cell>
          <cell r="J167">
            <v>756.36</v>
          </cell>
          <cell r="L167">
            <v>88.27</v>
          </cell>
          <cell r="M167">
            <v>6.6</v>
          </cell>
          <cell r="O167">
            <v>8.58</v>
          </cell>
        </row>
        <row r="168">
          <cell r="C168" t="str">
            <v>HOSPITAL ERMÍRIO COUTINHO</v>
          </cell>
          <cell r="E168" t="str">
            <v>JOSE FERNANDO DA SILVA</v>
          </cell>
          <cell r="F168" t="str">
            <v>2 - Outros Profissionais da Saúde</v>
          </cell>
          <cell r="G168" t="str">
            <v>5151-10</v>
          </cell>
          <cell r="H168">
            <v>45200</v>
          </cell>
          <cell r="J168">
            <v>156.72</v>
          </cell>
          <cell r="L168">
            <v>88.27</v>
          </cell>
          <cell r="M168">
            <v>6.6</v>
          </cell>
          <cell r="O168">
            <v>1.81</v>
          </cell>
        </row>
        <row r="169">
          <cell r="C169" t="str">
            <v>HOSPITAL ERMÍRIO COUTINHO</v>
          </cell>
          <cell r="E169" t="str">
            <v>JOSE GABRIEL BELMIRO</v>
          </cell>
          <cell r="F169" t="str">
            <v>2 - Outros Profissionais da Saúde</v>
          </cell>
          <cell r="G169" t="str">
            <v>3222-05</v>
          </cell>
          <cell r="H169">
            <v>45200</v>
          </cell>
          <cell r="J169">
            <v>136.22</v>
          </cell>
          <cell r="L169">
            <v>88.27</v>
          </cell>
          <cell r="M169">
            <v>6.6</v>
          </cell>
          <cell r="O169">
            <v>1.81</v>
          </cell>
        </row>
        <row r="170">
          <cell r="C170" t="str">
            <v>HOSPITAL ERMÍRIO COUTINHO</v>
          </cell>
          <cell r="E170" t="str">
            <v>JOSE GERIVALDO PEREIRA</v>
          </cell>
          <cell r="F170" t="str">
            <v>2 - Outros Profissionais da Saúde</v>
          </cell>
          <cell r="G170" t="str">
            <v>3222-05</v>
          </cell>
          <cell r="H170">
            <v>45200</v>
          </cell>
          <cell r="J170">
            <v>139.6</v>
          </cell>
          <cell r="L170">
            <v>88.27</v>
          </cell>
          <cell r="M170">
            <v>6.6</v>
          </cell>
          <cell r="O170">
            <v>1.81</v>
          </cell>
        </row>
        <row r="171">
          <cell r="C171" t="str">
            <v>HOSPITAL ERMÍRIO COUTINHO</v>
          </cell>
          <cell r="E171" t="str">
            <v>JOSE HUMBERTO FERREIRA GONZAGA</v>
          </cell>
          <cell r="F171" t="str">
            <v>2 - Outros Profissionais da Saúde</v>
          </cell>
          <cell r="G171" t="str">
            <v>3222-05</v>
          </cell>
          <cell r="H171">
            <v>45200</v>
          </cell>
          <cell r="J171">
            <v>194.52</v>
          </cell>
          <cell r="O171">
            <v>1.81</v>
          </cell>
        </row>
        <row r="172">
          <cell r="C172" t="str">
            <v>HOSPITAL ERMÍRIO COUTINHO</v>
          </cell>
          <cell r="E172" t="str">
            <v>JOSE ILDO DA SILVA</v>
          </cell>
          <cell r="F172" t="str">
            <v>2 - Outros Profissionais da Saúde</v>
          </cell>
          <cell r="G172" t="str">
            <v>5211-30</v>
          </cell>
          <cell r="H172">
            <v>45200</v>
          </cell>
          <cell r="J172">
            <v>143.54</v>
          </cell>
          <cell r="L172">
            <v>88.27</v>
          </cell>
          <cell r="M172">
            <v>6.6</v>
          </cell>
          <cell r="O172">
            <v>1.81</v>
          </cell>
        </row>
        <row r="173">
          <cell r="C173" t="str">
            <v>HOSPITAL ERMÍRIO COUTINHO</v>
          </cell>
          <cell r="E173" t="str">
            <v>JOSE MURILLO VINICIUS RAMOS SILVA</v>
          </cell>
          <cell r="F173" t="str">
            <v>3 - Administrativo</v>
          </cell>
          <cell r="G173" t="str">
            <v>4110-05</v>
          </cell>
          <cell r="H173">
            <v>45200</v>
          </cell>
          <cell r="J173">
            <v>12.4</v>
          </cell>
          <cell r="O173">
            <v>1.81</v>
          </cell>
        </row>
        <row r="174">
          <cell r="C174" t="str">
            <v>HOSPITAL ERMÍRIO COUTINHO</v>
          </cell>
          <cell r="E174" t="str">
            <v>JOSE RIBAMAR CEZARINO DE ARAUJO JUNIOR</v>
          </cell>
          <cell r="F174" t="str">
            <v>1 - Médico</v>
          </cell>
          <cell r="G174" t="str">
            <v>2251-51</v>
          </cell>
          <cell r="H174">
            <v>45200</v>
          </cell>
          <cell r="J174">
            <v>930.8</v>
          </cell>
          <cell r="L174">
            <v>88.27</v>
          </cell>
          <cell r="M174">
            <v>6.6</v>
          </cell>
          <cell r="O174">
            <v>8.58</v>
          </cell>
        </row>
        <row r="175">
          <cell r="C175" t="str">
            <v>HOSPITAL ERMÍRIO COUTINHO</v>
          </cell>
          <cell r="E175" t="str">
            <v>JOSE SEBASTIAO GOMES NUNES</v>
          </cell>
          <cell r="F175" t="str">
            <v>3 - Administrativo</v>
          </cell>
          <cell r="G175" t="str">
            <v>5143-10</v>
          </cell>
          <cell r="H175">
            <v>45200</v>
          </cell>
          <cell r="J175">
            <v>153.4</v>
          </cell>
          <cell r="L175">
            <v>88.27</v>
          </cell>
          <cell r="M175">
            <v>6.6</v>
          </cell>
          <cell r="O175">
            <v>1.81</v>
          </cell>
        </row>
        <row r="176">
          <cell r="C176" t="str">
            <v>HOSPITAL ERMÍRIO COUTINHO</v>
          </cell>
          <cell r="E176" t="str">
            <v>JOSEANE MARIA SILVA DE FRANCA</v>
          </cell>
          <cell r="F176" t="str">
            <v>3 - Administrativo</v>
          </cell>
          <cell r="G176" t="str">
            <v>5135-05</v>
          </cell>
          <cell r="H176">
            <v>45200</v>
          </cell>
          <cell r="J176">
            <v>140.88</v>
          </cell>
          <cell r="L176">
            <v>88.27</v>
          </cell>
          <cell r="M176">
            <v>6.6</v>
          </cell>
          <cell r="O176">
            <v>1.81</v>
          </cell>
        </row>
        <row r="177">
          <cell r="C177" t="str">
            <v>HOSPITAL ERMÍRIO COUTINHO</v>
          </cell>
          <cell r="E177" t="str">
            <v>JOSECLEIDE DIAS VIEIRA BAHE</v>
          </cell>
          <cell r="F177" t="str">
            <v>3 - Administrativo</v>
          </cell>
          <cell r="G177" t="str">
            <v>5143-20</v>
          </cell>
          <cell r="H177">
            <v>45200</v>
          </cell>
          <cell r="J177">
            <v>135.6</v>
          </cell>
          <cell r="L177">
            <v>88.27</v>
          </cell>
          <cell r="M177">
            <v>6.6</v>
          </cell>
          <cell r="O177">
            <v>1.81</v>
          </cell>
        </row>
        <row r="178">
          <cell r="C178" t="str">
            <v>HOSPITAL ERMÍRIO COUTINHO</v>
          </cell>
          <cell r="E178" t="str">
            <v>JOSEFA MARIA DE FARIAS BARRETO</v>
          </cell>
          <cell r="F178" t="str">
            <v>2 - Outros Profissionais da Saúde</v>
          </cell>
          <cell r="G178" t="str">
            <v>3222-05</v>
          </cell>
          <cell r="H178">
            <v>45200</v>
          </cell>
          <cell r="J178">
            <v>156.62</v>
          </cell>
          <cell r="L178">
            <v>88.27</v>
          </cell>
          <cell r="M178">
            <v>6.6</v>
          </cell>
          <cell r="O178">
            <v>1.81</v>
          </cell>
        </row>
        <row r="179">
          <cell r="C179" t="str">
            <v>HOSPITAL ERMÍRIO COUTINHO</v>
          </cell>
          <cell r="E179" t="str">
            <v>JOSELIA DE LOURDES BERNARDO</v>
          </cell>
          <cell r="F179" t="str">
            <v>3 - Administrativo</v>
          </cell>
          <cell r="G179" t="str">
            <v>5134-30</v>
          </cell>
          <cell r="H179">
            <v>45200</v>
          </cell>
          <cell r="J179">
            <v>156.72</v>
          </cell>
          <cell r="L179">
            <v>88.27</v>
          </cell>
          <cell r="M179">
            <v>6.6</v>
          </cell>
          <cell r="O179">
            <v>1.81</v>
          </cell>
        </row>
        <row r="180">
          <cell r="C180" t="str">
            <v>HOSPITAL ERMÍRIO COUTINHO</v>
          </cell>
          <cell r="E180" t="str">
            <v>JOSELMA EUNICE DA SILVA ALBUQUERQUE</v>
          </cell>
          <cell r="F180" t="str">
            <v>2 - Outros Profissionais da Saúde</v>
          </cell>
          <cell r="G180" t="str">
            <v>3242-05</v>
          </cell>
          <cell r="H180">
            <v>45200</v>
          </cell>
          <cell r="J180">
            <v>190.13</v>
          </cell>
          <cell r="L180">
            <v>88.27</v>
          </cell>
          <cell r="M180">
            <v>6.6</v>
          </cell>
          <cell r="O180">
            <v>1.81</v>
          </cell>
        </row>
        <row r="181">
          <cell r="C181" t="str">
            <v>HOSPITAL ERMÍRIO COUTINHO</v>
          </cell>
          <cell r="E181" t="str">
            <v>JOSELMA MARIA DA SILVA ROZENDO COUTINHO</v>
          </cell>
          <cell r="F181" t="str">
            <v>3 - Administrativo</v>
          </cell>
          <cell r="G181" t="str">
            <v>5134-30</v>
          </cell>
          <cell r="H181">
            <v>45200</v>
          </cell>
          <cell r="J181">
            <v>157.78</v>
          </cell>
          <cell r="L181">
            <v>88.27</v>
          </cell>
          <cell r="M181">
            <v>6.6</v>
          </cell>
          <cell r="O181">
            <v>1.81</v>
          </cell>
        </row>
        <row r="182">
          <cell r="C182" t="str">
            <v>HOSPITAL ERMÍRIO COUTINHO</v>
          </cell>
          <cell r="E182" t="str">
            <v>JOSEVALDO SEBASTIAO DO NASCIMENTO</v>
          </cell>
          <cell r="F182" t="str">
            <v>3 - Administrativo</v>
          </cell>
          <cell r="G182" t="str">
            <v>5132-05</v>
          </cell>
          <cell r="H182">
            <v>45200</v>
          </cell>
          <cell r="J182">
            <v>202.25</v>
          </cell>
          <cell r="O182">
            <v>1.81</v>
          </cell>
          <cell r="P182">
            <v>19.73</v>
          </cell>
        </row>
        <row r="183">
          <cell r="C183" t="str">
            <v>HOSPITAL ERMÍRIO COUTINHO</v>
          </cell>
          <cell r="E183" t="str">
            <v>JOSIAS GOMES DA SILVA</v>
          </cell>
          <cell r="F183" t="str">
            <v>3 - Administrativo</v>
          </cell>
          <cell r="G183" t="str">
            <v>5102-05</v>
          </cell>
          <cell r="H183">
            <v>45200</v>
          </cell>
          <cell r="J183">
            <v>194.33</v>
          </cell>
          <cell r="L183">
            <v>88.27</v>
          </cell>
          <cell r="M183">
            <v>6.6</v>
          </cell>
          <cell r="O183">
            <v>1.81</v>
          </cell>
        </row>
        <row r="184">
          <cell r="C184" t="str">
            <v>HOSPITAL ERMÍRIO COUTINHO</v>
          </cell>
          <cell r="E184" t="str">
            <v>JOSINETE MARIA SANTOS DA SILVEIRA</v>
          </cell>
          <cell r="F184" t="str">
            <v>2 - Outros Profissionais da Saúde</v>
          </cell>
          <cell r="G184" t="str">
            <v>3222-05</v>
          </cell>
          <cell r="H184">
            <v>45200</v>
          </cell>
          <cell r="J184">
            <v>144.91999999999999</v>
          </cell>
          <cell r="L184">
            <v>88.27</v>
          </cell>
          <cell r="M184">
            <v>6.6</v>
          </cell>
          <cell r="O184">
            <v>1.81</v>
          </cell>
        </row>
        <row r="185">
          <cell r="C185" t="str">
            <v>HOSPITAL ERMÍRIO COUTINHO</v>
          </cell>
          <cell r="E185" t="str">
            <v>JOZINILDO FERREIRA DA SILVA</v>
          </cell>
          <cell r="F185" t="str">
            <v>2 - Outros Profissionais da Saúde</v>
          </cell>
          <cell r="G185" t="str">
            <v>3222-05</v>
          </cell>
          <cell r="H185">
            <v>45200</v>
          </cell>
          <cell r="J185">
            <v>156.62</v>
          </cell>
          <cell r="L185">
            <v>88.27</v>
          </cell>
          <cell r="M185">
            <v>6.6</v>
          </cell>
          <cell r="O185">
            <v>1.81</v>
          </cell>
        </row>
        <row r="186">
          <cell r="C186" t="str">
            <v>HOSPITAL ERMÍRIO COUTINHO</v>
          </cell>
          <cell r="E186" t="str">
            <v>JULIANA BARBOSA LIMA SALES</v>
          </cell>
          <cell r="F186" t="str">
            <v>1 - Médico</v>
          </cell>
          <cell r="G186" t="str">
            <v>2252-50</v>
          </cell>
          <cell r="H186">
            <v>45200</v>
          </cell>
          <cell r="J186">
            <v>833.16</v>
          </cell>
          <cell r="L186">
            <v>88.27</v>
          </cell>
          <cell r="M186">
            <v>6.6</v>
          </cell>
          <cell r="O186">
            <v>8.58</v>
          </cell>
        </row>
        <row r="187">
          <cell r="C187" t="str">
            <v>HOSPITAL ERMÍRIO COUTINHO</v>
          </cell>
          <cell r="E187" t="str">
            <v>KARLA VIRGINIO DE OLIVEIRA SILVA</v>
          </cell>
          <cell r="F187" t="str">
            <v>2 - Outros Profissionais da Saúde</v>
          </cell>
          <cell r="G187" t="str">
            <v>2516-05</v>
          </cell>
          <cell r="H187">
            <v>45200</v>
          </cell>
          <cell r="J187">
            <v>248.81</v>
          </cell>
          <cell r="L187">
            <v>88.27</v>
          </cell>
          <cell r="M187">
            <v>6.6</v>
          </cell>
          <cell r="O187">
            <v>1.81</v>
          </cell>
        </row>
        <row r="188">
          <cell r="C188" t="str">
            <v>HOSPITAL ERMÍRIO COUTINHO</v>
          </cell>
          <cell r="E188" t="str">
            <v>KATARINA MONTEIRO BORGES</v>
          </cell>
          <cell r="F188" t="str">
            <v>2 - Outros Profissionais da Saúde</v>
          </cell>
          <cell r="G188" t="str">
            <v>2234-05</v>
          </cell>
          <cell r="H188">
            <v>45200</v>
          </cell>
          <cell r="J188">
            <v>329.33</v>
          </cell>
          <cell r="L188">
            <v>88.27</v>
          </cell>
          <cell r="M188">
            <v>6.6</v>
          </cell>
          <cell r="O188">
            <v>1.81</v>
          </cell>
          <cell r="U188">
            <v>163.06</v>
          </cell>
          <cell r="X188" t="str">
            <v xml:space="preserve">AUX CRECHE </v>
          </cell>
        </row>
        <row r="189">
          <cell r="C189" t="str">
            <v>HOSPITAL ERMÍRIO COUTINHO</v>
          </cell>
          <cell r="E189" t="str">
            <v>KATIA XAVIER DUARTE</v>
          </cell>
          <cell r="F189" t="str">
            <v>1 - Médico</v>
          </cell>
          <cell r="G189" t="str">
            <v>2251-25</v>
          </cell>
          <cell r="H189">
            <v>45200</v>
          </cell>
          <cell r="J189">
            <v>794.28</v>
          </cell>
          <cell r="L189">
            <v>88.27</v>
          </cell>
          <cell r="M189">
            <v>6.6</v>
          </cell>
          <cell r="O189">
            <v>8.58</v>
          </cell>
        </row>
        <row r="190">
          <cell r="C190" t="str">
            <v>HOSPITAL ERMÍRIO COUTINHO</v>
          </cell>
          <cell r="E190" t="str">
            <v>KLEITON RAFAEL DA SILVA</v>
          </cell>
          <cell r="F190" t="str">
            <v>2 - Outros Profissionais da Saúde</v>
          </cell>
          <cell r="G190" t="str">
            <v>2235-05</v>
          </cell>
          <cell r="H190">
            <v>45200</v>
          </cell>
          <cell r="J190">
            <v>303.48</v>
          </cell>
          <cell r="L190">
            <v>88.27</v>
          </cell>
          <cell r="M190">
            <v>3.59</v>
          </cell>
          <cell r="O190">
            <v>4.9800000000000004</v>
          </cell>
        </row>
        <row r="191">
          <cell r="C191" t="str">
            <v>HOSPITAL ERMÍRIO COUTINHO</v>
          </cell>
          <cell r="E191" t="str">
            <v>KLEITON RENATO DEMESIO DA SILVA</v>
          </cell>
          <cell r="F191" t="str">
            <v>2 - Outros Profissionais da Saúde</v>
          </cell>
          <cell r="G191" t="str">
            <v>3222-05</v>
          </cell>
          <cell r="H191">
            <v>45200</v>
          </cell>
          <cell r="J191">
            <v>139.6</v>
          </cell>
          <cell r="L191">
            <v>88.27</v>
          </cell>
          <cell r="M191">
            <v>6.6</v>
          </cell>
          <cell r="O191">
            <v>1.81</v>
          </cell>
        </row>
        <row r="192">
          <cell r="C192" t="str">
            <v>HOSPITAL ERMÍRIO COUTINHO</v>
          </cell>
          <cell r="E192" t="str">
            <v>LADIEGE FRANCISCO DA SILVA</v>
          </cell>
          <cell r="F192" t="str">
            <v>2 - Outros Profissionais da Saúde</v>
          </cell>
          <cell r="G192" t="str">
            <v>3222-05</v>
          </cell>
          <cell r="H192">
            <v>45200</v>
          </cell>
          <cell r="J192">
            <v>139.6</v>
          </cell>
          <cell r="L192">
            <v>88.27</v>
          </cell>
          <cell r="M192">
            <v>6.6</v>
          </cell>
          <cell r="O192">
            <v>1.81</v>
          </cell>
        </row>
        <row r="193">
          <cell r="C193" t="str">
            <v>HOSPITAL ERMÍRIO COUTINHO</v>
          </cell>
          <cell r="E193" t="str">
            <v>LAERCIO DA CRUZ PINHEIRO</v>
          </cell>
          <cell r="F193" t="str">
            <v>2 - Outros Profissionais da Saúde</v>
          </cell>
          <cell r="G193" t="str">
            <v>3241-15</v>
          </cell>
          <cell r="H193">
            <v>45200</v>
          </cell>
          <cell r="J193">
            <v>289.33999999999997</v>
          </cell>
          <cell r="L193">
            <v>88.27</v>
          </cell>
          <cell r="M193">
            <v>6.6</v>
          </cell>
          <cell r="O193">
            <v>14.01</v>
          </cell>
        </row>
        <row r="194">
          <cell r="C194" t="str">
            <v>HOSPITAL ERMÍRIO COUTINHO</v>
          </cell>
          <cell r="E194" t="str">
            <v>LAERTE EDUARDO FILHO</v>
          </cell>
          <cell r="F194" t="str">
            <v>1 - Médico</v>
          </cell>
          <cell r="G194" t="str">
            <v>2253-20</v>
          </cell>
          <cell r="H194">
            <v>45200</v>
          </cell>
          <cell r="J194">
            <v>711.55</v>
          </cell>
          <cell r="L194">
            <v>88.27</v>
          </cell>
          <cell r="M194">
            <v>6.6</v>
          </cell>
          <cell r="O194">
            <v>8.58</v>
          </cell>
        </row>
        <row r="195">
          <cell r="C195" t="str">
            <v>HOSPITAL ERMÍRIO COUTINHO</v>
          </cell>
          <cell r="E195" t="str">
            <v>LARISSA MUNIZ FALCAO DO ESPIRITO SANTO</v>
          </cell>
          <cell r="F195" t="str">
            <v>1 - Médico</v>
          </cell>
          <cell r="G195" t="str">
            <v>2251-24</v>
          </cell>
          <cell r="H195">
            <v>45200</v>
          </cell>
          <cell r="J195">
            <v>1400.59</v>
          </cell>
          <cell r="O195">
            <v>8.58</v>
          </cell>
        </row>
        <row r="196">
          <cell r="C196" t="str">
            <v>HOSPITAL ERMÍRIO COUTINHO</v>
          </cell>
          <cell r="E196" t="str">
            <v>LAUDIVAN GOMES DA SILVA</v>
          </cell>
          <cell r="F196" t="str">
            <v>2 - Outros Profissionais da Saúde</v>
          </cell>
          <cell r="G196" t="str">
            <v>5151-10</v>
          </cell>
          <cell r="H196">
            <v>45200</v>
          </cell>
          <cell r="J196">
            <v>140.88</v>
          </cell>
          <cell r="L196">
            <v>88.27</v>
          </cell>
          <cell r="M196">
            <v>6.6</v>
          </cell>
          <cell r="O196">
            <v>1.81</v>
          </cell>
        </row>
        <row r="197">
          <cell r="C197" t="str">
            <v>HOSPITAL ERMÍRIO COUTINHO</v>
          </cell>
          <cell r="E197" t="str">
            <v>LEA RIBEIRO DA SILVA</v>
          </cell>
          <cell r="F197" t="str">
            <v>2 - Outros Profissionais da Saúde</v>
          </cell>
          <cell r="G197" t="str">
            <v>3222-05</v>
          </cell>
          <cell r="H197">
            <v>45200</v>
          </cell>
          <cell r="J197">
            <v>139.6</v>
          </cell>
          <cell r="L197">
            <v>88.27</v>
          </cell>
          <cell r="M197">
            <v>6.6</v>
          </cell>
          <cell r="O197">
            <v>1.81</v>
          </cell>
        </row>
        <row r="198">
          <cell r="C198" t="str">
            <v>HOSPITAL ERMÍRIO COUTINHO</v>
          </cell>
          <cell r="E198" t="str">
            <v>LEANDRO MARCOS DA SILVA</v>
          </cell>
          <cell r="F198" t="str">
            <v>3 - Administrativo</v>
          </cell>
          <cell r="G198" t="str">
            <v>5163-10</v>
          </cell>
          <cell r="H198">
            <v>45200</v>
          </cell>
          <cell r="J198">
            <v>157.78</v>
          </cell>
          <cell r="L198">
            <v>88.27</v>
          </cell>
          <cell r="M198">
            <v>6.6</v>
          </cell>
          <cell r="O198">
            <v>1.81</v>
          </cell>
        </row>
        <row r="199">
          <cell r="C199" t="str">
            <v>HOSPITAL ERMÍRIO COUTINHO</v>
          </cell>
          <cell r="E199" t="str">
            <v>LEANDRO TEIXEIRA DA SILVA</v>
          </cell>
          <cell r="F199" t="str">
            <v>2 - Outros Profissionais da Saúde</v>
          </cell>
          <cell r="G199" t="str">
            <v>5211-30</v>
          </cell>
          <cell r="H199">
            <v>45200</v>
          </cell>
          <cell r="J199">
            <v>155.16</v>
          </cell>
          <cell r="L199">
            <v>88.27</v>
          </cell>
          <cell r="M199">
            <v>6.6</v>
          </cell>
          <cell r="O199">
            <v>1.81</v>
          </cell>
        </row>
        <row r="200">
          <cell r="C200" t="str">
            <v>HOSPITAL ERMÍRIO COUTINHO</v>
          </cell>
          <cell r="E200" t="str">
            <v>LEDA WILDMA PEREIRA DA CRUZ DE ANDRADE LIMA</v>
          </cell>
          <cell r="F200" t="str">
            <v>2 - Outros Profissionais da Saúde</v>
          </cell>
          <cell r="G200" t="str">
            <v>2516-05</v>
          </cell>
          <cell r="H200">
            <v>45200</v>
          </cell>
          <cell r="J200">
            <v>272.81</v>
          </cell>
          <cell r="L200">
            <v>88.27</v>
          </cell>
          <cell r="M200">
            <v>6.6</v>
          </cell>
          <cell r="O200">
            <v>1.81</v>
          </cell>
        </row>
        <row r="201">
          <cell r="C201" t="str">
            <v>HOSPITAL ERMÍRIO COUTINHO</v>
          </cell>
          <cell r="E201" t="str">
            <v>LEONILDO PEIXOTO DA PAZ</v>
          </cell>
          <cell r="F201" t="str">
            <v>2 - Outros Profissionais da Saúde</v>
          </cell>
          <cell r="G201" t="str">
            <v>2212-05</v>
          </cell>
          <cell r="H201">
            <v>45200</v>
          </cell>
          <cell r="J201">
            <v>392.43</v>
          </cell>
          <cell r="L201">
            <v>88.27</v>
          </cell>
          <cell r="M201">
            <v>6.6</v>
          </cell>
          <cell r="O201">
            <v>1.81</v>
          </cell>
        </row>
        <row r="202">
          <cell r="C202" t="str">
            <v>HOSPITAL ERMÍRIO COUTINHO</v>
          </cell>
          <cell r="E202" t="str">
            <v>LIANDERSON FELIPE BARBOSA DA SILVA</v>
          </cell>
          <cell r="F202" t="str">
            <v>3 - Administrativo</v>
          </cell>
          <cell r="G202" t="str">
            <v>4221-10</v>
          </cell>
          <cell r="H202">
            <v>45200</v>
          </cell>
          <cell r="J202">
            <v>136.31</v>
          </cell>
          <cell r="L202">
            <v>88.27</v>
          </cell>
          <cell r="M202">
            <v>6.6</v>
          </cell>
          <cell r="O202">
            <v>1.81</v>
          </cell>
          <cell r="P202">
            <v>19.73</v>
          </cell>
        </row>
        <row r="203">
          <cell r="C203" t="str">
            <v>HOSPITAL ERMÍRIO COUTINHO</v>
          </cell>
          <cell r="E203" t="str">
            <v>LIDJANE MARIA DE SOUSA SANTOS</v>
          </cell>
          <cell r="F203" t="str">
            <v>2 - Outros Profissionais da Saúde</v>
          </cell>
          <cell r="G203" t="str">
            <v>2235-05</v>
          </cell>
          <cell r="H203">
            <v>45200</v>
          </cell>
          <cell r="J203">
            <v>225.65</v>
          </cell>
          <cell r="L203">
            <v>88.27</v>
          </cell>
          <cell r="M203">
            <v>3.33</v>
          </cell>
          <cell r="O203">
            <v>4.9800000000000004</v>
          </cell>
        </row>
        <row r="204">
          <cell r="C204" t="str">
            <v>HOSPITAL ERMÍRIO COUTINHO</v>
          </cell>
          <cell r="E204" t="str">
            <v>LINDINALDO DIAS DA SILVA</v>
          </cell>
          <cell r="F204" t="str">
            <v>2 - Outros Profissionais da Saúde</v>
          </cell>
          <cell r="G204" t="str">
            <v>2235-05</v>
          </cell>
          <cell r="H204">
            <v>45200</v>
          </cell>
          <cell r="J204">
            <v>353.16</v>
          </cell>
          <cell r="L204">
            <v>88.27</v>
          </cell>
          <cell r="M204">
            <v>3.59</v>
          </cell>
          <cell r="O204">
            <v>4.9800000000000004</v>
          </cell>
        </row>
        <row r="205">
          <cell r="C205" t="str">
            <v>HOSPITAL ERMÍRIO COUTINHO</v>
          </cell>
          <cell r="E205" t="str">
            <v>LISANDRA CARLA PEREIRA</v>
          </cell>
          <cell r="F205" t="str">
            <v>3 - Administrativo</v>
          </cell>
          <cell r="G205" t="str">
            <v>4110-30</v>
          </cell>
          <cell r="H205">
            <v>45200</v>
          </cell>
          <cell r="J205">
            <v>132.68</v>
          </cell>
          <cell r="L205">
            <v>88.27</v>
          </cell>
          <cell r="M205">
            <v>6.6</v>
          </cell>
          <cell r="O205">
            <v>1.81</v>
          </cell>
        </row>
        <row r="206">
          <cell r="C206" t="str">
            <v>HOSPITAL ERMÍRIO COUTINHO</v>
          </cell>
          <cell r="E206" t="str">
            <v>LIVIA ESTER BENTO DA SILVA</v>
          </cell>
          <cell r="F206" t="str">
            <v>3 - Administrativo</v>
          </cell>
          <cell r="G206" t="str">
            <v>4110-10</v>
          </cell>
          <cell r="H206">
            <v>45200</v>
          </cell>
          <cell r="J206">
            <v>120</v>
          </cell>
          <cell r="L206">
            <v>88.27</v>
          </cell>
          <cell r="M206">
            <v>6.6</v>
          </cell>
          <cell r="O206">
            <v>1.81</v>
          </cell>
        </row>
        <row r="207">
          <cell r="C207" t="str">
            <v>HOSPITAL ERMÍRIO COUTINHO</v>
          </cell>
          <cell r="E207" t="str">
            <v>LOURENCA MARIA  DE ARAUJO</v>
          </cell>
          <cell r="F207" t="str">
            <v>2 - Outros Profissionais da Saúde</v>
          </cell>
          <cell r="G207" t="str">
            <v>3242-05</v>
          </cell>
          <cell r="H207">
            <v>45200</v>
          </cell>
          <cell r="J207">
            <v>170.66</v>
          </cell>
          <cell r="L207">
            <v>88.27</v>
          </cell>
          <cell r="M207">
            <v>6.6</v>
          </cell>
          <cell r="O207">
            <v>1.81</v>
          </cell>
        </row>
        <row r="208">
          <cell r="C208" t="str">
            <v>HOSPITAL ERMÍRIO COUTINHO</v>
          </cell>
          <cell r="E208" t="str">
            <v>LUCAS CANDIDO PEREIRA</v>
          </cell>
          <cell r="F208" t="str">
            <v>3 - Administrativo</v>
          </cell>
          <cell r="G208" t="str">
            <v>4221-10</v>
          </cell>
          <cell r="H208">
            <v>45200</v>
          </cell>
          <cell r="J208">
            <v>135.6</v>
          </cell>
          <cell r="L208">
            <v>88.27</v>
          </cell>
          <cell r="M208">
            <v>6.6</v>
          </cell>
          <cell r="O208">
            <v>1.81</v>
          </cell>
        </row>
        <row r="209">
          <cell r="C209" t="str">
            <v>HOSPITAL ERMÍRIO COUTINHO</v>
          </cell>
          <cell r="E209" t="str">
            <v>LUCICLEIDE GOMES DE ARAUJO</v>
          </cell>
          <cell r="F209" t="str">
            <v>3 - Administrativo</v>
          </cell>
          <cell r="G209" t="str">
            <v>4110-05</v>
          </cell>
          <cell r="H209">
            <v>45200</v>
          </cell>
          <cell r="J209">
            <v>249.2</v>
          </cell>
          <cell r="L209">
            <v>88.27</v>
          </cell>
          <cell r="M209">
            <v>6.6</v>
          </cell>
          <cell r="O209">
            <v>1.81</v>
          </cell>
        </row>
        <row r="210">
          <cell r="C210" t="str">
            <v>HOSPITAL ERMÍRIO COUTINHO</v>
          </cell>
          <cell r="E210" t="str">
            <v>LUCICLEIDE GOMES DO NASCIMENTO</v>
          </cell>
          <cell r="F210" t="str">
            <v>2 - Outros Profissionais da Saúde</v>
          </cell>
          <cell r="G210" t="str">
            <v>3222-05</v>
          </cell>
          <cell r="H210">
            <v>45200</v>
          </cell>
          <cell r="J210">
            <v>227.03</v>
          </cell>
          <cell r="O210">
            <v>1.81</v>
          </cell>
        </row>
        <row r="211">
          <cell r="C211" t="str">
            <v>HOSPITAL ERMÍRIO COUTINHO</v>
          </cell>
          <cell r="E211" t="str">
            <v>LUCILENE BATISTA DE SOUZA</v>
          </cell>
          <cell r="F211" t="str">
            <v>2 - Outros Profissionais da Saúde</v>
          </cell>
          <cell r="G211" t="str">
            <v>3222-05</v>
          </cell>
          <cell r="H211">
            <v>45200</v>
          </cell>
          <cell r="J211">
            <v>139.6</v>
          </cell>
          <cell r="L211">
            <v>88.27</v>
          </cell>
          <cell r="M211">
            <v>6.6</v>
          </cell>
          <cell r="O211">
            <v>1.81</v>
          </cell>
          <cell r="U211">
            <v>77.55</v>
          </cell>
          <cell r="X211" t="str">
            <v xml:space="preserve">AUX CRECHE </v>
          </cell>
        </row>
        <row r="212">
          <cell r="C212" t="str">
            <v>HOSPITAL ERMÍRIO COUTINHO</v>
          </cell>
          <cell r="E212" t="str">
            <v>LUCILENE DO NASCIMENTO PESSOA</v>
          </cell>
          <cell r="F212" t="str">
            <v>2 - Outros Profissionais da Saúde</v>
          </cell>
          <cell r="G212" t="str">
            <v>3222-05</v>
          </cell>
          <cell r="H212">
            <v>45200</v>
          </cell>
          <cell r="J212">
            <v>139.6</v>
          </cell>
          <cell r="L212">
            <v>88.27</v>
          </cell>
          <cell r="M212">
            <v>6.6</v>
          </cell>
          <cell r="O212">
            <v>1.81</v>
          </cell>
        </row>
        <row r="213">
          <cell r="C213" t="str">
            <v>HOSPITAL ERMÍRIO COUTINHO</v>
          </cell>
          <cell r="E213" t="str">
            <v>LUIZ BARBOSA DE SOUZA JUNIOR</v>
          </cell>
          <cell r="F213" t="str">
            <v>3 - Administrativo</v>
          </cell>
          <cell r="G213" t="str">
            <v>4110-05</v>
          </cell>
          <cell r="H213">
            <v>45200</v>
          </cell>
          <cell r="J213">
            <v>159.31</v>
          </cell>
          <cell r="L213">
            <v>88.27</v>
          </cell>
          <cell r="M213">
            <v>6.6</v>
          </cell>
          <cell r="O213">
            <v>1.81</v>
          </cell>
        </row>
        <row r="214">
          <cell r="C214" t="str">
            <v>HOSPITAL ERMÍRIO COUTINHO</v>
          </cell>
          <cell r="E214" t="str">
            <v>LUIZ DOMINGOS DE OLIVEIRA</v>
          </cell>
          <cell r="F214" t="str">
            <v>2 - Outros Profissionais da Saúde</v>
          </cell>
          <cell r="G214" t="str">
            <v>3222-05</v>
          </cell>
          <cell r="H214">
            <v>45200</v>
          </cell>
          <cell r="J214">
            <v>156.62</v>
          </cell>
          <cell r="L214">
            <v>88.27</v>
          </cell>
          <cell r="M214">
            <v>6.6</v>
          </cell>
          <cell r="O214">
            <v>1.81</v>
          </cell>
        </row>
        <row r="215">
          <cell r="C215" t="str">
            <v>HOSPITAL ERMÍRIO COUTINHO</v>
          </cell>
          <cell r="E215" t="str">
            <v>LUIZ FERNANDO SANTOS DA SILVEIRA</v>
          </cell>
          <cell r="F215" t="str">
            <v>3 - Administrativo</v>
          </cell>
          <cell r="G215" t="str">
            <v>4141-05</v>
          </cell>
          <cell r="H215">
            <v>45200</v>
          </cell>
          <cell r="J215">
            <v>149.6</v>
          </cell>
          <cell r="L215">
            <v>88.27</v>
          </cell>
          <cell r="M215">
            <v>6.6</v>
          </cell>
          <cell r="O215">
            <v>1.81</v>
          </cell>
        </row>
        <row r="216">
          <cell r="C216" t="str">
            <v>HOSPITAL ERMÍRIO COUTINHO</v>
          </cell>
          <cell r="E216" t="str">
            <v>LUZINETE MARIA LIMA DA SILVA</v>
          </cell>
          <cell r="F216" t="str">
            <v>2 - Outros Profissionais da Saúde</v>
          </cell>
          <cell r="G216" t="str">
            <v>3222-05</v>
          </cell>
          <cell r="H216">
            <v>45200</v>
          </cell>
          <cell r="J216">
            <v>139.6</v>
          </cell>
          <cell r="L216">
            <v>88.27</v>
          </cell>
          <cell r="M216">
            <v>6.6</v>
          </cell>
          <cell r="O216">
            <v>1.81</v>
          </cell>
        </row>
        <row r="217">
          <cell r="C217" t="str">
            <v>HOSPITAL ERMÍRIO COUTINHO</v>
          </cell>
          <cell r="E217" t="str">
            <v>LYSIANE PRISCILLA OLEGÁRIA SANTOS DA SILVEIRA</v>
          </cell>
          <cell r="F217" t="str">
            <v>1 - Médico</v>
          </cell>
          <cell r="G217" t="str">
            <v>2251-24</v>
          </cell>
          <cell r="H217">
            <v>45200</v>
          </cell>
          <cell r="J217">
            <v>1093.24</v>
          </cell>
          <cell r="L217">
            <v>88.27</v>
          </cell>
          <cell r="M217">
            <v>6.6</v>
          </cell>
          <cell r="O217">
            <v>8.58</v>
          </cell>
        </row>
        <row r="218">
          <cell r="C218" t="str">
            <v>HOSPITAL ERMÍRIO COUTINHO</v>
          </cell>
          <cell r="E218" t="str">
            <v>MACERLANIA DIAS DA SILVA</v>
          </cell>
          <cell r="F218" t="str">
            <v>2 - Outros Profissionais da Saúde</v>
          </cell>
          <cell r="G218" t="str">
            <v>3222-05</v>
          </cell>
          <cell r="H218">
            <v>45200</v>
          </cell>
          <cell r="J218">
            <v>175.05</v>
          </cell>
          <cell r="L218">
            <v>88.27</v>
          </cell>
          <cell r="M218">
            <v>6.6</v>
          </cell>
          <cell r="O218">
            <v>4.9800000000000004</v>
          </cell>
        </row>
        <row r="219">
          <cell r="C219" t="str">
            <v>HOSPITAL ERMÍRIO COUTINHO</v>
          </cell>
          <cell r="E219" t="str">
            <v>MADJA CAROLINA BARBOSA ARAGAO</v>
          </cell>
          <cell r="F219" t="str">
            <v>2 - Outros Profissionais da Saúde</v>
          </cell>
          <cell r="G219" t="str">
            <v>2235-05</v>
          </cell>
          <cell r="H219">
            <v>45200</v>
          </cell>
          <cell r="J219">
            <v>317.75</v>
          </cell>
          <cell r="L219">
            <v>88.27</v>
          </cell>
          <cell r="M219">
            <v>3.59</v>
          </cell>
          <cell r="O219">
            <v>1.81</v>
          </cell>
        </row>
        <row r="220">
          <cell r="C220" t="str">
            <v>HOSPITAL ERMÍRIO COUTINHO</v>
          </cell>
          <cell r="E220" t="str">
            <v>MARCELA DA SILVA ALVES</v>
          </cell>
          <cell r="F220" t="str">
            <v>2 - Outros Profissionais da Saúde</v>
          </cell>
          <cell r="G220" t="str">
            <v>3222-05</v>
          </cell>
          <cell r="H220">
            <v>45200</v>
          </cell>
          <cell r="J220">
            <v>134.28</v>
          </cell>
          <cell r="L220">
            <v>88.27</v>
          </cell>
          <cell r="M220">
            <v>6.6</v>
          </cell>
          <cell r="O220">
            <v>1.81</v>
          </cell>
        </row>
        <row r="221">
          <cell r="C221" t="str">
            <v>HOSPITAL ERMÍRIO COUTINHO</v>
          </cell>
          <cell r="E221" t="str">
            <v>MARCELO JOAQUIM DE SANTANA</v>
          </cell>
          <cell r="F221" t="str">
            <v>3 - Administrativo</v>
          </cell>
          <cell r="G221" t="str">
            <v>5143-20</v>
          </cell>
          <cell r="H221">
            <v>45200</v>
          </cell>
          <cell r="J221">
            <v>162</v>
          </cell>
          <cell r="L221">
            <v>88.27</v>
          </cell>
          <cell r="M221">
            <v>6.6</v>
          </cell>
          <cell r="O221">
            <v>1.81</v>
          </cell>
        </row>
        <row r="222">
          <cell r="C222" t="str">
            <v>HOSPITAL ERMÍRIO COUTINHO</v>
          </cell>
          <cell r="E222" t="str">
            <v>MARCIA MARIA DE ANDRADE BATISTA</v>
          </cell>
          <cell r="F222" t="str">
            <v>3 - Administrativo</v>
          </cell>
          <cell r="G222" t="str">
            <v>1421-05</v>
          </cell>
          <cell r="H222">
            <v>45200</v>
          </cell>
          <cell r="J222">
            <v>396</v>
          </cell>
          <cell r="L222">
            <v>88.27</v>
          </cell>
          <cell r="M222">
            <v>6.6</v>
          </cell>
          <cell r="O222">
            <v>1.81</v>
          </cell>
          <cell r="U222">
            <v>77.569999999999993</v>
          </cell>
          <cell r="X222" t="str">
            <v xml:space="preserve">AUX CRECHE </v>
          </cell>
        </row>
        <row r="223">
          <cell r="C223" t="str">
            <v>HOSPITAL ERMÍRIO COUTINHO</v>
          </cell>
          <cell r="E223" t="str">
            <v>MARCILIA REGINA GONCALVES DE OLIVEIRA</v>
          </cell>
          <cell r="F223" t="str">
            <v>1 - Médico</v>
          </cell>
          <cell r="G223" t="str">
            <v>2251-51</v>
          </cell>
          <cell r="H223">
            <v>45200</v>
          </cell>
          <cell r="J223">
            <v>789.24</v>
          </cell>
          <cell r="L223">
            <v>88.27</v>
          </cell>
          <cell r="M223">
            <v>6.6</v>
          </cell>
          <cell r="O223">
            <v>8.58</v>
          </cell>
        </row>
        <row r="224">
          <cell r="C224" t="str">
            <v>HOSPITAL ERMÍRIO COUTINHO</v>
          </cell>
          <cell r="E224" t="str">
            <v>MARCOS JOSE RODRIGUES CESAR DE ALBUQUERQUE</v>
          </cell>
          <cell r="F224" t="str">
            <v>1 - Médico</v>
          </cell>
          <cell r="G224" t="str">
            <v>2251-25</v>
          </cell>
          <cell r="H224">
            <v>45200</v>
          </cell>
          <cell r="J224">
            <v>782.73</v>
          </cell>
          <cell r="L224">
            <v>88.27</v>
          </cell>
          <cell r="M224">
            <v>6.6</v>
          </cell>
          <cell r="O224">
            <v>8.58</v>
          </cell>
        </row>
        <row r="225">
          <cell r="C225" t="str">
            <v>HOSPITAL ERMÍRIO COUTINHO</v>
          </cell>
          <cell r="E225" t="str">
            <v>MARIA APARECIDA DA SILVA</v>
          </cell>
          <cell r="F225" t="str">
            <v>2 - Outros Profissionais da Saúde</v>
          </cell>
          <cell r="G225" t="str">
            <v>3222-05</v>
          </cell>
          <cell r="H225">
            <v>45200</v>
          </cell>
          <cell r="J225">
            <v>156.62</v>
          </cell>
          <cell r="L225">
            <v>88.27</v>
          </cell>
          <cell r="M225">
            <v>6.6</v>
          </cell>
          <cell r="O225">
            <v>1.81</v>
          </cell>
          <cell r="U225">
            <v>77.55</v>
          </cell>
          <cell r="X225" t="str">
            <v xml:space="preserve">AUX CRECHE </v>
          </cell>
        </row>
        <row r="226">
          <cell r="C226" t="str">
            <v>HOSPITAL ERMÍRIO COUTINHO</v>
          </cell>
          <cell r="E226" t="str">
            <v>MARIA DA CONCEICAO COUTINHO DA SILVA</v>
          </cell>
          <cell r="F226" t="str">
            <v>2 - Outros Profissionais da Saúde</v>
          </cell>
          <cell r="G226" t="str">
            <v>3222-05</v>
          </cell>
          <cell r="H226">
            <v>45200</v>
          </cell>
          <cell r="J226">
            <v>139.6</v>
          </cell>
          <cell r="L226">
            <v>88.27</v>
          </cell>
          <cell r="M226">
            <v>6.6</v>
          </cell>
          <cell r="O226">
            <v>1.81</v>
          </cell>
        </row>
        <row r="227">
          <cell r="C227" t="str">
            <v>HOSPITAL ERMÍRIO COUTINHO</v>
          </cell>
          <cell r="E227" t="str">
            <v>MARIA DAS DORES RAMOS DE QUEIROZ</v>
          </cell>
          <cell r="F227" t="str">
            <v>2 - Outros Profissionais da Saúde</v>
          </cell>
          <cell r="G227" t="str">
            <v>3242-05</v>
          </cell>
          <cell r="H227">
            <v>45200</v>
          </cell>
          <cell r="J227">
            <v>170.66</v>
          </cell>
          <cell r="L227">
            <v>88.27</v>
          </cell>
          <cell r="M227">
            <v>6.6</v>
          </cell>
          <cell r="O227">
            <v>1.81</v>
          </cell>
        </row>
        <row r="228">
          <cell r="C228" t="str">
            <v>HOSPITAL ERMÍRIO COUTINHO</v>
          </cell>
          <cell r="E228" t="str">
            <v>MARIA DE FATIMA ALMEIDA VASCONCELOS</v>
          </cell>
          <cell r="F228" t="str">
            <v>1 - Médico</v>
          </cell>
          <cell r="G228" t="str">
            <v>2251-24</v>
          </cell>
          <cell r="H228">
            <v>45200</v>
          </cell>
          <cell r="J228">
            <v>909.08</v>
          </cell>
          <cell r="L228">
            <v>88.27</v>
          </cell>
          <cell r="M228">
            <v>6.6</v>
          </cell>
          <cell r="O228">
            <v>8.58</v>
          </cell>
        </row>
        <row r="229">
          <cell r="C229" t="str">
            <v>HOSPITAL ERMÍRIO COUTINHO</v>
          </cell>
          <cell r="E229" t="str">
            <v>MARIA EDUARDA BORBA SANTOS</v>
          </cell>
          <cell r="F229" t="str">
            <v>3 - Administrativo</v>
          </cell>
          <cell r="G229" t="str">
            <v>4110-05</v>
          </cell>
          <cell r="H229">
            <v>45200</v>
          </cell>
          <cell r="J229">
            <v>12.4</v>
          </cell>
          <cell r="O229">
            <v>1.81</v>
          </cell>
        </row>
        <row r="230">
          <cell r="C230" t="str">
            <v>HOSPITAL ERMÍRIO COUTINHO</v>
          </cell>
          <cell r="E230" t="str">
            <v>MARIA FLAVIA KARINA COSTA</v>
          </cell>
          <cell r="F230" t="str">
            <v>1 - Médico</v>
          </cell>
          <cell r="G230" t="str">
            <v>2252-50</v>
          </cell>
          <cell r="H230">
            <v>45200</v>
          </cell>
          <cell r="J230">
            <v>1805.39</v>
          </cell>
          <cell r="L230">
            <v>88.27</v>
          </cell>
          <cell r="M230">
            <v>6.6</v>
          </cell>
          <cell r="O230">
            <v>8.58</v>
          </cell>
        </row>
        <row r="231">
          <cell r="C231" t="str">
            <v>HOSPITAL ERMÍRIO COUTINHO</v>
          </cell>
          <cell r="E231" t="str">
            <v>MARIA JOSE DA SILVA</v>
          </cell>
          <cell r="F231" t="str">
            <v>3 - Administrativo</v>
          </cell>
          <cell r="G231" t="str">
            <v>5135-05</v>
          </cell>
          <cell r="H231">
            <v>45200</v>
          </cell>
          <cell r="J231">
            <v>135.6</v>
          </cell>
          <cell r="L231">
            <v>88.27</v>
          </cell>
          <cell r="M231">
            <v>6.6</v>
          </cell>
          <cell r="O231">
            <v>1.81</v>
          </cell>
        </row>
        <row r="232">
          <cell r="C232" t="str">
            <v>HOSPITAL ERMÍRIO COUTINHO</v>
          </cell>
          <cell r="E232" t="str">
            <v>MARIA JOSE DA SILVA</v>
          </cell>
          <cell r="F232" t="str">
            <v>3 - Administrativo</v>
          </cell>
          <cell r="G232" t="str">
            <v>5143-20</v>
          </cell>
          <cell r="H232">
            <v>45200</v>
          </cell>
          <cell r="J232">
            <v>135.6</v>
          </cell>
          <cell r="L232">
            <v>88.27</v>
          </cell>
          <cell r="M232">
            <v>6.6</v>
          </cell>
          <cell r="O232">
            <v>1.81</v>
          </cell>
        </row>
        <row r="233">
          <cell r="C233" t="str">
            <v>HOSPITAL ERMÍRIO COUTINHO</v>
          </cell>
          <cell r="E233" t="str">
            <v>MARIA JOSE PESSOA DE ARAUJO</v>
          </cell>
          <cell r="F233" t="str">
            <v>2 - Outros Profissionais da Saúde</v>
          </cell>
          <cell r="G233" t="str">
            <v>3222-05</v>
          </cell>
          <cell r="H233">
            <v>45200</v>
          </cell>
          <cell r="J233">
            <v>175.54</v>
          </cell>
          <cell r="L233">
            <v>88.27</v>
          </cell>
          <cell r="M233">
            <v>6.6</v>
          </cell>
          <cell r="O233">
            <v>1.81</v>
          </cell>
        </row>
        <row r="234">
          <cell r="C234" t="str">
            <v>HOSPITAL ERMÍRIO COUTINHO</v>
          </cell>
          <cell r="E234" t="str">
            <v>MARIA LEONOR DE ANDRADE GOMES</v>
          </cell>
          <cell r="F234" t="str">
            <v>2 - Outros Profissionais da Saúde</v>
          </cell>
          <cell r="G234" t="str">
            <v>3222-05</v>
          </cell>
          <cell r="H234">
            <v>45200</v>
          </cell>
          <cell r="J234">
            <v>136.22</v>
          </cell>
          <cell r="L234">
            <v>88.27</v>
          </cell>
          <cell r="M234">
            <v>6.6</v>
          </cell>
          <cell r="O234">
            <v>1.81</v>
          </cell>
        </row>
        <row r="235">
          <cell r="C235" t="str">
            <v>HOSPITAL ERMÍRIO COUTINHO</v>
          </cell>
          <cell r="E235" t="str">
            <v>MARIA LUCIA DAS NEVES DA SILVA</v>
          </cell>
          <cell r="F235" t="str">
            <v>2 - Outros Profissionais da Saúde</v>
          </cell>
          <cell r="G235" t="str">
            <v>3222-05</v>
          </cell>
          <cell r="H235">
            <v>45200</v>
          </cell>
          <cell r="J235">
            <v>144.91999999999999</v>
          </cell>
          <cell r="L235">
            <v>88.27</v>
          </cell>
          <cell r="M235">
            <v>6.6</v>
          </cell>
          <cell r="O235">
            <v>1.81</v>
          </cell>
        </row>
        <row r="236">
          <cell r="C236" t="str">
            <v>HOSPITAL ERMÍRIO COUTINHO</v>
          </cell>
          <cell r="E236" t="str">
            <v>MARIA ROSILENE DE SOUZA</v>
          </cell>
          <cell r="F236" t="str">
            <v>3 - Administrativo</v>
          </cell>
          <cell r="G236" t="str">
            <v>5143-20</v>
          </cell>
          <cell r="H236">
            <v>45200</v>
          </cell>
          <cell r="J236">
            <v>140.88</v>
          </cell>
          <cell r="L236">
            <v>88.27</v>
          </cell>
          <cell r="M236">
            <v>6.6</v>
          </cell>
          <cell r="O236">
            <v>1.81</v>
          </cell>
        </row>
        <row r="237">
          <cell r="C237" t="str">
            <v>HOSPITAL ERMÍRIO COUTINHO</v>
          </cell>
          <cell r="E237" t="str">
            <v>MARIANA MEDEIROS GOMES PEIXOTO</v>
          </cell>
          <cell r="F237" t="str">
            <v>3 - Administrativo</v>
          </cell>
          <cell r="G237" t="str">
            <v>4101-05</v>
          </cell>
          <cell r="H237">
            <v>45200</v>
          </cell>
          <cell r="J237">
            <v>342.4</v>
          </cell>
          <cell r="L237">
            <v>88.27</v>
          </cell>
          <cell r="M237">
            <v>6.6</v>
          </cell>
          <cell r="O237">
            <v>1.81</v>
          </cell>
        </row>
        <row r="238">
          <cell r="C238" t="str">
            <v>HOSPITAL ERMÍRIO COUTINHO</v>
          </cell>
          <cell r="E238" t="str">
            <v>MARILIA DA SILVA OLIVEIRA</v>
          </cell>
          <cell r="F238" t="str">
            <v>2 - Outros Profissionais da Saúde</v>
          </cell>
          <cell r="G238" t="str">
            <v>3222-05</v>
          </cell>
          <cell r="H238">
            <v>45200</v>
          </cell>
          <cell r="J238">
            <v>144.91999999999999</v>
          </cell>
          <cell r="L238">
            <v>88.27</v>
          </cell>
          <cell r="M238">
            <v>6.6</v>
          </cell>
          <cell r="O238">
            <v>1.81</v>
          </cell>
        </row>
        <row r="239">
          <cell r="C239" t="str">
            <v>HOSPITAL ERMÍRIO COUTINHO</v>
          </cell>
          <cell r="E239" t="str">
            <v>MARILIA NATALY DE BRITO OLIVEIRA</v>
          </cell>
          <cell r="F239" t="str">
            <v>2 - Outros Profissionais da Saúde</v>
          </cell>
          <cell r="G239" t="str">
            <v>2235-05</v>
          </cell>
          <cell r="H239">
            <v>45200</v>
          </cell>
          <cell r="J239">
            <v>206.39</v>
          </cell>
          <cell r="L239">
            <v>88.27</v>
          </cell>
          <cell r="M239">
            <v>2.79</v>
          </cell>
          <cell r="O239">
            <v>4.9800000000000004</v>
          </cell>
          <cell r="U239">
            <v>120.26</v>
          </cell>
          <cell r="X239" t="str">
            <v xml:space="preserve">AUX CRECHE </v>
          </cell>
        </row>
        <row r="240">
          <cell r="C240" t="str">
            <v>HOSPITAL ERMÍRIO COUTINHO</v>
          </cell>
          <cell r="E240" t="str">
            <v>MARINETE MARIA DA CONCEICAO ANTONIO</v>
          </cell>
          <cell r="F240" t="str">
            <v>3 - Administrativo</v>
          </cell>
          <cell r="G240" t="str">
            <v>5143-20</v>
          </cell>
          <cell r="H240">
            <v>45200</v>
          </cell>
          <cell r="O240">
            <v>1.81</v>
          </cell>
        </row>
        <row r="241">
          <cell r="C241" t="str">
            <v>HOSPITAL ERMÍRIO COUTINHO</v>
          </cell>
          <cell r="E241" t="str">
            <v>MARIO HENRIQUE BEZERRA DA SILVA</v>
          </cell>
          <cell r="F241" t="str">
            <v>1 - Médico</v>
          </cell>
          <cell r="G241" t="str">
            <v>2251-24</v>
          </cell>
          <cell r="H241">
            <v>45200</v>
          </cell>
          <cell r="J241">
            <v>909.08</v>
          </cell>
          <cell r="L241">
            <v>88.27</v>
          </cell>
          <cell r="M241">
            <v>6.6</v>
          </cell>
          <cell r="O241">
            <v>8.58</v>
          </cell>
        </row>
        <row r="242">
          <cell r="C242" t="str">
            <v>HOSPITAL ERMÍRIO COUTINHO</v>
          </cell>
          <cell r="E242" t="str">
            <v>MARLIETE ARAUJO DA SILVA</v>
          </cell>
          <cell r="F242" t="str">
            <v>3 - Administrativo</v>
          </cell>
          <cell r="G242" t="str">
            <v>4221-10</v>
          </cell>
          <cell r="H242">
            <v>45200</v>
          </cell>
          <cell r="J242">
            <v>146.87</v>
          </cell>
          <cell r="L242">
            <v>88.27</v>
          </cell>
          <cell r="M242">
            <v>6.6</v>
          </cell>
          <cell r="O242">
            <v>1.81</v>
          </cell>
        </row>
        <row r="243">
          <cell r="C243" t="str">
            <v>HOSPITAL ERMÍRIO COUTINHO</v>
          </cell>
          <cell r="E243" t="str">
            <v>MARLOS BERGAMASCO NOBREGA</v>
          </cell>
          <cell r="F243" t="str">
            <v>1 - Médico</v>
          </cell>
          <cell r="G243" t="str">
            <v>2251-51</v>
          </cell>
          <cell r="H243">
            <v>45200</v>
          </cell>
          <cell r="J243">
            <v>817.16</v>
          </cell>
          <cell r="L243">
            <v>88.27</v>
          </cell>
          <cell r="M243">
            <v>6.6</v>
          </cell>
          <cell r="O243">
            <v>8.58</v>
          </cell>
        </row>
        <row r="244">
          <cell r="C244" t="str">
            <v>HOSPITAL ERMÍRIO COUTINHO</v>
          </cell>
          <cell r="E244" t="str">
            <v>MARLUCE CONSTANTINO DA SILVA LIRA</v>
          </cell>
          <cell r="F244" t="str">
            <v>2 - Outros Profissionais da Saúde</v>
          </cell>
          <cell r="G244" t="str">
            <v>3222-05</v>
          </cell>
          <cell r="H244">
            <v>45200</v>
          </cell>
          <cell r="J244">
            <v>160.88</v>
          </cell>
          <cell r="L244">
            <v>88.27</v>
          </cell>
          <cell r="M244">
            <v>6.6</v>
          </cell>
          <cell r="O244">
            <v>1.81</v>
          </cell>
        </row>
        <row r="245">
          <cell r="C245" t="str">
            <v>HOSPITAL ERMÍRIO COUTINHO</v>
          </cell>
          <cell r="E245" t="str">
            <v>MARLUCE MARIA DA SILVA</v>
          </cell>
          <cell r="F245" t="str">
            <v>2 - Outros Profissionais da Saúde</v>
          </cell>
          <cell r="G245" t="str">
            <v>3222-05</v>
          </cell>
          <cell r="H245">
            <v>45200</v>
          </cell>
          <cell r="J245">
            <v>139.6</v>
          </cell>
          <cell r="L245">
            <v>88.27</v>
          </cell>
          <cell r="M245">
            <v>6.6</v>
          </cell>
          <cell r="O245">
            <v>1.81</v>
          </cell>
        </row>
        <row r="246">
          <cell r="C246" t="str">
            <v>HOSPITAL ERMÍRIO COUTINHO</v>
          </cell>
          <cell r="E246" t="str">
            <v>MARLY DA SILVA</v>
          </cell>
          <cell r="F246" t="str">
            <v>2 - Outros Profissionais da Saúde</v>
          </cell>
          <cell r="G246" t="str">
            <v>3222-05</v>
          </cell>
          <cell r="H246">
            <v>45200</v>
          </cell>
          <cell r="J246">
            <v>155.56</v>
          </cell>
          <cell r="L246">
            <v>88.27</v>
          </cell>
          <cell r="M246">
            <v>6.6</v>
          </cell>
          <cell r="O246">
            <v>1.81</v>
          </cell>
        </row>
        <row r="247">
          <cell r="C247" t="str">
            <v>HOSPITAL ERMÍRIO COUTINHO</v>
          </cell>
          <cell r="E247" t="str">
            <v>MARTA EUZEBIO DE OLIVEIRA E SILVA</v>
          </cell>
          <cell r="F247" t="str">
            <v>2 - Outros Profissionais da Saúde</v>
          </cell>
          <cell r="G247" t="str">
            <v>3222-05</v>
          </cell>
          <cell r="H247">
            <v>45200</v>
          </cell>
          <cell r="J247">
            <v>164.25</v>
          </cell>
          <cell r="L247">
            <v>88.27</v>
          </cell>
          <cell r="M247">
            <v>6.6</v>
          </cell>
          <cell r="O247">
            <v>1.81</v>
          </cell>
        </row>
        <row r="248">
          <cell r="C248" t="str">
            <v>HOSPITAL ERMÍRIO COUTINHO</v>
          </cell>
          <cell r="E248" t="str">
            <v>MAURICIO RAFAEL DA SILVA</v>
          </cell>
          <cell r="F248" t="str">
            <v>3 - Administrativo</v>
          </cell>
          <cell r="G248" t="str">
            <v>5163-10</v>
          </cell>
          <cell r="H248">
            <v>45200</v>
          </cell>
          <cell r="J248">
            <v>156.72</v>
          </cell>
          <cell r="L248">
            <v>88.27</v>
          </cell>
          <cell r="M248">
            <v>6.6</v>
          </cell>
          <cell r="O248">
            <v>1.81</v>
          </cell>
        </row>
        <row r="249">
          <cell r="C249" t="str">
            <v>HOSPITAL ERMÍRIO COUTINHO</v>
          </cell>
          <cell r="E249" t="str">
            <v>MAX DE OLIVEIRA GONCALVES</v>
          </cell>
          <cell r="F249" t="str">
            <v>2 - Outros Profissionais da Saúde</v>
          </cell>
          <cell r="G249" t="str">
            <v>3222-05</v>
          </cell>
          <cell r="H249">
            <v>45200</v>
          </cell>
          <cell r="J249">
            <v>154.52000000000001</v>
          </cell>
          <cell r="L249">
            <v>88.27</v>
          </cell>
          <cell r="M249">
            <v>6.6</v>
          </cell>
          <cell r="O249">
            <v>1.81</v>
          </cell>
        </row>
        <row r="250">
          <cell r="C250" t="str">
            <v>HOSPITAL ERMÍRIO COUTINHO</v>
          </cell>
          <cell r="E250" t="str">
            <v>MAYLSON FERNANDO LOPES DE MELO</v>
          </cell>
          <cell r="F250" t="str">
            <v>2 - Outros Profissionais da Saúde</v>
          </cell>
          <cell r="G250" t="str">
            <v>5151-10</v>
          </cell>
          <cell r="H250">
            <v>45200</v>
          </cell>
          <cell r="J250">
            <v>135.6</v>
          </cell>
          <cell r="L250">
            <v>88.27</v>
          </cell>
          <cell r="M250">
            <v>6.6</v>
          </cell>
          <cell r="O250">
            <v>1.81</v>
          </cell>
        </row>
        <row r="251">
          <cell r="C251" t="str">
            <v>HOSPITAL ERMÍRIO COUTINHO</v>
          </cell>
          <cell r="E251" t="str">
            <v>MERCIA MARIA DA PAIXAO</v>
          </cell>
          <cell r="F251" t="str">
            <v>3 - Administrativo</v>
          </cell>
          <cell r="G251" t="str">
            <v>5135-05</v>
          </cell>
          <cell r="H251">
            <v>45200</v>
          </cell>
          <cell r="J251">
            <v>139.08000000000001</v>
          </cell>
          <cell r="L251">
            <v>88.27</v>
          </cell>
          <cell r="M251">
            <v>6.6</v>
          </cell>
          <cell r="O251">
            <v>1.81</v>
          </cell>
        </row>
        <row r="252">
          <cell r="C252" t="str">
            <v>HOSPITAL ERMÍRIO COUTINHO</v>
          </cell>
          <cell r="E252" t="str">
            <v>MICHELLE PEREIRA ALVES</v>
          </cell>
          <cell r="F252" t="str">
            <v>2 - Outros Profissionais da Saúde</v>
          </cell>
          <cell r="G252" t="str">
            <v>2235-05</v>
          </cell>
          <cell r="H252">
            <v>45200</v>
          </cell>
          <cell r="J252">
            <v>323.18</v>
          </cell>
          <cell r="L252">
            <v>88.27</v>
          </cell>
          <cell r="M252">
            <v>3.59</v>
          </cell>
          <cell r="O252">
            <v>4.9800000000000004</v>
          </cell>
        </row>
        <row r="253">
          <cell r="C253" t="str">
            <v>HOSPITAL ERMÍRIO COUTINHO</v>
          </cell>
          <cell r="E253" t="str">
            <v>MIKAEL ANTONIO DA SILVA</v>
          </cell>
          <cell r="F253" t="str">
            <v>3 - Administrativo</v>
          </cell>
          <cell r="G253" t="str">
            <v>4110-10</v>
          </cell>
          <cell r="H253">
            <v>45200</v>
          </cell>
          <cell r="J253">
            <v>132</v>
          </cell>
          <cell r="L253">
            <v>88.27</v>
          </cell>
          <cell r="M253">
            <v>6.6</v>
          </cell>
          <cell r="O253">
            <v>1.81</v>
          </cell>
        </row>
        <row r="254">
          <cell r="C254" t="str">
            <v>HOSPITAL ERMÍRIO COUTINHO</v>
          </cell>
          <cell r="E254" t="str">
            <v>MIKELINE FELIX DE ALBUQUERQUE</v>
          </cell>
          <cell r="F254" t="str">
            <v>2 - Outros Profissionais da Saúde</v>
          </cell>
          <cell r="G254" t="str">
            <v>3222-05</v>
          </cell>
          <cell r="H254">
            <v>45200</v>
          </cell>
          <cell r="J254">
            <v>139.6</v>
          </cell>
          <cell r="L254">
            <v>88.27</v>
          </cell>
          <cell r="M254">
            <v>6.6</v>
          </cell>
          <cell r="O254">
            <v>1.81</v>
          </cell>
        </row>
        <row r="255">
          <cell r="C255" t="str">
            <v>HOSPITAL ERMÍRIO COUTINHO</v>
          </cell>
          <cell r="E255" t="str">
            <v>MIQUEAS CANDIDO PEREIRA</v>
          </cell>
          <cell r="F255" t="str">
            <v>3 - Administrativo</v>
          </cell>
          <cell r="G255" t="str">
            <v>5143-10</v>
          </cell>
          <cell r="H255">
            <v>45200</v>
          </cell>
          <cell r="J255">
            <v>176.38</v>
          </cell>
          <cell r="O255">
            <v>1.81</v>
          </cell>
        </row>
        <row r="256">
          <cell r="C256" t="str">
            <v>HOSPITAL ERMÍRIO COUTINHO</v>
          </cell>
          <cell r="E256" t="str">
            <v>MIRNNA THAIS DE ARRUDA FREITAS</v>
          </cell>
          <cell r="F256" t="str">
            <v>2 - Outros Profissionais da Saúde</v>
          </cell>
          <cell r="G256" t="str">
            <v>2235-05</v>
          </cell>
          <cell r="H256">
            <v>45200</v>
          </cell>
          <cell r="J256">
            <v>242.19</v>
          </cell>
          <cell r="L256">
            <v>88.27</v>
          </cell>
          <cell r="M256">
            <v>2.79</v>
          </cell>
          <cell r="O256">
            <v>4.9800000000000004</v>
          </cell>
        </row>
        <row r="257">
          <cell r="C257" t="str">
            <v>HOSPITAL ERMÍRIO COUTINHO</v>
          </cell>
          <cell r="E257" t="str">
            <v>MOANA CARLA GONCALVES VIEIRA</v>
          </cell>
          <cell r="F257" t="str">
            <v>2 - Outros Profissionais da Saúde</v>
          </cell>
          <cell r="G257" t="str">
            <v>2516-05</v>
          </cell>
          <cell r="H257">
            <v>45200</v>
          </cell>
          <cell r="J257">
            <v>248.81</v>
          </cell>
          <cell r="L257">
            <v>88.27</v>
          </cell>
          <cell r="M257">
            <v>6.6</v>
          </cell>
          <cell r="O257">
            <v>1.81</v>
          </cell>
        </row>
        <row r="258">
          <cell r="C258" t="str">
            <v>HOSPITAL ERMÍRIO COUTINHO</v>
          </cell>
          <cell r="E258" t="str">
            <v>MYLLENA KAROLYNE OLIVEIRA E SILVA</v>
          </cell>
          <cell r="F258" t="str">
            <v>3 - Administrativo</v>
          </cell>
          <cell r="G258" t="str">
            <v>4110-10</v>
          </cell>
          <cell r="H258">
            <v>45200</v>
          </cell>
          <cell r="J258">
            <v>138.6</v>
          </cell>
          <cell r="L258">
            <v>88.27</v>
          </cell>
          <cell r="M258">
            <v>6.6</v>
          </cell>
          <cell r="O258">
            <v>1.81</v>
          </cell>
        </row>
        <row r="259">
          <cell r="C259" t="str">
            <v>HOSPITAL ERMÍRIO COUTINHO</v>
          </cell>
          <cell r="E259" t="str">
            <v>NATALIA DE ARRUDA GOMES</v>
          </cell>
          <cell r="F259" t="str">
            <v>2 - Outros Profissionais da Saúde</v>
          </cell>
          <cell r="G259" t="str">
            <v>2235-05</v>
          </cell>
          <cell r="H259">
            <v>45200</v>
          </cell>
          <cell r="J259">
            <v>353.16</v>
          </cell>
          <cell r="L259">
            <v>88.27</v>
          </cell>
          <cell r="M259">
            <v>3.59</v>
          </cell>
          <cell r="O259">
            <v>4.9800000000000004</v>
          </cell>
          <cell r="U259">
            <v>120.26</v>
          </cell>
          <cell r="X259" t="str">
            <v xml:space="preserve">AUX CRECHE </v>
          </cell>
        </row>
        <row r="260">
          <cell r="C260" t="str">
            <v>HOSPITAL ERMÍRIO COUTINHO</v>
          </cell>
          <cell r="E260" t="str">
            <v>NATALIA LUANA DE SOUZA LIMA</v>
          </cell>
          <cell r="F260" t="str">
            <v>3 - Administrativo</v>
          </cell>
          <cell r="G260" t="str">
            <v>4221-10</v>
          </cell>
          <cell r="H260">
            <v>45200</v>
          </cell>
          <cell r="J260">
            <v>130.32</v>
          </cell>
          <cell r="L260">
            <v>88.27</v>
          </cell>
          <cell r="M260">
            <v>6.6</v>
          </cell>
          <cell r="O260">
            <v>1.81</v>
          </cell>
          <cell r="U260">
            <v>155.13999999999999</v>
          </cell>
          <cell r="X260" t="str">
            <v xml:space="preserve">AUX CRECHE </v>
          </cell>
        </row>
        <row r="261">
          <cell r="C261" t="str">
            <v>HOSPITAL ERMÍRIO COUTINHO</v>
          </cell>
          <cell r="E261" t="str">
            <v>NATHALIA DE OLIVEIRA GONZAGA MENDES</v>
          </cell>
          <cell r="F261" t="str">
            <v>2 - Outros Profissionais da Saúde</v>
          </cell>
          <cell r="G261" t="str">
            <v>2235-05</v>
          </cell>
          <cell r="H261">
            <v>45200</v>
          </cell>
          <cell r="J261">
            <v>356.63</v>
          </cell>
          <cell r="O261">
            <v>4.9800000000000004</v>
          </cell>
        </row>
        <row r="262">
          <cell r="C262" t="str">
            <v>HOSPITAL ERMÍRIO COUTINHO</v>
          </cell>
          <cell r="E262" t="str">
            <v>NAZADY ALBERTINA SIMÃO</v>
          </cell>
          <cell r="F262" t="str">
            <v>2 - Outros Profissionais da Saúde</v>
          </cell>
          <cell r="G262" t="str">
            <v>3222-05</v>
          </cell>
          <cell r="H262">
            <v>45200</v>
          </cell>
          <cell r="J262">
            <v>156.62</v>
          </cell>
          <cell r="L262">
            <v>88.27</v>
          </cell>
          <cell r="M262">
            <v>6.6</v>
          </cell>
          <cell r="O262">
            <v>1.81</v>
          </cell>
        </row>
        <row r="263">
          <cell r="C263" t="str">
            <v>HOSPITAL ERMÍRIO COUTINHO</v>
          </cell>
          <cell r="E263" t="str">
            <v>NEUSA DIAS DE LIMA MELQUIADES DOS SANTOS</v>
          </cell>
          <cell r="F263" t="str">
            <v>3 - Administrativo</v>
          </cell>
          <cell r="G263" t="str">
            <v>1312-05</v>
          </cell>
          <cell r="H263">
            <v>45200</v>
          </cell>
          <cell r="J263">
            <v>2100</v>
          </cell>
          <cell r="L263">
            <v>88.27</v>
          </cell>
          <cell r="M263">
            <v>6.6</v>
          </cell>
          <cell r="O263">
            <v>1.81</v>
          </cell>
        </row>
        <row r="264">
          <cell r="C264" t="str">
            <v>HOSPITAL ERMÍRIO COUTINHO</v>
          </cell>
          <cell r="E264" t="str">
            <v>NEWDES GONCALVES BUONAFINA</v>
          </cell>
          <cell r="F264" t="str">
            <v>1 - Médico</v>
          </cell>
          <cell r="G264" t="str">
            <v>2253-20</v>
          </cell>
          <cell r="H264">
            <v>45200</v>
          </cell>
          <cell r="J264">
            <v>635.52</v>
          </cell>
          <cell r="L264">
            <v>88.27</v>
          </cell>
          <cell r="M264">
            <v>6.6</v>
          </cell>
          <cell r="O264">
            <v>8.58</v>
          </cell>
        </row>
        <row r="265">
          <cell r="C265" t="str">
            <v>HOSPITAL ERMÍRIO COUTINHO</v>
          </cell>
          <cell r="E265" t="str">
            <v>NIELSON JOSE DA SILVA</v>
          </cell>
          <cell r="F265" t="str">
            <v>3 - Administrativo</v>
          </cell>
          <cell r="G265" t="str">
            <v>9501-10</v>
          </cell>
          <cell r="H265">
            <v>45200</v>
          </cell>
          <cell r="J265">
            <v>291.27999999999997</v>
          </cell>
          <cell r="L265">
            <v>88.27</v>
          </cell>
          <cell r="M265">
            <v>6.6</v>
          </cell>
          <cell r="O265">
            <v>1.81</v>
          </cell>
        </row>
        <row r="266">
          <cell r="C266" t="str">
            <v>HOSPITAL ERMÍRIO COUTINHO</v>
          </cell>
          <cell r="E266" t="str">
            <v>NOILDA MILENE SILVA ROCHA</v>
          </cell>
          <cell r="F266" t="str">
            <v>1 - Médico</v>
          </cell>
          <cell r="G266" t="str">
            <v>2251-24</v>
          </cell>
          <cell r="H266">
            <v>45200</v>
          </cell>
          <cell r="J266">
            <v>759.56</v>
          </cell>
          <cell r="L266">
            <v>88.27</v>
          </cell>
          <cell r="M266">
            <v>6.6</v>
          </cell>
          <cell r="O266">
            <v>8.58</v>
          </cell>
        </row>
        <row r="267">
          <cell r="C267" t="str">
            <v>HOSPITAL ERMÍRIO COUTINHO</v>
          </cell>
          <cell r="E267" t="str">
            <v>OCIENE MARIA GOMES DA SILVA</v>
          </cell>
          <cell r="F267" t="str">
            <v>3 - Administrativo</v>
          </cell>
          <cell r="G267" t="str">
            <v>5163-10</v>
          </cell>
          <cell r="H267">
            <v>45200</v>
          </cell>
          <cell r="J267">
            <v>187.62</v>
          </cell>
          <cell r="O267">
            <v>1.81</v>
          </cell>
        </row>
        <row r="268">
          <cell r="C268" t="str">
            <v>HOSPITAL ERMÍRIO COUTINHO</v>
          </cell>
          <cell r="E268" t="str">
            <v>OLIMPIA DE OLIVEIRA BARATA</v>
          </cell>
          <cell r="F268" t="str">
            <v>3 - Administrativo</v>
          </cell>
          <cell r="G268" t="str">
            <v>5163-10</v>
          </cell>
          <cell r="H268">
            <v>45200</v>
          </cell>
          <cell r="J268">
            <v>140.88</v>
          </cell>
          <cell r="L268">
            <v>88.27</v>
          </cell>
          <cell r="M268">
            <v>6.6</v>
          </cell>
          <cell r="O268">
            <v>1.81</v>
          </cell>
        </row>
        <row r="269">
          <cell r="C269" t="str">
            <v>HOSPITAL ERMÍRIO COUTINHO</v>
          </cell>
          <cell r="E269" t="str">
            <v>OZENALDO MARQUES DA SILVA</v>
          </cell>
          <cell r="F269" t="str">
            <v>3 - Administrativo</v>
          </cell>
          <cell r="G269" t="str">
            <v>5143-10</v>
          </cell>
          <cell r="H269">
            <v>45200</v>
          </cell>
          <cell r="J269">
            <v>142.84</v>
          </cell>
          <cell r="L269">
            <v>88.27</v>
          </cell>
          <cell r="M269">
            <v>6.6</v>
          </cell>
          <cell r="O269">
            <v>1.81</v>
          </cell>
        </row>
        <row r="270">
          <cell r="C270" t="str">
            <v>HOSPITAL ERMÍRIO COUTINHO</v>
          </cell>
          <cell r="E270" t="str">
            <v>PAMELA DA SILVA FERNANDES SOARES</v>
          </cell>
          <cell r="F270" t="str">
            <v>2 - Outros Profissionais da Saúde</v>
          </cell>
          <cell r="G270" t="str">
            <v>3222-05</v>
          </cell>
          <cell r="H270">
            <v>45200</v>
          </cell>
          <cell r="J270">
            <v>150.24</v>
          </cell>
          <cell r="L270">
            <v>88.27</v>
          </cell>
          <cell r="M270">
            <v>6.6</v>
          </cell>
          <cell r="O270">
            <v>1.81</v>
          </cell>
        </row>
        <row r="271">
          <cell r="C271" t="str">
            <v>HOSPITAL ERMÍRIO COUTINHO</v>
          </cell>
          <cell r="E271" t="str">
            <v>PATRICIA CRISTINA DA SILVA</v>
          </cell>
          <cell r="F271" t="str">
            <v>2 - Outros Profissionais da Saúde</v>
          </cell>
          <cell r="G271" t="str">
            <v>3242-05</v>
          </cell>
          <cell r="H271">
            <v>45200</v>
          </cell>
          <cell r="J271">
            <v>191.43</v>
          </cell>
          <cell r="L271">
            <v>88.27</v>
          </cell>
          <cell r="M271">
            <v>6.6</v>
          </cell>
          <cell r="O271">
            <v>1.81</v>
          </cell>
          <cell r="U271">
            <v>71.14</v>
          </cell>
          <cell r="X271" t="str">
            <v xml:space="preserve">AUX CRECHE </v>
          </cell>
        </row>
        <row r="272">
          <cell r="C272" t="str">
            <v>HOSPITAL ERMÍRIO COUTINHO</v>
          </cell>
          <cell r="E272" t="str">
            <v>PATRICIA FERNANDA DE SOUZA MELO</v>
          </cell>
          <cell r="F272" t="str">
            <v>2 - Outros Profissionais da Saúde</v>
          </cell>
          <cell r="G272" t="str">
            <v>2516-05</v>
          </cell>
          <cell r="H272">
            <v>45200</v>
          </cell>
          <cell r="J272">
            <v>228.11</v>
          </cell>
          <cell r="L272">
            <v>88.27</v>
          </cell>
          <cell r="M272">
            <v>6.6</v>
          </cell>
          <cell r="O272">
            <v>1.81</v>
          </cell>
        </row>
        <row r="273">
          <cell r="C273" t="str">
            <v>HOSPITAL ERMÍRIO COUTINHO</v>
          </cell>
          <cell r="E273" t="str">
            <v>PAULA FRASSINETTI RESENDE DE QUEIROZ</v>
          </cell>
          <cell r="F273" t="str">
            <v>2 - Outros Profissionais da Saúde</v>
          </cell>
          <cell r="G273" t="str">
            <v>2235-05</v>
          </cell>
          <cell r="H273">
            <v>45200</v>
          </cell>
          <cell r="J273">
            <v>415.85</v>
          </cell>
          <cell r="O273">
            <v>4.9800000000000004</v>
          </cell>
        </row>
        <row r="274">
          <cell r="C274" t="str">
            <v>HOSPITAL ERMÍRIO COUTINHO</v>
          </cell>
          <cell r="E274" t="str">
            <v>PAULA KARINE FERREIRA ARAGAO</v>
          </cell>
          <cell r="F274" t="str">
            <v>2 - Outros Profissionais da Saúde</v>
          </cell>
          <cell r="G274" t="str">
            <v>2235-05</v>
          </cell>
          <cell r="H274">
            <v>45200</v>
          </cell>
          <cell r="J274">
            <v>333.77</v>
          </cell>
          <cell r="L274">
            <v>88.27</v>
          </cell>
          <cell r="M274">
            <v>3.59</v>
          </cell>
          <cell r="O274">
            <v>4.9800000000000004</v>
          </cell>
        </row>
        <row r="275">
          <cell r="C275" t="str">
            <v>HOSPITAL ERMÍRIO COUTINHO</v>
          </cell>
          <cell r="E275" t="str">
            <v>PAULO FERNANDO DE SANTANA JUNIOR</v>
          </cell>
          <cell r="F275" t="str">
            <v>3 - Administrativo</v>
          </cell>
          <cell r="G275" t="str">
            <v>5143-20</v>
          </cell>
          <cell r="H275">
            <v>45200</v>
          </cell>
          <cell r="J275">
            <v>135.6</v>
          </cell>
          <cell r="L275">
            <v>88.27</v>
          </cell>
          <cell r="M275">
            <v>6.6</v>
          </cell>
          <cell r="O275">
            <v>1.81</v>
          </cell>
        </row>
        <row r="276">
          <cell r="C276" t="str">
            <v>HOSPITAL ERMÍRIO COUTINHO</v>
          </cell>
          <cell r="E276" t="str">
            <v>PAULO JOSE DE ANDRADE SILVA</v>
          </cell>
          <cell r="F276" t="str">
            <v>2 - Outros Profissionais da Saúde</v>
          </cell>
          <cell r="G276" t="str">
            <v>3222-05</v>
          </cell>
          <cell r="H276">
            <v>45200</v>
          </cell>
          <cell r="J276">
            <v>155.56</v>
          </cell>
          <cell r="L276">
            <v>88.27</v>
          </cell>
          <cell r="M276">
            <v>6.6</v>
          </cell>
          <cell r="O276">
            <v>1.81</v>
          </cell>
        </row>
        <row r="277">
          <cell r="C277" t="str">
            <v>HOSPITAL ERMÍRIO COUTINHO</v>
          </cell>
          <cell r="E277" t="str">
            <v>PAULO SERGIO DA SILVA</v>
          </cell>
          <cell r="F277" t="str">
            <v>2 - Outros Profissionais da Saúde</v>
          </cell>
          <cell r="G277" t="str">
            <v>3222-05</v>
          </cell>
          <cell r="H277">
            <v>45200</v>
          </cell>
          <cell r="J277">
            <v>160.88</v>
          </cell>
          <cell r="L277">
            <v>88.27</v>
          </cell>
          <cell r="M277">
            <v>6.6</v>
          </cell>
          <cell r="O277">
            <v>1.81</v>
          </cell>
        </row>
        <row r="278">
          <cell r="C278" t="str">
            <v>HOSPITAL ERMÍRIO COUTINHO</v>
          </cell>
          <cell r="E278" t="str">
            <v>PEDRITA FRANCA FREITAS NUNES</v>
          </cell>
          <cell r="F278" t="str">
            <v>2 - Outros Profissionais da Saúde</v>
          </cell>
          <cell r="G278" t="str">
            <v>2235-05</v>
          </cell>
          <cell r="H278">
            <v>45200</v>
          </cell>
          <cell r="J278">
            <v>234.48</v>
          </cell>
          <cell r="L278">
            <v>88.27</v>
          </cell>
          <cell r="M278">
            <v>3.33</v>
          </cell>
          <cell r="O278">
            <v>4.9800000000000004</v>
          </cell>
        </row>
        <row r="279">
          <cell r="C279" t="str">
            <v>HOSPITAL ERMÍRIO COUTINHO</v>
          </cell>
          <cell r="E279" t="str">
            <v>QUEILLA RODRIGUES DA SILVA</v>
          </cell>
          <cell r="F279" t="str">
            <v>2 - Outros Profissionais da Saúde</v>
          </cell>
          <cell r="G279" t="str">
            <v>5211-30</v>
          </cell>
          <cell r="H279">
            <v>45200</v>
          </cell>
          <cell r="J279">
            <v>110.88</v>
          </cell>
          <cell r="L279">
            <v>88.27</v>
          </cell>
          <cell r="M279">
            <v>6.6</v>
          </cell>
          <cell r="O279">
            <v>1.81</v>
          </cell>
        </row>
        <row r="280">
          <cell r="C280" t="str">
            <v>HOSPITAL ERMÍRIO COUTINHO</v>
          </cell>
          <cell r="E280" t="str">
            <v>RAFAEL GUTEMBERGUE VICENTE CORREIA</v>
          </cell>
          <cell r="F280" t="str">
            <v>2 - Outros Profissionais da Saúde</v>
          </cell>
          <cell r="G280" t="str">
            <v>2234-05</v>
          </cell>
          <cell r="H280">
            <v>45200</v>
          </cell>
          <cell r="J280">
            <v>477.89</v>
          </cell>
          <cell r="O280">
            <v>1.81</v>
          </cell>
        </row>
        <row r="281">
          <cell r="C281" t="str">
            <v>HOSPITAL ERMÍRIO COUTINHO</v>
          </cell>
          <cell r="E281" t="str">
            <v>RAFAEL MARQUES FERREIRA</v>
          </cell>
          <cell r="F281" t="str">
            <v>3 - Administrativo</v>
          </cell>
          <cell r="G281" t="str">
            <v>4221-10</v>
          </cell>
          <cell r="H281">
            <v>45200</v>
          </cell>
          <cell r="J281">
            <v>162.71</v>
          </cell>
          <cell r="L281">
            <v>88.27</v>
          </cell>
          <cell r="M281">
            <v>6.6</v>
          </cell>
          <cell r="O281">
            <v>1.81</v>
          </cell>
        </row>
        <row r="282">
          <cell r="C282" t="str">
            <v>HOSPITAL ERMÍRIO COUTINHO</v>
          </cell>
          <cell r="E282" t="str">
            <v>RAFAEL ROCHA ANDRADE DE FIGUEIREDO</v>
          </cell>
          <cell r="F282" t="str">
            <v>1 - Médico</v>
          </cell>
          <cell r="G282" t="str">
            <v>2252-50</v>
          </cell>
          <cell r="H282">
            <v>45200</v>
          </cell>
          <cell r="J282">
            <v>1169.1300000000001</v>
          </cell>
          <cell r="O282">
            <v>8.58</v>
          </cell>
        </row>
        <row r="283">
          <cell r="C283" t="str">
            <v>HOSPITAL ERMÍRIO COUTINHO</v>
          </cell>
          <cell r="E283" t="str">
            <v>RAFAELA GOMES DA SILVA</v>
          </cell>
          <cell r="F283" t="str">
            <v>2 - Outros Profissionais da Saúde</v>
          </cell>
          <cell r="G283" t="str">
            <v>3222-05</v>
          </cell>
          <cell r="H283">
            <v>45200</v>
          </cell>
          <cell r="J283">
            <v>139.6</v>
          </cell>
          <cell r="L283">
            <v>88.27</v>
          </cell>
          <cell r="M283">
            <v>6.6</v>
          </cell>
          <cell r="O283">
            <v>1.81</v>
          </cell>
          <cell r="U283">
            <v>77.55</v>
          </cell>
          <cell r="X283" t="str">
            <v xml:space="preserve">AUX CRECHE </v>
          </cell>
        </row>
        <row r="284">
          <cell r="C284" t="str">
            <v>HOSPITAL ERMÍRIO COUTINHO</v>
          </cell>
          <cell r="E284" t="str">
            <v>RAFAELA OLIVEIRA PIMENTEL</v>
          </cell>
          <cell r="F284" t="str">
            <v>2 - Outros Profissionais da Saúde</v>
          </cell>
          <cell r="G284" t="str">
            <v>3222-05</v>
          </cell>
          <cell r="H284">
            <v>45200</v>
          </cell>
          <cell r="J284">
            <v>134.28</v>
          </cell>
          <cell r="L284">
            <v>88.27</v>
          </cell>
          <cell r="M284">
            <v>6.6</v>
          </cell>
          <cell r="O284">
            <v>1.81</v>
          </cell>
          <cell r="U284">
            <v>77.55</v>
          </cell>
          <cell r="X284" t="str">
            <v xml:space="preserve">AUX CRECHE </v>
          </cell>
        </row>
        <row r="285">
          <cell r="C285" t="str">
            <v>HOSPITAL ERMÍRIO COUTINHO</v>
          </cell>
          <cell r="E285" t="str">
            <v>RAISSA RAMOS TOME</v>
          </cell>
          <cell r="F285" t="str">
            <v>1 - Médico</v>
          </cell>
          <cell r="G285" t="str">
            <v>2251-24</v>
          </cell>
          <cell r="H285">
            <v>45200</v>
          </cell>
          <cell r="J285">
            <v>881.16</v>
          </cell>
          <cell r="L285">
            <v>88.27</v>
          </cell>
          <cell r="M285">
            <v>6.6</v>
          </cell>
          <cell r="O285">
            <v>8.58</v>
          </cell>
        </row>
        <row r="286">
          <cell r="C286" t="str">
            <v>HOSPITAL ERMÍRIO COUTINHO</v>
          </cell>
          <cell r="E286" t="str">
            <v>RAQUEL CRISTINA SILVA DO NASCIMENTO</v>
          </cell>
          <cell r="F286" t="str">
            <v>3 - Administrativo</v>
          </cell>
          <cell r="G286" t="str">
            <v>4110-05</v>
          </cell>
          <cell r="H286">
            <v>45200</v>
          </cell>
          <cell r="J286">
            <v>9.5399999999999991</v>
          </cell>
          <cell r="O286">
            <v>1.81</v>
          </cell>
        </row>
        <row r="287">
          <cell r="C287" t="str">
            <v>HOSPITAL ERMÍRIO COUTINHO</v>
          </cell>
          <cell r="E287" t="str">
            <v>RAQUEL DA CRUZ SILVA</v>
          </cell>
          <cell r="F287" t="str">
            <v>2 - Outros Profissionais da Saúde</v>
          </cell>
          <cell r="G287" t="str">
            <v>3222-05</v>
          </cell>
          <cell r="H287">
            <v>45200</v>
          </cell>
          <cell r="J287">
            <v>160.88</v>
          </cell>
          <cell r="L287">
            <v>88.27</v>
          </cell>
          <cell r="M287">
            <v>6.6</v>
          </cell>
          <cell r="O287">
            <v>1.81</v>
          </cell>
        </row>
        <row r="288">
          <cell r="C288" t="str">
            <v>HOSPITAL ERMÍRIO COUTINHO</v>
          </cell>
          <cell r="E288" t="str">
            <v>RAUAN RICHERD DE ARAUJO SILVA</v>
          </cell>
          <cell r="F288" t="str">
            <v>2 - Outros Profissionais da Saúde</v>
          </cell>
          <cell r="G288" t="str">
            <v>5211-30</v>
          </cell>
          <cell r="H288">
            <v>45200</v>
          </cell>
          <cell r="J288">
            <v>162.76</v>
          </cell>
          <cell r="L288">
            <v>88.27</v>
          </cell>
          <cell r="M288">
            <v>6.6</v>
          </cell>
          <cell r="O288">
            <v>1.81</v>
          </cell>
        </row>
        <row r="289">
          <cell r="C289" t="str">
            <v>HOSPITAL ERMÍRIO COUTINHO</v>
          </cell>
          <cell r="E289" t="str">
            <v>REJANE MARIA FERREIRA LOPES</v>
          </cell>
          <cell r="F289" t="str">
            <v>3 - Administrativo</v>
          </cell>
          <cell r="G289" t="str">
            <v>4101-05</v>
          </cell>
          <cell r="H289">
            <v>45200</v>
          </cell>
          <cell r="J289">
            <v>239.52</v>
          </cell>
          <cell r="L289">
            <v>88.27</v>
          </cell>
          <cell r="M289">
            <v>6.6</v>
          </cell>
          <cell r="O289">
            <v>1.81</v>
          </cell>
          <cell r="U289">
            <v>77.569999999999993</v>
          </cell>
          <cell r="X289" t="str">
            <v xml:space="preserve">AUX CRECHE </v>
          </cell>
        </row>
        <row r="290">
          <cell r="C290" t="str">
            <v>HOSPITAL ERMÍRIO COUTINHO</v>
          </cell>
          <cell r="E290" t="str">
            <v>RENNAN ERICK CAVALCANTI SOUZA E SILVA</v>
          </cell>
          <cell r="F290" t="str">
            <v>3 - Administrativo</v>
          </cell>
          <cell r="G290" t="str">
            <v>4110-10</v>
          </cell>
          <cell r="H290">
            <v>45200</v>
          </cell>
          <cell r="J290">
            <v>125.5</v>
          </cell>
          <cell r="L290">
            <v>88.27</v>
          </cell>
          <cell r="M290">
            <v>6.6</v>
          </cell>
          <cell r="O290">
            <v>1.81</v>
          </cell>
        </row>
        <row r="291">
          <cell r="C291" t="str">
            <v>HOSPITAL ERMÍRIO COUTINHO</v>
          </cell>
          <cell r="E291" t="str">
            <v>RICARDO VINICIUS GONCALVES DOS SANTOS E SILVA</v>
          </cell>
          <cell r="F291" t="str">
            <v>3 - Administrativo</v>
          </cell>
          <cell r="G291" t="str">
            <v>4110-05</v>
          </cell>
          <cell r="H291">
            <v>45200</v>
          </cell>
          <cell r="J291">
            <v>12.4</v>
          </cell>
          <cell r="O291">
            <v>1.81</v>
          </cell>
        </row>
        <row r="292">
          <cell r="C292" t="str">
            <v>HOSPITAL ERMÍRIO COUTINHO</v>
          </cell>
          <cell r="E292" t="str">
            <v>RIELTO DIAS MACIEL</v>
          </cell>
          <cell r="F292" t="str">
            <v>1 - Médico</v>
          </cell>
          <cell r="G292" t="str">
            <v>2251-25</v>
          </cell>
          <cell r="H292">
            <v>45200</v>
          </cell>
          <cell r="J292">
            <v>813.24</v>
          </cell>
          <cell r="L292">
            <v>88.27</v>
          </cell>
          <cell r="M292">
            <v>6.6</v>
          </cell>
          <cell r="O292">
            <v>8.58</v>
          </cell>
        </row>
        <row r="293">
          <cell r="C293" t="str">
            <v>HOSPITAL ERMÍRIO COUTINHO</v>
          </cell>
          <cell r="E293" t="str">
            <v>RISETE GOMES DE SOUZA</v>
          </cell>
          <cell r="F293" t="str">
            <v>2 - Outros Profissionais da Saúde</v>
          </cell>
          <cell r="G293" t="str">
            <v>3222-05</v>
          </cell>
          <cell r="H293">
            <v>45200</v>
          </cell>
          <cell r="O293">
            <v>1.81</v>
          </cell>
        </row>
        <row r="294">
          <cell r="C294" t="str">
            <v>HOSPITAL ERMÍRIO COUTINHO</v>
          </cell>
          <cell r="E294" t="str">
            <v>RISONEIDE DO CARMO DA SILVA</v>
          </cell>
          <cell r="F294" t="str">
            <v>2 - Outros Profissionais da Saúde</v>
          </cell>
          <cell r="G294" t="str">
            <v>3222-05</v>
          </cell>
          <cell r="H294">
            <v>45200</v>
          </cell>
          <cell r="J294">
            <v>144.91999999999999</v>
          </cell>
          <cell r="L294">
            <v>88.27</v>
          </cell>
          <cell r="M294">
            <v>6.6</v>
          </cell>
          <cell r="O294">
            <v>1.81</v>
          </cell>
        </row>
        <row r="295">
          <cell r="C295" t="str">
            <v>HOSPITAL ERMÍRIO COUTINHO</v>
          </cell>
          <cell r="E295" t="str">
            <v>RITA DE CASSIA DA SILVA NUNES</v>
          </cell>
          <cell r="F295" t="str">
            <v>2 - Outros Profissionais da Saúde</v>
          </cell>
          <cell r="G295" t="str">
            <v>3222-05</v>
          </cell>
          <cell r="H295">
            <v>45200</v>
          </cell>
          <cell r="J295">
            <v>134.28</v>
          </cell>
          <cell r="L295">
            <v>88.27</v>
          </cell>
          <cell r="M295">
            <v>6.6</v>
          </cell>
          <cell r="O295">
            <v>1.81</v>
          </cell>
        </row>
        <row r="296">
          <cell r="C296" t="str">
            <v>HOSPITAL ERMÍRIO COUTINHO</v>
          </cell>
          <cell r="E296" t="str">
            <v>ROBERTA RODRIGUES DE OLIVEIRA</v>
          </cell>
          <cell r="F296" t="str">
            <v>2 - Outros Profissionais da Saúde</v>
          </cell>
          <cell r="G296" t="str">
            <v>2235-05</v>
          </cell>
          <cell r="H296">
            <v>45200</v>
          </cell>
          <cell r="J296">
            <v>293.8</v>
          </cell>
          <cell r="L296">
            <v>88.27</v>
          </cell>
          <cell r="M296">
            <v>3.59</v>
          </cell>
          <cell r="O296">
            <v>4.9800000000000004</v>
          </cell>
          <cell r="U296">
            <v>120.26</v>
          </cell>
          <cell r="X296" t="str">
            <v xml:space="preserve">AUX CRECHE </v>
          </cell>
        </row>
        <row r="297">
          <cell r="C297" t="str">
            <v>HOSPITAL ERMÍRIO COUTINHO</v>
          </cell>
          <cell r="E297" t="str">
            <v>ROBERTA ROSEANE ARAUJO DE MORAES</v>
          </cell>
          <cell r="F297" t="str">
            <v>3 - Administrativo</v>
          </cell>
          <cell r="G297" t="str">
            <v>1312-10</v>
          </cell>
          <cell r="H297">
            <v>45200</v>
          </cell>
          <cell r="J297">
            <v>359.12</v>
          </cell>
          <cell r="O297">
            <v>1.81</v>
          </cell>
        </row>
        <row r="298">
          <cell r="C298" t="str">
            <v>HOSPITAL ERMÍRIO COUTINHO</v>
          </cell>
          <cell r="E298" t="str">
            <v>ROBSON ALECRIM ROCHA</v>
          </cell>
          <cell r="F298" t="str">
            <v>1 - Médico</v>
          </cell>
          <cell r="G298" t="str">
            <v>2251-25</v>
          </cell>
          <cell r="H298">
            <v>45200</v>
          </cell>
          <cell r="J298">
            <v>981.08</v>
          </cell>
          <cell r="L298">
            <v>88.27</v>
          </cell>
          <cell r="M298">
            <v>6.6</v>
          </cell>
          <cell r="O298">
            <v>8.58</v>
          </cell>
        </row>
        <row r="299">
          <cell r="C299" t="str">
            <v>HOSPITAL ERMÍRIO COUTINHO</v>
          </cell>
          <cell r="E299" t="str">
            <v>ROBSON FREITAS REGO</v>
          </cell>
          <cell r="F299" t="str">
            <v>1 - Médico</v>
          </cell>
          <cell r="G299" t="str">
            <v>2252-50</v>
          </cell>
          <cell r="H299">
            <v>45200</v>
          </cell>
          <cell r="J299">
            <v>833.16</v>
          </cell>
          <cell r="L299">
            <v>88.27</v>
          </cell>
          <cell r="M299">
            <v>6.6</v>
          </cell>
          <cell r="O299">
            <v>8.58</v>
          </cell>
        </row>
        <row r="300">
          <cell r="C300" t="str">
            <v>HOSPITAL ERMÍRIO COUTINHO</v>
          </cell>
          <cell r="E300" t="str">
            <v>ROGERIO MARQUES DA SILVA</v>
          </cell>
          <cell r="F300" t="str">
            <v>2 - Outros Profissionais da Saúde</v>
          </cell>
          <cell r="G300" t="str">
            <v>3241-15</v>
          </cell>
          <cell r="H300">
            <v>45200</v>
          </cell>
          <cell r="J300">
            <v>313.33999999999997</v>
          </cell>
          <cell r="L300">
            <v>88.27</v>
          </cell>
          <cell r="M300">
            <v>6.6</v>
          </cell>
          <cell r="O300">
            <v>14.01</v>
          </cell>
        </row>
        <row r="301">
          <cell r="C301" t="str">
            <v>HOSPITAL ERMÍRIO COUTINHO</v>
          </cell>
          <cell r="E301" t="str">
            <v>ROMULO PIRES DE SOUZA</v>
          </cell>
          <cell r="F301" t="str">
            <v>3 - Administrativo</v>
          </cell>
          <cell r="G301" t="str">
            <v>2251-25</v>
          </cell>
          <cell r="H301">
            <v>45200</v>
          </cell>
          <cell r="J301">
            <v>1641.94</v>
          </cell>
          <cell r="L301">
            <v>88.27</v>
          </cell>
          <cell r="M301">
            <v>6.6</v>
          </cell>
          <cell r="O301">
            <v>1.81</v>
          </cell>
        </row>
        <row r="302">
          <cell r="C302" t="str">
            <v>HOSPITAL ERMÍRIO COUTINHO</v>
          </cell>
          <cell r="E302" t="str">
            <v>ROSANGELA MARIA REGO DE ALMEIDA NASCIMENTO</v>
          </cell>
          <cell r="F302" t="str">
            <v>2 - Outros Profissionais da Saúde</v>
          </cell>
          <cell r="G302" t="str">
            <v>3222-05</v>
          </cell>
          <cell r="H302">
            <v>45200</v>
          </cell>
          <cell r="J302">
            <v>155.56</v>
          </cell>
          <cell r="L302">
            <v>88.27</v>
          </cell>
          <cell r="M302">
            <v>6.6</v>
          </cell>
          <cell r="O302">
            <v>1.81</v>
          </cell>
          <cell r="U302">
            <v>77.55</v>
          </cell>
          <cell r="X302" t="str">
            <v xml:space="preserve">AUX CRECHE </v>
          </cell>
        </row>
        <row r="303">
          <cell r="C303" t="str">
            <v>HOSPITAL ERMÍRIO COUTINHO</v>
          </cell>
          <cell r="E303" t="str">
            <v>SANDRA MARIA DOS SANTOS</v>
          </cell>
          <cell r="F303" t="str">
            <v>3 - Administrativo</v>
          </cell>
          <cell r="G303" t="str">
            <v>5135-05</v>
          </cell>
          <cell r="H303">
            <v>45200</v>
          </cell>
          <cell r="J303">
            <v>140.88</v>
          </cell>
          <cell r="L303">
            <v>88.27</v>
          </cell>
          <cell r="M303">
            <v>6.6</v>
          </cell>
          <cell r="O303">
            <v>1.81</v>
          </cell>
        </row>
        <row r="304">
          <cell r="C304" t="str">
            <v>HOSPITAL ERMÍRIO COUTINHO</v>
          </cell>
          <cell r="E304" t="str">
            <v>SANDRA MARIA PESSOA</v>
          </cell>
          <cell r="F304" t="str">
            <v>3 - Administrativo</v>
          </cell>
          <cell r="G304" t="str">
            <v>4221-10</v>
          </cell>
          <cell r="H304">
            <v>45200</v>
          </cell>
          <cell r="J304">
            <v>163.76</v>
          </cell>
          <cell r="L304">
            <v>88.27</v>
          </cell>
          <cell r="M304">
            <v>6.6</v>
          </cell>
          <cell r="O304">
            <v>1.81</v>
          </cell>
        </row>
        <row r="305">
          <cell r="C305" t="str">
            <v>HOSPITAL ERMÍRIO COUTINHO</v>
          </cell>
          <cell r="E305" t="str">
            <v>SANDRA TERESA DE SANTANA</v>
          </cell>
          <cell r="F305" t="str">
            <v>3 - Administrativo</v>
          </cell>
          <cell r="G305" t="str">
            <v>5135-05</v>
          </cell>
          <cell r="H305">
            <v>45200</v>
          </cell>
          <cell r="J305">
            <v>147.22</v>
          </cell>
          <cell r="L305">
            <v>88.27</v>
          </cell>
          <cell r="M305">
            <v>6.6</v>
          </cell>
          <cell r="O305">
            <v>1.81</v>
          </cell>
          <cell r="U305">
            <v>77.569999999999993</v>
          </cell>
          <cell r="X305" t="str">
            <v xml:space="preserve">AUX CRECHE </v>
          </cell>
        </row>
        <row r="306">
          <cell r="C306" t="str">
            <v>HOSPITAL ERMÍRIO COUTINHO</v>
          </cell>
          <cell r="E306" t="str">
            <v>SAULLO THADEU PEREIRA DOS SANTOS</v>
          </cell>
          <cell r="F306" t="str">
            <v>2 - Outros Profissionais da Saúde</v>
          </cell>
          <cell r="G306" t="str">
            <v>5151-10</v>
          </cell>
          <cell r="H306">
            <v>45200</v>
          </cell>
          <cell r="J306">
            <v>130.32</v>
          </cell>
          <cell r="L306">
            <v>88.27</v>
          </cell>
          <cell r="M306">
            <v>6.6</v>
          </cell>
          <cell r="O306">
            <v>1.81</v>
          </cell>
        </row>
        <row r="307">
          <cell r="C307" t="str">
            <v>HOSPITAL ERMÍRIO COUTINHO</v>
          </cell>
          <cell r="E307" t="str">
            <v>SCOBAH LAZARO PEREIRA ALVES</v>
          </cell>
          <cell r="F307" t="str">
            <v>3 - Administrativo</v>
          </cell>
          <cell r="G307" t="str">
            <v>5143-10</v>
          </cell>
          <cell r="H307">
            <v>45200</v>
          </cell>
          <cell r="J307">
            <v>132.28</v>
          </cell>
          <cell r="L307">
            <v>88.27</v>
          </cell>
          <cell r="M307">
            <v>6.6</v>
          </cell>
          <cell r="O307">
            <v>1.81</v>
          </cell>
        </row>
        <row r="308">
          <cell r="C308" t="str">
            <v>HOSPITAL ERMÍRIO COUTINHO</v>
          </cell>
          <cell r="E308" t="str">
            <v>SELMA MARIA NASCIMENTO DE ALMEIDA</v>
          </cell>
          <cell r="F308" t="str">
            <v>3 - Administrativo</v>
          </cell>
          <cell r="G308" t="str">
            <v>5135-05</v>
          </cell>
          <cell r="H308">
            <v>45200</v>
          </cell>
          <cell r="J308">
            <v>151.33000000000001</v>
          </cell>
          <cell r="L308">
            <v>88.27</v>
          </cell>
          <cell r="M308">
            <v>6.6</v>
          </cell>
          <cell r="O308">
            <v>1.81</v>
          </cell>
        </row>
        <row r="309">
          <cell r="C309" t="str">
            <v>HOSPITAL ERMÍRIO COUTINHO</v>
          </cell>
          <cell r="E309" t="str">
            <v>SHIRLEIDE REGINA DA SILVA TAVARES</v>
          </cell>
          <cell r="F309" t="str">
            <v>3 - Administrativo</v>
          </cell>
          <cell r="G309" t="str">
            <v>4131-15</v>
          </cell>
          <cell r="H309">
            <v>45200</v>
          </cell>
          <cell r="J309">
            <v>179.37</v>
          </cell>
          <cell r="L309">
            <v>88.27</v>
          </cell>
          <cell r="M309">
            <v>6.6</v>
          </cell>
          <cell r="O309">
            <v>1.81</v>
          </cell>
        </row>
        <row r="310">
          <cell r="C310" t="str">
            <v>HOSPITAL ERMÍRIO COUTINHO</v>
          </cell>
          <cell r="E310" t="str">
            <v>SILVANEIDE TERESA DE BRITO</v>
          </cell>
          <cell r="F310" t="str">
            <v>2 - Outros Profissionais da Saúde</v>
          </cell>
          <cell r="G310" t="str">
            <v>3222-05</v>
          </cell>
          <cell r="H310">
            <v>45200</v>
          </cell>
          <cell r="J310">
            <v>156.62</v>
          </cell>
          <cell r="L310">
            <v>88.27</v>
          </cell>
          <cell r="M310">
            <v>6.6</v>
          </cell>
          <cell r="O310">
            <v>1.81</v>
          </cell>
        </row>
        <row r="311">
          <cell r="C311" t="str">
            <v>HOSPITAL ERMÍRIO COUTINHO</v>
          </cell>
          <cell r="E311" t="str">
            <v>SILVANIA DE MOURA VIEIRA</v>
          </cell>
          <cell r="F311" t="str">
            <v>2 - Outros Profissionais da Saúde</v>
          </cell>
          <cell r="G311" t="str">
            <v>3222-05</v>
          </cell>
          <cell r="H311">
            <v>45200</v>
          </cell>
          <cell r="J311">
            <v>144.91999999999999</v>
          </cell>
          <cell r="L311">
            <v>88.27</v>
          </cell>
          <cell r="M311">
            <v>6.6</v>
          </cell>
          <cell r="O311">
            <v>1.81</v>
          </cell>
          <cell r="U311">
            <v>77.55</v>
          </cell>
          <cell r="X311" t="str">
            <v xml:space="preserve">AUX CRECHE </v>
          </cell>
        </row>
        <row r="312">
          <cell r="C312" t="str">
            <v>HOSPITAL ERMÍRIO COUTINHO</v>
          </cell>
          <cell r="E312" t="str">
            <v>SIMONE FERREIRA BARBOSA</v>
          </cell>
          <cell r="F312" t="str">
            <v>2 - Outros Profissionais da Saúde</v>
          </cell>
          <cell r="G312" t="str">
            <v>2235-05</v>
          </cell>
          <cell r="H312">
            <v>45200</v>
          </cell>
          <cell r="J312">
            <v>317.75</v>
          </cell>
          <cell r="L312">
            <v>88.27</v>
          </cell>
          <cell r="M312">
            <v>3.59</v>
          </cell>
          <cell r="O312">
            <v>4.9800000000000004</v>
          </cell>
          <cell r="U312">
            <v>120.26</v>
          </cell>
          <cell r="X312" t="str">
            <v xml:space="preserve">AUX CRECHE </v>
          </cell>
        </row>
        <row r="313">
          <cell r="C313" t="str">
            <v>HOSPITAL ERMÍRIO COUTINHO</v>
          </cell>
          <cell r="E313" t="str">
            <v>SIMONE FERREIRA COUTINHO CASSEMIRO</v>
          </cell>
          <cell r="F313" t="str">
            <v>2 - Outros Profissionais da Saúde</v>
          </cell>
          <cell r="G313" t="str">
            <v>2235-05</v>
          </cell>
          <cell r="H313">
            <v>45200</v>
          </cell>
          <cell r="J313">
            <v>317.75</v>
          </cell>
          <cell r="L313">
            <v>88.27</v>
          </cell>
          <cell r="M313">
            <v>3.59</v>
          </cell>
          <cell r="O313">
            <v>4.9800000000000004</v>
          </cell>
        </row>
        <row r="314">
          <cell r="C314" t="str">
            <v>HOSPITAL ERMÍRIO COUTINHO</v>
          </cell>
          <cell r="E314" t="str">
            <v>SIMONE JOSEFA DA SILVA</v>
          </cell>
          <cell r="F314" t="str">
            <v>2 - Outros Profissionais da Saúde</v>
          </cell>
          <cell r="G314" t="str">
            <v>2515-40</v>
          </cell>
          <cell r="H314">
            <v>45200</v>
          </cell>
          <cell r="J314">
            <v>214.71</v>
          </cell>
          <cell r="L314">
            <v>88.27</v>
          </cell>
          <cell r="M314">
            <v>6.6</v>
          </cell>
          <cell r="O314">
            <v>1.81</v>
          </cell>
        </row>
        <row r="315">
          <cell r="C315" t="str">
            <v>HOSPITAL ERMÍRIO COUTINHO</v>
          </cell>
          <cell r="E315" t="str">
            <v>SINADIA MARIA DE OLIVEIRA</v>
          </cell>
          <cell r="F315" t="str">
            <v>2 - Outros Profissionais da Saúde</v>
          </cell>
          <cell r="G315" t="str">
            <v>3222-05</v>
          </cell>
          <cell r="H315">
            <v>45200</v>
          </cell>
          <cell r="J315">
            <v>134.28</v>
          </cell>
          <cell r="L315">
            <v>88.27</v>
          </cell>
          <cell r="M315">
            <v>6.6</v>
          </cell>
          <cell r="O315">
            <v>1.81</v>
          </cell>
          <cell r="U315">
            <v>77.55</v>
          </cell>
          <cell r="X315" t="str">
            <v xml:space="preserve">AUX CRECHE </v>
          </cell>
        </row>
        <row r="316">
          <cell r="C316" t="str">
            <v>HOSPITAL ERMÍRIO COUTINHO</v>
          </cell>
          <cell r="E316" t="str">
            <v>SONIA MARIA VALERIANO DA SILVA</v>
          </cell>
          <cell r="F316" t="str">
            <v>3 - Administrativo</v>
          </cell>
          <cell r="G316" t="str">
            <v>4221-10</v>
          </cell>
          <cell r="H316">
            <v>45200</v>
          </cell>
          <cell r="J316">
            <v>146.87</v>
          </cell>
          <cell r="L316">
            <v>88.27</v>
          </cell>
          <cell r="M316">
            <v>6.6</v>
          </cell>
          <cell r="O316">
            <v>1.81</v>
          </cell>
        </row>
        <row r="317">
          <cell r="C317" t="str">
            <v>HOSPITAL ERMÍRIO COUTINHO</v>
          </cell>
          <cell r="E317" t="str">
            <v>STEFANO MAGNO DA SILVA</v>
          </cell>
          <cell r="F317" t="str">
            <v>3 - Administrativo</v>
          </cell>
          <cell r="G317" t="str">
            <v>4110-05</v>
          </cell>
          <cell r="H317">
            <v>45200</v>
          </cell>
          <cell r="J317">
            <v>109.2</v>
          </cell>
          <cell r="L317">
            <v>88.27</v>
          </cell>
          <cell r="M317">
            <v>6.6</v>
          </cell>
          <cell r="O317">
            <v>1.81</v>
          </cell>
        </row>
        <row r="318">
          <cell r="C318" t="str">
            <v>HOSPITAL ERMÍRIO COUTINHO</v>
          </cell>
          <cell r="E318" t="str">
            <v>SUSANA VITORIA DE SOUZA</v>
          </cell>
          <cell r="F318" t="str">
            <v>3 - Administrativo</v>
          </cell>
          <cell r="G318" t="str">
            <v>4110-05</v>
          </cell>
          <cell r="H318">
            <v>45200</v>
          </cell>
          <cell r="J318">
            <v>12.4</v>
          </cell>
          <cell r="O318">
            <v>1.81</v>
          </cell>
        </row>
        <row r="319">
          <cell r="C319" t="str">
            <v>HOSPITAL ERMÍRIO COUTINHO</v>
          </cell>
          <cell r="E319" t="str">
            <v>TALITA MIRELE RIBEIRO DA SILVA</v>
          </cell>
          <cell r="F319" t="str">
            <v>2 - Outros Profissionais da Saúde</v>
          </cell>
          <cell r="G319" t="str">
            <v>3222-05</v>
          </cell>
          <cell r="H319">
            <v>45200</v>
          </cell>
          <cell r="J319">
            <v>139.6</v>
          </cell>
          <cell r="L319">
            <v>88.27</v>
          </cell>
          <cell r="M319">
            <v>6.6</v>
          </cell>
          <cell r="O319">
            <v>1.81</v>
          </cell>
          <cell r="U319">
            <v>77.55</v>
          </cell>
          <cell r="X319" t="str">
            <v xml:space="preserve">AUX CRECHE </v>
          </cell>
        </row>
        <row r="320">
          <cell r="C320" t="str">
            <v>HOSPITAL ERMÍRIO COUTINHO</v>
          </cell>
          <cell r="E320" t="str">
            <v>TASSYA DAYANE GONCALVES DA SILVA</v>
          </cell>
          <cell r="F320" t="str">
            <v>2 - Outros Profissionais da Saúde</v>
          </cell>
          <cell r="G320" t="str">
            <v>2234-05</v>
          </cell>
          <cell r="H320">
            <v>45200</v>
          </cell>
          <cell r="J320">
            <v>299.39</v>
          </cell>
          <cell r="L320">
            <v>88.27</v>
          </cell>
          <cell r="M320">
            <v>6.6</v>
          </cell>
          <cell r="O320">
            <v>1.81</v>
          </cell>
        </row>
        <row r="321">
          <cell r="C321" t="str">
            <v>HOSPITAL ERMÍRIO COUTINHO</v>
          </cell>
          <cell r="E321" t="str">
            <v>TEREZINHA GOMES DA SILVA</v>
          </cell>
          <cell r="F321" t="str">
            <v>2 - Outros Profissionais da Saúde</v>
          </cell>
          <cell r="G321" t="str">
            <v>3222-05</v>
          </cell>
          <cell r="H321">
            <v>45200</v>
          </cell>
          <cell r="J321">
            <v>156.62</v>
          </cell>
          <cell r="L321">
            <v>88.27</v>
          </cell>
          <cell r="M321">
            <v>6.6</v>
          </cell>
          <cell r="O321">
            <v>1.81</v>
          </cell>
        </row>
        <row r="322">
          <cell r="C322" t="str">
            <v>HOSPITAL ERMÍRIO COUTINHO</v>
          </cell>
          <cell r="E322" t="str">
            <v>TEREZINHA LOPES DOS SANTOS</v>
          </cell>
          <cell r="F322" t="str">
            <v>2 - Outros Profissionais da Saúde</v>
          </cell>
          <cell r="G322" t="str">
            <v>3222-05</v>
          </cell>
          <cell r="H322">
            <v>45200</v>
          </cell>
          <cell r="J322">
            <v>170.89</v>
          </cell>
          <cell r="L322">
            <v>88.27</v>
          </cell>
          <cell r="M322">
            <v>6.6</v>
          </cell>
          <cell r="O322">
            <v>1.81</v>
          </cell>
        </row>
        <row r="323">
          <cell r="C323" t="str">
            <v>HOSPITAL ERMÍRIO COUTINHO</v>
          </cell>
          <cell r="E323" t="str">
            <v>THAMIRES MAMEDE DE FRANÇA NASCIMENTO</v>
          </cell>
          <cell r="F323" t="str">
            <v>2 - Outros Profissionais da Saúde</v>
          </cell>
          <cell r="G323" t="str">
            <v>3222-05</v>
          </cell>
          <cell r="H323">
            <v>45200</v>
          </cell>
          <cell r="J323">
            <v>134.28</v>
          </cell>
          <cell r="L323">
            <v>88.27</v>
          </cell>
          <cell r="M323">
            <v>6.6</v>
          </cell>
          <cell r="O323">
            <v>1.81</v>
          </cell>
          <cell r="U323">
            <v>77.55</v>
          </cell>
          <cell r="X323" t="str">
            <v xml:space="preserve">AUX CRECHE </v>
          </cell>
        </row>
        <row r="324">
          <cell r="C324" t="str">
            <v>HOSPITAL ERMÍRIO COUTINHO</v>
          </cell>
          <cell r="E324" t="str">
            <v>THATIANNE LIMA DA SILVA ARAUJO</v>
          </cell>
          <cell r="F324" t="str">
            <v>3 - Administrativo</v>
          </cell>
          <cell r="G324" t="str">
            <v>1424-05</v>
          </cell>
          <cell r="H324">
            <v>45200</v>
          </cell>
          <cell r="J324">
            <v>307.51</v>
          </cell>
          <cell r="L324">
            <v>88.27</v>
          </cell>
          <cell r="M324">
            <v>6.6</v>
          </cell>
          <cell r="O324">
            <v>1.81</v>
          </cell>
          <cell r="U324">
            <v>77.569999999999993</v>
          </cell>
          <cell r="X324" t="str">
            <v xml:space="preserve">AUX CRECHE </v>
          </cell>
        </row>
        <row r="325">
          <cell r="C325" t="str">
            <v>HOSPITAL ERMÍRIO COUTINHO</v>
          </cell>
          <cell r="E325" t="str">
            <v>THAYS MIRELLY DA SILVA ROZENDO</v>
          </cell>
          <cell r="F325" t="str">
            <v>3 - Administrativo</v>
          </cell>
          <cell r="G325" t="str">
            <v>4110-05</v>
          </cell>
          <cell r="H325">
            <v>45200</v>
          </cell>
          <cell r="J325">
            <v>112.68</v>
          </cell>
          <cell r="L325">
            <v>88.27</v>
          </cell>
          <cell r="M325">
            <v>6.6</v>
          </cell>
          <cell r="O325">
            <v>1.81</v>
          </cell>
          <cell r="U325">
            <v>77.569999999999993</v>
          </cell>
          <cell r="X325" t="str">
            <v xml:space="preserve">AUX CRECHE </v>
          </cell>
        </row>
        <row r="326">
          <cell r="C326" t="str">
            <v>HOSPITAL ERMÍRIO COUTINHO</v>
          </cell>
          <cell r="E326" t="str">
            <v>THEREZA CRISTINA SILVA DE SENA</v>
          </cell>
          <cell r="F326" t="str">
            <v>2 - Outros Profissionais da Saúde</v>
          </cell>
          <cell r="G326" t="str">
            <v>2235-05</v>
          </cell>
          <cell r="H326">
            <v>45200</v>
          </cell>
          <cell r="J326">
            <v>379.83</v>
          </cell>
          <cell r="O326">
            <v>4.9800000000000004</v>
          </cell>
        </row>
        <row r="327">
          <cell r="C327" t="str">
            <v>HOSPITAL ERMÍRIO COUTINHO</v>
          </cell>
          <cell r="E327" t="str">
            <v>THIAGO MARINHO DE LIMA</v>
          </cell>
          <cell r="F327" t="str">
            <v>2 - Outros Profissionais da Saúde</v>
          </cell>
          <cell r="G327" t="str">
            <v>3222-05</v>
          </cell>
          <cell r="H327">
            <v>45200</v>
          </cell>
          <cell r="J327">
            <v>134.28</v>
          </cell>
          <cell r="L327">
            <v>88.27</v>
          </cell>
          <cell r="M327">
            <v>6.6</v>
          </cell>
          <cell r="O327">
            <v>1.81</v>
          </cell>
        </row>
        <row r="328">
          <cell r="C328" t="str">
            <v>HOSPITAL ERMÍRIO COUTINHO</v>
          </cell>
          <cell r="E328" t="str">
            <v>TUANI FRANQUILINO DA SILVA</v>
          </cell>
          <cell r="F328" t="str">
            <v>3 - Administrativo</v>
          </cell>
          <cell r="G328" t="str">
            <v>5143-20</v>
          </cell>
          <cell r="H328">
            <v>45200</v>
          </cell>
          <cell r="J328">
            <v>142.25</v>
          </cell>
          <cell r="L328">
            <v>88.27</v>
          </cell>
          <cell r="M328">
            <v>6.6</v>
          </cell>
          <cell r="O328">
            <v>1.81</v>
          </cell>
        </row>
        <row r="329">
          <cell r="C329" t="str">
            <v>HOSPITAL ERMÍRIO COUTINHO</v>
          </cell>
          <cell r="E329" t="str">
            <v>VALDETE MARTINS DE FRANCA</v>
          </cell>
          <cell r="F329" t="str">
            <v>3 - Administrativo</v>
          </cell>
          <cell r="G329" t="str">
            <v>4221-10</v>
          </cell>
          <cell r="H329">
            <v>45200</v>
          </cell>
          <cell r="J329">
            <v>146.87</v>
          </cell>
          <cell r="L329">
            <v>88.27</v>
          </cell>
          <cell r="M329">
            <v>6.6</v>
          </cell>
          <cell r="O329">
            <v>1.81</v>
          </cell>
        </row>
        <row r="330">
          <cell r="C330" t="str">
            <v>HOSPITAL ERMÍRIO COUTINHO</v>
          </cell>
          <cell r="E330" t="str">
            <v>VALMERES REGINA DOS SANTOS</v>
          </cell>
          <cell r="F330" t="str">
            <v>2 - Outros Profissionais da Saúde</v>
          </cell>
          <cell r="G330" t="str">
            <v>3222-05</v>
          </cell>
          <cell r="H330">
            <v>45200</v>
          </cell>
          <cell r="J330">
            <v>186.13</v>
          </cell>
          <cell r="O330">
            <v>1.81</v>
          </cell>
        </row>
        <row r="331">
          <cell r="C331" t="str">
            <v>HOSPITAL ERMÍRIO COUTINHO</v>
          </cell>
          <cell r="E331" t="str">
            <v>VANESSA CAMPOS CARVALHO</v>
          </cell>
          <cell r="F331" t="str">
            <v>1 - Médico</v>
          </cell>
          <cell r="G331" t="str">
            <v>2251-24</v>
          </cell>
          <cell r="H331">
            <v>45200</v>
          </cell>
          <cell r="J331">
            <v>753.16</v>
          </cell>
          <cell r="L331">
            <v>88.27</v>
          </cell>
          <cell r="M331">
            <v>6.6</v>
          </cell>
          <cell r="O331">
            <v>8.58</v>
          </cell>
        </row>
        <row r="332">
          <cell r="C332" t="str">
            <v>HOSPITAL ERMÍRIO COUTINHO</v>
          </cell>
          <cell r="E332" t="str">
            <v>VANESSA MARIA RIGAUD PEIXOTO DOS SANTOS UMBELINO</v>
          </cell>
          <cell r="F332" t="str">
            <v>2 - Outros Profissionais da Saúde</v>
          </cell>
          <cell r="G332" t="str">
            <v>2515-40</v>
          </cell>
          <cell r="H332">
            <v>45200</v>
          </cell>
          <cell r="J332">
            <v>290.07</v>
          </cell>
          <cell r="L332">
            <v>88.27</v>
          </cell>
          <cell r="M332">
            <v>6.6</v>
          </cell>
          <cell r="O332">
            <v>1.81</v>
          </cell>
          <cell r="U332">
            <v>77.569999999999993</v>
          </cell>
          <cell r="X332" t="str">
            <v xml:space="preserve">AUX CRECHE </v>
          </cell>
        </row>
        <row r="333">
          <cell r="C333" t="str">
            <v>HOSPITAL ERMÍRIO COUTINHO</v>
          </cell>
          <cell r="E333" t="str">
            <v>VANIA BESERRA DA SILVA</v>
          </cell>
          <cell r="F333" t="str">
            <v>2 - Outros Profissionais da Saúde</v>
          </cell>
          <cell r="G333" t="str">
            <v>3222-05</v>
          </cell>
          <cell r="H333">
            <v>45200</v>
          </cell>
          <cell r="J333">
            <v>205.72</v>
          </cell>
          <cell r="O333">
            <v>1.81</v>
          </cell>
        </row>
        <row r="334">
          <cell r="C334" t="str">
            <v>HOSPITAL ERMÍRIO COUTINHO</v>
          </cell>
          <cell r="E334" t="str">
            <v>VERONICA LUCIANO DOS SANTOS</v>
          </cell>
          <cell r="F334" t="str">
            <v>2 - Outros Profissionais da Saúde</v>
          </cell>
          <cell r="G334" t="str">
            <v>3222-05</v>
          </cell>
          <cell r="H334">
            <v>45200</v>
          </cell>
          <cell r="J334">
            <v>144.91999999999999</v>
          </cell>
          <cell r="L334">
            <v>88.27</v>
          </cell>
          <cell r="M334">
            <v>6.6</v>
          </cell>
          <cell r="O334">
            <v>1.81</v>
          </cell>
          <cell r="P334">
            <v>19.73</v>
          </cell>
        </row>
        <row r="335">
          <cell r="C335" t="str">
            <v>HOSPITAL ERMÍRIO COUTINHO</v>
          </cell>
          <cell r="E335" t="str">
            <v>VERONICA MARIA ANDRADE PINTO</v>
          </cell>
          <cell r="F335" t="str">
            <v>3 - Administrativo</v>
          </cell>
          <cell r="G335" t="str">
            <v>5143-20</v>
          </cell>
          <cell r="H335">
            <v>45200</v>
          </cell>
          <cell r="J335">
            <v>140.88</v>
          </cell>
          <cell r="L335">
            <v>88.27</v>
          </cell>
          <cell r="M335">
            <v>6.6</v>
          </cell>
          <cell r="O335">
            <v>1.81</v>
          </cell>
        </row>
        <row r="336">
          <cell r="C336" t="str">
            <v>HOSPITAL ERMÍRIO COUTINHO</v>
          </cell>
          <cell r="E336" t="str">
            <v>VERONICA MARIA DO NASCIMENTO</v>
          </cell>
          <cell r="F336" t="str">
            <v>2 - Outros Profissionais da Saúde</v>
          </cell>
          <cell r="G336" t="str">
            <v>3242-05</v>
          </cell>
          <cell r="H336">
            <v>45200</v>
          </cell>
          <cell r="J336">
            <v>190.13</v>
          </cell>
          <cell r="L336">
            <v>88.27</v>
          </cell>
          <cell r="M336">
            <v>6.6</v>
          </cell>
          <cell r="O336">
            <v>1.81</v>
          </cell>
          <cell r="U336">
            <v>71.14</v>
          </cell>
          <cell r="X336" t="str">
            <v xml:space="preserve">AUX CRECHE </v>
          </cell>
        </row>
        <row r="337">
          <cell r="C337" t="str">
            <v>HOSPITAL ERMÍRIO COUTINHO</v>
          </cell>
          <cell r="E337" t="str">
            <v>WANDERSON SOUSA GOMES</v>
          </cell>
          <cell r="F337" t="str">
            <v>3 - Administrativo</v>
          </cell>
          <cell r="G337" t="str">
            <v>4102-20</v>
          </cell>
          <cell r="H337">
            <v>45200</v>
          </cell>
          <cell r="J337">
            <v>235.2</v>
          </cell>
          <cell r="L337">
            <v>88.27</v>
          </cell>
          <cell r="M337">
            <v>6.6</v>
          </cell>
          <cell r="O337">
            <v>1.81</v>
          </cell>
        </row>
        <row r="338">
          <cell r="C338" t="str">
            <v>HOSPITAL ERMÍRIO COUTINHO</v>
          </cell>
          <cell r="E338" t="str">
            <v>WANESSA MARIA RAMOS</v>
          </cell>
          <cell r="F338" t="str">
            <v>3 - Administrativo</v>
          </cell>
          <cell r="G338" t="str">
            <v>4131-15</v>
          </cell>
          <cell r="H338">
            <v>45200</v>
          </cell>
          <cell r="J338">
            <v>179.37</v>
          </cell>
          <cell r="L338">
            <v>88.27</v>
          </cell>
          <cell r="M338">
            <v>6.6</v>
          </cell>
          <cell r="O338">
            <v>1.81</v>
          </cell>
        </row>
        <row r="339">
          <cell r="C339" t="str">
            <v>HOSPITAL ERMÍRIO COUTINHO</v>
          </cell>
          <cell r="E339" t="str">
            <v>WELISON DOMINGOS DE SOUZA</v>
          </cell>
          <cell r="F339" t="str">
            <v>2 - Outros Profissionais da Saúde</v>
          </cell>
          <cell r="G339" t="str">
            <v>3241-15</v>
          </cell>
          <cell r="H339">
            <v>45200</v>
          </cell>
          <cell r="J339">
            <v>289.33999999999997</v>
          </cell>
          <cell r="L339">
            <v>88.27</v>
          </cell>
          <cell r="M339">
            <v>6.6</v>
          </cell>
          <cell r="O339">
            <v>14.01</v>
          </cell>
        </row>
        <row r="340">
          <cell r="C340" t="str">
            <v>HOSPITAL ERMÍRIO COUTINHO</v>
          </cell>
          <cell r="E340" t="str">
            <v>WELLINGTON LOPES DA SILVA</v>
          </cell>
          <cell r="F340" t="str">
            <v>3 - Administrativo</v>
          </cell>
          <cell r="G340" t="str">
            <v>4110-05</v>
          </cell>
          <cell r="H340">
            <v>45200</v>
          </cell>
          <cell r="J340">
            <v>206.23</v>
          </cell>
          <cell r="L340">
            <v>88.27</v>
          </cell>
          <cell r="M340">
            <v>6.6</v>
          </cell>
          <cell r="O340">
            <v>1.81</v>
          </cell>
        </row>
        <row r="341">
          <cell r="C341" t="str">
            <v>HOSPITAL ERMÍRIO COUTINHO</v>
          </cell>
          <cell r="E341" t="str">
            <v>WINARACI LOPES MARCOLINO DE ARAUJO</v>
          </cell>
          <cell r="F341" t="str">
            <v>3 - Administrativo</v>
          </cell>
          <cell r="G341" t="str">
            <v>4221-10</v>
          </cell>
          <cell r="H341">
            <v>45200</v>
          </cell>
          <cell r="J341">
            <v>162.71</v>
          </cell>
          <cell r="L341">
            <v>88.27</v>
          </cell>
          <cell r="M341">
            <v>6.6</v>
          </cell>
          <cell r="O341">
            <v>1.81</v>
          </cell>
          <cell r="U341">
            <v>77.569999999999993</v>
          </cell>
          <cell r="X341" t="str">
            <v xml:space="preserve">AUX CRECHE </v>
          </cell>
        </row>
        <row r="342">
          <cell r="C342" t="str">
            <v>HOSPITAL ERMÍRIO COUTINHO</v>
          </cell>
          <cell r="E342" t="str">
            <v>YAGO LUIZ BATISTA PESSOA DOS SANTOS</v>
          </cell>
          <cell r="F342" t="str">
            <v>3 - Administrativo</v>
          </cell>
          <cell r="G342" t="str">
            <v>4110-05</v>
          </cell>
          <cell r="H342">
            <v>45200</v>
          </cell>
          <cell r="J342">
            <v>12.4</v>
          </cell>
          <cell r="O342">
            <v>1.81</v>
          </cell>
        </row>
        <row r="343">
          <cell r="C343" t="str">
            <v>HOSPITAL ERMÍRIO COUTINHO</v>
          </cell>
          <cell r="E343" t="str">
            <v>YASMIN FERREIRA MACHADO</v>
          </cell>
          <cell r="F343" t="str">
            <v>1 - Médico</v>
          </cell>
          <cell r="G343" t="str">
            <v>2251-24</v>
          </cell>
          <cell r="H343">
            <v>45200</v>
          </cell>
          <cell r="J343">
            <v>725.24</v>
          </cell>
          <cell r="L343">
            <v>88.27</v>
          </cell>
          <cell r="M343">
            <v>6.6</v>
          </cell>
          <cell r="O343">
            <v>8.58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08118-559A-4CF0-A790-294C1EF4A953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45200</v>
      </c>
      <c r="H3" s="14">
        <f>'[1]TCE - ANEXO III - Preencher'!I12</f>
        <v>0</v>
      </c>
      <c r="I3" s="14">
        <f>'[1]TCE - ANEXO III - Preencher'!J12</f>
        <v>997.08</v>
      </c>
      <c r="J3" s="14">
        <f>'[1]TCE - ANEXO III - Preencher'!K12</f>
        <v>0</v>
      </c>
      <c r="K3" s="15">
        <f>'[1]TCE - ANEXO III - Preencher'!L12</f>
        <v>88.27</v>
      </c>
      <c r="L3" s="15">
        <f>'[1]TCE - ANEXO III - Preencher'!M12</f>
        <v>6.6</v>
      </c>
      <c r="M3" s="15">
        <f>K3-L3</f>
        <v>81.67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1087.33</v>
      </c>
    </row>
    <row r="4" spans="1:28" x14ac:dyDescent="0.2">
      <c r="A4" s="8">
        <f>IFERROR(VLOOKUP(B4,'[1]DADOS (OCULTAR)'!$Q$3:$S$133,3,0),"")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45200</v>
      </c>
      <c r="H4" s="14">
        <f>'[1]TCE - ANEXO III - Preencher'!I13</f>
        <v>0</v>
      </c>
      <c r="I4" s="14">
        <f>'[1]TCE - ANEXO III - Preencher'!J13</f>
        <v>194.51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196.32</v>
      </c>
    </row>
    <row r="5" spans="1:28" x14ac:dyDescent="0.2">
      <c r="A5" s="8">
        <f>IFERROR(VLOOKUP(B5,'[1]DADOS (OCULTAR)'!$Q$3:$S$133,3,0),"")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45200</v>
      </c>
      <c r="H5" s="14">
        <f>'[1]TCE - ANEXO III - Preencher'!I14</f>
        <v>0</v>
      </c>
      <c r="I5" s="14">
        <f>'[1]TCE - ANEXO III - Preencher'!J14</f>
        <v>337.76</v>
      </c>
      <c r="J5" s="14">
        <f>'[1]TCE - ANEXO III - Preencher'!K14</f>
        <v>0</v>
      </c>
      <c r="K5" s="15">
        <f>'[1]TCE - ANEXO III - Preencher'!L14</f>
        <v>88.27</v>
      </c>
      <c r="L5" s="15">
        <f>'[1]TCE - ANEXO III - Preencher'!M14</f>
        <v>3.59</v>
      </c>
      <c r="M5" s="15">
        <f t="shared" si="1"/>
        <v>84.679999999999993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427.42</v>
      </c>
    </row>
    <row r="6" spans="1:28" x14ac:dyDescent="0.2">
      <c r="A6" s="8">
        <f>IFERROR(VLOOKUP(B6,'[1]DADOS (OCULTAR)'!$Q$3:$S$133,3,0),"")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45200</v>
      </c>
      <c r="H6" s="14">
        <f>'[1]TCE - ANEXO III - Preencher'!I15</f>
        <v>0</v>
      </c>
      <c r="I6" s="14">
        <f>'[1]TCE - ANEXO III - Preencher'!J15</f>
        <v>139.6</v>
      </c>
      <c r="J6" s="14">
        <f>'[1]TCE - ANEXO III - Preencher'!K15</f>
        <v>0</v>
      </c>
      <c r="K6" s="15">
        <f>'[1]TCE - ANEXO III - Preencher'!L15</f>
        <v>88.27</v>
      </c>
      <c r="L6" s="15">
        <f>'[1]TCE - ANEXO III - Preencher'!M15</f>
        <v>6.6</v>
      </c>
      <c r="M6" s="15">
        <f t="shared" si="1"/>
        <v>81.67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223.07999999999998</v>
      </c>
    </row>
    <row r="7" spans="1:28" x14ac:dyDescent="0.2">
      <c r="A7" s="8">
        <f>IFERROR(VLOOKUP(B7,'[1]DADOS (OCULTAR)'!$Q$3:$S$133,3,0),"")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45200</v>
      </c>
      <c r="H7" s="14">
        <f>'[1]TCE - ANEXO III - Preencher'!I16</f>
        <v>0</v>
      </c>
      <c r="I7" s="14">
        <f>'[1]TCE - ANEXO III - Preencher'!J16</f>
        <v>130.32</v>
      </c>
      <c r="J7" s="14">
        <f>'[1]TCE - ANEXO III - Preencher'!K16</f>
        <v>0</v>
      </c>
      <c r="K7" s="15">
        <f>'[1]TCE - ANEXO III - Preencher'!L16</f>
        <v>88.27</v>
      </c>
      <c r="L7" s="15">
        <f>'[1]TCE - ANEXO III - Preencher'!M16</f>
        <v>6.6</v>
      </c>
      <c r="M7" s="15">
        <f t="shared" si="1"/>
        <v>81.67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213.8</v>
      </c>
    </row>
    <row r="8" spans="1:28" x14ac:dyDescent="0.2">
      <c r="A8" s="8">
        <f>IFERROR(VLOOKUP(B8,'[1]DADOS (OCULTAR)'!$Q$3:$S$133,3,0),"")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45200</v>
      </c>
      <c r="H8" s="14">
        <f>'[1]TCE - ANEXO III - Preencher'!I17</f>
        <v>0</v>
      </c>
      <c r="I8" s="14">
        <f>'[1]TCE - ANEXO III - Preencher'!J17</f>
        <v>329.16</v>
      </c>
      <c r="J8" s="14">
        <f>'[1]TCE - ANEXO III - Preencher'!K17</f>
        <v>0</v>
      </c>
      <c r="K8" s="15">
        <f>'[1]TCE - ANEXO III - Preencher'!L17</f>
        <v>88.27</v>
      </c>
      <c r="L8" s="15">
        <f>'[1]TCE - ANEXO III - Preencher'!M17</f>
        <v>3.59</v>
      </c>
      <c r="M8" s="15">
        <f t="shared" si="1"/>
        <v>84.679999999999993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418.82000000000005</v>
      </c>
    </row>
    <row r="9" spans="1:28" x14ac:dyDescent="0.2">
      <c r="A9" s="8">
        <f>IFERROR(VLOOKUP(B9,'[1]DADOS (OCULTAR)'!$Q$3:$S$133,3,0),"")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45200</v>
      </c>
      <c r="H9" s="14">
        <f>'[1]TCE - ANEXO III - Preencher'!I18</f>
        <v>0</v>
      </c>
      <c r="I9" s="14">
        <f>'[1]TCE - ANEXO III - Preencher'!J18</f>
        <v>293.86</v>
      </c>
      <c r="J9" s="14">
        <f>'[1]TCE - ANEXO III - Preencher'!K18</f>
        <v>0</v>
      </c>
      <c r="K9" s="15">
        <f>'[1]TCE - ANEXO III - Preencher'!L18</f>
        <v>88.27</v>
      </c>
      <c r="L9" s="15">
        <f>'[1]TCE - ANEXO III - Preencher'!M18</f>
        <v>6.6</v>
      </c>
      <c r="M9" s="15">
        <f t="shared" si="1"/>
        <v>81.67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155.30000000000001</v>
      </c>
      <c r="U9" s="15">
        <f>'[1]TCE - ANEXO III - Preencher'!V18</f>
        <v>0</v>
      </c>
      <c r="V9" s="16">
        <f t="shared" si="4"/>
        <v>155.30000000000001</v>
      </c>
      <c r="W9" s="17" t="str">
        <f>IF('[1]TCE - ANEXO III - Preencher'!X18="","",'[1]TCE - ANEXO III - Preencher'!X18)</f>
        <v xml:space="preserve">AUX CRECHE 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532.6400000000001</v>
      </c>
    </row>
    <row r="10" spans="1:28" x14ac:dyDescent="0.2">
      <c r="A10" s="8">
        <f>IFERROR(VLOOKUP(B10,'[1]DADOS (OCULTAR)'!$Q$3:$S$133,3,0),"")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45200</v>
      </c>
      <c r="H10" s="14">
        <f>'[1]TCE - ANEXO III - Preencher'!I19</f>
        <v>0</v>
      </c>
      <c r="I10" s="14">
        <f>'[1]TCE - ANEXO III - Preencher'!J19</f>
        <v>146.87</v>
      </c>
      <c r="J10" s="14">
        <f>'[1]TCE - ANEXO III - Preencher'!K19</f>
        <v>0</v>
      </c>
      <c r="K10" s="15">
        <f>'[1]TCE - ANEXO III - Preencher'!L19</f>
        <v>88.27</v>
      </c>
      <c r="L10" s="15">
        <f>'[1]TCE - ANEXO III - Preencher'!M19</f>
        <v>6.6</v>
      </c>
      <c r="M10" s="15">
        <f t="shared" si="1"/>
        <v>81.67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230.35000000000002</v>
      </c>
    </row>
    <row r="11" spans="1:28" x14ac:dyDescent="0.2">
      <c r="A11" s="8">
        <f>IFERROR(VLOOKUP(B11,'[1]DADOS (OCULTAR)'!$Q$3:$S$133,3,0),"")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AILTON DE ANDRADE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>
        <f>IF('[1]TCE - ANEXO III - Preencher'!H20="","",'[1]TCE - ANEXO III - Preencher'!H20)</f>
        <v>45200</v>
      </c>
      <c r="H11" s="14">
        <f>'[1]TCE - ANEXO III - Preencher'!I20</f>
        <v>0</v>
      </c>
      <c r="I11" s="14">
        <f>'[1]TCE - ANEXO III - Preencher'!J20</f>
        <v>137.56</v>
      </c>
      <c r="J11" s="14">
        <f>'[1]TCE - ANEXO III - Preencher'!K20</f>
        <v>0</v>
      </c>
      <c r="K11" s="15">
        <f>'[1]TCE - ANEXO III - Preencher'!L20</f>
        <v>88.27</v>
      </c>
      <c r="L11" s="15">
        <f>'[1]TCE - ANEXO III - Preencher'!M20</f>
        <v>6.6</v>
      </c>
      <c r="M11" s="15">
        <f t="shared" si="1"/>
        <v>81.67</v>
      </c>
      <c r="N11" s="15">
        <f>'[1]TCE - ANEXO III - Preencher'!O20</f>
        <v>1.81</v>
      </c>
      <c r="O11" s="15">
        <f>'[1]TCE - ANEXO III - Preencher'!P20</f>
        <v>0</v>
      </c>
      <c r="P11" s="16">
        <f t="shared" si="2"/>
        <v>1.81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221.04000000000002</v>
      </c>
    </row>
    <row r="12" spans="1:28" x14ac:dyDescent="0.2">
      <c r="A12" s="8">
        <f>IFERROR(VLOOKUP(B12,'[1]DADOS (OCULTAR)'!$Q$3:$S$133,3,0),"")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AIRLAN JOSE VIEIRA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4122-05</v>
      </c>
      <c r="G12" s="13">
        <f>IF('[1]TCE - ANEXO III - Preencher'!H21="","",'[1]TCE - ANEXO III - Preencher'!H21)</f>
        <v>45200</v>
      </c>
      <c r="H12" s="14">
        <f>'[1]TCE - ANEXO III - Preencher'!I21</f>
        <v>0</v>
      </c>
      <c r="I12" s="14">
        <f>'[1]TCE - ANEXO III - Preencher'!J21</f>
        <v>110.88</v>
      </c>
      <c r="J12" s="14">
        <f>'[1]TCE - ANEXO III - Preencher'!K21</f>
        <v>0</v>
      </c>
      <c r="K12" s="15">
        <f>'[1]TCE - ANEXO III - Preencher'!L21</f>
        <v>88.27</v>
      </c>
      <c r="L12" s="15">
        <f>'[1]TCE - ANEXO III - Preencher'!M21</f>
        <v>6.6</v>
      </c>
      <c r="M12" s="15">
        <f t="shared" si="1"/>
        <v>81.67</v>
      </c>
      <c r="N12" s="15">
        <f>'[1]TCE - ANEXO III - Preencher'!O21</f>
        <v>1.81</v>
      </c>
      <c r="O12" s="15">
        <f>'[1]TCE - ANEXO III - Preencher'!P21</f>
        <v>14.79</v>
      </c>
      <c r="P12" s="16">
        <f t="shared" si="2"/>
        <v>-12.979999999999999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179.57000000000002</v>
      </c>
    </row>
    <row r="13" spans="1:28" x14ac:dyDescent="0.2">
      <c r="A13" s="8">
        <f>IFERROR(VLOOKUP(B13,'[1]DADOS (OCULTAR)'!$Q$3:$S$133,3,0),"")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ALAYDE MUNIZ DIAS NETA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2516-05</v>
      </c>
      <c r="G13" s="13">
        <f>IF('[1]TCE - ANEXO III - Preencher'!H22="","",'[1]TCE - ANEXO III - Preencher'!H22)</f>
        <v>45200</v>
      </c>
      <c r="H13" s="14">
        <f>'[1]TCE - ANEXO III - Preencher'!I22</f>
        <v>0</v>
      </c>
      <c r="I13" s="14">
        <f>'[1]TCE - ANEXO III - Preencher'!J22</f>
        <v>248.81</v>
      </c>
      <c r="J13" s="14">
        <f>'[1]TCE - ANEXO III - Preencher'!K22</f>
        <v>0</v>
      </c>
      <c r="K13" s="15">
        <f>'[1]TCE - ANEXO III - Preencher'!L22</f>
        <v>88.27</v>
      </c>
      <c r="L13" s="15">
        <f>'[1]TCE - ANEXO III - Preencher'!M22</f>
        <v>6.6</v>
      </c>
      <c r="M13" s="15">
        <f t="shared" si="1"/>
        <v>81.67</v>
      </c>
      <c r="N13" s="15">
        <f>'[1]TCE - ANEXO III - Preencher'!O22</f>
        <v>1.81</v>
      </c>
      <c r="O13" s="15">
        <f>'[1]TCE - ANEXO III - Preencher'!P22</f>
        <v>0</v>
      </c>
      <c r="P13" s="16">
        <f t="shared" si="2"/>
        <v>1.81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332.29</v>
      </c>
    </row>
    <row r="14" spans="1:28" x14ac:dyDescent="0.2">
      <c r="A14" s="8">
        <f>IFERROR(VLOOKUP(B14,'[1]DADOS (OCULTAR)'!$Q$3:$S$133,3,0),"")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ALBANICE BETANIA DA SILVA ALMEIDA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1231-05</v>
      </c>
      <c r="G14" s="13">
        <f>IF('[1]TCE - ANEXO III - Preencher'!H23="","",'[1]TCE - ANEXO III - Preencher'!H23)</f>
        <v>45200</v>
      </c>
      <c r="H14" s="14">
        <f>'[1]TCE - ANEXO III - Preencher'!I23</f>
        <v>0</v>
      </c>
      <c r="I14" s="14">
        <f>'[1]TCE - ANEXO III - Preencher'!J23</f>
        <v>1362.86</v>
      </c>
      <c r="J14" s="14">
        <f>'[1]TCE - ANEXO III - Preencher'!K23</f>
        <v>0</v>
      </c>
      <c r="K14" s="15">
        <f>'[1]TCE - ANEXO III - Preencher'!L23</f>
        <v>88.27</v>
      </c>
      <c r="L14" s="15">
        <f>'[1]TCE - ANEXO III - Preencher'!M23</f>
        <v>6.6</v>
      </c>
      <c r="M14" s="15">
        <f t="shared" si="1"/>
        <v>81.67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1446.34</v>
      </c>
    </row>
    <row r="15" spans="1:28" x14ac:dyDescent="0.2">
      <c r="A15" s="8">
        <f>IFERROR(VLOOKUP(B15,'[1]DADOS (OCULTAR)'!$Q$3:$S$133,3,0),"")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ALBENICE MENDES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45200</v>
      </c>
      <c r="H15" s="14">
        <f>'[1]TCE - ANEXO III - Preencher'!I24</f>
        <v>0</v>
      </c>
      <c r="I15" s="14">
        <f>'[1]TCE - ANEXO III - Preencher'!J24</f>
        <v>154.31</v>
      </c>
      <c r="J15" s="14">
        <f>'[1]TCE - ANEXO III - Preencher'!K24</f>
        <v>0</v>
      </c>
      <c r="K15" s="15">
        <f>'[1]TCE - ANEXO III - Preencher'!L24</f>
        <v>88.27</v>
      </c>
      <c r="L15" s="15">
        <f>'[1]TCE - ANEXO III - Preencher'!M24</f>
        <v>6.6</v>
      </c>
      <c r="M15" s="15">
        <f t="shared" si="1"/>
        <v>81.67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237.79000000000002</v>
      </c>
    </row>
    <row r="16" spans="1:28" x14ac:dyDescent="0.2">
      <c r="A16" s="8">
        <f>IFERROR(VLOOKUP(B16,'[1]DADOS (OCULTAR)'!$Q$3:$S$133,3,0),"")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ALBERT ALMEIDA COSTA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45200</v>
      </c>
      <c r="H16" s="14">
        <f>'[1]TCE - ANEXO III - Preencher'!I25</f>
        <v>0</v>
      </c>
      <c r="I16" s="14">
        <f>'[1]TCE - ANEXO III - Preencher'!J25</f>
        <v>418.43</v>
      </c>
      <c r="J16" s="14">
        <f>'[1]TCE - ANEXO III - Preencher'!K25</f>
        <v>0</v>
      </c>
      <c r="K16" s="15">
        <f>'[1]TCE - ANEXO III - Preencher'!L25</f>
        <v>88.27</v>
      </c>
      <c r="L16" s="15">
        <f>'[1]TCE - ANEXO III - Preencher'!M25</f>
        <v>3.59</v>
      </c>
      <c r="M16" s="15">
        <f t="shared" si="1"/>
        <v>84.679999999999993</v>
      </c>
      <c r="N16" s="15">
        <f>'[1]TCE - ANEXO III - Preencher'!O25</f>
        <v>4.9800000000000004</v>
      </c>
      <c r="O16" s="15">
        <f>'[1]TCE - ANEXO III - Preencher'!P25</f>
        <v>0</v>
      </c>
      <c r="P16" s="16">
        <f t="shared" si="2"/>
        <v>4.9800000000000004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508.09000000000003</v>
      </c>
    </row>
    <row r="17" spans="1:28" x14ac:dyDescent="0.2">
      <c r="A17" s="8">
        <f>IFERROR(VLOOKUP(B17,'[1]DADOS (OCULTAR)'!$Q$3:$S$133,3,0),"")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ALCILENE CRISTINA SILVEIRA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4222-05</v>
      </c>
      <c r="G17" s="13">
        <f>IF('[1]TCE - ANEXO III - Preencher'!H26="","",'[1]TCE - ANEXO III - Preencher'!H26)</f>
        <v>45200</v>
      </c>
      <c r="H17" s="14">
        <f>'[1]TCE - ANEXO III - Preencher'!I26</f>
        <v>0</v>
      </c>
      <c r="I17" s="14">
        <f>'[1]TCE - ANEXO III - Preencher'!J26</f>
        <v>140.88</v>
      </c>
      <c r="J17" s="14">
        <f>'[1]TCE - ANEXO III - Preencher'!K26</f>
        <v>0</v>
      </c>
      <c r="K17" s="15">
        <f>'[1]TCE - ANEXO III - Preencher'!L26</f>
        <v>88.27</v>
      </c>
      <c r="L17" s="15">
        <f>'[1]TCE - ANEXO III - Preencher'!M26</f>
        <v>6.6</v>
      </c>
      <c r="M17" s="15">
        <f t="shared" si="1"/>
        <v>81.67</v>
      </c>
      <c r="N17" s="15">
        <f>'[1]TCE - ANEXO III - Preencher'!O26</f>
        <v>1.81</v>
      </c>
      <c r="O17" s="15">
        <f>'[1]TCE - ANEXO III - Preencher'!P26</f>
        <v>14.79</v>
      </c>
      <c r="P17" s="16">
        <f t="shared" si="2"/>
        <v>-12.979999999999999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209.57000000000002</v>
      </c>
    </row>
    <row r="18" spans="1:28" x14ac:dyDescent="0.2">
      <c r="A18" s="8">
        <f>IFERROR(VLOOKUP(B18,'[1]DADOS (OCULTAR)'!$Q$3:$S$133,3,0),"")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ALESSANDRO SOUZA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5163-10</v>
      </c>
      <c r="G18" s="13">
        <f>IF('[1]TCE - ANEXO III - Preencher'!H27="","",'[1]TCE - ANEXO III - Preencher'!H27)</f>
        <v>45200</v>
      </c>
      <c r="H18" s="14">
        <f>'[1]TCE - ANEXO III - Preencher'!I27</f>
        <v>0</v>
      </c>
      <c r="I18" s="14">
        <f>'[1]TCE - ANEXO III - Preencher'!J27</f>
        <v>156.72</v>
      </c>
      <c r="J18" s="14">
        <f>'[1]TCE - ANEXO III - Preencher'!K27</f>
        <v>0</v>
      </c>
      <c r="K18" s="15">
        <f>'[1]TCE - ANEXO III - Preencher'!L27</f>
        <v>88.27</v>
      </c>
      <c r="L18" s="15">
        <f>'[1]TCE - ANEXO III - Preencher'!M27</f>
        <v>6.6</v>
      </c>
      <c r="M18" s="15">
        <f t="shared" si="1"/>
        <v>81.67</v>
      </c>
      <c r="N18" s="15">
        <f>'[1]TCE - ANEXO III - Preencher'!O27</f>
        <v>1.81</v>
      </c>
      <c r="O18" s="15">
        <f>'[1]TCE - ANEXO III - Preencher'!P27</f>
        <v>0</v>
      </c>
      <c r="P18" s="16">
        <f t="shared" si="2"/>
        <v>1.81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240.2</v>
      </c>
    </row>
    <row r="19" spans="1:28" x14ac:dyDescent="0.2">
      <c r="A19" s="8">
        <f>IFERROR(VLOOKUP(B19,'[1]DADOS (OCULTAR)'!$Q$3:$S$133,3,0),"")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ALEXANDRA DE AZEVEDO CABRAL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2234-15</v>
      </c>
      <c r="G19" s="13">
        <f>IF('[1]TCE - ANEXO III - Preencher'!H28="","",'[1]TCE - ANEXO III - Preencher'!H28)</f>
        <v>45200</v>
      </c>
      <c r="H19" s="14">
        <f>'[1]TCE - ANEXO III - Preencher'!I28</f>
        <v>0</v>
      </c>
      <c r="I19" s="14">
        <f>'[1]TCE - ANEXO III - Preencher'!J28</f>
        <v>302.91000000000003</v>
      </c>
      <c r="J19" s="14">
        <f>'[1]TCE - ANEXO III - Preencher'!K28</f>
        <v>0</v>
      </c>
      <c r="K19" s="15">
        <f>'[1]TCE - ANEXO III - Preencher'!L28</f>
        <v>88.27</v>
      </c>
      <c r="L19" s="15">
        <f>'[1]TCE - ANEXO III - Preencher'!M28</f>
        <v>6.6</v>
      </c>
      <c r="M19" s="15">
        <f t="shared" si="1"/>
        <v>81.67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386.39000000000004</v>
      </c>
    </row>
    <row r="20" spans="1:28" x14ac:dyDescent="0.2">
      <c r="A20" s="8">
        <f>IFERROR(VLOOKUP(B20,'[1]DADOS (OCULTAR)'!$Q$3:$S$133,3,0),"")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ALEXANDRE TERTO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5143-20</v>
      </c>
      <c r="G20" s="13">
        <f>IF('[1]TCE - ANEXO III - Preencher'!H29="","",'[1]TCE - ANEXO III - Preencher'!H29)</f>
        <v>45200</v>
      </c>
      <c r="H20" s="14">
        <f>'[1]TCE - ANEXO III - Preencher'!I29</f>
        <v>0</v>
      </c>
      <c r="I20" s="14">
        <f>'[1]TCE - ANEXO III - Preencher'!J29</f>
        <v>156.72</v>
      </c>
      <c r="J20" s="14">
        <f>'[1]TCE - ANEXO III - Preencher'!K29</f>
        <v>0</v>
      </c>
      <c r="K20" s="15">
        <f>'[1]TCE - ANEXO III - Preencher'!L29</f>
        <v>88.27</v>
      </c>
      <c r="L20" s="15">
        <f>'[1]TCE - ANEXO III - Preencher'!M29</f>
        <v>6.6</v>
      </c>
      <c r="M20" s="15">
        <f t="shared" si="1"/>
        <v>81.67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240.2</v>
      </c>
    </row>
    <row r="21" spans="1:28" x14ac:dyDescent="0.2">
      <c r="A21" s="8">
        <f>IFERROR(VLOOKUP(B21,'[1]DADOS (OCULTAR)'!$Q$3:$S$133,3,0),"")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ALEXSANDRA MARIA BARBOZA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45200</v>
      </c>
      <c r="H21" s="14">
        <f>'[1]TCE - ANEXO III - Preencher'!I30</f>
        <v>0</v>
      </c>
      <c r="I21" s="14">
        <f>'[1]TCE - ANEXO III - Preencher'!J30</f>
        <v>145.79</v>
      </c>
      <c r="J21" s="14">
        <f>'[1]TCE - ANEXO III - Preencher'!K30</f>
        <v>0</v>
      </c>
      <c r="K21" s="15">
        <f>'[1]TCE - ANEXO III - Preencher'!L30</f>
        <v>88.27</v>
      </c>
      <c r="L21" s="15">
        <f>'[1]TCE - ANEXO III - Preencher'!M30</f>
        <v>6.6</v>
      </c>
      <c r="M21" s="15">
        <f t="shared" si="1"/>
        <v>81.67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229.26999999999998</v>
      </c>
    </row>
    <row r="22" spans="1:28" x14ac:dyDescent="0.2">
      <c r="A22" s="8">
        <f>IFERROR(VLOOKUP(B22,'[1]DADOS (OCULTAR)'!$Q$3:$S$133,3,0),"")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ALEXSANDRO DA SILVA NUNES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45200</v>
      </c>
      <c r="H22" s="14">
        <f>'[1]TCE - ANEXO III - Preencher'!I31</f>
        <v>0</v>
      </c>
      <c r="I22" s="14">
        <f>'[1]TCE - ANEXO III - Preencher'!J31</f>
        <v>173.46</v>
      </c>
      <c r="J22" s="14">
        <f>'[1]TCE - ANEXO III - Preencher'!K31</f>
        <v>0</v>
      </c>
      <c r="K22" s="15">
        <f>'[1]TCE - ANEXO III - Preencher'!L31</f>
        <v>88.27</v>
      </c>
      <c r="L22" s="15">
        <f>'[1]TCE - ANEXO III - Preencher'!M31</f>
        <v>6.6</v>
      </c>
      <c r="M22" s="15">
        <f t="shared" si="1"/>
        <v>81.67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256.94</v>
      </c>
    </row>
    <row r="23" spans="1:28" x14ac:dyDescent="0.2">
      <c r="A23" s="8">
        <f>IFERROR(VLOOKUP(B23,'[1]DADOS (OCULTAR)'!$Q$3:$S$133,3,0),"")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ALINE MARIA OLIVEIRA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5143-20</v>
      </c>
      <c r="G23" s="13">
        <f>IF('[1]TCE - ANEXO III - Preencher'!H32="","",'[1]TCE - ANEXO III - Preencher'!H32)</f>
        <v>45200</v>
      </c>
      <c r="H23" s="14">
        <f>'[1]TCE - ANEXO III - Preencher'!I32</f>
        <v>0</v>
      </c>
      <c r="I23" s="14">
        <f>'[1]TCE - ANEXO III - Preencher'!J32</f>
        <v>147.22</v>
      </c>
      <c r="J23" s="14">
        <f>'[1]TCE - ANEXO III - Preencher'!K32</f>
        <v>0</v>
      </c>
      <c r="K23" s="15">
        <f>'[1]TCE - ANEXO III - Preencher'!L32</f>
        <v>88.27</v>
      </c>
      <c r="L23" s="15">
        <f>'[1]TCE - ANEXO III - Preencher'!M32</f>
        <v>6.6</v>
      </c>
      <c r="M23" s="15">
        <f t="shared" si="1"/>
        <v>81.67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230.7</v>
      </c>
    </row>
    <row r="24" spans="1:28" x14ac:dyDescent="0.2">
      <c r="A24" s="8">
        <f>IFERROR(VLOOKUP(B24,'[1]DADOS (OCULTAR)'!$Q$3:$S$133,3,0),"")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>AMANDA MARIA RIBEIRO BORBA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155.56</v>
      </c>
      <c r="J24" s="14">
        <f>'[1]TCE - ANEXO III - Preencher'!K33</f>
        <v>0</v>
      </c>
      <c r="K24" s="15">
        <f>'[1]TCE - ANEXO III - Preencher'!L33</f>
        <v>88.27</v>
      </c>
      <c r="L24" s="15">
        <f>'[1]TCE - ANEXO III - Preencher'!M33</f>
        <v>6.6</v>
      </c>
      <c r="M24" s="15">
        <f t="shared" si="1"/>
        <v>81.67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239.04000000000002</v>
      </c>
    </row>
    <row r="25" spans="1:28" x14ac:dyDescent="0.2">
      <c r="A25" s="8">
        <f>IFERROR(VLOOKUP(B25,'[1]DADOS (OCULTAR)'!$Q$3:$S$133,3,0),"")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AMAURY ANTONIO MONTANHEIRO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2252-50</v>
      </c>
      <c r="G25" s="13">
        <f>IF('[1]TCE - ANEXO III - Preencher'!H34="","",'[1]TCE - ANEXO III - Preencher'!H34)</f>
        <v>45200</v>
      </c>
      <c r="H25" s="14">
        <f>'[1]TCE - ANEXO III - Preencher'!I34</f>
        <v>0</v>
      </c>
      <c r="I25" s="14">
        <f>'[1]TCE - ANEXO III - Preencher'!J34</f>
        <v>834.33</v>
      </c>
      <c r="J25" s="14">
        <f>'[1]TCE - ANEXO III - Preencher'!K34</f>
        <v>0</v>
      </c>
      <c r="K25" s="15">
        <f>'[1]TCE - ANEXO III - Preencher'!L34</f>
        <v>88.27</v>
      </c>
      <c r="L25" s="15">
        <f>'[1]TCE - ANEXO III - Preencher'!M34</f>
        <v>6.6</v>
      </c>
      <c r="M25" s="15">
        <f t="shared" si="1"/>
        <v>81.67</v>
      </c>
      <c r="N25" s="15">
        <f>'[1]TCE - ANEXO III - Preencher'!O34</f>
        <v>8.58</v>
      </c>
      <c r="O25" s="15">
        <f>'[1]TCE - ANEXO III - Preencher'!P34</f>
        <v>0</v>
      </c>
      <c r="P25" s="16">
        <f t="shared" si="2"/>
        <v>8.58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924.58</v>
      </c>
    </row>
    <row r="26" spans="1:28" x14ac:dyDescent="0.2">
      <c r="A26" s="8">
        <f>IFERROR(VLOOKUP(B26,'[1]DADOS (OCULTAR)'!$Q$3:$S$133,3,0),"")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ANA ALINE DE LUCENA BARBOSA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45200</v>
      </c>
      <c r="H26" s="14">
        <f>'[1]TCE - ANEXO III - Preencher'!I35</f>
        <v>0</v>
      </c>
      <c r="I26" s="14">
        <f>'[1]TCE - ANEXO III - Preencher'!J35</f>
        <v>197.41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1.81</v>
      </c>
      <c r="O26" s="15">
        <f>'[1]TCE - ANEXO III - Preencher'!P35</f>
        <v>0</v>
      </c>
      <c r="P26" s="16">
        <f t="shared" si="2"/>
        <v>1.81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199.22</v>
      </c>
    </row>
    <row r="27" spans="1:28" x14ac:dyDescent="0.2">
      <c r="A27" s="8">
        <f>IFERROR(VLOOKUP(B27,'[1]DADOS (OCULTAR)'!$Q$3:$S$133,3,0),"")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ANA CARLA ALVES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>
        <f>IF('[1]TCE - ANEXO III - Preencher'!H36="","",'[1]TCE - ANEXO III - Preencher'!H36)</f>
        <v>45200</v>
      </c>
      <c r="H27" s="14">
        <f>'[1]TCE - ANEXO III - Preencher'!I36</f>
        <v>0</v>
      </c>
      <c r="I27" s="14">
        <f>'[1]TCE - ANEXO III - Preencher'!J36</f>
        <v>203.11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204.92000000000002</v>
      </c>
    </row>
    <row r="28" spans="1:28" x14ac:dyDescent="0.2">
      <c r="A28" s="8">
        <f>IFERROR(VLOOKUP(B28,'[1]DADOS (OCULTAR)'!$Q$3:$S$133,3,0),"")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CAROLINA DE ANDRADE E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2234-15</v>
      </c>
      <c r="G28" s="13">
        <f>IF('[1]TCE - ANEXO III - Preencher'!H37="","",'[1]TCE - ANEXO III - Preencher'!H37)</f>
        <v>45200</v>
      </c>
      <c r="H28" s="14">
        <f>'[1]TCE - ANEXO III - Preencher'!I37</f>
        <v>0</v>
      </c>
      <c r="I28" s="14">
        <f>'[1]TCE - ANEXO III - Preencher'!J37</f>
        <v>315.5</v>
      </c>
      <c r="J28" s="14">
        <f>'[1]TCE - ANEXO III - Preencher'!K37</f>
        <v>0</v>
      </c>
      <c r="K28" s="15">
        <f>'[1]TCE - ANEXO III - Preencher'!L37</f>
        <v>88.27</v>
      </c>
      <c r="L28" s="15">
        <f>'[1]TCE - ANEXO III - Preencher'!M37</f>
        <v>6.6</v>
      </c>
      <c r="M28" s="15">
        <f t="shared" si="1"/>
        <v>81.67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155.30000000000001</v>
      </c>
      <c r="U28" s="15">
        <f>'[1]TCE - ANEXO III - Preencher'!V37</f>
        <v>0</v>
      </c>
      <c r="V28" s="16">
        <f t="shared" si="4"/>
        <v>155.30000000000001</v>
      </c>
      <c r="W28" s="17" t="str">
        <f>IF('[1]TCE - ANEXO III - Preencher'!X37="","",'[1]TCE - ANEXO III - Preencher'!X37)</f>
        <v xml:space="preserve">AUX CRECHE 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554.28</v>
      </c>
    </row>
    <row r="29" spans="1:28" x14ac:dyDescent="0.2">
      <c r="A29" s="8">
        <f>IFERROR(VLOOKUP(B29,'[1]DADOS (OCULTAR)'!$Q$3:$S$133,3,0),"")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CECILIA CARVALHO TORRES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45200</v>
      </c>
      <c r="H29" s="14">
        <f>'[1]TCE - ANEXO III - Preencher'!I38</f>
        <v>0</v>
      </c>
      <c r="I29" s="14">
        <f>'[1]TCE - ANEXO III - Preencher'!J38</f>
        <v>789.06</v>
      </c>
      <c r="J29" s="14">
        <f>'[1]TCE - ANEXO III - Preencher'!K38</f>
        <v>0</v>
      </c>
      <c r="K29" s="15">
        <f>'[1]TCE - ANEXO III - Preencher'!L38</f>
        <v>88.27</v>
      </c>
      <c r="L29" s="15">
        <f>'[1]TCE - ANEXO III - Preencher'!M38</f>
        <v>6.6</v>
      </c>
      <c r="M29" s="15">
        <f t="shared" si="1"/>
        <v>81.67</v>
      </c>
      <c r="N29" s="15">
        <f>'[1]TCE - ANEXO III - Preencher'!O38</f>
        <v>8.58</v>
      </c>
      <c r="O29" s="15">
        <f>'[1]TCE - ANEXO III - Preencher'!P38</f>
        <v>0</v>
      </c>
      <c r="P29" s="16">
        <f t="shared" si="2"/>
        <v>8.58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879.31</v>
      </c>
    </row>
    <row r="30" spans="1:28" x14ac:dyDescent="0.2">
      <c r="A30" s="8">
        <f>IFERROR(VLOOKUP(B30,'[1]DADOS (OCULTAR)'!$Q$3:$S$133,3,0),"")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CECILIA SANTIAGO DE SOUZA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4110-05</v>
      </c>
      <c r="G30" s="13">
        <f>IF('[1]TCE - ANEXO III - Preencher'!H39="","",'[1]TCE - ANEXO III - Preencher'!H39)</f>
        <v>45200</v>
      </c>
      <c r="H30" s="14">
        <f>'[1]TCE - ANEXO III - Preencher'!I39</f>
        <v>0</v>
      </c>
      <c r="I30" s="14">
        <f>'[1]TCE - ANEXO III - Preencher'!J39</f>
        <v>12.4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1.81</v>
      </c>
      <c r="O30" s="15">
        <f>'[1]TCE - ANEXO III - Preencher'!P39</f>
        <v>0</v>
      </c>
      <c r="P30" s="16">
        <f t="shared" si="2"/>
        <v>1.81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14.21</v>
      </c>
    </row>
    <row r="31" spans="1:28" x14ac:dyDescent="0.2">
      <c r="A31" s="8">
        <f>IFERROR(VLOOKUP(B31,'[1]DADOS (OCULTAR)'!$Q$3:$S$133,3,0),"")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CLAUDIA JANUARIO PEREIRA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>
        <f>IF('[1]TCE - ANEXO III - Preencher'!H40="","",'[1]TCE - ANEXO III - Preencher'!H40)</f>
        <v>45200</v>
      </c>
      <c r="H31" s="14">
        <f>'[1]TCE - ANEXO III - Preencher'!I40</f>
        <v>0</v>
      </c>
      <c r="I31" s="14">
        <f>'[1]TCE - ANEXO III - Preencher'!J40</f>
        <v>146.87</v>
      </c>
      <c r="J31" s="14">
        <f>'[1]TCE - ANEXO III - Preencher'!K40</f>
        <v>0</v>
      </c>
      <c r="K31" s="15">
        <f>'[1]TCE - ANEXO III - Preencher'!L40</f>
        <v>88.27</v>
      </c>
      <c r="L31" s="15">
        <f>'[1]TCE - ANEXO III - Preencher'!M40</f>
        <v>6.6</v>
      </c>
      <c r="M31" s="15">
        <f t="shared" si="1"/>
        <v>81.67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230.35000000000002</v>
      </c>
    </row>
    <row r="32" spans="1:28" x14ac:dyDescent="0.2">
      <c r="A32" s="8">
        <f>IFERROR(VLOOKUP(B32,'[1]DADOS (OCULTAR)'!$Q$3:$S$133,3,0),"")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CRISTINA MOREIRA DE OLIVEIRA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45200</v>
      </c>
      <c r="H32" s="14">
        <f>'[1]TCE - ANEXO III - Preencher'!I41</f>
        <v>0</v>
      </c>
      <c r="I32" s="14">
        <f>'[1]TCE - ANEXO III - Preencher'!J41</f>
        <v>329.16</v>
      </c>
      <c r="J32" s="14">
        <f>'[1]TCE - ANEXO III - Preencher'!K41</f>
        <v>0</v>
      </c>
      <c r="K32" s="15">
        <f>'[1]TCE - ANEXO III - Preencher'!L41</f>
        <v>88.27</v>
      </c>
      <c r="L32" s="15">
        <f>'[1]TCE - ANEXO III - Preencher'!M41</f>
        <v>3.59</v>
      </c>
      <c r="M32" s="15">
        <f t="shared" si="1"/>
        <v>84.679999999999993</v>
      </c>
      <c r="N32" s="15">
        <f>'[1]TCE - ANEXO III - Preencher'!O41</f>
        <v>4.9800000000000004</v>
      </c>
      <c r="O32" s="15">
        <f>'[1]TCE - ANEXO III - Preencher'!P41</f>
        <v>0</v>
      </c>
      <c r="P32" s="16">
        <f t="shared" si="2"/>
        <v>4.9800000000000004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418.82000000000005</v>
      </c>
    </row>
    <row r="33" spans="1:28" x14ac:dyDescent="0.2">
      <c r="A33" s="8">
        <f>IFERROR(VLOOKUP(B33,'[1]DADOS (OCULTAR)'!$Q$3:$S$133,3,0),"")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MARIA GADELHA DE SOUSA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45200</v>
      </c>
      <c r="H33" s="14">
        <f>'[1]TCE - ANEXO III - Preencher'!I42</f>
        <v>0</v>
      </c>
      <c r="I33" s="14">
        <f>'[1]TCE - ANEXO III - Preencher'!J42</f>
        <v>161.94</v>
      </c>
      <c r="J33" s="14">
        <f>'[1]TCE - ANEXO III - Preencher'!K42</f>
        <v>0</v>
      </c>
      <c r="K33" s="15">
        <f>'[1]TCE - ANEXO III - Preencher'!L42</f>
        <v>88.27</v>
      </c>
      <c r="L33" s="15">
        <f>'[1]TCE - ANEXO III - Preencher'!M42</f>
        <v>6.6</v>
      </c>
      <c r="M33" s="15">
        <f t="shared" si="1"/>
        <v>81.67</v>
      </c>
      <c r="N33" s="15">
        <f>'[1]TCE - ANEXO III - Preencher'!O42</f>
        <v>1.81</v>
      </c>
      <c r="O33" s="15">
        <f>'[1]TCE - ANEXO III - Preencher'!P42</f>
        <v>0</v>
      </c>
      <c r="P33" s="16">
        <f t="shared" si="2"/>
        <v>1.81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77.55</v>
      </c>
      <c r="U33" s="15">
        <f>'[1]TCE - ANEXO III - Preencher'!V42</f>
        <v>0</v>
      </c>
      <c r="V33" s="16">
        <f t="shared" si="4"/>
        <v>77.55</v>
      </c>
      <c r="W33" s="17" t="str">
        <f>IF('[1]TCE - ANEXO III - Preencher'!X42="","",'[1]TCE - ANEXO III - Preencher'!X42)</f>
        <v xml:space="preserve">AUX CRECHE 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322.97000000000003</v>
      </c>
    </row>
    <row r="34" spans="1:28" x14ac:dyDescent="0.2">
      <c r="A34" s="8">
        <f>IFERROR(VLOOKUP(B34,'[1]DADOS (OCULTAR)'!$Q$3:$S$133,3,0),"")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PATRICIA TEIXEIRA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>
        <f>IF('[1]TCE - ANEXO III - Preencher'!H43="","",'[1]TCE - ANEXO III - Preencher'!H43)</f>
        <v>45200</v>
      </c>
      <c r="H34" s="14">
        <f>'[1]TCE - ANEXO III - Preencher'!I43</f>
        <v>0</v>
      </c>
      <c r="I34" s="14">
        <f>'[1]TCE - ANEXO III - Preencher'!J43</f>
        <v>151.44</v>
      </c>
      <c r="J34" s="14">
        <f>'[1]TCE - ANEXO III - Preencher'!K43</f>
        <v>0</v>
      </c>
      <c r="K34" s="15">
        <f>'[1]TCE - ANEXO III - Preencher'!L43</f>
        <v>88.27</v>
      </c>
      <c r="L34" s="15">
        <f>'[1]TCE - ANEXO III - Preencher'!M43</f>
        <v>6.6</v>
      </c>
      <c r="M34" s="15">
        <f t="shared" si="1"/>
        <v>81.67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77.569999999999993</v>
      </c>
      <c r="U34" s="15">
        <f>'[1]TCE - ANEXO III - Preencher'!V43</f>
        <v>0</v>
      </c>
      <c r="V34" s="16">
        <f t="shared" si="4"/>
        <v>77.569999999999993</v>
      </c>
      <c r="W34" s="17" t="str">
        <f>IF('[1]TCE - ANEXO III - Preencher'!X43="","",'[1]TCE - ANEXO III - Preencher'!X43)</f>
        <v xml:space="preserve">AUX CRECHE 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312.49</v>
      </c>
    </row>
    <row r="35" spans="1:28" x14ac:dyDescent="0.2">
      <c r="A35" s="8">
        <f>IFERROR(VLOOKUP(B35,'[1]DADOS (OCULTAR)'!$Q$3:$S$133,3,0),"")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PAULA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45200</v>
      </c>
      <c r="H35" s="14">
        <f>'[1]TCE - ANEXO III - Preencher'!I44</f>
        <v>0</v>
      </c>
      <c r="I35" s="14">
        <f>'[1]TCE - ANEXO III - Preencher'!J44</f>
        <v>155.56</v>
      </c>
      <c r="J35" s="14">
        <f>'[1]TCE - ANEXO III - Preencher'!K44</f>
        <v>0</v>
      </c>
      <c r="K35" s="15">
        <f>'[1]TCE - ANEXO III - Preencher'!L44</f>
        <v>88.27</v>
      </c>
      <c r="L35" s="15">
        <f>'[1]TCE - ANEXO III - Preencher'!M44</f>
        <v>6.6</v>
      </c>
      <c r="M35" s="15">
        <f t="shared" si="1"/>
        <v>81.67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239.04000000000002</v>
      </c>
    </row>
    <row r="36" spans="1:28" x14ac:dyDescent="0.2">
      <c r="A36" s="8">
        <f>IFERROR(VLOOKUP(B36,'[1]DADOS (OCULTAR)'!$Q$3:$S$133,3,0),"")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ROSA LIMA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5163-10</v>
      </c>
      <c r="G36" s="13">
        <f>IF('[1]TCE - ANEXO III - Preencher'!H45="","",'[1]TCE - ANEXO III - Preencher'!H45)</f>
        <v>45200</v>
      </c>
      <c r="H36" s="14">
        <f>'[1]TCE - ANEXO III - Preencher'!I45</f>
        <v>0</v>
      </c>
      <c r="I36" s="14">
        <f>'[1]TCE - ANEXO III - Preencher'!J45</f>
        <v>140.88</v>
      </c>
      <c r="J36" s="14">
        <f>'[1]TCE - ANEXO III - Preencher'!K45</f>
        <v>0</v>
      </c>
      <c r="K36" s="15">
        <f>'[1]TCE - ANEXO III - Preencher'!L45</f>
        <v>88.27</v>
      </c>
      <c r="L36" s="15">
        <f>'[1]TCE - ANEXO III - Preencher'!M45</f>
        <v>6.6</v>
      </c>
      <c r="M36" s="15">
        <f t="shared" si="1"/>
        <v>81.67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224.36</v>
      </c>
    </row>
    <row r="37" spans="1:28" x14ac:dyDescent="0.2">
      <c r="A37" s="8">
        <f>IFERROR(VLOOKUP(B37,'[1]DADOS (OCULTAR)'!$Q$3:$S$133,3,0),"")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ANDERSON HENRIQUE SILVA GONCALVES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45200</v>
      </c>
      <c r="H37" s="14">
        <f>'[1]TCE - ANEXO III - Preencher'!I46</f>
        <v>0</v>
      </c>
      <c r="I37" s="14">
        <f>'[1]TCE - ANEXO III - Preencher'!J46</f>
        <v>157.78</v>
      </c>
      <c r="J37" s="14">
        <f>'[1]TCE - ANEXO III - Preencher'!K46</f>
        <v>0</v>
      </c>
      <c r="K37" s="15">
        <f>'[1]TCE - ANEXO III - Preencher'!L46</f>
        <v>88.27</v>
      </c>
      <c r="L37" s="15">
        <f>'[1]TCE - ANEXO III - Preencher'!M46</f>
        <v>6.6</v>
      </c>
      <c r="M37" s="15">
        <f t="shared" si="1"/>
        <v>81.67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241.26</v>
      </c>
    </row>
    <row r="38" spans="1:28" x14ac:dyDescent="0.2">
      <c r="A38" s="8">
        <f>IFERROR(VLOOKUP(B38,'[1]DADOS (OCULTAR)'!$Q$3:$S$133,3,0),"")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ANDIELLE CRISTINA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45200</v>
      </c>
      <c r="H38" s="14">
        <f>'[1]TCE - ANEXO III - Preencher'!I47</f>
        <v>0</v>
      </c>
      <c r="I38" s="14">
        <f>'[1]TCE - ANEXO III - Preencher'!J47</f>
        <v>155.56</v>
      </c>
      <c r="J38" s="14">
        <f>'[1]TCE - ANEXO III - Preencher'!K47</f>
        <v>0</v>
      </c>
      <c r="K38" s="15">
        <f>'[1]TCE - ANEXO III - Preencher'!L47</f>
        <v>88.27</v>
      </c>
      <c r="L38" s="15">
        <f>'[1]TCE - ANEXO III - Preencher'!M47</f>
        <v>6.6</v>
      </c>
      <c r="M38" s="15">
        <f t="shared" si="1"/>
        <v>81.67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239.04000000000002</v>
      </c>
    </row>
    <row r="39" spans="1:28" x14ac:dyDescent="0.2">
      <c r="A39" s="8">
        <f>IFERROR(VLOOKUP(B39,'[1]DADOS (OCULTAR)'!$Q$3:$S$133,3,0),"")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ANDRE FRANCISCO DE OLIVEIRA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5163-10</v>
      </c>
      <c r="G39" s="13">
        <f>IF('[1]TCE - ANEXO III - Preencher'!H48="","",'[1]TCE - ANEXO III - Preencher'!H48)</f>
        <v>45200</v>
      </c>
      <c r="H39" s="14">
        <f>'[1]TCE - ANEXO III - Preencher'!I48</f>
        <v>0</v>
      </c>
      <c r="I39" s="14">
        <f>'[1]TCE - ANEXO III - Preencher'!J48</f>
        <v>135.6</v>
      </c>
      <c r="J39" s="14">
        <f>'[1]TCE - ANEXO III - Preencher'!K48</f>
        <v>0</v>
      </c>
      <c r="K39" s="15">
        <f>'[1]TCE - ANEXO III - Preencher'!L48</f>
        <v>88.27</v>
      </c>
      <c r="L39" s="15">
        <f>'[1]TCE - ANEXO III - Preencher'!M48</f>
        <v>6.6</v>
      </c>
      <c r="M39" s="15">
        <f t="shared" si="1"/>
        <v>81.67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219.07999999999998</v>
      </c>
    </row>
    <row r="40" spans="1:28" x14ac:dyDescent="0.2">
      <c r="A40" s="8">
        <f>IFERROR(VLOOKUP(B40,'[1]DADOS (OCULTAR)'!$Q$3:$S$133,3,0),"")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ANDREIA MARIA DE FARIAS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>
        <f>IF('[1]TCE - ANEXO III - Preencher'!H49="","",'[1]TCE - ANEXO III - Preencher'!H49)</f>
        <v>45200</v>
      </c>
      <c r="H40" s="14">
        <f>'[1]TCE - ANEXO III - Preencher'!I49</f>
        <v>0</v>
      </c>
      <c r="I40" s="14">
        <f>'[1]TCE - ANEXO III - Preencher'!J49</f>
        <v>246.98</v>
      </c>
      <c r="J40" s="14">
        <f>'[1]TCE - ANEXO III - Preencher'!K49</f>
        <v>0</v>
      </c>
      <c r="K40" s="15">
        <f>'[1]TCE - ANEXO III - Preencher'!L49</f>
        <v>88.27</v>
      </c>
      <c r="L40" s="15">
        <f>'[1]TCE - ANEXO III - Preencher'!M49</f>
        <v>3.33</v>
      </c>
      <c r="M40" s="15">
        <f t="shared" si="1"/>
        <v>84.94</v>
      </c>
      <c r="N40" s="15">
        <f>'[1]TCE - ANEXO III - Preencher'!O49</f>
        <v>4.9800000000000004</v>
      </c>
      <c r="O40" s="15">
        <f>'[1]TCE - ANEXO III - Preencher'!P49</f>
        <v>0</v>
      </c>
      <c r="P40" s="16">
        <f t="shared" si="2"/>
        <v>4.9800000000000004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336.9</v>
      </c>
    </row>
    <row r="41" spans="1:28" x14ac:dyDescent="0.2">
      <c r="A41" s="8">
        <f>IFERROR(VLOOKUP(B41,'[1]DADOS (OCULTAR)'!$Q$3:$S$133,3,0),"")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ANDREILMA DO NASCIMENTO DELFINO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45200</v>
      </c>
      <c r="H41" s="14">
        <f>'[1]TCE - ANEXO III - Preencher'!I50</f>
        <v>0</v>
      </c>
      <c r="I41" s="14">
        <f>'[1]TCE - ANEXO III - Preencher'!J50</f>
        <v>327.95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4.9800000000000004</v>
      </c>
      <c r="O41" s="15">
        <f>'[1]TCE - ANEXO III - Preencher'!P50</f>
        <v>0</v>
      </c>
      <c r="P41" s="16">
        <f t="shared" si="2"/>
        <v>4.9800000000000004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332.93</v>
      </c>
    </row>
    <row r="42" spans="1:28" x14ac:dyDescent="0.2">
      <c r="A42" s="8">
        <f>IFERROR(VLOOKUP(B42,'[1]DADOS (OCULTAR)'!$Q$3:$S$133,3,0),"")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ANGELITA MARIA DE ANDRADE ADELINO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5135-05</v>
      </c>
      <c r="G42" s="13">
        <f>IF('[1]TCE - ANEXO III - Preencher'!H51="","",'[1]TCE - ANEXO III - Preencher'!H51)</f>
        <v>45200</v>
      </c>
      <c r="H42" s="14">
        <f>'[1]TCE - ANEXO III - Preencher'!I51</f>
        <v>0</v>
      </c>
      <c r="I42" s="14">
        <f>'[1]TCE - ANEXO III - Preencher'!J51</f>
        <v>140.88</v>
      </c>
      <c r="J42" s="14">
        <f>'[1]TCE - ANEXO III - Preencher'!K51</f>
        <v>0</v>
      </c>
      <c r="K42" s="15">
        <f>'[1]TCE - ANEXO III - Preencher'!L51</f>
        <v>88.27</v>
      </c>
      <c r="L42" s="15">
        <f>'[1]TCE - ANEXO III - Preencher'!M51</f>
        <v>6.6</v>
      </c>
      <c r="M42" s="15">
        <f t="shared" si="1"/>
        <v>81.67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224.36</v>
      </c>
    </row>
    <row r="43" spans="1:28" x14ac:dyDescent="0.2">
      <c r="A43" s="8">
        <f>IFERROR(VLOOKUP(B43,'[1]DADOS (OCULTAR)'!$Q$3:$S$133,3,0),"")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ANNA GABRIELLA PINTO DA SILVA MOURA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2212-05</v>
      </c>
      <c r="G43" s="13">
        <f>IF('[1]TCE - ANEXO III - Preencher'!H52="","",'[1]TCE - ANEXO III - Preencher'!H52)</f>
        <v>45200</v>
      </c>
      <c r="H43" s="14">
        <f>'[1]TCE - ANEXO III - Preencher'!I52</f>
        <v>0</v>
      </c>
      <c r="I43" s="14">
        <f>'[1]TCE - ANEXO III - Preencher'!J52</f>
        <v>290.33</v>
      </c>
      <c r="J43" s="14">
        <f>'[1]TCE - ANEXO III - Preencher'!K52</f>
        <v>0</v>
      </c>
      <c r="K43" s="15">
        <f>'[1]TCE - ANEXO III - Preencher'!L52</f>
        <v>88.27</v>
      </c>
      <c r="L43" s="15">
        <f>'[1]TCE - ANEXO III - Preencher'!M52</f>
        <v>6.6</v>
      </c>
      <c r="M43" s="15">
        <f t="shared" si="1"/>
        <v>81.67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373.81</v>
      </c>
    </row>
    <row r="44" spans="1:28" x14ac:dyDescent="0.2">
      <c r="A44" s="8">
        <f>IFERROR(VLOOKUP(B44,'[1]DADOS (OCULTAR)'!$Q$3:$S$133,3,0),"")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ANNYKYCHELLY FERNANDA VITORIA DE ALBUQUERQUE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4110-05</v>
      </c>
      <c r="G44" s="13">
        <f>IF('[1]TCE - ANEXO III - Preencher'!H53="","",'[1]TCE - ANEXO III - Preencher'!H53)</f>
        <v>45200</v>
      </c>
      <c r="H44" s="14">
        <f>'[1]TCE - ANEXO III - Preencher'!I53</f>
        <v>0</v>
      </c>
      <c r="I44" s="14">
        <f>'[1]TCE - ANEXO III - Preencher'!J53</f>
        <v>12.4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14.21</v>
      </c>
    </row>
    <row r="45" spans="1:28" x14ac:dyDescent="0.2">
      <c r="A45" s="8">
        <f>IFERROR(VLOOKUP(B45,'[1]DADOS (OCULTAR)'!$Q$3:$S$133,3,0),"")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ANTONIA MARIA FERREIRA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45200</v>
      </c>
      <c r="H45" s="14">
        <f>'[1]TCE - ANEXO III - Preencher'!I54</f>
        <v>0</v>
      </c>
      <c r="I45" s="14">
        <f>'[1]TCE - ANEXO III - Preencher'!J54</f>
        <v>155.22999999999999</v>
      </c>
      <c r="J45" s="14">
        <f>'[1]TCE - ANEXO III - Preencher'!K54</f>
        <v>0</v>
      </c>
      <c r="K45" s="15">
        <f>'[1]TCE - ANEXO III - Preencher'!L54</f>
        <v>88.27</v>
      </c>
      <c r="L45" s="15">
        <f>'[1]TCE - ANEXO III - Preencher'!M54</f>
        <v>6.6</v>
      </c>
      <c r="M45" s="15">
        <f t="shared" si="1"/>
        <v>81.67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238.70999999999998</v>
      </c>
    </row>
    <row r="46" spans="1:28" x14ac:dyDescent="0.2">
      <c r="A46" s="8">
        <f>IFERROR(VLOOKUP(B46,'[1]DADOS (OCULTAR)'!$Q$3:$S$133,3,0),"")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ANTONIA MARIA SILVA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45200</v>
      </c>
      <c r="H46" s="14">
        <f>'[1]TCE - ANEXO III - Preencher'!I55</f>
        <v>0</v>
      </c>
      <c r="I46" s="14">
        <f>'[1]TCE - ANEXO III - Preencher'!J55</f>
        <v>144.91999999999999</v>
      </c>
      <c r="J46" s="14">
        <f>'[1]TCE - ANEXO III - Preencher'!K55</f>
        <v>0</v>
      </c>
      <c r="K46" s="15">
        <f>'[1]TCE - ANEXO III - Preencher'!L55</f>
        <v>88.27</v>
      </c>
      <c r="L46" s="15">
        <f>'[1]TCE - ANEXO III - Preencher'!M55</f>
        <v>6.6</v>
      </c>
      <c r="M46" s="15">
        <f t="shared" si="1"/>
        <v>81.67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228.39999999999998</v>
      </c>
    </row>
    <row r="47" spans="1:28" x14ac:dyDescent="0.2">
      <c r="A47" s="8">
        <f>IFERROR(VLOOKUP(B47,'[1]DADOS (OCULTAR)'!$Q$3:$S$133,3,0),"")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ANTONIO TALYSON BRITO DO NASCIMENTO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>
        <f>IF('[1]TCE - ANEXO III - Preencher'!H56="","",'[1]TCE - ANEXO III - Preencher'!H56)</f>
        <v>45200</v>
      </c>
      <c r="H47" s="14">
        <f>'[1]TCE - ANEXO III - Preencher'!I56</f>
        <v>0</v>
      </c>
      <c r="I47" s="14">
        <f>'[1]TCE - ANEXO III - Preencher'!J56</f>
        <v>1044.94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8.58</v>
      </c>
      <c r="O47" s="15">
        <f>'[1]TCE - ANEXO III - Preencher'!P56</f>
        <v>0</v>
      </c>
      <c r="P47" s="16">
        <f t="shared" si="2"/>
        <v>8.58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1053.52</v>
      </c>
    </row>
    <row r="48" spans="1:28" x14ac:dyDescent="0.2">
      <c r="A48" s="8">
        <f>IFERROR(VLOOKUP(B48,'[1]DADOS (OCULTAR)'!$Q$3:$S$133,3,0),"")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ARIANA INGRID SAMPAIO TELES MIRA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45200</v>
      </c>
      <c r="H48" s="14">
        <f>'[1]TCE - ANEXO III - Preencher'!I57</f>
        <v>0</v>
      </c>
      <c r="I48" s="14">
        <f>'[1]TCE - ANEXO III - Preencher'!J57</f>
        <v>301.20999999999998</v>
      </c>
      <c r="J48" s="14">
        <f>'[1]TCE - ANEXO III - Preencher'!K57</f>
        <v>0</v>
      </c>
      <c r="K48" s="15">
        <f>'[1]TCE - ANEXO III - Preencher'!L57</f>
        <v>88.27</v>
      </c>
      <c r="L48" s="15">
        <f>'[1]TCE - ANEXO III - Preencher'!M57</f>
        <v>3.59</v>
      </c>
      <c r="M48" s="15">
        <f t="shared" si="1"/>
        <v>84.679999999999993</v>
      </c>
      <c r="N48" s="15">
        <f>'[1]TCE - ANEXO III - Preencher'!O57</f>
        <v>4.9800000000000004</v>
      </c>
      <c r="O48" s="15">
        <f>'[1]TCE - ANEXO III - Preencher'!P57</f>
        <v>0</v>
      </c>
      <c r="P48" s="16">
        <f t="shared" si="2"/>
        <v>4.9800000000000004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390.87</v>
      </c>
    </row>
    <row r="49" spans="1:28" x14ac:dyDescent="0.2">
      <c r="A49" s="8">
        <f>IFERROR(VLOOKUP(B49,'[1]DADOS (OCULTAR)'!$Q$3:$S$133,3,0),"")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ARLINE CRISTIANA DE ALMEIDA MENEZES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>
        <f>IF('[1]TCE - ANEXO III - Preencher'!H58="","",'[1]TCE - ANEXO III - Preencher'!H58)</f>
        <v>45200</v>
      </c>
      <c r="H49" s="14">
        <f>'[1]TCE - ANEXO III - Preencher'!I58</f>
        <v>0</v>
      </c>
      <c r="I49" s="14">
        <f>'[1]TCE - ANEXO III - Preencher'!J58</f>
        <v>130.32</v>
      </c>
      <c r="J49" s="14">
        <f>'[1]TCE - ANEXO III - Preencher'!K58</f>
        <v>0</v>
      </c>
      <c r="K49" s="15">
        <f>'[1]TCE - ANEXO III - Preencher'!L58</f>
        <v>88.27</v>
      </c>
      <c r="L49" s="15">
        <f>'[1]TCE - ANEXO III - Preencher'!M58</f>
        <v>6.6</v>
      </c>
      <c r="M49" s="15">
        <f t="shared" si="1"/>
        <v>81.67</v>
      </c>
      <c r="N49" s="15">
        <f>'[1]TCE - ANEXO III - Preencher'!O58</f>
        <v>1.81</v>
      </c>
      <c r="O49" s="15">
        <f>'[1]TCE - ANEXO III - Preencher'!P58</f>
        <v>0</v>
      </c>
      <c r="P49" s="16">
        <f t="shared" si="2"/>
        <v>1.81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77.569999999999993</v>
      </c>
      <c r="U49" s="15">
        <f>'[1]TCE - ANEXO III - Preencher'!V58</f>
        <v>0</v>
      </c>
      <c r="V49" s="16">
        <f t="shared" si="4"/>
        <v>77.569999999999993</v>
      </c>
      <c r="W49" s="17" t="str">
        <f>IF('[1]TCE - ANEXO III - Preencher'!X58="","",'[1]TCE - ANEXO III - Preencher'!X58)</f>
        <v xml:space="preserve">AUX CRECHE 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291.37</v>
      </c>
    </row>
    <row r="50" spans="1:28" x14ac:dyDescent="0.2">
      <c r="A50" s="8">
        <f>IFERROR(VLOOKUP(B50,'[1]DADOS (OCULTAR)'!$Q$3:$S$133,3,0),"")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ARTHUR MURYLO MARTINS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3132-20</v>
      </c>
      <c r="G50" s="13">
        <f>IF('[1]TCE - ANEXO III - Preencher'!H59="","",'[1]TCE - ANEXO III - Preencher'!H59)</f>
        <v>45200</v>
      </c>
      <c r="H50" s="14">
        <f>'[1]TCE - ANEXO III - Preencher'!I59</f>
        <v>0</v>
      </c>
      <c r="I50" s="14">
        <f>'[1]TCE - ANEXO III - Preencher'!J59</f>
        <v>269.82</v>
      </c>
      <c r="J50" s="14">
        <f>'[1]TCE - ANEXO III - Preencher'!K59</f>
        <v>0</v>
      </c>
      <c r="K50" s="15">
        <f>'[1]TCE - ANEXO III - Preencher'!L59</f>
        <v>88.27</v>
      </c>
      <c r="L50" s="15">
        <f>'[1]TCE - ANEXO III - Preencher'!M59</f>
        <v>6.6</v>
      </c>
      <c r="M50" s="15">
        <f t="shared" si="1"/>
        <v>81.67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353.3</v>
      </c>
    </row>
    <row r="51" spans="1:28" x14ac:dyDescent="0.2">
      <c r="A51" s="8">
        <f>IFERROR(VLOOKUP(B51,'[1]DADOS (OCULTAR)'!$Q$3:$S$133,3,0),"")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AVANY LIRA DA CUNHA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45200</v>
      </c>
      <c r="H51" s="14">
        <f>'[1]TCE - ANEXO III - Preencher'!I60</f>
        <v>0</v>
      </c>
      <c r="I51" s="14">
        <f>'[1]TCE - ANEXO III - Preencher'!J60</f>
        <v>139.6</v>
      </c>
      <c r="J51" s="14">
        <f>'[1]TCE - ANEXO III - Preencher'!K60</f>
        <v>0</v>
      </c>
      <c r="K51" s="15">
        <f>'[1]TCE - ANEXO III - Preencher'!L60</f>
        <v>88.27</v>
      </c>
      <c r="L51" s="15">
        <f>'[1]TCE - ANEXO III - Preencher'!M60</f>
        <v>6.6</v>
      </c>
      <c r="M51" s="15">
        <f t="shared" si="1"/>
        <v>81.67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223.07999999999998</v>
      </c>
    </row>
    <row r="52" spans="1:28" x14ac:dyDescent="0.2">
      <c r="A52" s="8">
        <f>IFERROR(VLOOKUP(B52,'[1]DADOS (OCULTAR)'!$Q$3:$S$133,3,0),"")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BARBARA YLANA RODRIGUES LOBO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2251-24</v>
      </c>
      <c r="G52" s="13">
        <f>IF('[1]TCE - ANEXO III - Preencher'!H61="","",'[1]TCE - ANEXO III - Preencher'!H61)</f>
        <v>45200</v>
      </c>
      <c r="H52" s="14">
        <f>'[1]TCE - ANEXO III - Preencher'!I61</f>
        <v>0</v>
      </c>
      <c r="I52" s="14">
        <f>'[1]TCE - ANEXO III - Preencher'!J61</f>
        <v>730.04</v>
      </c>
      <c r="J52" s="14">
        <f>'[1]TCE - ANEXO III - Preencher'!K61</f>
        <v>0</v>
      </c>
      <c r="K52" s="15">
        <f>'[1]TCE - ANEXO III - Preencher'!L61</f>
        <v>88.27</v>
      </c>
      <c r="L52" s="15">
        <f>'[1]TCE - ANEXO III - Preencher'!M61</f>
        <v>6.6</v>
      </c>
      <c r="M52" s="15">
        <f t="shared" si="1"/>
        <v>81.67</v>
      </c>
      <c r="N52" s="15">
        <f>'[1]TCE - ANEXO III - Preencher'!O61</f>
        <v>8.58</v>
      </c>
      <c r="O52" s="15">
        <f>'[1]TCE - ANEXO III - Preencher'!P61</f>
        <v>0</v>
      </c>
      <c r="P52" s="16">
        <f t="shared" si="2"/>
        <v>8.58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820.29</v>
      </c>
    </row>
    <row r="53" spans="1:28" x14ac:dyDescent="0.2">
      <c r="A53" s="8">
        <f>IFERROR(VLOOKUP(B53,'[1]DADOS (OCULTAR)'!$Q$3:$S$133,3,0),"")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BRUNA REINALDO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45200</v>
      </c>
      <c r="H53" s="14">
        <f>'[1]TCE - ANEXO III - Preencher'!I62</f>
        <v>0</v>
      </c>
      <c r="I53" s="14">
        <f>'[1]TCE - ANEXO III - Preencher'!J62</f>
        <v>155.56</v>
      </c>
      <c r="J53" s="14">
        <f>'[1]TCE - ANEXO III - Preencher'!K62</f>
        <v>0</v>
      </c>
      <c r="K53" s="15">
        <f>'[1]TCE - ANEXO III - Preencher'!L62</f>
        <v>88.27</v>
      </c>
      <c r="L53" s="15">
        <f>'[1]TCE - ANEXO III - Preencher'!M62</f>
        <v>6.6</v>
      </c>
      <c r="M53" s="15">
        <f t="shared" si="1"/>
        <v>81.67</v>
      </c>
      <c r="N53" s="15">
        <f>'[1]TCE - ANEXO III - Preencher'!O62</f>
        <v>1.81</v>
      </c>
      <c r="O53" s="15">
        <f>'[1]TCE - ANEXO III - Preencher'!P62</f>
        <v>0</v>
      </c>
      <c r="P53" s="16">
        <f t="shared" si="2"/>
        <v>1.81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239.04000000000002</v>
      </c>
    </row>
    <row r="54" spans="1:28" x14ac:dyDescent="0.2">
      <c r="A54" s="8">
        <f>IFERROR(VLOOKUP(B54,'[1]DADOS (OCULTAR)'!$Q$3:$S$133,3,0),"")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BRUNO LOPES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4131-05</v>
      </c>
      <c r="G54" s="13">
        <f>IF('[1]TCE - ANEXO III - Preencher'!H63="","",'[1]TCE - ANEXO III - Preencher'!H63)</f>
        <v>45200</v>
      </c>
      <c r="H54" s="14">
        <f>'[1]TCE - ANEXO III - Preencher'!I63</f>
        <v>0</v>
      </c>
      <c r="I54" s="14">
        <f>'[1]TCE - ANEXO III - Preencher'!J63</f>
        <v>252</v>
      </c>
      <c r="J54" s="14">
        <f>'[1]TCE - ANEXO III - Preencher'!K63</f>
        <v>0</v>
      </c>
      <c r="K54" s="15">
        <f>'[1]TCE - ANEXO III - Preencher'!L63</f>
        <v>88.27</v>
      </c>
      <c r="L54" s="15">
        <f>'[1]TCE - ANEXO III - Preencher'!M63</f>
        <v>6.6</v>
      </c>
      <c r="M54" s="15">
        <f t="shared" si="1"/>
        <v>81.67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335.48</v>
      </c>
    </row>
    <row r="55" spans="1:28" x14ac:dyDescent="0.2">
      <c r="A55" s="8">
        <f>IFERROR(VLOOKUP(B55,'[1]DADOS (OCULTAR)'!$Q$3:$S$133,3,0),"")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CARLA FERNANDA SANTOS DA SILVEIRA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>
        <f>IF('[1]TCE - ANEXO III - Preencher'!H64="","",'[1]TCE - ANEXO III - Preencher'!H64)</f>
        <v>45200</v>
      </c>
      <c r="H55" s="14">
        <f>'[1]TCE - ANEXO III - Preencher'!I64</f>
        <v>0</v>
      </c>
      <c r="I55" s="14">
        <f>'[1]TCE - ANEXO III - Preencher'!J64</f>
        <v>308.38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310.19</v>
      </c>
    </row>
    <row r="56" spans="1:28" x14ac:dyDescent="0.2">
      <c r="A56" s="8">
        <f>IFERROR(VLOOKUP(B56,'[1]DADOS (OCULTAR)'!$Q$3:$S$133,3,0),"")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CARLOS EDUARDO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5163-10</v>
      </c>
      <c r="G56" s="13">
        <f>IF('[1]TCE - ANEXO III - Preencher'!H65="","",'[1]TCE - ANEXO III - Preencher'!H65)</f>
        <v>45200</v>
      </c>
      <c r="H56" s="14">
        <f>'[1]TCE - ANEXO III - Preencher'!I65</f>
        <v>0</v>
      </c>
      <c r="I56" s="14">
        <f>'[1]TCE - ANEXO III - Preencher'!J65</f>
        <v>135.6</v>
      </c>
      <c r="J56" s="14">
        <f>'[1]TCE - ANEXO III - Preencher'!K65</f>
        <v>0</v>
      </c>
      <c r="K56" s="15">
        <f>'[1]TCE - ANEXO III - Preencher'!L65</f>
        <v>88.27</v>
      </c>
      <c r="L56" s="15">
        <f>'[1]TCE - ANEXO III - Preencher'!M65</f>
        <v>6.6</v>
      </c>
      <c r="M56" s="15">
        <f t="shared" si="1"/>
        <v>81.67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219.07999999999998</v>
      </c>
    </row>
    <row r="57" spans="1:28" x14ac:dyDescent="0.2">
      <c r="A57" s="8">
        <f>IFERROR(VLOOKUP(B57,'[1]DADOS (OCULTAR)'!$Q$3:$S$133,3,0),"")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CARLOS EDUARDO GOMES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7823-20</v>
      </c>
      <c r="G57" s="13">
        <f>IF('[1]TCE - ANEXO III - Preencher'!H66="","",'[1]TCE - ANEXO III - Preencher'!H66)</f>
        <v>45200</v>
      </c>
      <c r="H57" s="14">
        <f>'[1]TCE - ANEXO III - Preencher'!I66</f>
        <v>0</v>
      </c>
      <c r="I57" s="14">
        <f>'[1]TCE - ANEXO III - Preencher'!J66</f>
        <v>203.8</v>
      </c>
      <c r="J57" s="14">
        <f>'[1]TCE - ANEXO III - Preencher'!K66</f>
        <v>0</v>
      </c>
      <c r="K57" s="15">
        <f>'[1]TCE - ANEXO III - Preencher'!L66</f>
        <v>88.27</v>
      </c>
      <c r="L57" s="15">
        <f>'[1]TCE - ANEXO III - Preencher'!M66</f>
        <v>6.6</v>
      </c>
      <c r="M57" s="15">
        <f t="shared" si="1"/>
        <v>81.67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287.45000000000005</v>
      </c>
    </row>
    <row r="58" spans="1:28" x14ac:dyDescent="0.2">
      <c r="A58" s="8">
        <f>IFERROR(VLOOKUP(B58,'[1]DADOS (OCULTAR)'!$Q$3:$S$133,3,0),"")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CARLOS WILLSON CALIXTO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45200</v>
      </c>
      <c r="H58" s="14">
        <f>'[1]TCE - ANEXO III - Preencher'!I67</f>
        <v>0</v>
      </c>
      <c r="I58" s="14">
        <f>'[1]TCE - ANEXO III - Preencher'!J67</f>
        <v>152.5</v>
      </c>
      <c r="J58" s="14">
        <f>'[1]TCE - ANEXO III - Preencher'!K67</f>
        <v>0</v>
      </c>
      <c r="K58" s="15">
        <f>'[1]TCE - ANEXO III - Preencher'!L67</f>
        <v>88.27</v>
      </c>
      <c r="L58" s="15">
        <f>'[1]TCE - ANEXO III - Preencher'!M67</f>
        <v>6.6</v>
      </c>
      <c r="M58" s="15">
        <f t="shared" si="1"/>
        <v>81.67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235.98000000000002</v>
      </c>
    </row>
    <row r="59" spans="1:28" x14ac:dyDescent="0.2">
      <c r="A59" s="8">
        <f>IFERROR(VLOOKUP(B59,'[1]DADOS (OCULTAR)'!$Q$3:$S$133,3,0),"")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CARMUNILZA FELIX DE VASCONCELOS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45200</v>
      </c>
      <c r="H59" s="14">
        <f>'[1]TCE - ANEXO III - Preencher'!I68</f>
        <v>0</v>
      </c>
      <c r="I59" s="14">
        <f>'[1]TCE - ANEXO III - Preencher'!J68</f>
        <v>156.62</v>
      </c>
      <c r="J59" s="14">
        <f>'[1]TCE - ANEXO III - Preencher'!K68</f>
        <v>0</v>
      </c>
      <c r="K59" s="15">
        <f>'[1]TCE - ANEXO III - Preencher'!L68</f>
        <v>88.27</v>
      </c>
      <c r="L59" s="15">
        <f>'[1]TCE - ANEXO III - Preencher'!M68</f>
        <v>6.6</v>
      </c>
      <c r="M59" s="15">
        <f t="shared" si="1"/>
        <v>81.67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240.10000000000002</v>
      </c>
    </row>
    <row r="60" spans="1:28" x14ac:dyDescent="0.2">
      <c r="A60" s="8">
        <f>IFERROR(VLOOKUP(B60,'[1]DADOS (OCULTAR)'!$Q$3:$S$133,3,0),"")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CATARINA MOTA PASCHOAL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2234-15</v>
      </c>
      <c r="G60" s="13">
        <f>IF('[1]TCE - ANEXO III - Preencher'!H69="","",'[1]TCE - ANEXO III - Preencher'!H69)</f>
        <v>45200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19952.03</v>
      </c>
      <c r="K60" s="15">
        <f>'[1]TCE - ANEXO III - Preencher'!L69</f>
        <v>88.27</v>
      </c>
      <c r="L60" s="15">
        <f>'[1]TCE - ANEXO III - Preencher'!M69</f>
        <v>6.6</v>
      </c>
      <c r="M60" s="15">
        <f t="shared" si="1"/>
        <v>81.67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20035.509999999998</v>
      </c>
    </row>
    <row r="61" spans="1:28" x14ac:dyDescent="0.2">
      <c r="A61" s="8">
        <f>IFERROR(VLOOKUP(B61,'[1]DADOS (OCULTAR)'!$Q$3:$S$133,3,0),"")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CECILIA REGUEIRA DA VEIGA PESSOA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2251-24</v>
      </c>
      <c r="G61" s="13">
        <f>IF('[1]TCE - ANEXO III - Preencher'!H70="","",'[1]TCE - ANEXO III - Preencher'!H70)</f>
        <v>45200</v>
      </c>
      <c r="H61" s="14">
        <f>'[1]TCE - ANEXO III - Preencher'!I70</f>
        <v>0</v>
      </c>
      <c r="I61" s="14">
        <f>'[1]TCE - ANEXO III - Preencher'!J70</f>
        <v>1003.82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8.58</v>
      </c>
      <c r="O61" s="15">
        <f>'[1]TCE - ANEXO III - Preencher'!P70</f>
        <v>0</v>
      </c>
      <c r="P61" s="16">
        <f t="shared" si="2"/>
        <v>8.58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1012.4000000000001</v>
      </c>
    </row>
    <row r="62" spans="1:28" x14ac:dyDescent="0.2">
      <c r="A62" s="8">
        <f>IFERROR(VLOOKUP(B62,'[1]DADOS (OCULTAR)'!$Q$3:$S$133,3,0),"")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CHRISTOPHER DE PAULA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4141-05</v>
      </c>
      <c r="G62" s="13">
        <f>IF('[1]TCE - ANEXO III - Preencher'!H71="","",'[1]TCE - ANEXO III - Preencher'!H71)</f>
        <v>45200</v>
      </c>
      <c r="H62" s="14">
        <f>'[1]TCE - ANEXO III - Preencher'!I71</f>
        <v>0</v>
      </c>
      <c r="I62" s="14">
        <f>'[1]TCE - ANEXO III - Preencher'!J71</f>
        <v>121.1</v>
      </c>
      <c r="J62" s="14">
        <f>'[1]TCE - ANEXO III - Preencher'!K71</f>
        <v>0</v>
      </c>
      <c r="K62" s="15">
        <f>'[1]TCE - ANEXO III - Preencher'!L71</f>
        <v>88.27</v>
      </c>
      <c r="L62" s="15">
        <f>'[1]TCE - ANEXO III - Preencher'!M71</f>
        <v>6.6</v>
      </c>
      <c r="M62" s="15">
        <f t="shared" si="1"/>
        <v>81.67</v>
      </c>
      <c r="N62" s="15">
        <f>'[1]TCE - ANEXO III - Preencher'!O71</f>
        <v>1.81</v>
      </c>
      <c r="O62" s="15">
        <f>'[1]TCE - ANEXO III - Preencher'!P71</f>
        <v>0</v>
      </c>
      <c r="P62" s="16">
        <f t="shared" si="2"/>
        <v>1.81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204.57999999999998</v>
      </c>
    </row>
    <row r="63" spans="1:28" x14ac:dyDescent="0.2">
      <c r="A63" s="8">
        <f>IFERROR(VLOOKUP(B63,'[1]DADOS (OCULTAR)'!$Q$3:$S$133,3,0),"")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CIBELE SUZI RODRIGUES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4221-10</v>
      </c>
      <c r="G63" s="13">
        <f>IF('[1]TCE - ANEXO III - Preencher'!H72="","",'[1]TCE - ANEXO III - Preencher'!H72)</f>
        <v>45200</v>
      </c>
      <c r="H63" s="14">
        <f>'[1]TCE - ANEXO III - Preencher'!I72</f>
        <v>0</v>
      </c>
      <c r="I63" s="14">
        <f>'[1]TCE - ANEXO III - Preencher'!J72</f>
        <v>172.85</v>
      </c>
      <c r="J63" s="14">
        <f>'[1]TCE - ANEXO III - Preencher'!K72</f>
        <v>0</v>
      </c>
      <c r="K63" s="15">
        <f>'[1]TCE - ANEXO III - Preencher'!L72</f>
        <v>88.27</v>
      </c>
      <c r="L63" s="15">
        <f>'[1]TCE - ANEXO III - Preencher'!M72</f>
        <v>6.6</v>
      </c>
      <c r="M63" s="15">
        <f t="shared" si="1"/>
        <v>81.67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256.33</v>
      </c>
    </row>
    <row r="64" spans="1:28" x14ac:dyDescent="0.2">
      <c r="A64" s="8">
        <f>IFERROR(VLOOKUP(B64,'[1]DADOS (OCULTAR)'!$Q$3:$S$133,3,0),"")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CINTIA VANESSA MARQUES DO NASCIMENTO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45200</v>
      </c>
      <c r="H64" s="14">
        <f>'[1]TCE - ANEXO III - Preencher'!I73</f>
        <v>0</v>
      </c>
      <c r="I64" s="14">
        <f>'[1]TCE - ANEXO III - Preencher'!J73</f>
        <v>151.30000000000001</v>
      </c>
      <c r="J64" s="14">
        <f>'[1]TCE - ANEXO III - Preencher'!K73</f>
        <v>0</v>
      </c>
      <c r="K64" s="15">
        <f>'[1]TCE - ANEXO III - Preencher'!L73</f>
        <v>88.27</v>
      </c>
      <c r="L64" s="15">
        <f>'[1]TCE - ANEXO III - Preencher'!M73</f>
        <v>6.6</v>
      </c>
      <c r="M64" s="15">
        <f t="shared" si="1"/>
        <v>81.67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234.78000000000003</v>
      </c>
    </row>
    <row r="65" spans="1:28" x14ac:dyDescent="0.2">
      <c r="A65" s="8">
        <f>IFERROR(VLOOKUP(B65,'[1]DADOS (OCULTAR)'!$Q$3:$S$133,3,0),"")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CINTYA DE SENA GUERRA ALBUQUERQUE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45200</v>
      </c>
      <c r="H65" s="14">
        <f>'[1]TCE - ANEXO III - Preencher'!I74</f>
        <v>0</v>
      </c>
      <c r="I65" s="14">
        <f>'[1]TCE - ANEXO III - Preencher'!J74</f>
        <v>268.76</v>
      </c>
      <c r="J65" s="14">
        <f>'[1]TCE - ANEXO III - Preencher'!K74</f>
        <v>0</v>
      </c>
      <c r="K65" s="15">
        <f>'[1]TCE - ANEXO III - Preencher'!L74</f>
        <v>88.27</v>
      </c>
      <c r="L65" s="15">
        <f>'[1]TCE - ANEXO III - Preencher'!M74</f>
        <v>3.33</v>
      </c>
      <c r="M65" s="15">
        <f t="shared" si="1"/>
        <v>84.94</v>
      </c>
      <c r="N65" s="15">
        <f>'[1]TCE - ANEXO III - Preencher'!O74</f>
        <v>4.9800000000000004</v>
      </c>
      <c r="O65" s="15">
        <f>'[1]TCE - ANEXO III - Preencher'!P74</f>
        <v>0</v>
      </c>
      <c r="P65" s="16">
        <f t="shared" si="2"/>
        <v>4.9800000000000004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358.68</v>
      </c>
    </row>
    <row r="66" spans="1:28" x14ac:dyDescent="0.2">
      <c r="A66" s="8">
        <f>IFERROR(VLOOKUP(B66,'[1]DADOS (OCULTAR)'!$Q$3:$S$133,3,0),"")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CLAUDIA LIMA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3242-05</v>
      </c>
      <c r="G66" s="13">
        <f>IF('[1]TCE - ANEXO III - Preencher'!H75="","",'[1]TCE - ANEXO III - Preencher'!H75)</f>
        <v>45200</v>
      </c>
      <c r="H66" s="14">
        <f>'[1]TCE - ANEXO III - Preencher'!I75</f>
        <v>0</v>
      </c>
      <c r="I66" s="14">
        <f>'[1]TCE - ANEXO III - Preencher'!J75</f>
        <v>164.17</v>
      </c>
      <c r="J66" s="14">
        <f>'[1]TCE - ANEXO III - Preencher'!K75</f>
        <v>0</v>
      </c>
      <c r="K66" s="15">
        <f>'[1]TCE - ANEXO III - Preencher'!L75</f>
        <v>88.27</v>
      </c>
      <c r="L66" s="15">
        <f>'[1]TCE - ANEXO III - Preencher'!M75</f>
        <v>6.6</v>
      </c>
      <c r="M66" s="15">
        <f t="shared" si="1"/>
        <v>81.67</v>
      </c>
      <c r="N66" s="15">
        <f>'[1]TCE - ANEXO III - Preencher'!O75</f>
        <v>1.81</v>
      </c>
      <c r="O66" s="15">
        <f>'[1]TCE - ANEXO III - Preencher'!P75</f>
        <v>0</v>
      </c>
      <c r="P66" s="16">
        <f t="shared" si="2"/>
        <v>1.81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247.64999999999998</v>
      </c>
    </row>
    <row r="67" spans="1:28" x14ac:dyDescent="0.2">
      <c r="A67" s="8">
        <f>IFERROR(VLOOKUP(B67,'[1]DADOS (OCULTAR)'!$Q$3:$S$133,3,0),"")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CLEITON DIEGO SOUZA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7823-20</v>
      </c>
      <c r="G67" s="13">
        <f>IF('[1]TCE - ANEXO III - Preencher'!H76="","",'[1]TCE - ANEXO III - Preencher'!H76)</f>
        <v>45200</v>
      </c>
      <c r="H67" s="14">
        <f>'[1]TCE - ANEXO III - Preencher'!I76</f>
        <v>0</v>
      </c>
      <c r="I67" s="14">
        <f>'[1]TCE - ANEXO III - Preencher'!J76</f>
        <v>178.36</v>
      </c>
      <c r="J67" s="14">
        <f>'[1]TCE - ANEXO III - Preencher'!K76</f>
        <v>0</v>
      </c>
      <c r="K67" s="15">
        <f>'[1]TCE - ANEXO III - Preencher'!L76</f>
        <v>88.27</v>
      </c>
      <c r="L67" s="15">
        <f>'[1]TCE - ANEXO III - Preencher'!M76</f>
        <v>6.6</v>
      </c>
      <c r="M67" s="15">
        <f t="shared" si="1"/>
        <v>81.67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262.01000000000005</v>
      </c>
    </row>
    <row r="68" spans="1:28" x14ac:dyDescent="0.2">
      <c r="A68" s="8">
        <f>IFERROR(VLOOKUP(B68,'[1]DADOS (OCULTAR)'!$Q$3:$S$133,3,0),"")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CLOVIS FRANCISCO DA SILVA DUBEUX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2252-50</v>
      </c>
      <c r="G68" s="13">
        <f>IF('[1]TCE - ANEXO III - Preencher'!H77="","",'[1]TCE - ANEXO III - Preencher'!H77)</f>
        <v>45200</v>
      </c>
      <c r="H68" s="14">
        <f>'[1]TCE - ANEXO III - Preencher'!I77</f>
        <v>0</v>
      </c>
      <c r="I68" s="14">
        <f>'[1]TCE - ANEXO III - Preencher'!J77</f>
        <v>833.16</v>
      </c>
      <c r="J68" s="14">
        <f>'[1]TCE - ANEXO III - Preencher'!K77</f>
        <v>0</v>
      </c>
      <c r="K68" s="15">
        <f>'[1]TCE - ANEXO III - Preencher'!L77</f>
        <v>88.27</v>
      </c>
      <c r="L68" s="15">
        <f>'[1]TCE - ANEXO III - Preencher'!M77</f>
        <v>6.6</v>
      </c>
      <c r="M68" s="15">
        <f t="shared" ref="M68:M131" si="7">K68-L68</f>
        <v>81.67</v>
      </c>
      <c r="N68" s="15">
        <f>'[1]TCE - ANEXO III - Preencher'!O77</f>
        <v>8.58</v>
      </c>
      <c r="O68" s="15">
        <f>'[1]TCE - ANEXO III - Preencher'!P77</f>
        <v>0</v>
      </c>
      <c r="P68" s="16">
        <f t="shared" ref="P68:P131" si="8">N68-O68</f>
        <v>8.58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923.41</v>
      </c>
    </row>
    <row r="69" spans="1:28" x14ac:dyDescent="0.2">
      <c r="A69" s="8">
        <f>IFERROR(VLOOKUP(B69,'[1]DADOS (OCULTAR)'!$Q$3:$S$133,3,0),"")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CLOVIS MARQUES FILHO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2252-50</v>
      </c>
      <c r="G69" s="13">
        <f>IF('[1]TCE - ANEXO III - Preencher'!H78="","",'[1]TCE - ANEXO III - Preencher'!H78)</f>
        <v>45200</v>
      </c>
      <c r="H69" s="14">
        <f>'[1]TCE - ANEXO III - Preencher'!I78</f>
        <v>0</v>
      </c>
      <c r="I69" s="14">
        <f>'[1]TCE - ANEXO III - Preencher'!J78</f>
        <v>861.08</v>
      </c>
      <c r="J69" s="14">
        <f>'[1]TCE - ANEXO III - Preencher'!K78</f>
        <v>0</v>
      </c>
      <c r="K69" s="15">
        <f>'[1]TCE - ANEXO III - Preencher'!L78</f>
        <v>88.27</v>
      </c>
      <c r="L69" s="15">
        <f>'[1]TCE - ANEXO III - Preencher'!M78</f>
        <v>6.6</v>
      </c>
      <c r="M69" s="15">
        <f t="shared" si="7"/>
        <v>81.67</v>
      </c>
      <c r="N69" s="15">
        <f>'[1]TCE - ANEXO III - Preencher'!O78</f>
        <v>8.58</v>
      </c>
      <c r="O69" s="15">
        <f>'[1]TCE - ANEXO III - Preencher'!P78</f>
        <v>0</v>
      </c>
      <c r="P69" s="16">
        <f t="shared" si="8"/>
        <v>8.58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951.33</v>
      </c>
    </row>
    <row r="70" spans="1:28" x14ac:dyDescent="0.2">
      <c r="A70" s="8">
        <f>IFERROR(VLOOKUP(B70,'[1]DADOS (OCULTAR)'!$Q$3:$S$133,3,0),"")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COSMA SEVERINA DA CONCEICAO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45200</v>
      </c>
      <c r="H70" s="14">
        <f>'[1]TCE - ANEXO III - Preencher'!I79</f>
        <v>0</v>
      </c>
      <c r="I70" s="14">
        <f>'[1]TCE - ANEXO III - Preencher'!J79</f>
        <v>155.56</v>
      </c>
      <c r="J70" s="14">
        <f>'[1]TCE - ANEXO III - Preencher'!K79</f>
        <v>0</v>
      </c>
      <c r="K70" s="15">
        <f>'[1]TCE - ANEXO III - Preencher'!L79</f>
        <v>88.27</v>
      </c>
      <c r="L70" s="15">
        <f>'[1]TCE - ANEXO III - Preencher'!M79</f>
        <v>6.6</v>
      </c>
      <c r="M70" s="15">
        <f t="shared" si="7"/>
        <v>81.67</v>
      </c>
      <c r="N70" s="15">
        <f>'[1]TCE - ANEXO III - Preencher'!O79</f>
        <v>1.81</v>
      </c>
      <c r="O70" s="15">
        <f>'[1]TCE - ANEXO III - Preencher'!P79</f>
        <v>0</v>
      </c>
      <c r="P70" s="16">
        <f t="shared" si="8"/>
        <v>1.81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239.04000000000002</v>
      </c>
    </row>
    <row r="71" spans="1:28" x14ac:dyDescent="0.2">
      <c r="A71" s="8">
        <f>IFERROR(VLOOKUP(B71,'[1]DADOS (OCULTAR)'!$Q$3:$S$133,3,0),"")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CRISTIANO DA SILVA BATISTA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45200</v>
      </c>
      <c r="H71" s="14">
        <f>'[1]TCE - ANEXO III - Preencher'!I80</f>
        <v>0</v>
      </c>
      <c r="I71" s="14">
        <f>'[1]TCE - ANEXO III - Preencher'!J80</f>
        <v>151.30000000000001</v>
      </c>
      <c r="J71" s="14">
        <f>'[1]TCE - ANEXO III - Preencher'!K80</f>
        <v>0</v>
      </c>
      <c r="K71" s="15">
        <f>'[1]TCE - ANEXO III - Preencher'!L80</f>
        <v>88.27</v>
      </c>
      <c r="L71" s="15">
        <f>'[1]TCE - ANEXO III - Preencher'!M80</f>
        <v>6.6</v>
      </c>
      <c r="M71" s="15">
        <f t="shared" si="7"/>
        <v>81.67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234.78000000000003</v>
      </c>
    </row>
    <row r="72" spans="1:28" x14ac:dyDescent="0.2">
      <c r="A72" s="8">
        <f>IFERROR(VLOOKUP(B72,'[1]DADOS (OCULTAR)'!$Q$3:$S$133,3,0),"")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CRISTINA MARIA CABRAL DE MELO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45200</v>
      </c>
      <c r="H72" s="14">
        <f>'[1]TCE - ANEXO III - Preencher'!I81</f>
        <v>0</v>
      </c>
      <c r="I72" s="14">
        <f>'[1]TCE - ANEXO III - Preencher'!J81</f>
        <v>139.6</v>
      </c>
      <c r="J72" s="14">
        <f>'[1]TCE - ANEXO III - Preencher'!K81</f>
        <v>0</v>
      </c>
      <c r="K72" s="15">
        <f>'[1]TCE - ANEXO III - Preencher'!L81</f>
        <v>88.27</v>
      </c>
      <c r="L72" s="15">
        <f>'[1]TCE - ANEXO III - Preencher'!M81</f>
        <v>6.6</v>
      </c>
      <c r="M72" s="15">
        <f t="shared" si="7"/>
        <v>81.67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223.07999999999998</v>
      </c>
    </row>
    <row r="73" spans="1:28" x14ac:dyDescent="0.2">
      <c r="A73" s="8">
        <f>IFERROR(VLOOKUP(B73,'[1]DADOS (OCULTAR)'!$Q$3:$S$133,3,0),"")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CYNTHIA DE ALBUQUERQUE FERREIRA LIMA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2235-05</v>
      </c>
      <c r="G73" s="13">
        <f>IF('[1]TCE - ANEXO III - Preencher'!H82="","",'[1]TCE - ANEXO III - Preencher'!H82)</f>
        <v>45200</v>
      </c>
      <c r="H73" s="14">
        <f>'[1]TCE - ANEXO III - Preencher'!I82</f>
        <v>0</v>
      </c>
      <c r="I73" s="14">
        <f>'[1]TCE - ANEXO III - Preencher'!J82</f>
        <v>798.19</v>
      </c>
      <c r="J73" s="14">
        <f>'[1]TCE - ANEXO III - Preencher'!K82</f>
        <v>0</v>
      </c>
      <c r="K73" s="15">
        <f>'[1]TCE - ANEXO III - Preencher'!L82</f>
        <v>88.27</v>
      </c>
      <c r="L73" s="15">
        <f>'[1]TCE - ANEXO III - Preencher'!M82</f>
        <v>3.59</v>
      </c>
      <c r="M73" s="15">
        <f t="shared" si="7"/>
        <v>84.679999999999993</v>
      </c>
      <c r="N73" s="15">
        <f>'[1]TCE - ANEXO III - Preencher'!O82</f>
        <v>4.9800000000000004</v>
      </c>
      <c r="O73" s="15">
        <f>'[1]TCE - ANEXO III - Preencher'!P82</f>
        <v>0</v>
      </c>
      <c r="P73" s="16">
        <f t="shared" si="8"/>
        <v>4.9800000000000004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887.85</v>
      </c>
    </row>
    <row r="74" spans="1:28" x14ac:dyDescent="0.2">
      <c r="A74" s="8">
        <f>IFERROR(VLOOKUP(B74,'[1]DADOS (OCULTAR)'!$Q$3:$S$133,3,0),"")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DAFINE KELLY MARIA LOPES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45200</v>
      </c>
      <c r="H74" s="14">
        <f>'[1]TCE - ANEXO III - Preencher'!I83</f>
        <v>0</v>
      </c>
      <c r="I74" s="14">
        <f>'[1]TCE - ANEXO III - Preencher'!J83</f>
        <v>151.30000000000001</v>
      </c>
      <c r="J74" s="14">
        <f>'[1]TCE - ANEXO III - Preencher'!K83</f>
        <v>0</v>
      </c>
      <c r="K74" s="15">
        <f>'[1]TCE - ANEXO III - Preencher'!L83</f>
        <v>88.27</v>
      </c>
      <c r="L74" s="15">
        <f>'[1]TCE - ANEXO III - Preencher'!M83</f>
        <v>6.6</v>
      </c>
      <c r="M74" s="15">
        <f t="shared" si="7"/>
        <v>81.67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234.78000000000003</v>
      </c>
    </row>
    <row r="75" spans="1:28" x14ac:dyDescent="0.2">
      <c r="A75" s="8">
        <f>IFERROR(VLOOKUP(B75,'[1]DADOS (OCULTAR)'!$Q$3:$S$133,3,0),"")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DANIELE MARIA RIBEIRO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5143-20</v>
      </c>
      <c r="G75" s="13">
        <f>IF('[1]TCE - ANEXO III - Preencher'!H84="","",'[1]TCE - ANEXO III - Preencher'!H84)</f>
        <v>45200</v>
      </c>
      <c r="H75" s="14">
        <f>'[1]TCE - ANEXO III - Preencher'!I84</f>
        <v>0</v>
      </c>
      <c r="I75" s="14">
        <f>'[1]TCE - ANEXO III - Preencher'!J84</f>
        <v>130.32</v>
      </c>
      <c r="J75" s="14">
        <f>'[1]TCE - ANEXO III - Preencher'!K84</f>
        <v>0</v>
      </c>
      <c r="K75" s="15">
        <f>'[1]TCE - ANEXO III - Preencher'!L84</f>
        <v>88.27</v>
      </c>
      <c r="L75" s="15">
        <f>'[1]TCE - ANEXO III - Preencher'!M84</f>
        <v>6.6</v>
      </c>
      <c r="M75" s="15">
        <f t="shared" si="7"/>
        <v>81.67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213.8</v>
      </c>
    </row>
    <row r="76" spans="1:28" x14ac:dyDescent="0.2">
      <c r="A76" s="8">
        <f>IFERROR(VLOOKUP(B76,'[1]DADOS (OCULTAR)'!$Q$3:$S$133,3,0),"")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DANIELLE BARBOSA SANTIAGO E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45200</v>
      </c>
      <c r="H76" s="14">
        <f>'[1]TCE - ANEXO III - Preencher'!I85</f>
        <v>0</v>
      </c>
      <c r="I76" s="14">
        <f>'[1]TCE - ANEXO III - Preencher'!J85</f>
        <v>151.30000000000001</v>
      </c>
      <c r="J76" s="14">
        <f>'[1]TCE - ANEXO III - Preencher'!K85</f>
        <v>0</v>
      </c>
      <c r="K76" s="15">
        <f>'[1]TCE - ANEXO III - Preencher'!L85</f>
        <v>88.27</v>
      </c>
      <c r="L76" s="15">
        <f>'[1]TCE - ANEXO III - Preencher'!M85</f>
        <v>6.6</v>
      </c>
      <c r="M76" s="15">
        <f t="shared" si="7"/>
        <v>81.67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234.78000000000003</v>
      </c>
    </row>
    <row r="77" spans="1:28" x14ac:dyDescent="0.2">
      <c r="A77" s="8">
        <f>IFERROR(VLOOKUP(B77,'[1]DADOS (OCULTAR)'!$Q$3:$S$133,3,0),"")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DANIELLE CASSIMIRO PEREIRA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5132-05</v>
      </c>
      <c r="G77" s="13">
        <f>IF('[1]TCE - ANEXO III - Preencher'!H86="","",'[1]TCE - ANEXO III - Preencher'!H86)</f>
        <v>45200</v>
      </c>
      <c r="H77" s="14">
        <f>'[1]TCE - ANEXO III - Preencher'!I86</f>
        <v>0</v>
      </c>
      <c r="I77" s="14">
        <f>'[1]TCE - ANEXO III - Preencher'!J86</f>
        <v>146.16</v>
      </c>
      <c r="J77" s="14">
        <f>'[1]TCE - ANEXO III - Preencher'!K86</f>
        <v>0</v>
      </c>
      <c r="K77" s="15">
        <f>'[1]TCE - ANEXO III - Preencher'!L86</f>
        <v>88.27</v>
      </c>
      <c r="L77" s="15">
        <f>'[1]TCE - ANEXO III - Preencher'!M86</f>
        <v>6.6</v>
      </c>
      <c r="M77" s="15">
        <f t="shared" si="7"/>
        <v>81.67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229.64</v>
      </c>
    </row>
    <row r="78" spans="1:28" x14ac:dyDescent="0.2">
      <c r="A78" s="8">
        <f>IFERROR(VLOOKUP(B78,'[1]DADOS (OCULTAR)'!$Q$3:$S$133,3,0),"")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DANNIELI D ALMEIDA LINS REGIS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45200</v>
      </c>
      <c r="H78" s="14">
        <f>'[1]TCE - ANEXO III - Preencher'!I87</f>
        <v>0</v>
      </c>
      <c r="I78" s="14">
        <f>'[1]TCE - ANEXO III - Preencher'!J87</f>
        <v>341.75</v>
      </c>
      <c r="J78" s="14">
        <f>'[1]TCE - ANEXO III - Preencher'!K87</f>
        <v>0</v>
      </c>
      <c r="K78" s="15">
        <f>'[1]TCE - ANEXO III - Preencher'!L87</f>
        <v>88.27</v>
      </c>
      <c r="L78" s="15">
        <f>'[1]TCE - ANEXO III - Preencher'!M87</f>
        <v>3.59</v>
      </c>
      <c r="M78" s="15">
        <f t="shared" si="7"/>
        <v>84.679999999999993</v>
      </c>
      <c r="N78" s="15">
        <f>'[1]TCE - ANEXO III - Preencher'!O87</f>
        <v>4.9800000000000004</v>
      </c>
      <c r="O78" s="15">
        <f>'[1]TCE - ANEXO III - Preencher'!P87</f>
        <v>0</v>
      </c>
      <c r="P78" s="16">
        <f t="shared" si="8"/>
        <v>4.9800000000000004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431.41</v>
      </c>
    </row>
    <row r="79" spans="1:28" x14ac:dyDescent="0.2">
      <c r="A79" s="8">
        <f>IFERROR(VLOOKUP(B79,'[1]DADOS (OCULTAR)'!$Q$3:$S$133,3,0),"")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DARCY BRITO DE BARROS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>
        <f>IF('[1]TCE - ANEXO III - Preencher'!H88="","",'[1]TCE - ANEXO III - Preencher'!H88)</f>
        <v>45200</v>
      </c>
      <c r="H79" s="14">
        <f>'[1]TCE - ANEXO III - Preencher'!I88</f>
        <v>0</v>
      </c>
      <c r="I79" s="14">
        <f>'[1]TCE - ANEXO III - Preencher'!J88</f>
        <v>135.6</v>
      </c>
      <c r="J79" s="14">
        <f>'[1]TCE - ANEXO III - Preencher'!K88</f>
        <v>0</v>
      </c>
      <c r="K79" s="15">
        <f>'[1]TCE - ANEXO III - Preencher'!L88</f>
        <v>88.27</v>
      </c>
      <c r="L79" s="15">
        <f>'[1]TCE - ANEXO III - Preencher'!M88</f>
        <v>6.6</v>
      </c>
      <c r="M79" s="15">
        <f t="shared" si="7"/>
        <v>81.67</v>
      </c>
      <c r="N79" s="15">
        <f>'[1]TCE - ANEXO III - Preencher'!O88</f>
        <v>1.81</v>
      </c>
      <c r="O79" s="15">
        <f>'[1]TCE - ANEXO III - Preencher'!P88</f>
        <v>0</v>
      </c>
      <c r="P79" s="16">
        <f t="shared" si="8"/>
        <v>1.81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219.07999999999998</v>
      </c>
    </row>
    <row r="80" spans="1:28" x14ac:dyDescent="0.2">
      <c r="A80" s="8">
        <f>IFERROR(VLOOKUP(B80,'[1]DADOS (OCULTAR)'!$Q$3:$S$133,3,0),"")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DAYANE FERNANDA CANDIDO GOMES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45200</v>
      </c>
      <c r="H80" s="14">
        <f>'[1]TCE - ANEXO III - Preencher'!I89</f>
        <v>0</v>
      </c>
      <c r="I80" s="14">
        <f>'[1]TCE - ANEXO III - Preencher'!J89</f>
        <v>139.6</v>
      </c>
      <c r="J80" s="14">
        <f>'[1]TCE - ANEXO III - Preencher'!K89</f>
        <v>0</v>
      </c>
      <c r="K80" s="15">
        <f>'[1]TCE - ANEXO III - Preencher'!L89</f>
        <v>88.27</v>
      </c>
      <c r="L80" s="15">
        <f>'[1]TCE - ANEXO III - Preencher'!M89</f>
        <v>6.6</v>
      </c>
      <c r="M80" s="15">
        <f t="shared" si="7"/>
        <v>81.67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223.07999999999998</v>
      </c>
    </row>
    <row r="81" spans="1:28" x14ac:dyDescent="0.2">
      <c r="A81" s="8">
        <f>IFERROR(VLOOKUP(B81,'[1]DADOS (OCULTAR)'!$Q$3:$S$133,3,0),"")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DENICLEIDE GOMES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5211-30</v>
      </c>
      <c r="G81" s="13">
        <f>IF('[1]TCE - ANEXO III - Preencher'!H90="","",'[1]TCE - ANEXO III - Preencher'!H90)</f>
        <v>45200</v>
      </c>
      <c r="H81" s="14">
        <f>'[1]TCE - ANEXO III - Preencher'!I90</f>
        <v>0</v>
      </c>
      <c r="I81" s="14">
        <f>'[1]TCE - ANEXO III - Preencher'!J90</f>
        <v>210.14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211.95</v>
      </c>
    </row>
    <row r="82" spans="1:28" x14ac:dyDescent="0.2">
      <c r="A82" s="8">
        <f>IFERROR(VLOOKUP(B82,'[1]DADOS (OCULTAR)'!$Q$3:$S$133,3,0),"")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DENIS BRITO DE FRANCA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>
        <f>IF('[1]TCE - ANEXO III - Preencher'!H91="","",'[1]TCE - ANEXO III - Preencher'!H91)</f>
        <v>45200</v>
      </c>
      <c r="H82" s="14">
        <f>'[1]TCE - ANEXO III - Preencher'!I91</f>
        <v>0</v>
      </c>
      <c r="I82" s="14">
        <f>'[1]TCE - ANEXO III - Preencher'!J91</f>
        <v>140.88</v>
      </c>
      <c r="J82" s="14">
        <f>'[1]TCE - ANEXO III - Preencher'!K91</f>
        <v>0</v>
      </c>
      <c r="K82" s="15">
        <f>'[1]TCE - ANEXO III - Preencher'!L91</f>
        <v>88.27</v>
      </c>
      <c r="L82" s="15">
        <f>'[1]TCE - ANEXO III - Preencher'!M91</f>
        <v>6.6</v>
      </c>
      <c r="M82" s="15">
        <f t="shared" si="7"/>
        <v>81.67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224.36</v>
      </c>
    </row>
    <row r="83" spans="1:28" x14ac:dyDescent="0.2">
      <c r="A83" s="8">
        <f>IFERROR(VLOOKUP(B83,'[1]DADOS (OCULTAR)'!$Q$3:$S$133,3,0),"")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DIONE DARLEN BARBOSA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45200</v>
      </c>
      <c r="H83" s="14">
        <f>'[1]TCE - ANEXO III - Preencher'!I92</f>
        <v>0</v>
      </c>
      <c r="I83" s="14">
        <f>'[1]TCE - ANEXO III - Preencher'!J92</f>
        <v>185.75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187.56</v>
      </c>
    </row>
    <row r="84" spans="1:28" x14ac:dyDescent="0.2">
      <c r="A84" s="8">
        <f>IFERROR(VLOOKUP(B84,'[1]DADOS (OCULTAR)'!$Q$3:$S$133,3,0),"")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DJANISE LACERDA LEITE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2251-24</v>
      </c>
      <c r="G84" s="13">
        <f>IF('[1]TCE - ANEXO III - Preencher'!H93="","",'[1]TCE - ANEXO III - Preencher'!H93)</f>
        <v>45200</v>
      </c>
      <c r="H84" s="14">
        <f>'[1]TCE - ANEXO III - Preencher'!I93</f>
        <v>0</v>
      </c>
      <c r="I84" s="14">
        <f>'[1]TCE - ANEXO III - Preencher'!J93</f>
        <v>753.16</v>
      </c>
      <c r="J84" s="14">
        <f>'[1]TCE - ANEXO III - Preencher'!K93</f>
        <v>0</v>
      </c>
      <c r="K84" s="15">
        <f>'[1]TCE - ANEXO III - Preencher'!L93</f>
        <v>88.27</v>
      </c>
      <c r="L84" s="15">
        <f>'[1]TCE - ANEXO III - Preencher'!M93</f>
        <v>6.6</v>
      </c>
      <c r="M84" s="15">
        <f t="shared" si="7"/>
        <v>81.67</v>
      </c>
      <c r="N84" s="15">
        <f>'[1]TCE - ANEXO III - Preencher'!O93</f>
        <v>8.58</v>
      </c>
      <c r="O84" s="15">
        <f>'[1]TCE - ANEXO III - Preencher'!P93</f>
        <v>0</v>
      </c>
      <c r="P84" s="16">
        <f t="shared" si="8"/>
        <v>8.58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843.41</v>
      </c>
    </row>
    <row r="85" spans="1:28" x14ac:dyDescent="0.2">
      <c r="A85" s="8">
        <f>IFERROR(VLOOKUP(B85,'[1]DADOS (OCULTAR)'!$Q$3:$S$133,3,0),"")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DUCILENE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45200</v>
      </c>
      <c r="H85" s="14">
        <f>'[1]TCE - ANEXO III - Preencher'!I94</f>
        <v>0</v>
      </c>
      <c r="I85" s="14">
        <f>'[1]TCE - ANEXO III - Preencher'!J94</f>
        <v>317.75</v>
      </c>
      <c r="J85" s="14">
        <f>'[1]TCE - ANEXO III - Preencher'!K94</f>
        <v>0</v>
      </c>
      <c r="K85" s="15">
        <f>'[1]TCE - ANEXO III - Preencher'!L94</f>
        <v>88.27</v>
      </c>
      <c r="L85" s="15">
        <f>'[1]TCE - ANEXO III - Preencher'!M94</f>
        <v>3.59</v>
      </c>
      <c r="M85" s="15">
        <f t="shared" si="7"/>
        <v>84.679999999999993</v>
      </c>
      <c r="N85" s="15">
        <f>'[1]TCE - ANEXO III - Preencher'!O94</f>
        <v>4.9800000000000004</v>
      </c>
      <c r="O85" s="15">
        <f>'[1]TCE - ANEXO III - Preencher'!P94</f>
        <v>0</v>
      </c>
      <c r="P85" s="16">
        <f t="shared" si="8"/>
        <v>4.9800000000000004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407.41</v>
      </c>
    </row>
    <row r="86" spans="1:28" x14ac:dyDescent="0.2">
      <c r="A86" s="8">
        <f>IFERROR(VLOOKUP(B86,'[1]DADOS (OCULTAR)'!$Q$3:$S$133,3,0),"")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DULCINETE MARIA DE SOUSA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45200</v>
      </c>
      <c r="H86" s="14">
        <f>'[1]TCE - ANEXO III - Preencher'!I95</f>
        <v>0</v>
      </c>
      <c r="I86" s="14">
        <f>'[1]TCE - ANEXO III - Preencher'!J95</f>
        <v>155.56</v>
      </c>
      <c r="J86" s="14">
        <f>'[1]TCE - ANEXO III - Preencher'!K95</f>
        <v>0</v>
      </c>
      <c r="K86" s="15">
        <f>'[1]TCE - ANEXO III - Preencher'!L95</f>
        <v>88.27</v>
      </c>
      <c r="L86" s="15">
        <f>'[1]TCE - ANEXO III - Preencher'!M95</f>
        <v>6.6</v>
      </c>
      <c r="M86" s="15">
        <f t="shared" si="7"/>
        <v>81.67</v>
      </c>
      <c r="N86" s="15">
        <f>'[1]TCE - ANEXO III - Preencher'!O95</f>
        <v>1.81</v>
      </c>
      <c r="O86" s="15">
        <f>'[1]TCE - ANEXO III - Preencher'!P95</f>
        <v>0</v>
      </c>
      <c r="P86" s="16">
        <f t="shared" si="8"/>
        <v>1.81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239.04000000000002</v>
      </c>
    </row>
    <row r="87" spans="1:28" x14ac:dyDescent="0.2">
      <c r="A87" s="8">
        <f>IFERROR(VLOOKUP(B87,'[1]DADOS (OCULTAR)'!$Q$3:$S$133,3,0),"")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EDELSON SEVERO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5151-10</v>
      </c>
      <c r="G87" s="13">
        <f>IF('[1]TCE - ANEXO III - Preencher'!H96="","",'[1]TCE - ANEXO III - Preencher'!H96)</f>
        <v>45200</v>
      </c>
      <c r="H87" s="14">
        <f>'[1]TCE - ANEXO III - Preencher'!I96</f>
        <v>0</v>
      </c>
      <c r="I87" s="14">
        <f>'[1]TCE - ANEXO III - Preencher'!J96</f>
        <v>156.72</v>
      </c>
      <c r="J87" s="14">
        <f>'[1]TCE - ANEXO III - Preencher'!K96</f>
        <v>0</v>
      </c>
      <c r="K87" s="15">
        <f>'[1]TCE - ANEXO III - Preencher'!L96</f>
        <v>88.27</v>
      </c>
      <c r="L87" s="15">
        <f>'[1]TCE - ANEXO III - Preencher'!M96</f>
        <v>6.6</v>
      </c>
      <c r="M87" s="15">
        <f t="shared" si="7"/>
        <v>81.67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240.2</v>
      </c>
    </row>
    <row r="88" spans="1:28" x14ac:dyDescent="0.2">
      <c r="A88" s="8">
        <f>IFERROR(VLOOKUP(B88,'[1]DADOS (OCULTAR)'!$Q$3:$S$133,3,0),"")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EDIANA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45200</v>
      </c>
      <c r="H88" s="14">
        <f>'[1]TCE - ANEXO III - Preencher'!I97</f>
        <v>0</v>
      </c>
      <c r="I88" s="14">
        <f>'[1]TCE - ANEXO III - Preencher'!J97</f>
        <v>156.62</v>
      </c>
      <c r="J88" s="14">
        <f>'[1]TCE - ANEXO III - Preencher'!K97</f>
        <v>0</v>
      </c>
      <c r="K88" s="15">
        <f>'[1]TCE - ANEXO III - Preencher'!L97</f>
        <v>88.27</v>
      </c>
      <c r="L88" s="15">
        <f>'[1]TCE - ANEXO III - Preencher'!M97</f>
        <v>6.6</v>
      </c>
      <c r="M88" s="15">
        <f t="shared" si="7"/>
        <v>81.67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240.10000000000002</v>
      </c>
    </row>
    <row r="89" spans="1:28" x14ac:dyDescent="0.2">
      <c r="A89" s="8">
        <f>IFERROR(VLOOKUP(B89,'[1]DADOS (OCULTAR)'!$Q$3:$S$133,3,0),"")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EDIJAILMA MIRANDA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5143-20</v>
      </c>
      <c r="G89" s="13">
        <f>IF('[1]TCE - ANEXO III - Preencher'!H98="","",'[1]TCE - ANEXO III - Preencher'!H98)</f>
        <v>45200</v>
      </c>
      <c r="H89" s="14">
        <f>'[1]TCE - ANEXO III - Preencher'!I98</f>
        <v>0</v>
      </c>
      <c r="I89" s="14">
        <f>'[1]TCE - ANEXO III - Preencher'!J98</f>
        <v>135.6</v>
      </c>
      <c r="J89" s="14">
        <f>'[1]TCE - ANEXO III - Preencher'!K98</f>
        <v>0</v>
      </c>
      <c r="K89" s="15">
        <f>'[1]TCE - ANEXO III - Preencher'!L98</f>
        <v>88.27</v>
      </c>
      <c r="L89" s="15">
        <f>'[1]TCE - ANEXO III - Preencher'!M98</f>
        <v>6.6</v>
      </c>
      <c r="M89" s="15">
        <f t="shared" si="7"/>
        <v>81.67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219.07999999999998</v>
      </c>
    </row>
    <row r="90" spans="1:28" x14ac:dyDescent="0.2">
      <c r="A90" s="8">
        <f>IFERROR(VLOOKUP(B90,'[1]DADOS (OCULTAR)'!$Q$3:$S$133,3,0),"")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EDIJAIRO DE ANDRADE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45200</v>
      </c>
      <c r="H90" s="14">
        <f>'[1]TCE - ANEXO III - Preencher'!I99</f>
        <v>0</v>
      </c>
      <c r="I90" s="14">
        <f>'[1]TCE - ANEXO III - Preencher'!J99</f>
        <v>192.4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194.21</v>
      </c>
    </row>
    <row r="91" spans="1:28" x14ac:dyDescent="0.2">
      <c r="A91" s="8">
        <f>IFERROR(VLOOKUP(B91,'[1]DADOS (OCULTAR)'!$Q$3:$S$133,3,0),"")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EDILEUZA MARIA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>
        <f>IF('[1]TCE - ANEXO III - Preencher'!H100="","",'[1]TCE - ANEXO III - Preencher'!H100)</f>
        <v>45200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1.81</v>
      </c>
    </row>
    <row r="92" spans="1:28" x14ac:dyDescent="0.2">
      <c r="A92" s="8">
        <f>IFERROR(VLOOKUP(B92,'[1]DADOS (OCULTAR)'!$Q$3:$S$133,3,0),"")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EDJANE BELARMINO DE FRANCA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45200</v>
      </c>
      <c r="H92" s="14">
        <f>'[1]TCE - ANEXO III - Preencher'!I101</f>
        <v>0</v>
      </c>
      <c r="I92" s="14">
        <f>'[1]TCE - ANEXO III - Preencher'!J101</f>
        <v>156.72</v>
      </c>
      <c r="J92" s="14">
        <f>'[1]TCE - ANEXO III - Preencher'!K101</f>
        <v>0</v>
      </c>
      <c r="K92" s="15">
        <f>'[1]TCE - ANEXO III - Preencher'!L101</f>
        <v>88.27</v>
      </c>
      <c r="L92" s="15">
        <f>'[1]TCE - ANEXO III - Preencher'!M101</f>
        <v>6.6</v>
      </c>
      <c r="M92" s="15">
        <f t="shared" si="7"/>
        <v>81.67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240.2</v>
      </c>
    </row>
    <row r="93" spans="1:28" x14ac:dyDescent="0.2">
      <c r="A93" s="8">
        <f>IFERROR(VLOOKUP(B93,'[1]DADOS (OCULTAR)'!$Q$3:$S$133,3,0),"")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EDMILSON GOMES PEREIRA JUNIOR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3516-05</v>
      </c>
      <c r="G93" s="13">
        <f>IF('[1]TCE - ANEXO III - Preencher'!H102="","",'[1]TCE - ANEXO III - Preencher'!H102)</f>
        <v>45200</v>
      </c>
      <c r="H93" s="14">
        <f>'[1]TCE - ANEXO III - Preencher'!I102</f>
        <v>0</v>
      </c>
      <c r="I93" s="14">
        <f>'[1]TCE - ANEXO III - Preencher'!J102</f>
        <v>177.98</v>
      </c>
      <c r="J93" s="14">
        <f>'[1]TCE - ANEXO III - Preencher'!K102</f>
        <v>0</v>
      </c>
      <c r="K93" s="15">
        <f>'[1]TCE - ANEXO III - Preencher'!L102</f>
        <v>88.27</v>
      </c>
      <c r="L93" s="15">
        <f>'[1]TCE - ANEXO III - Preencher'!M102</f>
        <v>6.6</v>
      </c>
      <c r="M93" s="15">
        <f t="shared" si="7"/>
        <v>81.67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261.45999999999998</v>
      </c>
    </row>
    <row r="94" spans="1:28" x14ac:dyDescent="0.2">
      <c r="A94" s="8">
        <f>IFERROR(VLOOKUP(B94,'[1]DADOS (OCULTAR)'!$Q$3:$S$133,3,0),"")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EDSON DE LUCENA ABREU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5151-10</v>
      </c>
      <c r="G94" s="13">
        <f>IF('[1]TCE - ANEXO III - Preencher'!H103="","",'[1]TCE - ANEXO III - Preencher'!H103)</f>
        <v>45200</v>
      </c>
      <c r="H94" s="14">
        <f>'[1]TCE - ANEXO III - Preencher'!I103</f>
        <v>0</v>
      </c>
      <c r="I94" s="14">
        <f>'[1]TCE - ANEXO III - Preencher'!J103</f>
        <v>130.32</v>
      </c>
      <c r="J94" s="14">
        <f>'[1]TCE - ANEXO III - Preencher'!K103</f>
        <v>0</v>
      </c>
      <c r="K94" s="15">
        <f>'[1]TCE - ANEXO III - Preencher'!L103</f>
        <v>88.27</v>
      </c>
      <c r="L94" s="15">
        <f>'[1]TCE - ANEXO III - Preencher'!M103</f>
        <v>6.6</v>
      </c>
      <c r="M94" s="15">
        <f t="shared" si="7"/>
        <v>81.67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213.8</v>
      </c>
    </row>
    <row r="95" spans="1:28" x14ac:dyDescent="0.2">
      <c r="A95" s="8">
        <f>IFERROR(VLOOKUP(B95,'[1]DADOS (OCULTAR)'!$Q$3:$S$133,3,0),"")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EDVANIA MODESTO ALVES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45200</v>
      </c>
      <c r="H95" s="14">
        <f>'[1]TCE - ANEXO III - Preencher'!I104</f>
        <v>0</v>
      </c>
      <c r="I95" s="14">
        <f>'[1]TCE - ANEXO III - Preencher'!J104</f>
        <v>191.99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193.8</v>
      </c>
    </row>
    <row r="96" spans="1:28" x14ac:dyDescent="0.2">
      <c r="A96" s="8">
        <f>IFERROR(VLOOKUP(B96,'[1]DADOS (OCULTAR)'!$Q$3:$S$133,3,0),"")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EGNALDO FERREIRA LOPES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>
        <f>IF('[1]TCE - ANEXO III - Preencher'!H105="","",'[1]TCE - ANEXO III - Preencher'!H105)</f>
        <v>45200</v>
      </c>
      <c r="H96" s="14">
        <f>'[1]TCE - ANEXO III - Preencher'!I105</f>
        <v>0</v>
      </c>
      <c r="I96" s="14">
        <f>'[1]TCE - ANEXO III - Preencher'!J105</f>
        <v>957.01</v>
      </c>
      <c r="J96" s="14">
        <f>'[1]TCE - ANEXO III - Preencher'!K105</f>
        <v>0</v>
      </c>
      <c r="K96" s="15">
        <f>'[1]TCE - ANEXO III - Preencher'!L105</f>
        <v>88.27</v>
      </c>
      <c r="L96" s="15">
        <f>'[1]TCE - ANEXO III - Preencher'!M105</f>
        <v>6.6</v>
      </c>
      <c r="M96" s="15">
        <f t="shared" si="7"/>
        <v>81.67</v>
      </c>
      <c r="N96" s="15">
        <f>'[1]TCE - ANEXO III - Preencher'!O105</f>
        <v>8.58</v>
      </c>
      <c r="O96" s="15">
        <f>'[1]TCE - ANEXO III - Preencher'!P105</f>
        <v>0</v>
      </c>
      <c r="P96" s="16">
        <f t="shared" si="8"/>
        <v>8.58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1047.26</v>
      </c>
    </row>
    <row r="97" spans="1:28" x14ac:dyDescent="0.2">
      <c r="A97" s="8">
        <f>IFERROR(VLOOKUP(B97,'[1]DADOS (OCULTAR)'!$Q$3:$S$133,3,0),"")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ELAINE CRISTINA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45200</v>
      </c>
      <c r="H97" s="14">
        <f>'[1]TCE - ANEXO III - Preencher'!I106</f>
        <v>0</v>
      </c>
      <c r="I97" s="14">
        <f>'[1]TCE - ANEXO III - Preencher'!J106</f>
        <v>161.94</v>
      </c>
      <c r="J97" s="14">
        <f>'[1]TCE - ANEXO III - Preencher'!K106</f>
        <v>0</v>
      </c>
      <c r="K97" s="15">
        <f>'[1]TCE - ANEXO III - Preencher'!L106</f>
        <v>88.27</v>
      </c>
      <c r="L97" s="15">
        <f>'[1]TCE - ANEXO III - Preencher'!M106</f>
        <v>6.6</v>
      </c>
      <c r="M97" s="15">
        <f t="shared" si="7"/>
        <v>81.67</v>
      </c>
      <c r="N97" s="15">
        <f>'[1]TCE - ANEXO III - Preencher'!O106</f>
        <v>1.81</v>
      </c>
      <c r="O97" s="15">
        <f>'[1]TCE - ANEXO III - Preencher'!P106</f>
        <v>0</v>
      </c>
      <c r="P97" s="16">
        <f t="shared" si="8"/>
        <v>1.81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245.42000000000002</v>
      </c>
    </row>
    <row r="98" spans="1:28" x14ac:dyDescent="0.2">
      <c r="A98" s="8">
        <f>IFERROR(VLOOKUP(B98,'[1]DADOS (OCULTAR)'!$Q$3:$S$133,3,0),"")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ELIANA BEZERRA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45200</v>
      </c>
      <c r="H98" s="14">
        <f>'[1]TCE - ANEXO III - Preencher'!I107</f>
        <v>0</v>
      </c>
      <c r="I98" s="14">
        <f>'[1]TCE - ANEXO III - Preencher'!J107</f>
        <v>160.88</v>
      </c>
      <c r="J98" s="14">
        <f>'[1]TCE - ANEXO III - Preencher'!K107</f>
        <v>0</v>
      </c>
      <c r="K98" s="15">
        <f>'[1]TCE - ANEXO III - Preencher'!L107</f>
        <v>88.27</v>
      </c>
      <c r="L98" s="15">
        <f>'[1]TCE - ANEXO III - Preencher'!M107</f>
        <v>6.6</v>
      </c>
      <c r="M98" s="15">
        <f t="shared" si="7"/>
        <v>81.67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244.36</v>
      </c>
    </row>
    <row r="99" spans="1:28" x14ac:dyDescent="0.2">
      <c r="A99" s="8">
        <f>IFERROR(VLOOKUP(B99,'[1]DADOS (OCULTAR)'!$Q$3:$S$133,3,0),"")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ELIENEIDE DA SILVA PATRICIO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5135-05</v>
      </c>
      <c r="G99" s="13">
        <f>IF('[1]TCE - ANEXO III - Preencher'!H108="","",'[1]TCE - ANEXO III - Preencher'!H108)</f>
        <v>45200</v>
      </c>
      <c r="H99" s="14">
        <f>'[1]TCE - ANEXO III - Preencher'!I108</f>
        <v>0</v>
      </c>
      <c r="I99" s="14">
        <f>'[1]TCE - ANEXO III - Preencher'!J108</f>
        <v>156.72</v>
      </c>
      <c r="J99" s="14">
        <f>'[1]TCE - ANEXO III - Preencher'!K108</f>
        <v>0</v>
      </c>
      <c r="K99" s="15">
        <f>'[1]TCE - ANEXO III - Preencher'!L108</f>
        <v>88.27</v>
      </c>
      <c r="L99" s="15">
        <f>'[1]TCE - ANEXO III - Preencher'!M108</f>
        <v>6.6</v>
      </c>
      <c r="M99" s="15">
        <f t="shared" si="7"/>
        <v>81.67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240.2</v>
      </c>
    </row>
    <row r="100" spans="1:28" x14ac:dyDescent="0.2">
      <c r="A100" s="8">
        <f>IFERROR(VLOOKUP(B100,'[1]DADOS (OCULTAR)'!$Q$3:$S$133,3,0),"")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ELIEZER DA SILVA PATRICIO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7823-20</v>
      </c>
      <c r="G100" s="13">
        <f>IF('[1]TCE - ANEXO III - Preencher'!H109="","",'[1]TCE - ANEXO III - Preencher'!H109)</f>
        <v>45200</v>
      </c>
      <c r="H100" s="14">
        <f>'[1]TCE - ANEXO III - Preencher'!I109</f>
        <v>0</v>
      </c>
      <c r="I100" s="14">
        <f>'[1]TCE - ANEXO III - Preencher'!J109</f>
        <v>199.8</v>
      </c>
      <c r="J100" s="14">
        <f>'[1]TCE - ANEXO III - Preencher'!K109</f>
        <v>0</v>
      </c>
      <c r="K100" s="15">
        <f>'[1]TCE - ANEXO III - Preencher'!L109</f>
        <v>88.27</v>
      </c>
      <c r="L100" s="15">
        <f>'[1]TCE - ANEXO III - Preencher'!M109</f>
        <v>6.6</v>
      </c>
      <c r="M100" s="15">
        <f t="shared" si="7"/>
        <v>81.67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283.45000000000005</v>
      </c>
    </row>
    <row r="101" spans="1:28" x14ac:dyDescent="0.2">
      <c r="A101" s="8">
        <f>IFERROR(VLOOKUP(B101,'[1]DADOS (OCULTAR)'!$Q$3:$S$133,3,0),"")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ELTON VINICIUS DE OLIVEIRA XAVIER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3132-20</v>
      </c>
      <c r="G101" s="13">
        <f>IF('[1]TCE - ANEXO III - Preencher'!H110="","",'[1]TCE - ANEXO III - Preencher'!H110)</f>
        <v>45200</v>
      </c>
      <c r="H101" s="14">
        <f>'[1]TCE - ANEXO III - Preencher'!I110</f>
        <v>0</v>
      </c>
      <c r="I101" s="14">
        <f>'[1]TCE - ANEXO III - Preencher'!J110</f>
        <v>270.51</v>
      </c>
      <c r="J101" s="14">
        <f>'[1]TCE - ANEXO III - Preencher'!K110</f>
        <v>0</v>
      </c>
      <c r="K101" s="15">
        <f>'[1]TCE - ANEXO III - Preencher'!L110</f>
        <v>88.27</v>
      </c>
      <c r="L101" s="15">
        <f>'[1]TCE - ANEXO III - Preencher'!M110</f>
        <v>6.6</v>
      </c>
      <c r="M101" s="15">
        <f t="shared" si="7"/>
        <v>81.67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353.99</v>
      </c>
    </row>
    <row r="102" spans="1:28" x14ac:dyDescent="0.2">
      <c r="A102" s="8">
        <f>IFERROR(VLOOKUP(B102,'[1]DADOS (OCULTAR)'!$Q$3:$S$133,3,0),"")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ELVIS EMMANUEL SILVA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45200</v>
      </c>
      <c r="H102" s="14">
        <f>'[1]TCE - ANEXO III - Preencher'!I111</f>
        <v>0</v>
      </c>
      <c r="I102" s="14">
        <f>'[1]TCE - ANEXO III - Preencher'!J111</f>
        <v>130.32</v>
      </c>
      <c r="J102" s="14">
        <f>'[1]TCE - ANEXO III - Preencher'!K111</f>
        <v>0</v>
      </c>
      <c r="K102" s="15">
        <f>'[1]TCE - ANEXO III - Preencher'!L111</f>
        <v>88.27</v>
      </c>
      <c r="L102" s="15">
        <f>'[1]TCE - ANEXO III - Preencher'!M111</f>
        <v>6.6</v>
      </c>
      <c r="M102" s="15">
        <f t="shared" si="7"/>
        <v>81.67</v>
      </c>
      <c r="N102" s="15">
        <f>'[1]TCE - ANEXO III - Preencher'!O111</f>
        <v>1.81</v>
      </c>
      <c r="O102" s="15">
        <f>'[1]TCE - ANEXO III - Preencher'!P111</f>
        <v>0</v>
      </c>
      <c r="P102" s="16">
        <f t="shared" si="8"/>
        <v>1.81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213.8</v>
      </c>
    </row>
    <row r="103" spans="1:28" x14ac:dyDescent="0.2">
      <c r="A103" s="8">
        <f>IFERROR(VLOOKUP(B103,'[1]DADOS (OCULTAR)'!$Q$3:$S$133,3,0),"")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ELZE MARIA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4101-05</v>
      </c>
      <c r="G103" s="13">
        <f>IF('[1]TCE - ANEXO III - Preencher'!H112="","",'[1]TCE - ANEXO III - Preencher'!H112)</f>
        <v>45200</v>
      </c>
      <c r="H103" s="14">
        <f>'[1]TCE - ANEXO III - Preencher'!I112</f>
        <v>0</v>
      </c>
      <c r="I103" s="14">
        <f>'[1]TCE - ANEXO III - Preencher'!J112</f>
        <v>328.64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330.45</v>
      </c>
    </row>
    <row r="104" spans="1:28" x14ac:dyDescent="0.2">
      <c r="A104" s="8">
        <f>IFERROR(VLOOKUP(B104,'[1]DADOS (OCULTAR)'!$Q$3:$S$133,3,0),"")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EMANUEL RABI GOIANA FREIRE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45200</v>
      </c>
      <c r="H104" s="14">
        <f>'[1]TCE - ANEXO III - Preencher'!I113</f>
        <v>0</v>
      </c>
      <c r="I104" s="14">
        <f>'[1]TCE - ANEXO III - Preencher'!J113</f>
        <v>238.09</v>
      </c>
      <c r="J104" s="14">
        <f>'[1]TCE - ANEXO III - Preencher'!K113</f>
        <v>0</v>
      </c>
      <c r="K104" s="15">
        <f>'[1]TCE - ANEXO III - Preencher'!L113</f>
        <v>88.27</v>
      </c>
      <c r="L104" s="15">
        <f>'[1]TCE - ANEXO III - Preencher'!M113</f>
        <v>3.33</v>
      </c>
      <c r="M104" s="15">
        <f t="shared" si="7"/>
        <v>84.94</v>
      </c>
      <c r="N104" s="15">
        <f>'[1]TCE - ANEXO III - Preencher'!O113</f>
        <v>4.9800000000000004</v>
      </c>
      <c r="O104" s="15">
        <f>'[1]TCE - ANEXO III - Preencher'!P113</f>
        <v>0</v>
      </c>
      <c r="P104" s="16">
        <f t="shared" si="8"/>
        <v>4.9800000000000004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328.01</v>
      </c>
    </row>
    <row r="105" spans="1:28" x14ac:dyDescent="0.2">
      <c r="A105" s="8">
        <f>IFERROR(VLOOKUP(B105,'[1]DADOS (OCULTAR)'!$Q$3:$S$133,3,0),"")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EMANUELLY FLAVIA LUCAS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4221-10</v>
      </c>
      <c r="G105" s="13">
        <f>IF('[1]TCE - ANEXO III - Preencher'!H114="","",'[1]TCE - ANEXO III - Preencher'!H114)</f>
        <v>45200</v>
      </c>
      <c r="H105" s="14">
        <f>'[1]TCE - ANEXO III - Preencher'!I114</f>
        <v>0</v>
      </c>
      <c r="I105" s="14">
        <f>'[1]TCE - ANEXO III - Preencher'!J114</f>
        <v>146.87</v>
      </c>
      <c r="J105" s="14">
        <f>'[1]TCE - ANEXO III - Preencher'!K114</f>
        <v>0</v>
      </c>
      <c r="K105" s="15">
        <f>'[1]TCE - ANEXO III - Preencher'!L114</f>
        <v>88.27</v>
      </c>
      <c r="L105" s="15">
        <f>'[1]TCE - ANEXO III - Preencher'!M114</f>
        <v>6.6</v>
      </c>
      <c r="M105" s="15">
        <f t="shared" si="7"/>
        <v>81.67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230.35000000000002</v>
      </c>
    </row>
    <row r="106" spans="1:28" x14ac:dyDescent="0.2">
      <c r="A106" s="8">
        <f>IFERROR(VLOOKUP(B106,'[1]DADOS (OCULTAR)'!$Q$3:$S$133,3,0),"")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EMILLY CRISTINY DA SILVA VIEIRA DO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4110-05</v>
      </c>
      <c r="G106" s="13">
        <f>IF('[1]TCE - ANEXO III - Preencher'!H115="","",'[1]TCE - ANEXO III - Preencher'!H115)</f>
        <v>45200</v>
      </c>
      <c r="H106" s="14">
        <f>'[1]TCE - ANEXO III - Preencher'!I115</f>
        <v>0</v>
      </c>
      <c r="I106" s="14">
        <f>'[1]TCE - ANEXO III - Preencher'!J115</f>
        <v>109.2</v>
      </c>
      <c r="J106" s="14">
        <f>'[1]TCE - ANEXO III - Preencher'!K115</f>
        <v>0</v>
      </c>
      <c r="K106" s="15">
        <f>'[1]TCE - ANEXO III - Preencher'!L115</f>
        <v>88.27</v>
      </c>
      <c r="L106" s="15">
        <f>'[1]TCE - ANEXO III - Preencher'!M115</f>
        <v>6.6</v>
      </c>
      <c r="M106" s="15">
        <f t="shared" si="7"/>
        <v>81.67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192.68</v>
      </c>
    </row>
    <row r="107" spans="1:28" x14ac:dyDescent="0.2">
      <c r="A107" s="8">
        <f>IFERROR(VLOOKUP(B107,'[1]DADOS (OCULTAR)'!$Q$3:$S$133,3,0),"")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EMMANUELLE TAVARES BRAGA DE OLIVEIRA MENDES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45200</v>
      </c>
      <c r="H107" s="14">
        <f>'[1]TCE - ANEXO III - Preencher'!I116</f>
        <v>0</v>
      </c>
      <c r="I107" s="14">
        <f>'[1]TCE - ANEXO III - Preencher'!J116</f>
        <v>317.75</v>
      </c>
      <c r="J107" s="14">
        <f>'[1]TCE - ANEXO III - Preencher'!K116</f>
        <v>0</v>
      </c>
      <c r="K107" s="15">
        <f>'[1]TCE - ANEXO III - Preencher'!L116</f>
        <v>88.27</v>
      </c>
      <c r="L107" s="15">
        <f>'[1]TCE - ANEXO III - Preencher'!M116</f>
        <v>3.59</v>
      </c>
      <c r="M107" s="15">
        <f t="shared" si="7"/>
        <v>84.679999999999993</v>
      </c>
      <c r="N107" s="15">
        <f>'[1]TCE - ANEXO III - Preencher'!O116</f>
        <v>4.9800000000000004</v>
      </c>
      <c r="O107" s="15">
        <f>'[1]TCE - ANEXO III - Preencher'!P116</f>
        <v>0</v>
      </c>
      <c r="P107" s="16">
        <f t="shared" si="8"/>
        <v>4.9800000000000004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407.41</v>
      </c>
    </row>
    <row r="108" spans="1:28" x14ac:dyDescent="0.2">
      <c r="A108" s="8">
        <f>IFERROR(VLOOKUP(B108,'[1]DADOS (OCULTAR)'!$Q$3:$S$133,3,0),"")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ERICA MARIA DE LIMA VEIGA TORRES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45200</v>
      </c>
      <c r="H108" s="14">
        <f>'[1]TCE - ANEXO III - Preencher'!I117</f>
        <v>0</v>
      </c>
      <c r="I108" s="14">
        <f>'[1]TCE - ANEXO III - Preencher'!J117</f>
        <v>329.16</v>
      </c>
      <c r="J108" s="14">
        <f>'[1]TCE - ANEXO III - Preencher'!K117</f>
        <v>0</v>
      </c>
      <c r="K108" s="15">
        <f>'[1]TCE - ANEXO III - Preencher'!L117</f>
        <v>88.27</v>
      </c>
      <c r="L108" s="15">
        <f>'[1]TCE - ANEXO III - Preencher'!M117</f>
        <v>3.59</v>
      </c>
      <c r="M108" s="15">
        <f t="shared" si="7"/>
        <v>84.679999999999993</v>
      </c>
      <c r="N108" s="15">
        <f>'[1]TCE - ANEXO III - Preencher'!O117</f>
        <v>4.9800000000000004</v>
      </c>
      <c r="O108" s="15">
        <f>'[1]TCE - ANEXO III - Preencher'!P117</f>
        <v>0</v>
      </c>
      <c r="P108" s="16">
        <f t="shared" si="8"/>
        <v>4.9800000000000004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120.26</v>
      </c>
      <c r="U108" s="15">
        <f>'[1]TCE - ANEXO III - Preencher'!V117</f>
        <v>0</v>
      </c>
      <c r="V108" s="16">
        <f t="shared" si="10"/>
        <v>120.26</v>
      </c>
      <c r="W108" s="17" t="str">
        <f>IF('[1]TCE - ANEXO III - Preencher'!X117="","",'[1]TCE - ANEXO III - Preencher'!X117)</f>
        <v xml:space="preserve">AUX CRECHE 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539.08000000000004</v>
      </c>
    </row>
    <row r="109" spans="1:28" x14ac:dyDescent="0.2">
      <c r="A109" s="8">
        <f>IFERROR(VLOOKUP(B109,'[1]DADOS (OCULTAR)'!$Q$3:$S$133,3,0),"")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ERICA MONTEIRO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3242-05</v>
      </c>
      <c r="G109" s="13">
        <f>IF('[1]TCE - ANEXO III - Preencher'!H118="","",'[1]TCE - ANEXO III - Preencher'!H118)</f>
        <v>45200</v>
      </c>
      <c r="H109" s="14">
        <f>'[1]TCE - ANEXO III - Preencher'!I118</f>
        <v>0</v>
      </c>
      <c r="I109" s="14">
        <f>'[1]TCE - ANEXO III - Preencher'!J118</f>
        <v>164.17</v>
      </c>
      <c r="J109" s="14">
        <f>'[1]TCE - ANEXO III - Preencher'!K118</f>
        <v>0</v>
      </c>
      <c r="K109" s="15">
        <f>'[1]TCE - ANEXO III - Preencher'!L118</f>
        <v>88.27</v>
      </c>
      <c r="L109" s="15">
        <f>'[1]TCE - ANEXO III - Preencher'!M118</f>
        <v>6.6</v>
      </c>
      <c r="M109" s="15">
        <f t="shared" si="7"/>
        <v>81.67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247.64999999999998</v>
      </c>
    </row>
    <row r="110" spans="1:28" x14ac:dyDescent="0.2">
      <c r="A110" s="8">
        <f>IFERROR(VLOOKUP(B110,'[1]DADOS (OCULTAR)'!$Q$3:$S$133,3,0),"")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ERICA MUNIQUE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45200</v>
      </c>
      <c r="H110" s="14">
        <f>'[1]TCE - ANEXO III - Preencher'!I119</f>
        <v>0</v>
      </c>
      <c r="I110" s="14">
        <f>'[1]TCE - ANEXO III - Preencher'!J119</f>
        <v>156.62</v>
      </c>
      <c r="J110" s="14">
        <f>'[1]TCE - ANEXO III - Preencher'!K119</f>
        <v>0</v>
      </c>
      <c r="K110" s="15">
        <f>'[1]TCE - ANEXO III - Preencher'!L119</f>
        <v>88.27</v>
      </c>
      <c r="L110" s="15">
        <f>'[1]TCE - ANEXO III - Preencher'!M119</f>
        <v>6.6</v>
      </c>
      <c r="M110" s="15">
        <f t="shared" si="7"/>
        <v>81.67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77.55</v>
      </c>
      <c r="U110" s="15">
        <f>'[1]TCE - ANEXO III - Preencher'!V119</f>
        <v>0</v>
      </c>
      <c r="V110" s="16">
        <f t="shared" si="10"/>
        <v>77.55</v>
      </c>
      <c r="W110" s="17" t="str">
        <f>IF('[1]TCE - ANEXO III - Preencher'!X119="","",'[1]TCE - ANEXO III - Preencher'!X119)</f>
        <v xml:space="preserve">AUX CRECHE 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317.65000000000003</v>
      </c>
    </row>
    <row r="111" spans="1:28" x14ac:dyDescent="0.2">
      <c r="A111" s="8">
        <f>IFERROR(VLOOKUP(B111,'[1]DADOS (OCULTAR)'!$Q$3:$S$133,3,0),"")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ERLAINE BERNARDO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45200</v>
      </c>
      <c r="H111" s="14">
        <f>'[1]TCE - ANEXO III - Preencher'!I120</f>
        <v>0</v>
      </c>
      <c r="I111" s="14">
        <f>'[1]TCE - ANEXO III - Preencher'!J120</f>
        <v>305.12</v>
      </c>
      <c r="J111" s="14">
        <f>'[1]TCE - ANEXO III - Preencher'!K120</f>
        <v>0</v>
      </c>
      <c r="K111" s="15">
        <f>'[1]TCE - ANEXO III - Preencher'!L120</f>
        <v>88.27</v>
      </c>
      <c r="L111" s="15">
        <f>'[1]TCE - ANEXO III - Preencher'!M120</f>
        <v>3.59</v>
      </c>
      <c r="M111" s="15">
        <f t="shared" si="7"/>
        <v>84.679999999999993</v>
      </c>
      <c r="N111" s="15">
        <f>'[1]TCE - ANEXO III - Preencher'!O120</f>
        <v>4.9800000000000004</v>
      </c>
      <c r="O111" s="15">
        <f>'[1]TCE - ANEXO III - Preencher'!P120</f>
        <v>0</v>
      </c>
      <c r="P111" s="16">
        <f t="shared" si="8"/>
        <v>4.9800000000000004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394.78000000000003</v>
      </c>
    </row>
    <row r="112" spans="1:28" x14ac:dyDescent="0.2">
      <c r="A112" s="8">
        <f>IFERROR(VLOOKUP(B112,'[1]DADOS (OCULTAR)'!$Q$3:$S$133,3,0),"")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ERLON MATHEUS FELIX DE SANTANA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4110-05</v>
      </c>
      <c r="G112" s="13">
        <f>IF('[1]TCE - ANEXO III - Preencher'!H121="","",'[1]TCE - ANEXO III - Preencher'!H121)</f>
        <v>45200</v>
      </c>
      <c r="H112" s="14">
        <f>'[1]TCE - ANEXO III - Preencher'!I121</f>
        <v>0</v>
      </c>
      <c r="I112" s="14">
        <f>'[1]TCE - ANEXO III - Preencher'!J121</f>
        <v>12.4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14.21</v>
      </c>
    </row>
    <row r="113" spans="1:28" x14ac:dyDescent="0.2">
      <c r="A113" s="8">
        <f>IFERROR(VLOOKUP(B113,'[1]DADOS (OCULTAR)'!$Q$3:$S$133,3,0),"")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ESMERALDA CIRINO ORLANDO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45200</v>
      </c>
      <c r="H113" s="14">
        <f>'[1]TCE - ANEXO III - Preencher'!I122</f>
        <v>0</v>
      </c>
      <c r="I113" s="14">
        <f>'[1]TCE - ANEXO III - Preencher'!J122</f>
        <v>149.61000000000001</v>
      </c>
      <c r="J113" s="14">
        <f>'[1]TCE - ANEXO III - Preencher'!K122</f>
        <v>0</v>
      </c>
      <c r="K113" s="15">
        <f>'[1]TCE - ANEXO III - Preencher'!L122</f>
        <v>88.27</v>
      </c>
      <c r="L113" s="15">
        <f>'[1]TCE - ANEXO III - Preencher'!M122</f>
        <v>6.6</v>
      </c>
      <c r="M113" s="15">
        <f t="shared" si="7"/>
        <v>81.67</v>
      </c>
      <c r="N113" s="15">
        <f>'[1]TCE - ANEXO III - Preencher'!O122</f>
        <v>1.81</v>
      </c>
      <c r="O113" s="15">
        <f>'[1]TCE - ANEXO III - Preencher'!P122</f>
        <v>0</v>
      </c>
      <c r="P113" s="16">
        <f t="shared" si="8"/>
        <v>1.81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233.09000000000003</v>
      </c>
    </row>
    <row r="114" spans="1:28" x14ac:dyDescent="0.2">
      <c r="A114" s="8">
        <f>IFERROR(VLOOKUP(B114,'[1]DADOS (OCULTAR)'!$Q$3:$S$133,3,0),"")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ESTER PAULA COSTA DE OLIVEIRA CONCEICAO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45200</v>
      </c>
      <c r="H114" s="14">
        <f>'[1]TCE - ANEXO III - Preencher'!I123</f>
        <v>0</v>
      </c>
      <c r="I114" s="14">
        <f>'[1]TCE - ANEXO III - Preencher'!J123</f>
        <v>144.91999999999999</v>
      </c>
      <c r="J114" s="14">
        <f>'[1]TCE - ANEXO III - Preencher'!K123</f>
        <v>0</v>
      </c>
      <c r="K114" s="15">
        <f>'[1]TCE - ANEXO III - Preencher'!L123</f>
        <v>88.27</v>
      </c>
      <c r="L114" s="15">
        <f>'[1]TCE - ANEXO III - Preencher'!M123</f>
        <v>6.6</v>
      </c>
      <c r="M114" s="15">
        <f t="shared" si="7"/>
        <v>81.67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77.55</v>
      </c>
      <c r="U114" s="15">
        <f>'[1]TCE - ANEXO III - Preencher'!V123</f>
        <v>0</v>
      </c>
      <c r="V114" s="16">
        <f t="shared" si="10"/>
        <v>77.55</v>
      </c>
      <c r="W114" s="17" t="str">
        <f>IF('[1]TCE - ANEXO III - Preencher'!X123="","",'[1]TCE - ANEXO III - Preencher'!X123)</f>
        <v xml:space="preserve">AUX CRECHE 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305.95</v>
      </c>
    </row>
    <row r="115" spans="1:28" x14ac:dyDescent="0.2">
      <c r="A115" s="8">
        <f>IFERROR(VLOOKUP(B115,'[1]DADOS (OCULTAR)'!$Q$3:$S$133,3,0),"")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EWERTON RAIMUNDO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5143-10</v>
      </c>
      <c r="G115" s="13">
        <f>IF('[1]TCE - ANEXO III - Preencher'!H124="","",'[1]TCE - ANEXO III - Preencher'!H124)</f>
        <v>45200</v>
      </c>
      <c r="H115" s="14">
        <f>'[1]TCE - ANEXO III - Preencher'!I124</f>
        <v>0</v>
      </c>
      <c r="I115" s="14">
        <f>'[1]TCE - ANEXO III - Preencher'!J124</f>
        <v>132.28</v>
      </c>
      <c r="J115" s="14">
        <f>'[1]TCE - ANEXO III - Preencher'!K124</f>
        <v>0</v>
      </c>
      <c r="K115" s="15">
        <f>'[1]TCE - ANEXO III - Preencher'!L124</f>
        <v>88.27</v>
      </c>
      <c r="L115" s="15">
        <f>'[1]TCE - ANEXO III - Preencher'!M124</f>
        <v>6.6</v>
      </c>
      <c r="M115" s="15">
        <f t="shared" si="7"/>
        <v>81.67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215.76</v>
      </c>
    </row>
    <row r="116" spans="1:28" x14ac:dyDescent="0.2">
      <c r="A116" s="8">
        <f>IFERROR(VLOOKUP(B116,'[1]DADOS (OCULTAR)'!$Q$3:$S$133,3,0),"")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FERNANDA LESSA FERREIRA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2252-50</v>
      </c>
      <c r="G116" s="13">
        <f>IF('[1]TCE - ANEXO III - Preencher'!H125="","",'[1]TCE - ANEXO III - Preencher'!H125)</f>
        <v>45200</v>
      </c>
      <c r="H116" s="14">
        <f>'[1]TCE - ANEXO III - Preencher'!I125</f>
        <v>0</v>
      </c>
      <c r="I116" s="14">
        <f>'[1]TCE - ANEXO III - Preencher'!J125</f>
        <v>805.24</v>
      </c>
      <c r="J116" s="14">
        <f>'[1]TCE - ANEXO III - Preencher'!K125</f>
        <v>0</v>
      </c>
      <c r="K116" s="15">
        <f>'[1]TCE - ANEXO III - Preencher'!L125</f>
        <v>88.27</v>
      </c>
      <c r="L116" s="15">
        <f>'[1]TCE - ANEXO III - Preencher'!M125</f>
        <v>6.6</v>
      </c>
      <c r="M116" s="15">
        <f t="shared" si="7"/>
        <v>81.67</v>
      </c>
      <c r="N116" s="15">
        <f>'[1]TCE - ANEXO III - Preencher'!O125</f>
        <v>8.58</v>
      </c>
      <c r="O116" s="15">
        <f>'[1]TCE - ANEXO III - Preencher'!P125</f>
        <v>0</v>
      </c>
      <c r="P116" s="16">
        <f t="shared" si="8"/>
        <v>8.58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895.49</v>
      </c>
    </row>
    <row r="117" spans="1:28" x14ac:dyDescent="0.2">
      <c r="A117" s="8">
        <f>IFERROR(VLOOKUP(B117,'[1]DADOS (OCULTAR)'!$Q$3:$S$133,3,0),"")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FLAVIA NATALY PEREIRA DA SILVA ROCHA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45200</v>
      </c>
      <c r="H117" s="14">
        <f>'[1]TCE - ANEXO III - Preencher'!I126</f>
        <v>0</v>
      </c>
      <c r="I117" s="14">
        <f>'[1]TCE - ANEXO III - Preencher'!J126</f>
        <v>263.85000000000002</v>
      </c>
      <c r="J117" s="14">
        <f>'[1]TCE - ANEXO III - Preencher'!K126</f>
        <v>0</v>
      </c>
      <c r="K117" s="15">
        <f>'[1]TCE - ANEXO III - Preencher'!L126</f>
        <v>88.27</v>
      </c>
      <c r="L117" s="15">
        <f>'[1]TCE - ANEXO III - Preencher'!M126</f>
        <v>3.59</v>
      </c>
      <c r="M117" s="15">
        <f t="shared" si="7"/>
        <v>84.679999999999993</v>
      </c>
      <c r="N117" s="15">
        <f>'[1]TCE - ANEXO III - Preencher'!O126</f>
        <v>4.9800000000000004</v>
      </c>
      <c r="O117" s="15">
        <f>'[1]TCE - ANEXO III - Preencher'!P126</f>
        <v>0</v>
      </c>
      <c r="P117" s="16">
        <f t="shared" si="8"/>
        <v>4.9800000000000004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240.52</v>
      </c>
      <c r="U117" s="15">
        <f>'[1]TCE - ANEXO III - Preencher'!V126</f>
        <v>0</v>
      </c>
      <c r="V117" s="16">
        <f t="shared" si="10"/>
        <v>240.52</v>
      </c>
      <c r="W117" s="17" t="str">
        <f>IF('[1]TCE - ANEXO III - Preencher'!X126="","",'[1]TCE - ANEXO III - Preencher'!X126)</f>
        <v xml:space="preserve">AUX CRECHE 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594.03000000000009</v>
      </c>
    </row>
    <row r="118" spans="1:28" x14ac:dyDescent="0.2">
      <c r="A118" s="8">
        <f>IFERROR(VLOOKUP(B118,'[1]DADOS (OCULTAR)'!$Q$3:$S$133,3,0),"")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FRANCISCO ANANIAS MAMEDE DE MORAIS JUNIOR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45200</v>
      </c>
      <c r="H118" s="14">
        <f>'[1]TCE - ANEXO III - Preencher'!I127</f>
        <v>0</v>
      </c>
      <c r="I118" s="14">
        <f>'[1]TCE - ANEXO III - Preencher'!J127</f>
        <v>885.24</v>
      </c>
      <c r="J118" s="14">
        <f>'[1]TCE - ANEXO III - Preencher'!K127</f>
        <v>0</v>
      </c>
      <c r="K118" s="15">
        <f>'[1]TCE - ANEXO III - Preencher'!L127</f>
        <v>88.27</v>
      </c>
      <c r="L118" s="15">
        <f>'[1]TCE - ANEXO III - Preencher'!M127</f>
        <v>6.6</v>
      </c>
      <c r="M118" s="15">
        <f t="shared" si="7"/>
        <v>81.67</v>
      </c>
      <c r="N118" s="15">
        <f>'[1]TCE - ANEXO III - Preencher'!O127</f>
        <v>8.58</v>
      </c>
      <c r="O118" s="15">
        <f>'[1]TCE - ANEXO III - Preencher'!P127</f>
        <v>0</v>
      </c>
      <c r="P118" s="16">
        <f t="shared" si="8"/>
        <v>8.58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975.49</v>
      </c>
    </row>
    <row r="119" spans="1:28" x14ac:dyDescent="0.2">
      <c r="A119" s="8">
        <f>IFERROR(VLOOKUP(B119,'[1]DADOS (OCULTAR)'!$Q$3:$S$133,3,0),"")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GABRIEL VITOR DE LIRA GOMES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4221-10</v>
      </c>
      <c r="G119" s="13">
        <f>IF('[1]TCE - ANEXO III - Preencher'!H128="","",'[1]TCE - ANEXO III - Preencher'!H128)</f>
        <v>45200</v>
      </c>
      <c r="H119" s="14">
        <f>'[1]TCE - ANEXO III - Preencher'!I128</f>
        <v>0</v>
      </c>
      <c r="I119" s="14">
        <f>'[1]TCE - ANEXO III - Preencher'!J128</f>
        <v>141.59</v>
      </c>
      <c r="J119" s="14">
        <f>'[1]TCE - ANEXO III - Preencher'!K128</f>
        <v>0</v>
      </c>
      <c r="K119" s="15">
        <f>'[1]TCE - ANEXO III - Preencher'!L128</f>
        <v>88.27</v>
      </c>
      <c r="L119" s="15">
        <f>'[1]TCE - ANEXO III - Preencher'!M128</f>
        <v>6.6</v>
      </c>
      <c r="M119" s="15">
        <f t="shared" si="7"/>
        <v>81.67</v>
      </c>
      <c r="N119" s="15">
        <f>'[1]TCE - ANEXO III - Preencher'!O128</f>
        <v>1.81</v>
      </c>
      <c r="O119" s="15">
        <f>'[1]TCE - ANEXO III - Preencher'!P128</f>
        <v>0</v>
      </c>
      <c r="P119" s="16">
        <f t="shared" si="8"/>
        <v>1.81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225.07</v>
      </c>
    </row>
    <row r="120" spans="1:28" x14ac:dyDescent="0.2">
      <c r="A120" s="8">
        <f>IFERROR(VLOOKUP(B120,'[1]DADOS (OCULTAR)'!$Q$3:$S$133,3,0),"")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GABRIELA LEMOS DE ALMEIDA MELO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2252-50</v>
      </c>
      <c r="G120" s="13">
        <f>IF('[1]TCE - ANEXO III - Preencher'!H129="","",'[1]TCE - ANEXO III - Preencher'!H129)</f>
        <v>45200</v>
      </c>
      <c r="H120" s="14">
        <f>'[1]TCE - ANEXO III - Preencher'!I129</f>
        <v>0</v>
      </c>
      <c r="I120" s="14">
        <f>'[1]TCE - ANEXO III - Preencher'!J129</f>
        <v>1033.1600000000001</v>
      </c>
      <c r="J120" s="14">
        <f>'[1]TCE - ANEXO III - Preencher'!K129</f>
        <v>0</v>
      </c>
      <c r="K120" s="15">
        <f>'[1]TCE - ANEXO III - Preencher'!L129</f>
        <v>88.27</v>
      </c>
      <c r="L120" s="15">
        <f>'[1]TCE - ANEXO III - Preencher'!M129</f>
        <v>6.6</v>
      </c>
      <c r="M120" s="15">
        <f t="shared" si="7"/>
        <v>81.67</v>
      </c>
      <c r="N120" s="15">
        <f>'[1]TCE - ANEXO III - Preencher'!O129</f>
        <v>8.58</v>
      </c>
      <c r="O120" s="15">
        <f>'[1]TCE - ANEXO III - Preencher'!P129</f>
        <v>0</v>
      </c>
      <c r="P120" s="16">
        <f t="shared" si="8"/>
        <v>8.58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1123.4100000000001</v>
      </c>
    </row>
    <row r="121" spans="1:28" x14ac:dyDescent="0.2">
      <c r="A121" s="8">
        <f>IFERROR(VLOOKUP(B121,'[1]DADOS (OCULTAR)'!$Q$3:$S$133,3,0),"")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GABRIELLE PAULINE DE ALMEIDA SOARES VELOSO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4110-05</v>
      </c>
      <c r="G121" s="13">
        <f>IF('[1]TCE - ANEXO III - Preencher'!H130="","",'[1]TCE - ANEXO III - Preencher'!H130)</f>
        <v>45200</v>
      </c>
      <c r="H121" s="14">
        <f>'[1]TCE - ANEXO III - Preencher'!I130</f>
        <v>0</v>
      </c>
      <c r="I121" s="14">
        <f>'[1]TCE - ANEXO III - Preencher'!J130</f>
        <v>147.47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149.28</v>
      </c>
    </row>
    <row r="122" spans="1:28" x14ac:dyDescent="0.2">
      <c r="A122" s="8">
        <f>IFERROR(VLOOKUP(B122,'[1]DADOS (OCULTAR)'!$Q$3:$S$133,3,0),"")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GENECI MAURICIO DE SOUZA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>
        <f>IF('[1]TCE - ANEXO III - Preencher'!H131="","",'[1]TCE - ANEXO III - Preencher'!H131)</f>
        <v>45200</v>
      </c>
      <c r="H122" s="14">
        <f>'[1]TCE - ANEXO III - Preencher'!I131</f>
        <v>0</v>
      </c>
      <c r="I122" s="14">
        <f>'[1]TCE - ANEXO III - Preencher'!J131</f>
        <v>146.16</v>
      </c>
      <c r="J122" s="14">
        <f>'[1]TCE - ANEXO III - Preencher'!K131</f>
        <v>0</v>
      </c>
      <c r="K122" s="15">
        <f>'[1]TCE - ANEXO III - Preencher'!L131</f>
        <v>88.27</v>
      </c>
      <c r="L122" s="15">
        <f>'[1]TCE - ANEXO III - Preencher'!M131</f>
        <v>6.6</v>
      </c>
      <c r="M122" s="15">
        <f t="shared" si="7"/>
        <v>81.67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229.64</v>
      </c>
    </row>
    <row r="123" spans="1:28" x14ac:dyDescent="0.2">
      <c r="A123" s="8">
        <f>IFERROR(VLOOKUP(B123,'[1]DADOS (OCULTAR)'!$Q$3:$S$133,3,0),"")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GENIVALDO MARTINS DE MORAES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5151-10</v>
      </c>
      <c r="G123" s="13">
        <f>IF('[1]TCE - ANEXO III - Preencher'!H132="","",'[1]TCE - ANEXO III - Preencher'!H132)</f>
        <v>45200</v>
      </c>
      <c r="H123" s="14">
        <f>'[1]TCE - ANEXO III - Preencher'!I132</f>
        <v>0</v>
      </c>
      <c r="I123" s="14">
        <f>'[1]TCE - ANEXO III - Preencher'!J132</f>
        <v>157.78</v>
      </c>
      <c r="J123" s="14">
        <f>'[1]TCE - ANEXO III - Preencher'!K132</f>
        <v>0</v>
      </c>
      <c r="K123" s="15">
        <f>'[1]TCE - ANEXO III - Preencher'!L132</f>
        <v>88.27</v>
      </c>
      <c r="L123" s="15">
        <f>'[1]TCE - ANEXO III - Preencher'!M132</f>
        <v>6.6</v>
      </c>
      <c r="M123" s="15">
        <f t="shared" si="7"/>
        <v>81.67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241.26</v>
      </c>
    </row>
    <row r="124" spans="1:28" x14ac:dyDescent="0.2">
      <c r="A124" s="8">
        <f>IFERROR(VLOOKUP(B124,'[1]DADOS (OCULTAR)'!$Q$3:$S$133,3,0),"")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GILSON DA SILVA PAULO RIBEIRO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>
        <f>IF('[1]TCE - ANEXO III - Preencher'!H133="","",'[1]TCE - ANEXO III - Preencher'!H133)</f>
        <v>45200</v>
      </c>
      <c r="H124" s="14">
        <f>'[1]TCE - ANEXO III - Preencher'!I133</f>
        <v>0</v>
      </c>
      <c r="I124" s="14">
        <f>'[1]TCE - ANEXO III - Preencher'!J133</f>
        <v>135.6</v>
      </c>
      <c r="J124" s="14">
        <f>'[1]TCE - ANEXO III - Preencher'!K133</f>
        <v>0</v>
      </c>
      <c r="K124" s="15">
        <f>'[1]TCE - ANEXO III - Preencher'!L133</f>
        <v>88.27</v>
      </c>
      <c r="L124" s="15">
        <f>'[1]TCE - ANEXO III - Preencher'!M133</f>
        <v>6.6</v>
      </c>
      <c r="M124" s="15">
        <f t="shared" si="7"/>
        <v>81.67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219.07999999999998</v>
      </c>
    </row>
    <row r="125" spans="1:28" x14ac:dyDescent="0.2">
      <c r="A125" s="8">
        <f>IFERROR(VLOOKUP(B125,'[1]DADOS (OCULTAR)'!$Q$3:$S$133,3,0),"")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GILVANISE FRANCISCA DE BARROS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5135-05</v>
      </c>
      <c r="G125" s="13">
        <f>IF('[1]TCE - ANEXO III - Preencher'!H134="","",'[1]TCE - ANEXO III - Preencher'!H134)</f>
        <v>45200</v>
      </c>
      <c r="H125" s="14">
        <f>'[1]TCE - ANEXO III - Preencher'!I134</f>
        <v>0</v>
      </c>
      <c r="I125" s="14">
        <f>'[1]TCE - ANEXO III - Preencher'!J134</f>
        <v>140.88</v>
      </c>
      <c r="J125" s="14">
        <f>'[1]TCE - ANEXO III - Preencher'!K134</f>
        <v>0</v>
      </c>
      <c r="K125" s="15">
        <f>'[1]TCE - ANEXO III - Preencher'!L134</f>
        <v>88.27</v>
      </c>
      <c r="L125" s="15">
        <f>'[1]TCE - ANEXO III - Preencher'!M134</f>
        <v>6.6</v>
      </c>
      <c r="M125" s="15">
        <f t="shared" si="7"/>
        <v>81.67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224.36</v>
      </c>
    </row>
    <row r="126" spans="1:28" x14ac:dyDescent="0.2">
      <c r="A126" s="8">
        <f>IFERROR(VLOOKUP(B126,'[1]DADOS (OCULTAR)'!$Q$3:$S$133,3,0),"")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GLAUCIA PATRICIA MACHADO BARRETO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45200</v>
      </c>
      <c r="H126" s="14">
        <f>'[1]TCE - ANEXO III - Preencher'!I135</f>
        <v>0</v>
      </c>
      <c r="I126" s="14">
        <f>'[1]TCE - ANEXO III - Preencher'!J135</f>
        <v>320.91000000000003</v>
      </c>
      <c r="J126" s="14">
        <f>'[1]TCE - ANEXO III - Preencher'!K135</f>
        <v>0</v>
      </c>
      <c r="K126" s="15">
        <f>'[1]TCE - ANEXO III - Preencher'!L135</f>
        <v>88.27</v>
      </c>
      <c r="L126" s="15">
        <f>'[1]TCE - ANEXO III - Preencher'!M135</f>
        <v>3.59</v>
      </c>
      <c r="M126" s="15">
        <f t="shared" si="7"/>
        <v>84.679999999999993</v>
      </c>
      <c r="N126" s="15">
        <f>'[1]TCE - ANEXO III - Preencher'!O135</f>
        <v>4.9800000000000004</v>
      </c>
      <c r="O126" s="15">
        <f>'[1]TCE - ANEXO III - Preencher'!P135</f>
        <v>0</v>
      </c>
      <c r="P126" s="16">
        <f t="shared" si="8"/>
        <v>4.9800000000000004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410.57000000000005</v>
      </c>
    </row>
    <row r="127" spans="1:28" x14ac:dyDescent="0.2">
      <c r="A127" s="8">
        <f>IFERROR(VLOOKUP(B127,'[1]DADOS (OCULTAR)'!$Q$3:$S$133,3,0),"")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GUILHERME VICTOR DE SOUZA NUNES ANDRADE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4110-05</v>
      </c>
      <c r="G127" s="13">
        <f>IF('[1]TCE - ANEXO III - Preencher'!H136="","",'[1]TCE - ANEXO III - Preencher'!H136)</f>
        <v>45200</v>
      </c>
      <c r="H127" s="14">
        <f>'[1]TCE - ANEXO III - Preencher'!I136</f>
        <v>0</v>
      </c>
      <c r="I127" s="14">
        <f>'[1]TCE - ANEXO III - Preencher'!J136</f>
        <v>12.4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14.21</v>
      </c>
    </row>
    <row r="128" spans="1:28" x14ac:dyDescent="0.2">
      <c r="A128" s="8">
        <f>IFERROR(VLOOKUP(B128,'[1]DADOS (OCULTAR)'!$Q$3:$S$133,3,0),"")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GUSTAVO BEZERRA SERRA SECA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45200</v>
      </c>
      <c r="H128" s="14">
        <f>'[1]TCE - ANEXO III - Preencher'!I137</f>
        <v>0</v>
      </c>
      <c r="I128" s="14">
        <f>'[1]TCE - ANEXO III - Preencher'!J137</f>
        <v>366.29</v>
      </c>
      <c r="J128" s="14">
        <f>'[1]TCE - ANEXO III - Preencher'!K137</f>
        <v>0</v>
      </c>
      <c r="K128" s="15">
        <f>'[1]TCE - ANEXO III - Preencher'!L137</f>
        <v>88.27</v>
      </c>
      <c r="L128" s="15">
        <f>'[1]TCE - ANEXO III - Preencher'!M137</f>
        <v>3.59</v>
      </c>
      <c r="M128" s="15">
        <f t="shared" si="7"/>
        <v>84.679999999999993</v>
      </c>
      <c r="N128" s="15">
        <f>'[1]TCE - ANEXO III - Preencher'!O137</f>
        <v>4.9800000000000004</v>
      </c>
      <c r="O128" s="15">
        <f>'[1]TCE - ANEXO III - Preencher'!P137</f>
        <v>0</v>
      </c>
      <c r="P128" s="16">
        <f t="shared" si="8"/>
        <v>4.9800000000000004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455.95000000000005</v>
      </c>
    </row>
    <row r="129" spans="1:28" x14ac:dyDescent="0.2">
      <c r="A129" s="8">
        <f>IFERROR(VLOOKUP(B129,'[1]DADOS (OCULTAR)'!$Q$3:$S$133,3,0),"")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HEMERSON FERREIRA DE AGUIAR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45200</v>
      </c>
      <c r="H129" s="14">
        <f>'[1]TCE - ANEXO III - Preencher'!I138</f>
        <v>0</v>
      </c>
      <c r="I129" s="14">
        <f>'[1]TCE - ANEXO III - Preencher'!J138</f>
        <v>130.9</v>
      </c>
      <c r="J129" s="14">
        <f>'[1]TCE - ANEXO III - Preencher'!K138</f>
        <v>0</v>
      </c>
      <c r="K129" s="15">
        <f>'[1]TCE - ANEXO III - Preencher'!L138</f>
        <v>88.27</v>
      </c>
      <c r="L129" s="15">
        <f>'[1]TCE - ANEXO III - Preencher'!M138</f>
        <v>6.6</v>
      </c>
      <c r="M129" s="15">
        <f t="shared" si="7"/>
        <v>81.67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214.38</v>
      </c>
    </row>
    <row r="130" spans="1:28" x14ac:dyDescent="0.2">
      <c r="A130" s="8">
        <f>IFERROR(VLOOKUP(B130,'[1]DADOS (OCULTAR)'!$Q$3:$S$133,3,0),"")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HUGO FERNANDES DE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45200</v>
      </c>
      <c r="H130" s="14">
        <f>'[1]TCE - ANEXO III - Preencher'!I139</f>
        <v>0</v>
      </c>
      <c r="I130" s="14">
        <f>'[1]TCE - ANEXO III - Preencher'!J139</f>
        <v>145.16999999999999</v>
      </c>
      <c r="J130" s="14">
        <f>'[1]TCE - ANEXO III - Preencher'!K139</f>
        <v>0</v>
      </c>
      <c r="K130" s="15">
        <f>'[1]TCE - ANEXO III - Preencher'!L139</f>
        <v>88.27</v>
      </c>
      <c r="L130" s="15">
        <f>'[1]TCE - ANEXO III - Preencher'!M139</f>
        <v>6.6</v>
      </c>
      <c r="M130" s="15">
        <f t="shared" si="7"/>
        <v>81.67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228.64999999999998</v>
      </c>
    </row>
    <row r="131" spans="1:28" x14ac:dyDescent="0.2">
      <c r="A131" s="8">
        <f>IFERROR(VLOOKUP(B131,'[1]DADOS (OCULTAR)'!$Q$3:$S$133,3,0),"")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ILDO CARLOS BARBOSA MARQUES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7823-20</v>
      </c>
      <c r="G131" s="13">
        <f>IF('[1]TCE - ANEXO III - Preencher'!H140="","",'[1]TCE - ANEXO III - Preencher'!H140)</f>
        <v>45200</v>
      </c>
      <c r="H131" s="14">
        <f>'[1]TCE - ANEXO III - Preencher'!I140</f>
        <v>0</v>
      </c>
      <c r="I131" s="14">
        <f>'[1]TCE - ANEXO III - Preencher'!J140</f>
        <v>195.33</v>
      </c>
      <c r="J131" s="14">
        <f>'[1]TCE - ANEXO III - Preencher'!K140</f>
        <v>0</v>
      </c>
      <c r="K131" s="15">
        <f>'[1]TCE - ANEXO III - Preencher'!L140</f>
        <v>88.27</v>
      </c>
      <c r="L131" s="15">
        <f>'[1]TCE - ANEXO III - Preencher'!M140</f>
        <v>6.6</v>
      </c>
      <c r="M131" s="15">
        <f t="shared" si="7"/>
        <v>81.67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278.98</v>
      </c>
    </row>
    <row r="132" spans="1:28" x14ac:dyDescent="0.2">
      <c r="A132" s="8">
        <f>IFERROR(VLOOKUP(B132,'[1]DADOS (OCULTAR)'!$Q$3:$S$133,3,0),"")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ILLEM GABRIELY DE FRANCA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45200</v>
      </c>
      <c r="H132" s="14">
        <f>'[1]TCE - ANEXO III - Preencher'!I141</f>
        <v>0</v>
      </c>
      <c r="I132" s="14">
        <f>'[1]TCE - ANEXO III - Preencher'!J141</f>
        <v>134.28</v>
      </c>
      <c r="J132" s="14">
        <f>'[1]TCE - ANEXO III - Preencher'!K141</f>
        <v>0</v>
      </c>
      <c r="K132" s="15">
        <f>'[1]TCE - ANEXO III - Preencher'!L141</f>
        <v>88.27</v>
      </c>
      <c r="L132" s="15">
        <f>'[1]TCE - ANEXO III - Preencher'!M141</f>
        <v>6.6</v>
      </c>
      <c r="M132" s="15">
        <f t="shared" ref="M132:M195" si="13">K132-L132</f>
        <v>81.67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77.55</v>
      </c>
      <c r="U132" s="15">
        <f>'[1]TCE - ANEXO III - Preencher'!V141</f>
        <v>0</v>
      </c>
      <c r="V132" s="16">
        <f t="shared" ref="V132:V195" si="16">T132-U132</f>
        <v>77.55</v>
      </c>
      <c r="W132" s="17" t="str">
        <f>IF('[1]TCE - ANEXO III - Preencher'!X141="","",'[1]TCE - ANEXO III - Preencher'!X141)</f>
        <v xml:space="preserve">AUX CRECHE 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295.31</v>
      </c>
    </row>
    <row r="133" spans="1:28" x14ac:dyDescent="0.2">
      <c r="A133" s="8">
        <f>IFERROR(VLOOKUP(B133,'[1]DADOS (OCULTAR)'!$Q$3:$S$133,3,0),"")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IMNA MENEZES DE MIRANDA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2251-24</v>
      </c>
      <c r="G133" s="13">
        <f>IF('[1]TCE - ANEXO III - Preencher'!H142="","",'[1]TCE - ANEXO III - Preencher'!H142)</f>
        <v>45200</v>
      </c>
      <c r="H133" s="14">
        <f>'[1]TCE - ANEXO III - Preencher'!I142</f>
        <v>0</v>
      </c>
      <c r="I133" s="14">
        <f>'[1]TCE - ANEXO III - Preencher'!J142</f>
        <v>961.16</v>
      </c>
      <c r="J133" s="14">
        <f>'[1]TCE - ANEXO III - Preencher'!K142</f>
        <v>0</v>
      </c>
      <c r="K133" s="15">
        <f>'[1]TCE - ANEXO III - Preencher'!L142</f>
        <v>89.54</v>
      </c>
      <c r="L133" s="15">
        <f>'[1]TCE - ANEXO III - Preencher'!M142</f>
        <v>6.6</v>
      </c>
      <c r="M133" s="15">
        <f t="shared" si="13"/>
        <v>82.940000000000012</v>
      </c>
      <c r="N133" s="15">
        <f>'[1]TCE - ANEXO III - Preencher'!O142</f>
        <v>8.58</v>
      </c>
      <c r="O133" s="15">
        <f>'[1]TCE - ANEXO III - Preencher'!P142</f>
        <v>0</v>
      </c>
      <c r="P133" s="16">
        <f t="shared" si="14"/>
        <v>8.58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1052.6799999999998</v>
      </c>
    </row>
    <row r="134" spans="1:28" x14ac:dyDescent="0.2">
      <c r="A134" s="8">
        <f>IFERROR(VLOOKUP(B134,'[1]DADOS (OCULTAR)'!$Q$3:$S$133,3,0),"")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IRLANE FERNANDA BATISTA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2521-05</v>
      </c>
      <c r="G134" s="13">
        <f>IF('[1]TCE - ANEXO III - Preencher'!H143="","",'[1]TCE - ANEXO III - Preencher'!H143)</f>
        <v>45200</v>
      </c>
      <c r="H134" s="14">
        <f>'[1]TCE - ANEXO III - Preencher'!I143</f>
        <v>0</v>
      </c>
      <c r="I134" s="14">
        <f>'[1]TCE - ANEXO III - Preencher'!J143</f>
        <v>264</v>
      </c>
      <c r="J134" s="14">
        <f>'[1]TCE - ANEXO III - Preencher'!K143</f>
        <v>0</v>
      </c>
      <c r="K134" s="15">
        <f>'[1]TCE - ANEXO III - Preencher'!L143</f>
        <v>88.27</v>
      </c>
      <c r="L134" s="15">
        <f>'[1]TCE - ANEXO III - Preencher'!M143</f>
        <v>6.6</v>
      </c>
      <c r="M134" s="15">
        <f t="shared" si="13"/>
        <v>81.67</v>
      </c>
      <c r="N134" s="15">
        <f>'[1]TCE - ANEXO III - Preencher'!O143</f>
        <v>1.81</v>
      </c>
      <c r="O134" s="15">
        <f>'[1]TCE - ANEXO III - Preencher'!P143</f>
        <v>0</v>
      </c>
      <c r="P134" s="16">
        <f t="shared" si="14"/>
        <v>1.81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347.48</v>
      </c>
    </row>
    <row r="135" spans="1:28" x14ac:dyDescent="0.2">
      <c r="A135" s="8">
        <f>IFERROR(VLOOKUP(B135,'[1]DADOS (OCULTAR)'!$Q$3:$S$133,3,0),"")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IRLLANA CAROLINE DE ARAUJO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3516-05</v>
      </c>
      <c r="G135" s="13">
        <f>IF('[1]TCE - ANEXO III - Preencher'!H144="","",'[1]TCE - ANEXO III - Preencher'!H144)</f>
        <v>45200</v>
      </c>
      <c r="H135" s="14">
        <f>'[1]TCE - ANEXO III - Preencher'!I144</f>
        <v>0</v>
      </c>
      <c r="I135" s="14">
        <f>'[1]TCE - ANEXO III - Preencher'!J144</f>
        <v>177.98</v>
      </c>
      <c r="J135" s="14">
        <f>'[1]TCE - ANEXO III - Preencher'!K144</f>
        <v>0</v>
      </c>
      <c r="K135" s="15">
        <f>'[1]TCE - ANEXO III - Preencher'!L144</f>
        <v>88.27</v>
      </c>
      <c r="L135" s="15">
        <f>'[1]TCE - ANEXO III - Preencher'!M144</f>
        <v>6.6</v>
      </c>
      <c r="M135" s="15">
        <f t="shared" si="13"/>
        <v>81.67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261.45999999999998</v>
      </c>
    </row>
    <row r="136" spans="1:28" x14ac:dyDescent="0.2">
      <c r="A136" s="8">
        <f>IFERROR(VLOOKUP(B136,'[1]DADOS (OCULTAR)'!$Q$3:$S$133,3,0),"")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IVANEIDE DA SILVA GOMES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45200</v>
      </c>
      <c r="H136" s="14">
        <f>'[1]TCE - ANEXO III - Preencher'!I145</f>
        <v>0</v>
      </c>
      <c r="I136" s="14">
        <f>'[1]TCE - ANEXO III - Preencher'!J145</f>
        <v>134.28</v>
      </c>
      <c r="J136" s="14">
        <f>'[1]TCE - ANEXO III - Preencher'!K145</f>
        <v>0</v>
      </c>
      <c r="K136" s="15">
        <f>'[1]TCE - ANEXO III - Preencher'!L145</f>
        <v>88.27</v>
      </c>
      <c r="L136" s="15">
        <f>'[1]TCE - ANEXO III - Preencher'!M145</f>
        <v>6.6</v>
      </c>
      <c r="M136" s="15">
        <f t="shared" si="13"/>
        <v>81.67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217.76</v>
      </c>
    </row>
    <row r="137" spans="1:28" x14ac:dyDescent="0.2">
      <c r="A137" s="8">
        <f>IFERROR(VLOOKUP(B137,'[1]DADOS (OCULTAR)'!$Q$3:$S$133,3,0),"")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IVANILDO ANTONIO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5135-05</v>
      </c>
      <c r="G137" s="13">
        <f>IF('[1]TCE - ANEXO III - Preencher'!H146="","",'[1]TCE - ANEXO III - Preencher'!H146)</f>
        <v>45200</v>
      </c>
      <c r="H137" s="14">
        <f>'[1]TCE - ANEXO III - Preencher'!I146</f>
        <v>0</v>
      </c>
      <c r="I137" s="14">
        <f>'[1]TCE - ANEXO III - Preencher'!J146</f>
        <v>135.6</v>
      </c>
      <c r="J137" s="14">
        <f>'[1]TCE - ANEXO III - Preencher'!K146</f>
        <v>0</v>
      </c>
      <c r="K137" s="15">
        <f>'[1]TCE - ANEXO III - Preencher'!L146</f>
        <v>88.27</v>
      </c>
      <c r="L137" s="15">
        <f>'[1]TCE - ANEXO III - Preencher'!M146</f>
        <v>6.6</v>
      </c>
      <c r="M137" s="15">
        <f t="shared" si="13"/>
        <v>81.67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219.07999999999998</v>
      </c>
    </row>
    <row r="138" spans="1:28" x14ac:dyDescent="0.2">
      <c r="A138" s="8">
        <f>IFERROR(VLOOKUP(B138,'[1]DADOS (OCULTAR)'!$Q$3:$S$133,3,0),"")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IVONE MARIA DA ROCHA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5163-10</v>
      </c>
      <c r="G138" s="13">
        <f>IF('[1]TCE - ANEXO III - Preencher'!H147="","",'[1]TCE - ANEXO III - Preencher'!H147)</f>
        <v>45200</v>
      </c>
      <c r="H138" s="14">
        <f>'[1]TCE - ANEXO III - Preencher'!I147</f>
        <v>0</v>
      </c>
      <c r="I138" s="14">
        <f>'[1]TCE - ANEXO III - Preencher'!J147</f>
        <v>152.88</v>
      </c>
      <c r="J138" s="14">
        <f>'[1]TCE - ANEXO III - Preencher'!K147</f>
        <v>0</v>
      </c>
      <c r="K138" s="15">
        <f>'[1]TCE - ANEXO III - Preencher'!L147</f>
        <v>88.27</v>
      </c>
      <c r="L138" s="15">
        <f>'[1]TCE - ANEXO III - Preencher'!M147</f>
        <v>6.6</v>
      </c>
      <c r="M138" s="15">
        <f t="shared" si="13"/>
        <v>81.67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236.36</v>
      </c>
    </row>
    <row r="139" spans="1:28" x14ac:dyDescent="0.2">
      <c r="A139" s="8">
        <f>IFERROR(VLOOKUP(B139,'[1]DADOS (OCULTAR)'!$Q$3:$S$133,3,0),"")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IVSON VENANCIO DA SILVA MARTINS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3242-05</v>
      </c>
      <c r="G139" s="13">
        <f>IF('[1]TCE - ANEXO III - Preencher'!H148="","",'[1]TCE - ANEXO III - Preencher'!H148)</f>
        <v>45200</v>
      </c>
      <c r="H139" s="14">
        <f>'[1]TCE - ANEXO III - Preencher'!I148</f>
        <v>0</v>
      </c>
      <c r="I139" s="14">
        <f>'[1]TCE - ANEXO III - Preencher'!J148</f>
        <v>191.43</v>
      </c>
      <c r="J139" s="14">
        <f>'[1]TCE - ANEXO III - Preencher'!K148</f>
        <v>0</v>
      </c>
      <c r="K139" s="15">
        <f>'[1]TCE - ANEXO III - Preencher'!L148</f>
        <v>88.27</v>
      </c>
      <c r="L139" s="15">
        <f>'[1]TCE - ANEXO III - Preencher'!M148</f>
        <v>6.6</v>
      </c>
      <c r="M139" s="15">
        <f t="shared" si="13"/>
        <v>81.67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274.91000000000003</v>
      </c>
    </row>
    <row r="140" spans="1:28" x14ac:dyDescent="0.2">
      <c r="A140" s="8">
        <f>IFERROR(VLOOKUP(B140,'[1]DADOS (OCULTAR)'!$Q$3:$S$133,3,0),"")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JACILENE BARBOSA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45200</v>
      </c>
      <c r="H140" s="14">
        <f>'[1]TCE - ANEXO III - Preencher'!I149</f>
        <v>0</v>
      </c>
      <c r="I140" s="14">
        <f>'[1]TCE - ANEXO III - Preencher'!J149</f>
        <v>139.6</v>
      </c>
      <c r="J140" s="14">
        <f>'[1]TCE - ANEXO III - Preencher'!K149</f>
        <v>0</v>
      </c>
      <c r="K140" s="15">
        <f>'[1]TCE - ANEXO III - Preencher'!L149</f>
        <v>88.27</v>
      </c>
      <c r="L140" s="15">
        <f>'[1]TCE - ANEXO III - Preencher'!M149</f>
        <v>6.6</v>
      </c>
      <c r="M140" s="15">
        <f t="shared" si="13"/>
        <v>81.67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223.07999999999998</v>
      </c>
    </row>
    <row r="141" spans="1:28" x14ac:dyDescent="0.2">
      <c r="A141" s="8">
        <f>IFERROR(VLOOKUP(B141,'[1]DADOS (OCULTAR)'!$Q$3:$S$133,3,0),"")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JAILSON TIAGO FAUSTINO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4221-10</v>
      </c>
      <c r="G141" s="13">
        <f>IF('[1]TCE - ANEXO III - Preencher'!H150="","",'[1]TCE - ANEXO III - Preencher'!H150)</f>
        <v>45200</v>
      </c>
      <c r="H141" s="14">
        <f>'[1]TCE - ANEXO III - Preencher'!I150</f>
        <v>0</v>
      </c>
      <c r="I141" s="14">
        <f>'[1]TCE - ANEXO III - Preencher'!J150</f>
        <v>140.88</v>
      </c>
      <c r="J141" s="14">
        <f>'[1]TCE - ANEXO III - Preencher'!K150</f>
        <v>0</v>
      </c>
      <c r="K141" s="15">
        <f>'[1]TCE - ANEXO III - Preencher'!L150</f>
        <v>88.27</v>
      </c>
      <c r="L141" s="15">
        <f>'[1]TCE - ANEXO III - Preencher'!M150</f>
        <v>6.6</v>
      </c>
      <c r="M141" s="15">
        <f t="shared" si="13"/>
        <v>81.67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224.36</v>
      </c>
    </row>
    <row r="142" spans="1:28" x14ac:dyDescent="0.2">
      <c r="A142" s="8">
        <f>IFERROR(VLOOKUP(B142,'[1]DADOS (OCULTAR)'!$Q$3:$S$133,3,0),"")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JAMERSON BARBOSA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>
        <f>IF('[1]TCE - ANEXO III - Preencher'!H151="","",'[1]TCE - ANEXO III - Preencher'!H151)</f>
        <v>45200</v>
      </c>
      <c r="H142" s="14">
        <f>'[1]TCE - ANEXO III - Preencher'!I151</f>
        <v>0</v>
      </c>
      <c r="I142" s="14">
        <f>'[1]TCE - ANEXO III - Preencher'!J151</f>
        <v>180.62</v>
      </c>
      <c r="J142" s="14">
        <f>'[1]TCE - ANEXO III - Preencher'!K151</f>
        <v>0</v>
      </c>
      <c r="K142" s="15">
        <f>'[1]TCE - ANEXO III - Preencher'!L151</f>
        <v>88.27</v>
      </c>
      <c r="L142" s="15">
        <f>'[1]TCE - ANEXO III - Preencher'!M151</f>
        <v>6.6</v>
      </c>
      <c r="M142" s="15">
        <f t="shared" si="13"/>
        <v>81.67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264.10000000000002</v>
      </c>
    </row>
    <row r="143" spans="1:28" x14ac:dyDescent="0.2">
      <c r="A143" s="8">
        <f>IFERROR(VLOOKUP(B143,'[1]DADOS (OCULTAR)'!$Q$3:$S$133,3,0),"")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JANETE MARIA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5134-30</v>
      </c>
      <c r="G143" s="13">
        <f>IF('[1]TCE - ANEXO III - Preencher'!H152="","",'[1]TCE - ANEXO III - Preencher'!H152)</f>
        <v>45200</v>
      </c>
      <c r="H143" s="14">
        <f>'[1]TCE - ANEXO III - Preencher'!I152</f>
        <v>0</v>
      </c>
      <c r="I143" s="14">
        <f>'[1]TCE - ANEXO III - Preencher'!J152</f>
        <v>140.88</v>
      </c>
      <c r="J143" s="14">
        <f>'[1]TCE - ANEXO III - Preencher'!K152</f>
        <v>0</v>
      </c>
      <c r="K143" s="15">
        <f>'[1]TCE - ANEXO III - Preencher'!L152</f>
        <v>88.27</v>
      </c>
      <c r="L143" s="15">
        <f>'[1]TCE - ANEXO III - Preencher'!M152</f>
        <v>6.6</v>
      </c>
      <c r="M143" s="15">
        <f t="shared" si="13"/>
        <v>81.67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224.36</v>
      </c>
    </row>
    <row r="144" spans="1:28" x14ac:dyDescent="0.2">
      <c r="A144" s="8">
        <f>IFERROR(VLOOKUP(B144,'[1]DADOS (OCULTAR)'!$Q$3:$S$133,3,0),"")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JANIANA LIMA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45200</v>
      </c>
      <c r="H144" s="14">
        <f>'[1]TCE - ANEXO III - Preencher'!I153</f>
        <v>0</v>
      </c>
      <c r="I144" s="14">
        <f>'[1]TCE - ANEXO III - Preencher'!J153</f>
        <v>130.32</v>
      </c>
      <c r="J144" s="14">
        <f>'[1]TCE - ANEXO III - Preencher'!K153</f>
        <v>0</v>
      </c>
      <c r="K144" s="15">
        <f>'[1]TCE - ANEXO III - Preencher'!L153</f>
        <v>88.27</v>
      </c>
      <c r="L144" s="15">
        <f>'[1]TCE - ANEXO III - Preencher'!M153</f>
        <v>6.6</v>
      </c>
      <c r="M144" s="15">
        <f t="shared" si="13"/>
        <v>81.67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213.8</v>
      </c>
    </row>
    <row r="145" spans="1:28" x14ac:dyDescent="0.2">
      <c r="A145" s="8">
        <f>IFERROR(VLOOKUP(B145,'[1]DADOS (OCULTAR)'!$Q$3:$S$133,3,0),"")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JAQUELINE MARIA DE ARAUJO LIRA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4221-10</v>
      </c>
      <c r="G145" s="13">
        <f>IF('[1]TCE - ANEXO III - Preencher'!H154="","",'[1]TCE - ANEXO III - Preencher'!H154)</f>
        <v>45200</v>
      </c>
      <c r="H145" s="14">
        <f>'[1]TCE - ANEXO III - Preencher'!I154</f>
        <v>0</v>
      </c>
      <c r="I145" s="14">
        <f>'[1]TCE - ANEXO III - Preencher'!J154</f>
        <v>141.59</v>
      </c>
      <c r="J145" s="14">
        <f>'[1]TCE - ANEXO III - Preencher'!K154</f>
        <v>0</v>
      </c>
      <c r="K145" s="15">
        <f>'[1]TCE - ANEXO III - Preencher'!L154</f>
        <v>88.27</v>
      </c>
      <c r="L145" s="15">
        <f>'[1]TCE - ANEXO III - Preencher'!M154</f>
        <v>6.6</v>
      </c>
      <c r="M145" s="15">
        <f t="shared" si="13"/>
        <v>81.67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225.07</v>
      </c>
    </row>
    <row r="146" spans="1:28" x14ac:dyDescent="0.2">
      <c r="A146" s="8">
        <f>IFERROR(VLOOKUP(B146,'[1]DADOS (OCULTAR)'!$Q$3:$S$133,3,0),"")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JERILZA MARTINS DA SILVA LUNA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45200</v>
      </c>
      <c r="H146" s="14">
        <f>'[1]TCE - ANEXO III - Preencher'!I155</f>
        <v>0</v>
      </c>
      <c r="I146" s="14">
        <f>'[1]TCE - ANEXO III - Preencher'!J155</f>
        <v>160.88</v>
      </c>
      <c r="J146" s="14">
        <f>'[1]TCE - ANEXO III - Preencher'!K155</f>
        <v>0</v>
      </c>
      <c r="K146" s="15">
        <f>'[1]TCE - ANEXO III - Preencher'!L155</f>
        <v>88.27</v>
      </c>
      <c r="L146" s="15">
        <f>'[1]TCE - ANEXO III - Preencher'!M155</f>
        <v>6.6</v>
      </c>
      <c r="M146" s="15">
        <f t="shared" si="13"/>
        <v>81.67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244.36</v>
      </c>
    </row>
    <row r="147" spans="1:28" x14ac:dyDescent="0.2">
      <c r="A147" s="8">
        <f>IFERROR(VLOOKUP(B147,'[1]DADOS (OCULTAR)'!$Q$3:$S$133,3,0),"")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JESSICA FERNANDA FERREIRA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5143-20</v>
      </c>
      <c r="G147" s="13">
        <f>IF('[1]TCE - ANEXO III - Preencher'!H156="","",'[1]TCE - ANEXO III - Preencher'!H156)</f>
        <v>45200</v>
      </c>
      <c r="H147" s="14">
        <f>'[1]TCE - ANEXO III - Preencher'!I156</f>
        <v>0</v>
      </c>
      <c r="I147" s="14">
        <f>'[1]TCE - ANEXO III - Preencher'!J156</f>
        <v>130.32</v>
      </c>
      <c r="J147" s="14">
        <f>'[1]TCE - ANEXO III - Preencher'!K156</f>
        <v>0</v>
      </c>
      <c r="K147" s="15">
        <f>'[1]TCE - ANEXO III - Preencher'!L156</f>
        <v>88.27</v>
      </c>
      <c r="L147" s="15">
        <f>'[1]TCE - ANEXO III - Preencher'!M156</f>
        <v>6.6</v>
      </c>
      <c r="M147" s="15">
        <f t="shared" si="13"/>
        <v>81.67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77.569999999999993</v>
      </c>
      <c r="U147" s="15">
        <f>'[1]TCE - ANEXO III - Preencher'!V156</f>
        <v>0</v>
      </c>
      <c r="V147" s="16">
        <f t="shared" si="16"/>
        <v>77.569999999999993</v>
      </c>
      <c r="W147" s="17" t="str">
        <f>IF('[1]TCE - ANEXO III - Preencher'!X156="","",'[1]TCE - ANEXO III - Preencher'!X156)</f>
        <v xml:space="preserve">AUX CRECHE 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291.37</v>
      </c>
    </row>
    <row r="148" spans="1:28" x14ac:dyDescent="0.2">
      <c r="A148" s="8">
        <f>IFERROR(VLOOKUP(B148,'[1]DADOS (OCULTAR)'!$Q$3:$S$133,3,0),"")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JIRLANE CRISTINA DA SILVA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45200</v>
      </c>
      <c r="H148" s="14">
        <f>'[1]TCE - ANEXO III - Preencher'!I157</f>
        <v>0</v>
      </c>
      <c r="I148" s="14">
        <f>'[1]TCE - ANEXO III - Preencher'!J157</f>
        <v>140.13999999999999</v>
      </c>
      <c r="J148" s="14">
        <f>'[1]TCE - ANEXO III - Preencher'!K157</f>
        <v>0</v>
      </c>
      <c r="K148" s="15">
        <f>'[1]TCE - ANEXO III - Preencher'!L157</f>
        <v>88.27</v>
      </c>
      <c r="L148" s="15">
        <f>'[1]TCE - ANEXO III - Preencher'!M157</f>
        <v>6.6</v>
      </c>
      <c r="M148" s="15">
        <f t="shared" si="13"/>
        <v>81.67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77.569999999999993</v>
      </c>
      <c r="U148" s="15">
        <f>'[1]TCE - ANEXO III - Preencher'!V157</f>
        <v>0</v>
      </c>
      <c r="V148" s="16">
        <f t="shared" si="16"/>
        <v>77.569999999999993</v>
      </c>
      <c r="W148" s="17" t="str">
        <f>IF('[1]TCE - ANEXO III - Preencher'!X157="","",'[1]TCE - ANEXO III - Preencher'!X157)</f>
        <v xml:space="preserve">AUX CRECHE 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301.19</v>
      </c>
    </row>
    <row r="149" spans="1:28" x14ac:dyDescent="0.2">
      <c r="A149" s="8">
        <f>IFERROR(VLOOKUP(B149,'[1]DADOS (OCULTAR)'!$Q$3:$S$133,3,0),"")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JOANA DE SOUZA CORREIA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2234-05</v>
      </c>
      <c r="G149" s="13">
        <f>IF('[1]TCE - ANEXO III - Preencher'!H158="","",'[1]TCE - ANEXO III - Preencher'!H158)</f>
        <v>45200</v>
      </c>
      <c r="H149" s="14">
        <f>'[1]TCE - ANEXO III - Preencher'!I158</f>
        <v>0</v>
      </c>
      <c r="I149" s="14">
        <f>'[1]TCE - ANEXO III - Preencher'!J158</f>
        <v>467.51</v>
      </c>
      <c r="J149" s="14">
        <f>'[1]TCE - ANEXO III - Preencher'!K158</f>
        <v>0</v>
      </c>
      <c r="K149" s="15">
        <f>'[1]TCE - ANEXO III - Preencher'!L158</f>
        <v>88.27</v>
      </c>
      <c r="L149" s="15">
        <f>'[1]TCE - ANEXO III - Preencher'!M158</f>
        <v>6.6</v>
      </c>
      <c r="M149" s="15">
        <f t="shared" si="13"/>
        <v>81.67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550.9899999999999</v>
      </c>
    </row>
    <row r="150" spans="1:28" x14ac:dyDescent="0.2">
      <c r="A150" s="8">
        <f>IFERROR(VLOOKUP(B150,'[1]DADOS (OCULTAR)'!$Q$3:$S$133,3,0),"")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JOAO PAULO MACIEL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>
        <f>IF('[1]TCE - ANEXO III - Preencher'!H159="","",'[1]TCE - ANEXO III - Preencher'!H159)</f>
        <v>45200</v>
      </c>
      <c r="H150" s="14">
        <f>'[1]TCE - ANEXO III - Preencher'!I159</f>
        <v>0</v>
      </c>
      <c r="I150" s="14">
        <f>'[1]TCE - ANEXO III - Preencher'!J159</f>
        <v>289.33999999999997</v>
      </c>
      <c r="J150" s="14">
        <f>'[1]TCE - ANEXO III - Preencher'!K159</f>
        <v>0</v>
      </c>
      <c r="K150" s="15">
        <f>'[1]TCE - ANEXO III - Preencher'!L159</f>
        <v>88.27</v>
      </c>
      <c r="L150" s="15">
        <f>'[1]TCE - ANEXO III - Preencher'!M159</f>
        <v>6.6</v>
      </c>
      <c r="M150" s="15">
        <f t="shared" si="13"/>
        <v>81.67</v>
      </c>
      <c r="N150" s="15">
        <f>'[1]TCE - ANEXO III - Preencher'!O159</f>
        <v>14.01</v>
      </c>
      <c r="O150" s="15">
        <f>'[1]TCE - ANEXO III - Preencher'!P159</f>
        <v>0</v>
      </c>
      <c r="P150" s="16">
        <f t="shared" si="14"/>
        <v>14.01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385.02</v>
      </c>
    </row>
    <row r="151" spans="1:28" x14ac:dyDescent="0.2">
      <c r="A151" s="8">
        <f>IFERROR(VLOOKUP(B151,'[1]DADOS (OCULTAR)'!$Q$3:$S$133,3,0),"")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JOAS CANDIDO DIAS JUNIOR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5163-10</v>
      </c>
      <c r="G151" s="13">
        <f>IF('[1]TCE - ANEXO III - Preencher'!H160="","",'[1]TCE - ANEXO III - Preencher'!H160)</f>
        <v>45200</v>
      </c>
      <c r="H151" s="14">
        <f>'[1]TCE - ANEXO III - Preencher'!I160</f>
        <v>0</v>
      </c>
      <c r="I151" s="14">
        <f>'[1]TCE - ANEXO III - Preencher'!J160</f>
        <v>156.72</v>
      </c>
      <c r="J151" s="14">
        <f>'[1]TCE - ANEXO III - Preencher'!K160</f>
        <v>0</v>
      </c>
      <c r="K151" s="15">
        <f>'[1]TCE - ANEXO III - Preencher'!L160</f>
        <v>88.27</v>
      </c>
      <c r="L151" s="15">
        <f>'[1]TCE - ANEXO III - Preencher'!M160</f>
        <v>6.6</v>
      </c>
      <c r="M151" s="15">
        <f t="shared" si="13"/>
        <v>81.67</v>
      </c>
      <c r="N151" s="15">
        <f>'[1]TCE - ANEXO III - Preencher'!O160</f>
        <v>1.81</v>
      </c>
      <c r="O151" s="15">
        <f>'[1]TCE - ANEXO III - Preencher'!P160</f>
        <v>0</v>
      </c>
      <c r="P151" s="16">
        <f t="shared" si="14"/>
        <v>1.81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240.2</v>
      </c>
    </row>
    <row r="152" spans="1:28" x14ac:dyDescent="0.2">
      <c r="A152" s="8">
        <f>IFERROR(VLOOKUP(B152,'[1]DADOS (OCULTAR)'!$Q$3:$S$133,3,0),"")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JOBSON LUIZ GONÇALVES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5151-10</v>
      </c>
      <c r="G152" s="13">
        <f>IF('[1]TCE - ANEXO III - Preencher'!H161="","",'[1]TCE - ANEXO III - Preencher'!H161)</f>
        <v>45200</v>
      </c>
      <c r="H152" s="14">
        <f>'[1]TCE - ANEXO III - Preencher'!I161</f>
        <v>0</v>
      </c>
      <c r="I152" s="14">
        <f>'[1]TCE - ANEXO III - Preencher'!J161</f>
        <v>198.31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200.12</v>
      </c>
    </row>
    <row r="153" spans="1:28" x14ac:dyDescent="0.2">
      <c r="A153" s="8">
        <f>IFERROR(VLOOKUP(B153,'[1]DADOS (OCULTAR)'!$Q$3:$S$133,3,0),"")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JONATHA LUIZ SOUSA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3242-05</v>
      </c>
      <c r="G153" s="13">
        <f>IF('[1]TCE - ANEXO III - Preencher'!H162="","",'[1]TCE - ANEXO III - Preencher'!H162)</f>
        <v>45200</v>
      </c>
      <c r="H153" s="14">
        <f>'[1]TCE - ANEXO III - Preencher'!I162</f>
        <v>0</v>
      </c>
      <c r="I153" s="14">
        <f>'[1]TCE - ANEXO III - Preencher'!J162</f>
        <v>237.66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239.47</v>
      </c>
    </row>
    <row r="154" spans="1:28" x14ac:dyDescent="0.2">
      <c r="A154" s="8">
        <f>IFERROR(VLOOKUP(B154,'[1]DADOS (OCULTAR)'!$Q$3:$S$133,3,0),"")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JORGE EDUARDO CANDIDO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45200</v>
      </c>
      <c r="H154" s="14">
        <f>'[1]TCE - ANEXO III - Preencher'!I163</f>
        <v>0</v>
      </c>
      <c r="I154" s="14">
        <f>'[1]TCE - ANEXO III - Preencher'!J163</f>
        <v>456.18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4.9800000000000004</v>
      </c>
      <c r="O154" s="15">
        <f>'[1]TCE - ANEXO III - Preencher'!P163</f>
        <v>0</v>
      </c>
      <c r="P154" s="16">
        <f t="shared" si="14"/>
        <v>4.9800000000000004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461.16</v>
      </c>
    </row>
    <row r="155" spans="1:28" x14ac:dyDescent="0.2">
      <c r="A155" s="8">
        <f>IFERROR(VLOOKUP(B155,'[1]DADOS (OCULTAR)'!$Q$3:$S$133,3,0),"")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JOSE ADAILSON FRANCISCO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4110-05</v>
      </c>
      <c r="G155" s="13">
        <f>IF('[1]TCE - ANEXO III - Preencher'!H164="","",'[1]TCE - ANEXO III - Preencher'!H164)</f>
        <v>45200</v>
      </c>
      <c r="H155" s="14">
        <f>'[1]TCE - ANEXO III - Preencher'!I164</f>
        <v>0</v>
      </c>
      <c r="I155" s="14">
        <f>'[1]TCE - ANEXO III - Preencher'!J164</f>
        <v>157.08000000000001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158.89000000000001</v>
      </c>
    </row>
    <row r="156" spans="1:28" x14ac:dyDescent="0.2">
      <c r="A156" s="8">
        <f>IFERROR(VLOOKUP(B156,'[1]DADOS (OCULTAR)'!$Q$3:$S$133,3,0),"")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JOSE AUGUSTO PEREIRA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4141-05</v>
      </c>
      <c r="G156" s="13">
        <f>IF('[1]TCE - ANEXO III - Preencher'!H165="","",'[1]TCE - ANEXO III - Preencher'!H165)</f>
        <v>45200</v>
      </c>
      <c r="H156" s="14">
        <f>'[1]TCE - ANEXO III - Preencher'!I165</f>
        <v>0</v>
      </c>
      <c r="I156" s="14">
        <f>'[1]TCE - ANEXO III - Preencher'!J165</f>
        <v>177.53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179.34</v>
      </c>
    </row>
    <row r="157" spans="1:28" x14ac:dyDescent="0.2">
      <c r="A157" s="8">
        <f>IFERROR(VLOOKUP(B157,'[1]DADOS (OCULTAR)'!$Q$3:$S$133,3,0),"")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JOSE CARLOS DOS SANTOS FILHO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5151-10</v>
      </c>
      <c r="G157" s="13">
        <f>IF('[1]TCE - ANEXO III - Preencher'!H166="","",'[1]TCE - ANEXO III - Preencher'!H166)</f>
        <v>45200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1.81</v>
      </c>
    </row>
    <row r="158" spans="1:28" x14ac:dyDescent="0.2">
      <c r="A158" s="8">
        <f>IFERROR(VLOOKUP(B158,'[1]DADOS (OCULTAR)'!$Q$3:$S$133,3,0),"")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JOSE CORREIA DE SOUZA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>
        <f>IF('[1]TCE - ANEXO III - Preencher'!H167="","",'[1]TCE - ANEXO III - Preencher'!H167)</f>
        <v>45200</v>
      </c>
      <c r="H158" s="14">
        <f>'[1]TCE - ANEXO III - Preencher'!I167</f>
        <v>0</v>
      </c>
      <c r="I158" s="14">
        <f>'[1]TCE - ANEXO III - Preencher'!J167</f>
        <v>756.36</v>
      </c>
      <c r="J158" s="14">
        <f>'[1]TCE - ANEXO III - Preencher'!K167</f>
        <v>0</v>
      </c>
      <c r="K158" s="15">
        <f>'[1]TCE - ANEXO III - Preencher'!L167</f>
        <v>88.27</v>
      </c>
      <c r="L158" s="15">
        <f>'[1]TCE - ANEXO III - Preencher'!M167</f>
        <v>6.6</v>
      </c>
      <c r="M158" s="15">
        <f t="shared" si="13"/>
        <v>81.67</v>
      </c>
      <c r="N158" s="15">
        <f>'[1]TCE - ANEXO III - Preencher'!O167</f>
        <v>8.58</v>
      </c>
      <c r="O158" s="15">
        <f>'[1]TCE - ANEXO III - Preencher'!P167</f>
        <v>0</v>
      </c>
      <c r="P158" s="16">
        <f t="shared" si="14"/>
        <v>8.58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846.61</v>
      </c>
    </row>
    <row r="159" spans="1:28" x14ac:dyDescent="0.2">
      <c r="A159" s="8">
        <f>IFERROR(VLOOKUP(B159,'[1]DADOS (OCULTAR)'!$Q$3:$S$133,3,0),"")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JOSE FERNANDO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5151-10</v>
      </c>
      <c r="G159" s="13">
        <f>IF('[1]TCE - ANEXO III - Preencher'!H168="","",'[1]TCE - ANEXO III - Preencher'!H168)</f>
        <v>45200</v>
      </c>
      <c r="H159" s="14">
        <f>'[1]TCE - ANEXO III - Preencher'!I168</f>
        <v>0</v>
      </c>
      <c r="I159" s="14">
        <f>'[1]TCE - ANEXO III - Preencher'!J168</f>
        <v>156.72</v>
      </c>
      <c r="J159" s="14">
        <f>'[1]TCE - ANEXO III - Preencher'!K168</f>
        <v>0</v>
      </c>
      <c r="K159" s="15">
        <f>'[1]TCE - ANEXO III - Preencher'!L168</f>
        <v>88.27</v>
      </c>
      <c r="L159" s="15">
        <f>'[1]TCE - ANEXO III - Preencher'!M168</f>
        <v>6.6</v>
      </c>
      <c r="M159" s="15">
        <f t="shared" si="13"/>
        <v>81.67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240.2</v>
      </c>
    </row>
    <row r="160" spans="1:28" x14ac:dyDescent="0.2">
      <c r="A160" s="8">
        <f>IFERROR(VLOOKUP(B160,'[1]DADOS (OCULTAR)'!$Q$3:$S$133,3,0),"")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JOSE GABRIEL BELMIRO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45200</v>
      </c>
      <c r="H160" s="14">
        <f>'[1]TCE - ANEXO III - Preencher'!I169</f>
        <v>0</v>
      </c>
      <c r="I160" s="14">
        <f>'[1]TCE - ANEXO III - Preencher'!J169</f>
        <v>136.22</v>
      </c>
      <c r="J160" s="14">
        <f>'[1]TCE - ANEXO III - Preencher'!K169</f>
        <v>0</v>
      </c>
      <c r="K160" s="15">
        <f>'[1]TCE - ANEXO III - Preencher'!L169</f>
        <v>88.27</v>
      </c>
      <c r="L160" s="15">
        <f>'[1]TCE - ANEXO III - Preencher'!M169</f>
        <v>6.6</v>
      </c>
      <c r="M160" s="15">
        <f t="shared" si="13"/>
        <v>81.67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219.7</v>
      </c>
    </row>
    <row r="161" spans="1:28" x14ac:dyDescent="0.2">
      <c r="A161" s="8">
        <f>IFERROR(VLOOKUP(B161,'[1]DADOS (OCULTAR)'!$Q$3:$S$133,3,0),"")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JOSE GERIVALDO PEREIRA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45200</v>
      </c>
      <c r="H161" s="14">
        <f>'[1]TCE - ANEXO III - Preencher'!I170</f>
        <v>0</v>
      </c>
      <c r="I161" s="14">
        <f>'[1]TCE - ANEXO III - Preencher'!J170</f>
        <v>139.6</v>
      </c>
      <c r="J161" s="14">
        <f>'[1]TCE - ANEXO III - Preencher'!K170</f>
        <v>0</v>
      </c>
      <c r="K161" s="15">
        <f>'[1]TCE - ANEXO III - Preencher'!L170</f>
        <v>88.27</v>
      </c>
      <c r="L161" s="15">
        <f>'[1]TCE - ANEXO III - Preencher'!M170</f>
        <v>6.6</v>
      </c>
      <c r="M161" s="15">
        <f t="shared" si="13"/>
        <v>81.67</v>
      </c>
      <c r="N161" s="15">
        <f>'[1]TCE - ANEXO III - Preencher'!O170</f>
        <v>1.81</v>
      </c>
      <c r="O161" s="15">
        <f>'[1]TCE - ANEXO III - Preencher'!P170</f>
        <v>0</v>
      </c>
      <c r="P161" s="16">
        <f t="shared" si="14"/>
        <v>1.81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223.07999999999998</v>
      </c>
    </row>
    <row r="162" spans="1:28" x14ac:dyDescent="0.2">
      <c r="A162" s="8">
        <f>IFERROR(VLOOKUP(B162,'[1]DADOS (OCULTAR)'!$Q$3:$S$133,3,0),"")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JOSE HUMBERTO FERREIRA GONZAGA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45200</v>
      </c>
      <c r="H162" s="14">
        <f>'[1]TCE - ANEXO III - Preencher'!I171</f>
        <v>0</v>
      </c>
      <c r="I162" s="14">
        <f>'[1]TCE - ANEXO III - Preencher'!J171</f>
        <v>194.52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196.33</v>
      </c>
    </row>
    <row r="163" spans="1:28" x14ac:dyDescent="0.2">
      <c r="A163" s="8">
        <f>IFERROR(VLOOKUP(B163,'[1]DADOS (OCULTAR)'!$Q$3:$S$133,3,0),"")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JOSE ILDO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>
        <f>IF('[1]TCE - ANEXO III - Preencher'!H172="","",'[1]TCE - ANEXO III - Preencher'!H172)</f>
        <v>45200</v>
      </c>
      <c r="H163" s="14">
        <f>'[1]TCE - ANEXO III - Preencher'!I172</f>
        <v>0</v>
      </c>
      <c r="I163" s="14">
        <f>'[1]TCE - ANEXO III - Preencher'!J172</f>
        <v>143.54</v>
      </c>
      <c r="J163" s="14">
        <f>'[1]TCE - ANEXO III - Preencher'!K172</f>
        <v>0</v>
      </c>
      <c r="K163" s="15">
        <f>'[1]TCE - ANEXO III - Preencher'!L172</f>
        <v>88.27</v>
      </c>
      <c r="L163" s="15">
        <f>'[1]TCE - ANEXO III - Preencher'!M172</f>
        <v>6.6</v>
      </c>
      <c r="M163" s="15">
        <f t="shared" si="13"/>
        <v>81.67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227.01999999999998</v>
      </c>
    </row>
    <row r="164" spans="1:28" x14ac:dyDescent="0.2">
      <c r="A164" s="8">
        <f>IFERROR(VLOOKUP(B164,'[1]DADOS (OCULTAR)'!$Q$3:$S$133,3,0),"")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JOSE MURILLO VINICIUS RAMOS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>
        <f>IF('[1]TCE - ANEXO III - Preencher'!H173="","",'[1]TCE - ANEXO III - Preencher'!H173)</f>
        <v>45200</v>
      </c>
      <c r="H164" s="14">
        <f>'[1]TCE - ANEXO III - Preencher'!I173</f>
        <v>0</v>
      </c>
      <c r="I164" s="14">
        <f>'[1]TCE - ANEXO III - Preencher'!J173</f>
        <v>12.4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14.21</v>
      </c>
    </row>
    <row r="165" spans="1:28" x14ac:dyDescent="0.2">
      <c r="A165" s="8">
        <f>IFERROR(VLOOKUP(B165,'[1]DADOS (OCULTAR)'!$Q$3:$S$133,3,0),"")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JOSE RIBAMAR CEZARINO DE ARAUJO JUNIOR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2251-51</v>
      </c>
      <c r="G165" s="13">
        <f>IF('[1]TCE - ANEXO III - Preencher'!H174="","",'[1]TCE - ANEXO III - Preencher'!H174)</f>
        <v>45200</v>
      </c>
      <c r="H165" s="14">
        <f>'[1]TCE - ANEXO III - Preencher'!I174</f>
        <v>0</v>
      </c>
      <c r="I165" s="14">
        <f>'[1]TCE - ANEXO III - Preencher'!J174</f>
        <v>930.8</v>
      </c>
      <c r="J165" s="14">
        <f>'[1]TCE - ANEXO III - Preencher'!K174</f>
        <v>0</v>
      </c>
      <c r="K165" s="15">
        <f>'[1]TCE - ANEXO III - Preencher'!L174</f>
        <v>88.27</v>
      </c>
      <c r="L165" s="15">
        <f>'[1]TCE - ANEXO III - Preencher'!M174</f>
        <v>6.6</v>
      </c>
      <c r="M165" s="15">
        <f t="shared" si="13"/>
        <v>81.67</v>
      </c>
      <c r="N165" s="15">
        <f>'[1]TCE - ANEXO III - Preencher'!O174</f>
        <v>8.58</v>
      </c>
      <c r="O165" s="15">
        <f>'[1]TCE - ANEXO III - Preencher'!P174</f>
        <v>0</v>
      </c>
      <c r="P165" s="16">
        <f t="shared" si="14"/>
        <v>8.58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1021.05</v>
      </c>
    </row>
    <row r="166" spans="1:28" x14ac:dyDescent="0.2">
      <c r="A166" s="8">
        <f>IFERROR(VLOOKUP(B166,'[1]DADOS (OCULTAR)'!$Q$3:$S$133,3,0),"")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SEBASTIAO GOMES NUNES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5143-10</v>
      </c>
      <c r="G166" s="13">
        <f>IF('[1]TCE - ANEXO III - Preencher'!H175="","",'[1]TCE - ANEXO III - Preencher'!H175)</f>
        <v>45200</v>
      </c>
      <c r="H166" s="14">
        <f>'[1]TCE - ANEXO III - Preencher'!I175</f>
        <v>0</v>
      </c>
      <c r="I166" s="14">
        <f>'[1]TCE - ANEXO III - Preencher'!J175</f>
        <v>153.4</v>
      </c>
      <c r="J166" s="14">
        <f>'[1]TCE - ANEXO III - Preencher'!K175</f>
        <v>0</v>
      </c>
      <c r="K166" s="15">
        <f>'[1]TCE - ANEXO III - Preencher'!L175</f>
        <v>88.27</v>
      </c>
      <c r="L166" s="15">
        <f>'[1]TCE - ANEXO III - Preencher'!M175</f>
        <v>6.6</v>
      </c>
      <c r="M166" s="15">
        <f t="shared" si="13"/>
        <v>81.67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236.88</v>
      </c>
    </row>
    <row r="167" spans="1:28" x14ac:dyDescent="0.2">
      <c r="A167" s="8">
        <f>IFERROR(VLOOKUP(B167,'[1]DADOS (OCULTAR)'!$Q$3:$S$133,3,0),"")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JOSEANE MARIA SILVA DE FRANCA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5135-05</v>
      </c>
      <c r="G167" s="13">
        <f>IF('[1]TCE - ANEXO III - Preencher'!H176="","",'[1]TCE - ANEXO III - Preencher'!H176)</f>
        <v>45200</v>
      </c>
      <c r="H167" s="14">
        <f>'[1]TCE - ANEXO III - Preencher'!I176</f>
        <v>0</v>
      </c>
      <c r="I167" s="14">
        <f>'[1]TCE - ANEXO III - Preencher'!J176</f>
        <v>140.88</v>
      </c>
      <c r="J167" s="14">
        <f>'[1]TCE - ANEXO III - Preencher'!K176</f>
        <v>0</v>
      </c>
      <c r="K167" s="15">
        <f>'[1]TCE - ANEXO III - Preencher'!L176</f>
        <v>88.27</v>
      </c>
      <c r="L167" s="15">
        <f>'[1]TCE - ANEXO III - Preencher'!M176</f>
        <v>6.6</v>
      </c>
      <c r="M167" s="15">
        <f t="shared" si="13"/>
        <v>81.67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224.36</v>
      </c>
    </row>
    <row r="168" spans="1:28" x14ac:dyDescent="0.2">
      <c r="A168" s="8">
        <f>IFERROR(VLOOKUP(B168,'[1]DADOS (OCULTAR)'!$Q$3:$S$133,3,0),"")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JOSECLEIDE DIAS VIEIRA BAHE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5143-20</v>
      </c>
      <c r="G168" s="13">
        <f>IF('[1]TCE - ANEXO III - Preencher'!H177="","",'[1]TCE - ANEXO III - Preencher'!H177)</f>
        <v>45200</v>
      </c>
      <c r="H168" s="14">
        <f>'[1]TCE - ANEXO III - Preencher'!I177</f>
        <v>0</v>
      </c>
      <c r="I168" s="14">
        <f>'[1]TCE - ANEXO III - Preencher'!J177</f>
        <v>135.6</v>
      </c>
      <c r="J168" s="14">
        <f>'[1]TCE - ANEXO III - Preencher'!K177</f>
        <v>0</v>
      </c>
      <c r="K168" s="15">
        <f>'[1]TCE - ANEXO III - Preencher'!L177</f>
        <v>88.27</v>
      </c>
      <c r="L168" s="15">
        <f>'[1]TCE - ANEXO III - Preencher'!M177</f>
        <v>6.6</v>
      </c>
      <c r="M168" s="15">
        <f t="shared" si="13"/>
        <v>81.67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219.07999999999998</v>
      </c>
    </row>
    <row r="169" spans="1:28" x14ac:dyDescent="0.2">
      <c r="A169" s="8">
        <f>IFERROR(VLOOKUP(B169,'[1]DADOS (OCULTAR)'!$Q$3:$S$133,3,0),"")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JOSEFA MARIA DE FARIAS BARRETO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45200</v>
      </c>
      <c r="H169" s="14">
        <f>'[1]TCE - ANEXO III - Preencher'!I178</f>
        <v>0</v>
      </c>
      <c r="I169" s="14">
        <f>'[1]TCE - ANEXO III - Preencher'!J178</f>
        <v>156.62</v>
      </c>
      <c r="J169" s="14">
        <f>'[1]TCE - ANEXO III - Preencher'!K178</f>
        <v>0</v>
      </c>
      <c r="K169" s="15">
        <f>'[1]TCE - ANEXO III - Preencher'!L178</f>
        <v>88.27</v>
      </c>
      <c r="L169" s="15">
        <f>'[1]TCE - ANEXO III - Preencher'!M178</f>
        <v>6.6</v>
      </c>
      <c r="M169" s="15">
        <f t="shared" si="13"/>
        <v>81.67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240.10000000000002</v>
      </c>
    </row>
    <row r="170" spans="1:28" x14ac:dyDescent="0.2">
      <c r="A170" s="8">
        <f>IFERROR(VLOOKUP(B170,'[1]DADOS (OCULTAR)'!$Q$3:$S$133,3,0),"")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JOSELIA DE LOURDES BERNARDO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5134-30</v>
      </c>
      <c r="G170" s="13">
        <f>IF('[1]TCE - ANEXO III - Preencher'!H179="","",'[1]TCE - ANEXO III - Preencher'!H179)</f>
        <v>45200</v>
      </c>
      <c r="H170" s="14">
        <f>'[1]TCE - ANEXO III - Preencher'!I179</f>
        <v>0</v>
      </c>
      <c r="I170" s="14">
        <f>'[1]TCE - ANEXO III - Preencher'!J179</f>
        <v>156.72</v>
      </c>
      <c r="J170" s="14">
        <f>'[1]TCE - ANEXO III - Preencher'!K179</f>
        <v>0</v>
      </c>
      <c r="K170" s="15">
        <f>'[1]TCE - ANEXO III - Preencher'!L179</f>
        <v>88.27</v>
      </c>
      <c r="L170" s="15">
        <f>'[1]TCE - ANEXO III - Preencher'!M179</f>
        <v>6.6</v>
      </c>
      <c r="M170" s="15">
        <f t="shared" si="13"/>
        <v>81.67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240.2</v>
      </c>
    </row>
    <row r="171" spans="1:28" x14ac:dyDescent="0.2">
      <c r="A171" s="8">
        <f>IFERROR(VLOOKUP(B171,'[1]DADOS (OCULTAR)'!$Q$3:$S$133,3,0),"")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JOSELMA EUNICE DA SILVA ALBUQUERQUE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3242-05</v>
      </c>
      <c r="G171" s="13">
        <f>IF('[1]TCE - ANEXO III - Preencher'!H180="","",'[1]TCE - ANEXO III - Preencher'!H180)</f>
        <v>45200</v>
      </c>
      <c r="H171" s="14">
        <f>'[1]TCE - ANEXO III - Preencher'!I180</f>
        <v>0</v>
      </c>
      <c r="I171" s="14">
        <f>'[1]TCE - ANEXO III - Preencher'!J180</f>
        <v>190.13</v>
      </c>
      <c r="J171" s="14">
        <f>'[1]TCE - ANEXO III - Preencher'!K180</f>
        <v>0</v>
      </c>
      <c r="K171" s="15">
        <f>'[1]TCE - ANEXO III - Preencher'!L180</f>
        <v>88.27</v>
      </c>
      <c r="L171" s="15">
        <f>'[1]TCE - ANEXO III - Preencher'!M180</f>
        <v>6.6</v>
      </c>
      <c r="M171" s="15">
        <f t="shared" si="13"/>
        <v>81.67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273.61</v>
      </c>
    </row>
    <row r="172" spans="1:28" x14ac:dyDescent="0.2">
      <c r="A172" s="8">
        <f>IFERROR(VLOOKUP(B172,'[1]DADOS (OCULTAR)'!$Q$3:$S$133,3,0),"")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JOSELMA MARIA DA SILVA ROZENDO COUTINHO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5134-30</v>
      </c>
      <c r="G172" s="13">
        <f>IF('[1]TCE - ANEXO III - Preencher'!H181="","",'[1]TCE - ANEXO III - Preencher'!H181)</f>
        <v>45200</v>
      </c>
      <c r="H172" s="14">
        <f>'[1]TCE - ANEXO III - Preencher'!I181</f>
        <v>0</v>
      </c>
      <c r="I172" s="14">
        <f>'[1]TCE - ANEXO III - Preencher'!J181</f>
        <v>157.78</v>
      </c>
      <c r="J172" s="14">
        <f>'[1]TCE - ANEXO III - Preencher'!K181</f>
        <v>0</v>
      </c>
      <c r="K172" s="15">
        <f>'[1]TCE - ANEXO III - Preencher'!L181</f>
        <v>88.27</v>
      </c>
      <c r="L172" s="15">
        <f>'[1]TCE - ANEXO III - Preencher'!M181</f>
        <v>6.6</v>
      </c>
      <c r="M172" s="15">
        <f t="shared" si="13"/>
        <v>81.67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241.26</v>
      </c>
    </row>
    <row r="173" spans="1:28" x14ac:dyDescent="0.2">
      <c r="A173" s="8">
        <f>IFERROR(VLOOKUP(B173,'[1]DADOS (OCULTAR)'!$Q$3:$S$133,3,0),"")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JOSEVALDO SEBASTIAO DO NASCIMENTO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5132-05</v>
      </c>
      <c r="G173" s="13">
        <f>IF('[1]TCE - ANEXO III - Preencher'!H182="","",'[1]TCE - ANEXO III - Preencher'!H182)</f>
        <v>45200</v>
      </c>
      <c r="H173" s="14">
        <f>'[1]TCE - ANEXO III - Preencher'!I182</f>
        <v>0</v>
      </c>
      <c r="I173" s="14">
        <f>'[1]TCE - ANEXO III - Preencher'!J182</f>
        <v>202.25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1.81</v>
      </c>
      <c r="O173" s="15">
        <f>'[1]TCE - ANEXO III - Preencher'!P182</f>
        <v>19.73</v>
      </c>
      <c r="P173" s="16">
        <f t="shared" si="14"/>
        <v>-17.920000000000002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184.32999999999998</v>
      </c>
    </row>
    <row r="174" spans="1:28" x14ac:dyDescent="0.2">
      <c r="A174" s="8">
        <f>IFERROR(VLOOKUP(B174,'[1]DADOS (OCULTAR)'!$Q$3:$S$133,3,0),"")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JOSIAS GOMES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5102-05</v>
      </c>
      <c r="G174" s="13">
        <f>IF('[1]TCE - ANEXO III - Preencher'!H183="","",'[1]TCE - ANEXO III - Preencher'!H183)</f>
        <v>45200</v>
      </c>
      <c r="H174" s="14">
        <f>'[1]TCE - ANEXO III - Preencher'!I183</f>
        <v>0</v>
      </c>
      <c r="I174" s="14">
        <f>'[1]TCE - ANEXO III - Preencher'!J183</f>
        <v>194.33</v>
      </c>
      <c r="J174" s="14">
        <f>'[1]TCE - ANEXO III - Preencher'!K183</f>
        <v>0</v>
      </c>
      <c r="K174" s="15">
        <f>'[1]TCE - ANEXO III - Preencher'!L183</f>
        <v>88.27</v>
      </c>
      <c r="L174" s="15">
        <f>'[1]TCE - ANEXO III - Preencher'!M183</f>
        <v>6.6</v>
      </c>
      <c r="M174" s="15">
        <f t="shared" si="13"/>
        <v>81.67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277.81</v>
      </c>
    </row>
    <row r="175" spans="1:28" x14ac:dyDescent="0.2">
      <c r="A175" s="8">
        <f>IFERROR(VLOOKUP(B175,'[1]DADOS (OCULTAR)'!$Q$3:$S$133,3,0),"")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JOSINETE MARIA SANTOS DA SILVEIRA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45200</v>
      </c>
      <c r="H175" s="14">
        <f>'[1]TCE - ANEXO III - Preencher'!I184</f>
        <v>0</v>
      </c>
      <c r="I175" s="14">
        <f>'[1]TCE - ANEXO III - Preencher'!J184</f>
        <v>144.91999999999999</v>
      </c>
      <c r="J175" s="14">
        <f>'[1]TCE - ANEXO III - Preencher'!K184</f>
        <v>0</v>
      </c>
      <c r="K175" s="15">
        <f>'[1]TCE - ANEXO III - Preencher'!L184</f>
        <v>88.27</v>
      </c>
      <c r="L175" s="15">
        <f>'[1]TCE - ANEXO III - Preencher'!M184</f>
        <v>6.6</v>
      </c>
      <c r="M175" s="15">
        <f t="shared" si="13"/>
        <v>81.67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228.39999999999998</v>
      </c>
    </row>
    <row r="176" spans="1:28" x14ac:dyDescent="0.2">
      <c r="A176" s="8">
        <f>IFERROR(VLOOKUP(B176,'[1]DADOS (OCULTAR)'!$Q$3:$S$133,3,0),"")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JOZINILDO FERREIRA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45200</v>
      </c>
      <c r="H176" s="14">
        <f>'[1]TCE - ANEXO III - Preencher'!I185</f>
        <v>0</v>
      </c>
      <c r="I176" s="14">
        <f>'[1]TCE - ANEXO III - Preencher'!J185</f>
        <v>156.62</v>
      </c>
      <c r="J176" s="14">
        <f>'[1]TCE - ANEXO III - Preencher'!K185</f>
        <v>0</v>
      </c>
      <c r="K176" s="15">
        <f>'[1]TCE - ANEXO III - Preencher'!L185</f>
        <v>88.27</v>
      </c>
      <c r="L176" s="15">
        <f>'[1]TCE - ANEXO III - Preencher'!M185</f>
        <v>6.6</v>
      </c>
      <c r="M176" s="15">
        <f t="shared" si="13"/>
        <v>81.67</v>
      </c>
      <c r="N176" s="15">
        <f>'[1]TCE - ANEXO III - Preencher'!O185</f>
        <v>1.81</v>
      </c>
      <c r="O176" s="15">
        <f>'[1]TCE - ANEXO III - Preencher'!P185</f>
        <v>0</v>
      </c>
      <c r="P176" s="16">
        <f t="shared" si="14"/>
        <v>1.81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240.10000000000002</v>
      </c>
    </row>
    <row r="177" spans="1:28" x14ac:dyDescent="0.2">
      <c r="A177" s="8">
        <f>IFERROR(VLOOKUP(B177,'[1]DADOS (OCULTAR)'!$Q$3:$S$133,3,0),"")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JULIANA BARBOSA LIMA SALES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2252-50</v>
      </c>
      <c r="G177" s="13">
        <f>IF('[1]TCE - ANEXO III - Preencher'!H186="","",'[1]TCE - ANEXO III - Preencher'!H186)</f>
        <v>45200</v>
      </c>
      <c r="H177" s="14">
        <f>'[1]TCE - ANEXO III - Preencher'!I186</f>
        <v>0</v>
      </c>
      <c r="I177" s="14">
        <f>'[1]TCE - ANEXO III - Preencher'!J186</f>
        <v>833.16</v>
      </c>
      <c r="J177" s="14">
        <f>'[1]TCE - ANEXO III - Preencher'!K186</f>
        <v>0</v>
      </c>
      <c r="K177" s="15">
        <f>'[1]TCE - ANEXO III - Preencher'!L186</f>
        <v>88.27</v>
      </c>
      <c r="L177" s="15">
        <f>'[1]TCE - ANEXO III - Preencher'!M186</f>
        <v>6.6</v>
      </c>
      <c r="M177" s="15">
        <f t="shared" si="13"/>
        <v>81.67</v>
      </c>
      <c r="N177" s="15">
        <f>'[1]TCE - ANEXO III - Preencher'!O186</f>
        <v>8.58</v>
      </c>
      <c r="O177" s="15">
        <f>'[1]TCE - ANEXO III - Preencher'!P186</f>
        <v>0</v>
      </c>
      <c r="P177" s="16">
        <f t="shared" si="14"/>
        <v>8.58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923.41</v>
      </c>
    </row>
    <row r="178" spans="1:28" x14ac:dyDescent="0.2">
      <c r="A178" s="8">
        <f>IFERROR(VLOOKUP(B178,'[1]DADOS (OCULTAR)'!$Q$3:$S$133,3,0),"")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KARLA VIRGINIO DE OLIVEIRA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2516-05</v>
      </c>
      <c r="G178" s="13">
        <f>IF('[1]TCE - ANEXO III - Preencher'!H187="","",'[1]TCE - ANEXO III - Preencher'!H187)</f>
        <v>45200</v>
      </c>
      <c r="H178" s="14">
        <f>'[1]TCE - ANEXO III - Preencher'!I187</f>
        <v>0</v>
      </c>
      <c r="I178" s="14">
        <f>'[1]TCE - ANEXO III - Preencher'!J187</f>
        <v>248.81</v>
      </c>
      <c r="J178" s="14">
        <f>'[1]TCE - ANEXO III - Preencher'!K187</f>
        <v>0</v>
      </c>
      <c r="K178" s="15">
        <f>'[1]TCE - ANEXO III - Preencher'!L187</f>
        <v>88.27</v>
      </c>
      <c r="L178" s="15">
        <f>'[1]TCE - ANEXO III - Preencher'!M187</f>
        <v>6.6</v>
      </c>
      <c r="M178" s="15">
        <f t="shared" si="13"/>
        <v>81.67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332.29</v>
      </c>
    </row>
    <row r="179" spans="1:28" x14ac:dyDescent="0.2">
      <c r="A179" s="8">
        <f>IFERROR(VLOOKUP(B179,'[1]DADOS (OCULTAR)'!$Q$3:$S$133,3,0),"")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KATARINA MONTEIRO BORGES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2234-05</v>
      </c>
      <c r="G179" s="13">
        <f>IF('[1]TCE - ANEXO III - Preencher'!H188="","",'[1]TCE - ANEXO III - Preencher'!H188)</f>
        <v>45200</v>
      </c>
      <c r="H179" s="14">
        <f>'[1]TCE - ANEXO III - Preencher'!I188</f>
        <v>0</v>
      </c>
      <c r="I179" s="14">
        <f>'[1]TCE - ANEXO III - Preencher'!J188</f>
        <v>329.33</v>
      </c>
      <c r="J179" s="14">
        <f>'[1]TCE - ANEXO III - Preencher'!K188</f>
        <v>0</v>
      </c>
      <c r="K179" s="15">
        <f>'[1]TCE - ANEXO III - Preencher'!L188</f>
        <v>88.27</v>
      </c>
      <c r="L179" s="15">
        <f>'[1]TCE - ANEXO III - Preencher'!M188</f>
        <v>6.6</v>
      </c>
      <c r="M179" s="15">
        <f t="shared" si="13"/>
        <v>81.67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163.06</v>
      </c>
      <c r="U179" s="15">
        <f>'[1]TCE - ANEXO III - Preencher'!V188</f>
        <v>0</v>
      </c>
      <c r="V179" s="16">
        <f t="shared" si="16"/>
        <v>163.06</v>
      </c>
      <c r="W179" s="17" t="str">
        <f>IF('[1]TCE - ANEXO III - Preencher'!X188="","",'[1]TCE - ANEXO III - Preencher'!X188)</f>
        <v xml:space="preserve">AUX CRECHE 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575.87</v>
      </c>
    </row>
    <row r="180" spans="1:28" x14ac:dyDescent="0.2">
      <c r="A180" s="8">
        <f>IFERROR(VLOOKUP(B180,'[1]DADOS (OCULTAR)'!$Q$3:$S$133,3,0),"")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KATIA XAVIER DUARTE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>
        <f>IF('[1]TCE - ANEXO III - Preencher'!H189="","",'[1]TCE - ANEXO III - Preencher'!H189)</f>
        <v>45200</v>
      </c>
      <c r="H180" s="14">
        <f>'[1]TCE - ANEXO III - Preencher'!I189</f>
        <v>0</v>
      </c>
      <c r="I180" s="14">
        <f>'[1]TCE - ANEXO III - Preencher'!J189</f>
        <v>794.28</v>
      </c>
      <c r="J180" s="14">
        <f>'[1]TCE - ANEXO III - Preencher'!K189</f>
        <v>0</v>
      </c>
      <c r="K180" s="15">
        <f>'[1]TCE - ANEXO III - Preencher'!L189</f>
        <v>88.27</v>
      </c>
      <c r="L180" s="15">
        <f>'[1]TCE - ANEXO III - Preencher'!M189</f>
        <v>6.6</v>
      </c>
      <c r="M180" s="15">
        <f t="shared" si="13"/>
        <v>81.67</v>
      </c>
      <c r="N180" s="15">
        <f>'[1]TCE - ANEXO III - Preencher'!O189</f>
        <v>8.58</v>
      </c>
      <c r="O180" s="15">
        <f>'[1]TCE - ANEXO III - Preencher'!P189</f>
        <v>0</v>
      </c>
      <c r="P180" s="16">
        <f t="shared" si="14"/>
        <v>8.58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884.53</v>
      </c>
    </row>
    <row r="181" spans="1:28" x14ac:dyDescent="0.2">
      <c r="A181" s="8">
        <f>IFERROR(VLOOKUP(B181,'[1]DADOS (OCULTAR)'!$Q$3:$S$133,3,0),"")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KLEITON RAFAEL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45200</v>
      </c>
      <c r="H181" s="14">
        <f>'[1]TCE - ANEXO III - Preencher'!I190</f>
        <v>0</v>
      </c>
      <c r="I181" s="14">
        <f>'[1]TCE - ANEXO III - Preencher'!J190</f>
        <v>303.48</v>
      </c>
      <c r="J181" s="14">
        <f>'[1]TCE - ANEXO III - Preencher'!K190</f>
        <v>0</v>
      </c>
      <c r="K181" s="15">
        <f>'[1]TCE - ANEXO III - Preencher'!L190</f>
        <v>88.27</v>
      </c>
      <c r="L181" s="15">
        <f>'[1]TCE - ANEXO III - Preencher'!M190</f>
        <v>3.59</v>
      </c>
      <c r="M181" s="15">
        <f t="shared" si="13"/>
        <v>84.679999999999993</v>
      </c>
      <c r="N181" s="15">
        <f>'[1]TCE - ANEXO III - Preencher'!O190</f>
        <v>4.9800000000000004</v>
      </c>
      <c r="O181" s="15">
        <f>'[1]TCE - ANEXO III - Preencher'!P190</f>
        <v>0</v>
      </c>
      <c r="P181" s="16">
        <f t="shared" si="14"/>
        <v>4.9800000000000004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393.14000000000004</v>
      </c>
    </row>
    <row r="182" spans="1:28" x14ac:dyDescent="0.2">
      <c r="A182" s="8">
        <f>IFERROR(VLOOKUP(B182,'[1]DADOS (OCULTAR)'!$Q$3:$S$133,3,0),"")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KLEITON RENATO DEMESIO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45200</v>
      </c>
      <c r="H182" s="14">
        <f>'[1]TCE - ANEXO III - Preencher'!I191</f>
        <v>0</v>
      </c>
      <c r="I182" s="14">
        <f>'[1]TCE - ANEXO III - Preencher'!J191</f>
        <v>139.6</v>
      </c>
      <c r="J182" s="14">
        <f>'[1]TCE - ANEXO III - Preencher'!K191</f>
        <v>0</v>
      </c>
      <c r="K182" s="15">
        <f>'[1]TCE - ANEXO III - Preencher'!L191</f>
        <v>88.27</v>
      </c>
      <c r="L182" s="15">
        <f>'[1]TCE - ANEXO III - Preencher'!M191</f>
        <v>6.6</v>
      </c>
      <c r="M182" s="15">
        <f t="shared" si="13"/>
        <v>81.67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223.07999999999998</v>
      </c>
    </row>
    <row r="183" spans="1:28" x14ac:dyDescent="0.2">
      <c r="A183" s="8">
        <f>IFERROR(VLOOKUP(B183,'[1]DADOS (OCULTAR)'!$Q$3:$S$133,3,0),"")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LADIEGE FRANCISCO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45200</v>
      </c>
      <c r="H183" s="14">
        <f>'[1]TCE - ANEXO III - Preencher'!I192</f>
        <v>0</v>
      </c>
      <c r="I183" s="14">
        <f>'[1]TCE - ANEXO III - Preencher'!J192</f>
        <v>139.6</v>
      </c>
      <c r="J183" s="14">
        <f>'[1]TCE - ANEXO III - Preencher'!K192</f>
        <v>0</v>
      </c>
      <c r="K183" s="15">
        <f>'[1]TCE - ANEXO III - Preencher'!L192</f>
        <v>88.27</v>
      </c>
      <c r="L183" s="15">
        <f>'[1]TCE - ANEXO III - Preencher'!M192</f>
        <v>6.6</v>
      </c>
      <c r="M183" s="15">
        <f t="shared" si="13"/>
        <v>81.67</v>
      </c>
      <c r="N183" s="15">
        <f>'[1]TCE - ANEXO III - Preencher'!O192</f>
        <v>1.81</v>
      </c>
      <c r="O183" s="15">
        <f>'[1]TCE - ANEXO III - Preencher'!P192</f>
        <v>0</v>
      </c>
      <c r="P183" s="16">
        <f t="shared" si="14"/>
        <v>1.81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223.07999999999998</v>
      </c>
    </row>
    <row r="184" spans="1:28" x14ac:dyDescent="0.2">
      <c r="A184" s="8">
        <f>IFERROR(VLOOKUP(B184,'[1]DADOS (OCULTAR)'!$Q$3:$S$133,3,0),"")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LAERCIO DA CRUZ PINHEIRO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3241-15</v>
      </c>
      <c r="G184" s="13">
        <f>IF('[1]TCE - ANEXO III - Preencher'!H193="","",'[1]TCE - ANEXO III - Preencher'!H193)</f>
        <v>45200</v>
      </c>
      <c r="H184" s="14">
        <f>'[1]TCE - ANEXO III - Preencher'!I193</f>
        <v>0</v>
      </c>
      <c r="I184" s="14">
        <f>'[1]TCE - ANEXO III - Preencher'!J193</f>
        <v>289.33999999999997</v>
      </c>
      <c r="J184" s="14">
        <f>'[1]TCE - ANEXO III - Preencher'!K193</f>
        <v>0</v>
      </c>
      <c r="K184" s="15">
        <f>'[1]TCE - ANEXO III - Preencher'!L193</f>
        <v>88.27</v>
      </c>
      <c r="L184" s="15">
        <f>'[1]TCE - ANEXO III - Preencher'!M193</f>
        <v>6.6</v>
      </c>
      <c r="M184" s="15">
        <f t="shared" si="13"/>
        <v>81.67</v>
      </c>
      <c r="N184" s="15">
        <f>'[1]TCE - ANEXO III - Preencher'!O193</f>
        <v>14.01</v>
      </c>
      <c r="O184" s="15">
        <f>'[1]TCE - ANEXO III - Preencher'!P193</f>
        <v>0</v>
      </c>
      <c r="P184" s="16">
        <f t="shared" si="14"/>
        <v>14.01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385.02</v>
      </c>
    </row>
    <row r="185" spans="1:28" x14ac:dyDescent="0.2">
      <c r="A185" s="8">
        <f>IFERROR(VLOOKUP(B185,'[1]DADOS (OCULTAR)'!$Q$3:$S$133,3,0),"")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LAERTE EDUARDO FILHO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2253-20</v>
      </c>
      <c r="G185" s="13">
        <f>IF('[1]TCE - ANEXO III - Preencher'!H194="","",'[1]TCE - ANEXO III - Preencher'!H194)</f>
        <v>45200</v>
      </c>
      <c r="H185" s="14">
        <f>'[1]TCE - ANEXO III - Preencher'!I194</f>
        <v>0</v>
      </c>
      <c r="I185" s="14">
        <f>'[1]TCE - ANEXO III - Preencher'!J194</f>
        <v>711.55</v>
      </c>
      <c r="J185" s="14">
        <f>'[1]TCE - ANEXO III - Preencher'!K194</f>
        <v>0</v>
      </c>
      <c r="K185" s="15">
        <f>'[1]TCE - ANEXO III - Preencher'!L194</f>
        <v>88.27</v>
      </c>
      <c r="L185" s="15">
        <f>'[1]TCE - ANEXO III - Preencher'!M194</f>
        <v>6.6</v>
      </c>
      <c r="M185" s="15">
        <f t="shared" si="13"/>
        <v>81.67</v>
      </c>
      <c r="N185" s="15">
        <f>'[1]TCE - ANEXO III - Preencher'!O194</f>
        <v>8.58</v>
      </c>
      <c r="O185" s="15">
        <f>'[1]TCE - ANEXO III - Preencher'!P194</f>
        <v>0</v>
      </c>
      <c r="P185" s="16">
        <f t="shared" si="14"/>
        <v>8.58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801.8</v>
      </c>
    </row>
    <row r="186" spans="1:28" x14ac:dyDescent="0.2">
      <c r="A186" s="8">
        <f>IFERROR(VLOOKUP(B186,'[1]DADOS (OCULTAR)'!$Q$3:$S$133,3,0),"")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LARISSA MUNIZ FALCAO DO ESPIRITO SANTO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2251-24</v>
      </c>
      <c r="G186" s="13">
        <f>IF('[1]TCE - ANEXO III - Preencher'!H195="","",'[1]TCE - ANEXO III - Preencher'!H195)</f>
        <v>45200</v>
      </c>
      <c r="H186" s="14">
        <f>'[1]TCE - ANEXO III - Preencher'!I195</f>
        <v>0</v>
      </c>
      <c r="I186" s="14">
        <f>'[1]TCE - ANEXO III - Preencher'!J195</f>
        <v>1400.59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8.58</v>
      </c>
      <c r="O186" s="15">
        <f>'[1]TCE - ANEXO III - Preencher'!P195</f>
        <v>0</v>
      </c>
      <c r="P186" s="16">
        <f t="shared" si="14"/>
        <v>8.58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1409.1699999999998</v>
      </c>
    </row>
    <row r="187" spans="1:28" x14ac:dyDescent="0.2">
      <c r="A187" s="8">
        <f>IFERROR(VLOOKUP(B187,'[1]DADOS (OCULTAR)'!$Q$3:$S$133,3,0),"")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LAUDIVAN GOMES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5151-10</v>
      </c>
      <c r="G187" s="13">
        <f>IF('[1]TCE - ANEXO III - Preencher'!H196="","",'[1]TCE - ANEXO III - Preencher'!H196)</f>
        <v>45200</v>
      </c>
      <c r="H187" s="14">
        <f>'[1]TCE - ANEXO III - Preencher'!I196</f>
        <v>0</v>
      </c>
      <c r="I187" s="14">
        <f>'[1]TCE - ANEXO III - Preencher'!J196</f>
        <v>140.88</v>
      </c>
      <c r="J187" s="14">
        <f>'[1]TCE - ANEXO III - Preencher'!K196</f>
        <v>0</v>
      </c>
      <c r="K187" s="15">
        <f>'[1]TCE - ANEXO III - Preencher'!L196</f>
        <v>88.27</v>
      </c>
      <c r="L187" s="15">
        <f>'[1]TCE - ANEXO III - Preencher'!M196</f>
        <v>6.6</v>
      </c>
      <c r="M187" s="15">
        <f t="shared" si="13"/>
        <v>81.67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224.36</v>
      </c>
    </row>
    <row r="188" spans="1:28" x14ac:dyDescent="0.2">
      <c r="A188" s="8">
        <f>IFERROR(VLOOKUP(B188,'[1]DADOS (OCULTAR)'!$Q$3:$S$133,3,0),"")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LEA RIBEIRO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45200</v>
      </c>
      <c r="H188" s="14">
        <f>'[1]TCE - ANEXO III - Preencher'!I197</f>
        <v>0</v>
      </c>
      <c r="I188" s="14">
        <f>'[1]TCE - ANEXO III - Preencher'!J197</f>
        <v>139.6</v>
      </c>
      <c r="J188" s="14">
        <f>'[1]TCE - ANEXO III - Preencher'!K197</f>
        <v>0</v>
      </c>
      <c r="K188" s="15">
        <f>'[1]TCE - ANEXO III - Preencher'!L197</f>
        <v>88.27</v>
      </c>
      <c r="L188" s="15">
        <f>'[1]TCE - ANEXO III - Preencher'!M197</f>
        <v>6.6</v>
      </c>
      <c r="M188" s="15">
        <f t="shared" si="13"/>
        <v>81.67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223.07999999999998</v>
      </c>
    </row>
    <row r="189" spans="1:28" x14ac:dyDescent="0.2">
      <c r="A189" s="8">
        <f>IFERROR(VLOOKUP(B189,'[1]DADOS (OCULTAR)'!$Q$3:$S$133,3,0),"")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LEANDRO MARCOS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5163-10</v>
      </c>
      <c r="G189" s="13">
        <f>IF('[1]TCE - ANEXO III - Preencher'!H198="","",'[1]TCE - ANEXO III - Preencher'!H198)</f>
        <v>45200</v>
      </c>
      <c r="H189" s="14">
        <f>'[1]TCE - ANEXO III - Preencher'!I198</f>
        <v>0</v>
      </c>
      <c r="I189" s="14">
        <f>'[1]TCE - ANEXO III - Preencher'!J198</f>
        <v>157.78</v>
      </c>
      <c r="J189" s="14">
        <f>'[1]TCE - ANEXO III - Preencher'!K198</f>
        <v>0</v>
      </c>
      <c r="K189" s="15">
        <f>'[1]TCE - ANEXO III - Preencher'!L198</f>
        <v>88.27</v>
      </c>
      <c r="L189" s="15">
        <f>'[1]TCE - ANEXO III - Preencher'!M198</f>
        <v>6.6</v>
      </c>
      <c r="M189" s="15">
        <f t="shared" si="13"/>
        <v>81.67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241.26</v>
      </c>
    </row>
    <row r="190" spans="1:28" x14ac:dyDescent="0.2">
      <c r="A190" s="8">
        <f>IFERROR(VLOOKUP(B190,'[1]DADOS (OCULTAR)'!$Q$3:$S$133,3,0),"")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LEANDRO TEIXEIRA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5211-30</v>
      </c>
      <c r="G190" s="13">
        <f>IF('[1]TCE - ANEXO III - Preencher'!H199="","",'[1]TCE - ANEXO III - Preencher'!H199)</f>
        <v>45200</v>
      </c>
      <c r="H190" s="14">
        <f>'[1]TCE - ANEXO III - Preencher'!I199</f>
        <v>0</v>
      </c>
      <c r="I190" s="14">
        <f>'[1]TCE - ANEXO III - Preencher'!J199</f>
        <v>155.16</v>
      </c>
      <c r="J190" s="14">
        <f>'[1]TCE - ANEXO III - Preencher'!K199</f>
        <v>0</v>
      </c>
      <c r="K190" s="15">
        <f>'[1]TCE - ANEXO III - Preencher'!L199</f>
        <v>88.27</v>
      </c>
      <c r="L190" s="15">
        <f>'[1]TCE - ANEXO III - Preencher'!M199</f>
        <v>6.6</v>
      </c>
      <c r="M190" s="15">
        <f t="shared" si="13"/>
        <v>81.67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238.64</v>
      </c>
    </row>
    <row r="191" spans="1:28" x14ac:dyDescent="0.2">
      <c r="A191" s="8">
        <f>IFERROR(VLOOKUP(B191,'[1]DADOS (OCULTAR)'!$Q$3:$S$133,3,0),"")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LEDA WILDMA PEREIRA DA CRUZ DE ANDRADE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2516-05</v>
      </c>
      <c r="G191" s="13">
        <f>IF('[1]TCE - ANEXO III - Preencher'!H200="","",'[1]TCE - ANEXO III - Preencher'!H200)</f>
        <v>45200</v>
      </c>
      <c r="H191" s="14">
        <f>'[1]TCE - ANEXO III - Preencher'!I200</f>
        <v>0</v>
      </c>
      <c r="I191" s="14">
        <f>'[1]TCE - ANEXO III - Preencher'!J200</f>
        <v>272.81</v>
      </c>
      <c r="J191" s="14">
        <f>'[1]TCE - ANEXO III - Preencher'!K200</f>
        <v>0</v>
      </c>
      <c r="K191" s="15">
        <f>'[1]TCE - ANEXO III - Preencher'!L200</f>
        <v>88.27</v>
      </c>
      <c r="L191" s="15">
        <f>'[1]TCE - ANEXO III - Preencher'!M200</f>
        <v>6.6</v>
      </c>
      <c r="M191" s="15">
        <f t="shared" si="13"/>
        <v>81.67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356.29</v>
      </c>
    </row>
    <row r="192" spans="1:28" x14ac:dyDescent="0.2">
      <c r="A192" s="8">
        <f>IFERROR(VLOOKUP(B192,'[1]DADOS (OCULTAR)'!$Q$3:$S$133,3,0),"")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LEONILDO PEIXOTO DA PAZ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2212-05</v>
      </c>
      <c r="G192" s="13">
        <f>IF('[1]TCE - ANEXO III - Preencher'!H201="","",'[1]TCE - ANEXO III - Preencher'!H201)</f>
        <v>45200</v>
      </c>
      <c r="H192" s="14">
        <f>'[1]TCE - ANEXO III - Preencher'!I201</f>
        <v>0</v>
      </c>
      <c r="I192" s="14">
        <f>'[1]TCE - ANEXO III - Preencher'!J201</f>
        <v>392.43</v>
      </c>
      <c r="J192" s="14">
        <f>'[1]TCE - ANEXO III - Preencher'!K201</f>
        <v>0</v>
      </c>
      <c r="K192" s="15">
        <f>'[1]TCE - ANEXO III - Preencher'!L201</f>
        <v>88.27</v>
      </c>
      <c r="L192" s="15">
        <f>'[1]TCE - ANEXO III - Preencher'!M201</f>
        <v>6.6</v>
      </c>
      <c r="M192" s="15">
        <f t="shared" si="13"/>
        <v>81.67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475.91</v>
      </c>
    </row>
    <row r="193" spans="1:28" x14ac:dyDescent="0.2">
      <c r="A193" s="8">
        <f>IFERROR(VLOOKUP(B193,'[1]DADOS (OCULTAR)'!$Q$3:$S$133,3,0),"")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LIANDERSON FELIPE BARBOSA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4221-10</v>
      </c>
      <c r="G193" s="13">
        <f>IF('[1]TCE - ANEXO III - Preencher'!H202="","",'[1]TCE - ANEXO III - Preencher'!H202)</f>
        <v>45200</v>
      </c>
      <c r="H193" s="14">
        <f>'[1]TCE - ANEXO III - Preencher'!I202</f>
        <v>0</v>
      </c>
      <c r="I193" s="14">
        <f>'[1]TCE - ANEXO III - Preencher'!J202</f>
        <v>136.31</v>
      </c>
      <c r="J193" s="14">
        <f>'[1]TCE - ANEXO III - Preencher'!K202</f>
        <v>0</v>
      </c>
      <c r="K193" s="15">
        <f>'[1]TCE - ANEXO III - Preencher'!L202</f>
        <v>88.27</v>
      </c>
      <c r="L193" s="15">
        <f>'[1]TCE - ANEXO III - Preencher'!M202</f>
        <v>6.6</v>
      </c>
      <c r="M193" s="15">
        <f t="shared" si="13"/>
        <v>81.67</v>
      </c>
      <c r="N193" s="15">
        <f>'[1]TCE - ANEXO III - Preencher'!O202</f>
        <v>1.81</v>
      </c>
      <c r="O193" s="15">
        <f>'[1]TCE - ANEXO III - Preencher'!P202</f>
        <v>19.73</v>
      </c>
      <c r="P193" s="16">
        <f t="shared" si="14"/>
        <v>-17.920000000000002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200.06</v>
      </c>
    </row>
    <row r="194" spans="1:28" x14ac:dyDescent="0.2">
      <c r="A194" s="8">
        <f>IFERROR(VLOOKUP(B194,'[1]DADOS (OCULTAR)'!$Q$3:$S$133,3,0),"")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LIDJANE MARIA DE SOUSA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45200</v>
      </c>
      <c r="H194" s="14">
        <f>'[1]TCE - ANEXO III - Preencher'!I203</f>
        <v>0</v>
      </c>
      <c r="I194" s="14">
        <f>'[1]TCE - ANEXO III - Preencher'!J203</f>
        <v>225.65</v>
      </c>
      <c r="J194" s="14">
        <f>'[1]TCE - ANEXO III - Preencher'!K203</f>
        <v>0</v>
      </c>
      <c r="K194" s="15">
        <f>'[1]TCE - ANEXO III - Preencher'!L203</f>
        <v>88.27</v>
      </c>
      <c r="L194" s="15">
        <f>'[1]TCE - ANEXO III - Preencher'!M203</f>
        <v>3.33</v>
      </c>
      <c r="M194" s="15">
        <f t="shared" si="13"/>
        <v>84.94</v>
      </c>
      <c r="N194" s="15">
        <f>'[1]TCE - ANEXO III - Preencher'!O203</f>
        <v>4.9800000000000004</v>
      </c>
      <c r="O194" s="15">
        <f>'[1]TCE - ANEXO III - Preencher'!P203</f>
        <v>0</v>
      </c>
      <c r="P194" s="16">
        <f t="shared" si="14"/>
        <v>4.9800000000000004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315.57000000000005</v>
      </c>
    </row>
    <row r="195" spans="1:28" x14ac:dyDescent="0.2">
      <c r="A195" s="8">
        <f>IFERROR(VLOOKUP(B195,'[1]DADOS (OCULTAR)'!$Q$3:$S$133,3,0),"")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LINDINALDO DIAS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45200</v>
      </c>
      <c r="H195" s="14">
        <f>'[1]TCE - ANEXO III - Preencher'!I204</f>
        <v>0</v>
      </c>
      <c r="I195" s="14">
        <f>'[1]TCE - ANEXO III - Preencher'!J204</f>
        <v>353.16</v>
      </c>
      <c r="J195" s="14">
        <f>'[1]TCE - ANEXO III - Preencher'!K204</f>
        <v>0</v>
      </c>
      <c r="K195" s="15">
        <f>'[1]TCE - ANEXO III - Preencher'!L204</f>
        <v>88.27</v>
      </c>
      <c r="L195" s="15">
        <f>'[1]TCE - ANEXO III - Preencher'!M204</f>
        <v>3.59</v>
      </c>
      <c r="M195" s="15">
        <f t="shared" si="13"/>
        <v>84.679999999999993</v>
      </c>
      <c r="N195" s="15">
        <f>'[1]TCE - ANEXO III - Preencher'!O204</f>
        <v>4.9800000000000004</v>
      </c>
      <c r="O195" s="15">
        <f>'[1]TCE - ANEXO III - Preencher'!P204</f>
        <v>0</v>
      </c>
      <c r="P195" s="16">
        <f t="shared" si="14"/>
        <v>4.9800000000000004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442.82000000000005</v>
      </c>
    </row>
    <row r="196" spans="1:28" x14ac:dyDescent="0.2">
      <c r="A196" s="8">
        <f>IFERROR(VLOOKUP(B196,'[1]DADOS (OCULTAR)'!$Q$3:$S$133,3,0),"")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LISANDRA CARLA PEREIRA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4110-30</v>
      </c>
      <c r="G196" s="13">
        <f>IF('[1]TCE - ANEXO III - Preencher'!H205="","",'[1]TCE - ANEXO III - Preencher'!H205)</f>
        <v>45200</v>
      </c>
      <c r="H196" s="14">
        <f>'[1]TCE - ANEXO III - Preencher'!I205</f>
        <v>0</v>
      </c>
      <c r="I196" s="14">
        <f>'[1]TCE - ANEXO III - Preencher'!J205</f>
        <v>132.68</v>
      </c>
      <c r="J196" s="14">
        <f>'[1]TCE - ANEXO III - Preencher'!K205</f>
        <v>0</v>
      </c>
      <c r="K196" s="15">
        <f>'[1]TCE - ANEXO III - Preencher'!L205</f>
        <v>88.27</v>
      </c>
      <c r="L196" s="15">
        <f>'[1]TCE - ANEXO III - Preencher'!M205</f>
        <v>6.6</v>
      </c>
      <c r="M196" s="15">
        <f t="shared" ref="M196:M259" si="19">K196-L196</f>
        <v>81.67</v>
      </c>
      <c r="N196" s="15">
        <f>'[1]TCE - ANEXO III - Preencher'!O205</f>
        <v>1.81</v>
      </c>
      <c r="O196" s="15">
        <f>'[1]TCE - ANEXO III - Preencher'!P205</f>
        <v>0</v>
      </c>
      <c r="P196" s="16">
        <f t="shared" ref="P196:P259" si="20">N196-O196</f>
        <v>1.81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216.16000000000003</v>
      </c>
    </row>
    <row r="197" spans="1:28" x14ac:dyDescent="0.2">
      <c r="A197" s="8">
        <f>IFERROR(VLOOKUP(B197,'[1]DADOS (OCULTAR)'!$Q$3:$S$133,3,0),"")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LIVIA ESTER BENTO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>
        <f>IF('[1]TCE - ANEXO III - Preencher'!H206="","",'[1]TCE - ANEXO III - Preencher'!H206)</f>
        <v>45200</v>
      </c>
      <c r="H197" s="14">
        <f>'[1]TCE - ANEXO III - Preencher'!I206</f>
        <v>0</v>
      </c>
      <c r="I197" s="14">
        <f>'[1]TCE - ANEXO III - Preencher'!J206</f>
        <v>120</v>
      </c>
      <c r="J197" s="14">
        <f>'[1]TCE - ANEXO III - Preencher'!K206</f>
        <v>0</v>
      </c>
      <c r="K197" s="15">
        <f>'[1]TCE - ANEXO III - Preencher'!L206</f>
        <v>88.27</v>
      </c>
      <c r="L197" s="15">
        <f>'[1]TCE - ANEXO III - Preencher'!M206</f>
        <v>6.6</v>
      </c>
      <c r="M197" s="15">
        <f t="shared" si="19"/>
        <v>81.67</v>
      </c>
      <c r="N197" s="15">
        <f>'[1]TCE - ANEXO III - Preencher'!O206</f>
        <v>1.81</v>
      </c>
      <c r="O197" s="15">
        <f>'[1]TCE - ANEXO III - Preencher'!P206</f>
        <v>0</v>
      </c>
      <c r="P197" s="16">
        <f t="shared" si="20"/>
        <v>1.81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203.48000000000002</v>
      </c>
    </row>
    <row r="198" spans="1:28" x14ac:dyDescent="0.2">
      <c r="A198" s="8">
        <f>IFERROR(VLOOKUP(B198,'[1]DADOS (OCULTAR)'!$Q$3:$S$133,3,0),"")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LOURENCA MARIA  DE ARAUJO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3242-05</v>
      </c>
      <c r="G198" s="13">
        <f>IF('[1]TCE - ANEXO III - Preencher'!H207="","",'[1]TCE - ANEXO III - Preencher'!H207)</f>
        <v>45200</v>
      </c>
      <c r="H198" s="14">
        <f>'[1]TCE - ANEXO III - Preencher'!I207</f>
        <v>0</v>
      </c>
      <c r="I198" s="14">
        <f>'[1]TCE - ANEXO III - Preencher'!J207</f>
        <v>170.66</v>
      </c>
      <c r="J198" s="14">
        <f>'[1]TCE - ANEXO III - Preencher'!K207</f>
        <v>0</v>
      </c>
      <c r="K198" s="15">
        <f>'[1]TCE - ANEXO III - Preencher'!L207</f>
        <v>88.27</v>
      </c>
      <c r="L198" s="15">
        <f>'[1]TCE - ANEXO III - Preencher'!M207</f>
        <v>6.6</v>
      </c>
      <c r="M198" s="15">
        <f t="shared" si="19"/>
        <v>81.67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254.14</v>
      </c>
    </row>
    <row r="199" spans="1:28" x14ac:dyDescent="0.2">
      <c r="A199" s="8">
        <f>IFERROR(VLOOKUP(B199,'[1]DADOS (OCULTAR)'!$Q$3:$S$133,3,0),"")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LUCAS CANDIDO PEREIRA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4221-10</v>
      </c>
      <c r="G199" s="13">
        <f>IF('[1]TCE - ANEXO III - Preencher'!H208="","",'[1]TCE - ANEXO III - Preencher'!H208)</f>
        <v>45200</v>
      </c>
      <c r="H199" s="14">
        <f>'[1]TCE - ANEXO III - Preencher'!I208</f>
        <v>0</v>
      </c>
      <c r="I199" s="14">
        <f>'[1]TCE - ANEXO III - Preencher'!J208</f>
        <v>135.6</v>
      </c>
      <c r="J199" s="14">
        <f>'[1]TCE - ANEXO III - Preencher'!K208</f>
        <v>0</v>
      </c>
      <c r="K199" s="15">
        <f>'[1]TCE - ANEXO III - Preencher'!L208</f>
        <v>88.27</v>
      </c>
      <c r="L199" s="15">
        <f>'[1]TCE - ANEXO III - Preencher'!M208</f>
        <v>6.6</v>
      </c>
      <c r="M199" s="15">
        <f t="shared" si="19"/>
        <v>81.67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219.07999999999998</v>
      </c>
    </row>
    <row r="200" spans="1:28" x14ac:dyDescent="0.2">
      <c r="A200" s="8">
        <f>IFERROR(VLOOKUP(B200,'[1]DADOS (OCULTAR)'!$Q$3:$S$133,3,0),"")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LUCICLEIDE GOMES DE ARAUJO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4110-05</v>
      </c>
      <c r="G200" s="13">
        <f>IF('[1]TCE - ANEXO III - Preencher'!H209="","",'[1]TCE - ANEXO III - Preencher'!H209)</f>
        <v>45200</v>
      </c>
      <c r="H200" s="14">
        <f>'[1]TCE - ANEXO III - Preencher'!I209</f>
        <v>0</v>
      </c>
      <c r="I200" s="14">
        <f>'[1]TCE - ANEXO III - Preencher'!J209</f>
        <v>249.2</v>
      </c>
      <c r="J200" s="14">
        <f>'[1]TCE - ANEXO III - Preencher'!K209</f>
        <v>0</v>
      </c>
      <c r="K200" s="15">
        <f>'[1]TCE - ANEXO III - Preencher'!L209</f>
        <v>88.27</v>
      </c>
      <c r="L200" s="15">
        <f>'[1]TCE - ANEXO III - Preencher'!M209</f>
        <v>6.6</v>
      </c>
      <c r="M200" s="15">
        <f t="shared" si="19"/>
        <v>81.67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332.68</v>
      </c>
    </row>
    <row r="201" spans="1:28" x14ac:dyDescent="0.2">
      <c r="A201" s="8">
        <f>IFERROR(VLOOKUP(B201,'[1]DADOS (OCULTAR)'!$Q$3:$S$133,3,0),"")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LUCICLEIDE GOMES DO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45200</v>
      </c>
      <c r="H201" s="14">
        <f>'[1]TCE - ANEXO III - Preencher'!I210</f>
        <v>0</v>
      </c>
      <c r="I201" s="14">
        <f>'[1]TCE - ANEXO III - Preencher'!J210</f>
        <v>227.03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228.84</v>
      </c>
    </row>
    <row r="202" spans="1:28" x14ac:dyDescent="0.2">
      <c r="A202" s="8">
        <f>IFERROR(VLOOKUP(B202,'[1]DADOS (OCULTAR)'!$Q$3:$S$133,3,0),"")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LUCILENE BATISTA DE SOUZA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45200</v>
      </c>
      <c r="H202" s="14">
        <f>'[1]TCE - ANEXO III - Preencher'!I211</f>
        <v>0</v>
      </c>
      <c r="I202" s="14">
        <f>'[1]TCE - ANEXO III - Preencher'!J211</f>
        <v>139.6</v>
      </c>
      <c r="J202" s="14">
        <f>'[1]TCE - ANEXO III - Preencher'!K211</f>
        <v>0</v>
      </c>
      <c r="K202" s="15">
        <f>'[1]TCE - ANEXO III - Preencher'!L211</f>
        <v>88.27</v>
      </c>
      <c r="L202" s="15">
        <f>'[1]TCE - ANEXO III - Preencher'!M211</f>
        <v>6.6</v>
      </c>
      <c r="M202" s="15">
        <f t="shared" si="19"/>
        <v>81.67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77.55</v>
      </c>
      <c r="U202" s="15">
        <f>'[1]TCE - ANEXO III - Preencher'!V211</f>
        <v>0</v>
      </c>
      <c r="V202" s="16">
        <f t="shared" si="22"/>
        <v>77.55</v>
      </c>
      <c r="W202" s="17" t="str">
        <f>IF('[1]TCE - ANEXO III - Preencher'!X211="","",'[1]TCE - ANEXO III - Preencher'!X211)</f>
        <v xml:space="preserve">AUX CRECHE 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300.63</v>
      </c>
    </row>
    <row r="203" spans="1:28" x14ac:dyDescent="0.2">
      <c r="A203" s="8">
        <f>IFERROR(VLOOKUP(B203,'[1]DADOS (OCULTAR)'!$Q$3:$S$133,3,0),"")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LUCILENE DO NASCIMENTO PESSOA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45200</v>
      </c>
      <c r="H203" s="14">
        <f>'[1]TCE - ANEXO III - Preencher'!I212</f>
        <v>0</v>
      </c>
      <c r="I203" s="14">
        <f>'[1]TCE - ANEXO III - Preencher'!J212</f>
        <v>139.6</v>
      </c>
      <c r="J203" s="14">
        <f>'[1]TCE - ANEXO III - Preencher'!K212</f>
        <v>0</v>
      </c>
      <c r="K203" s="15">
        <f>'[1]TCE - ANEXO III - Preencher'!L212</f>
        <v>88.27</v>
      </c>
      <c r="L203" s="15">
        <f>'[1]TCE - ANEXO III - Preencher'!M212</f>
        <v>6.6</v>
      </c>
      <c r="M203" s="15">
        <f t="shared" si="19"/>
        <v>81.67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223.07999999999998</v>
      </c>
    </row>
    <row r="204" spans="1:28" x14ac:dyDescent="0.2">
      <c r="A204" s="8">
        <f>IFERROR(VLOOKUP(B204,'[1]DADOS (OCULTAR)'!$Q$3:$S$133,3,0),"")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LUIZ BARBOSA DE SOUZA JUNIOR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4110-05</v>
      </c>
      <c r="G204" s="13">
        <f>IF('[1]TCE - ANEXO III - Preencher'!H213="","",'[1]TCE - ANEXO III - Preencher'!H213)</f>
        <v>45200</v>
      </c>
      <c r="H204" s="14">
        <f>'[1]TCE - ANEXO III - Preencher'!I213</f>
        <v>0</v>
      </c>
      <c r="I204" s="14">
        <f>'[1]TCE - ANEXO III - Preencher'!J213</f>
        <v>159.31</v>
      </c>
      <c r="J204" s="14">
        <f>'[1]TCE - ANEXO III - Preencher'!K213</f>
        <v>0</v>
      </c>
      <c r="K204" s="15">
        <f>'[1]TCE - ANEXO III - Preencher'!L213</f>
        <v>88.27</v>
      </c>
      <c r="L204" s="15">
        <f>'[1]TCE - ANEXO III - Preencher'!M213</f>
        <v>6.6</v>
      </c>
      <c r="M204" s="15">
        <f t="shared" si="19"/>
        <v>81.67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242.79000000000002</v>
      </c>
    </row>
    <row r="205" spans="1:28" x14ac:dyDescent="0.2">
      <c r="A205" s="8">
        <f>IFERROR(VLOOKUP(B205,'[1]DADOS (OCULTAR)'!$Q$3:$S$133,3,0),"")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LUIZ DOMINGOS DE OLIVEIRA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45200</v>
      </c>
      <c r="H205" s="14">
        <f>'[1]TCE - ANEXO III - Preencher'!I214</f>
        <v>0</v>
      </c>
      <c r="I205" s="14">
        <f>'[1]TCE - ANEXO III - Preencher'!J214</f>
        <v>156.62</v>
      </c>
      <c r="J205" s="14">
        <f>'[1]TCE - ANEXO III - Preencher'!K214</f>
        <v>0</v>
      </c>
      <c r="K205" s="15">
        <f>'[1]TCE - ANEXO III - Preencher'!L214</f>
        <v>88.27</v>
      </c>
      <c r="L205" s="15">
        <f>'[1]TCE - ANEXO III - Preencher'!M214</f>
        <v>6.6</v>
      </c>
      <c r="M205" s="15">
        <f t="shared" si="19"/>
        <v>81.67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240.10000000000002</v>
      </c>
    </row>
    <row r="206" spans="1:28" x14ac:dyDescent="0.2">
      <c r="A206" s="8">
        <f>IFERROR(VLOOKUP(B206,'[1]DADOS (OCULTAR)'!$Q$3:$S$133,3,0),"")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LUIZ FERNANDO SANTOS DA SILVEIRA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4141-05</v>
      </c>
      <c r="G206" s="13">
        <f>IF('[1]TCE - ANEXO III - Preencher'!H215="","",'[1]TCE - ANEXO III - Preencher'!H215)</f>
        <v>45200</v>
      </c>
      <c r="H206" s="14">
        <f>'[1]TCE - ANEXO III - Preencher'!I215</f>
        <v>0</v>
      </c>
      <c r="I206" s="14">
        <f>'[1]TCE - ANEXO III - Preencher'!J215</f>
        <v>149.6</v>
      </c>
      <c r="J206" s="14">
        <f>'[1]TCE - ANEXO III - Preencher'!K215</f>
        <v>0</v>
      </c>
      <c r="K206" s="15">
        <f>'[1]TCE - ANEXO III - Preencher'!L215</f>
        <v>88.27</v>
      </c>
      <c r="L206" s="15">
        <f>'[1]TCE - ANEXO III - Preencher'!M215</f>
        <v>6.6</v>
      </c>
      <c r="M206" s="15">
        <f t="shared" si="19"/>
        <v>81.67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233.07999999999998</v>
      </c>
    </row>
    <row r="207" spans="1:28" x14ac:dyDescent="0.2">
      <c r="A207" s="8">
        <f>IFERROR(VLOOKUP(B207,'[1]DADOS (OCULTAR)'!$Q$3:$S$133,3,0),"")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LUZINETE MARIA LIMA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45200</v>
      </c>
      <c r="H207" s="14">
        <f>'[1]TCE - ANEXO III - Preencher'!I216</f>
        <v>0</v>
      </c>
      <c r="I207" s="14">
        <f>'[1]TCE - ANEXO III - Preencher'!J216</f>
        <v>139.6</v>
      </c>
      <c r="J207" s="14">
        <f>'[1]TCE - ANEXO III - Preencher'!K216</f>
        <v>0</v>
      </c>
      <c r="K207" s="15">
        <f>'[1]TCE - ANEXO III - Preencher'!L216</f>
        <v>88.27</v>
      </c>
      <c r="L207" s="15">
        <f>'[1]TCE - ANEXO III - Preencher'!M216</f>
        <v>6.6</v>
      </c>
      <c r="M207" s="15">
        <f t="shared" si="19"/>
        <v>81.67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223.07999999999998</v>
      </c>
    </row>
    <row r="208" spans="1:28" x14ac:dyDescent="0.2">
      <c r="A208" s="8">
        <f>IFERROR(VLOOKUP(B208,'[1]DADOS (OCULTAR)'!$Q$3:$S$133,3,0),"")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LYSIANE PRISCILLA OLEGÁRIA SANTOS DA SILVEIRA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2251-24</v>
      </c>
      <c r="G208" s="13">
        <f>IF('[1]TCE - ANEXO III - Preencher'!H217="","",'[1]TCE - ANEXO III - Preencher'!H217)</f>
        <v>45200</v>
      </c>
      <c r="H208" s="14">
        <f>'[1]TCE - ANEXO III - Preencher'!I217</f>
        <v>0</v>
      </c>
      <c r="I208" s="14">
        <f>'[1]TCE - ANEXO III - Preencher'!J217</f>
        <v>1093.24</v>
      </c>
      <c r="J208" s="14">
        <f>'[1]TCE - ANEXO III - Preencher'!K217</f>
        <v>0</v>
      </c>
      <c r="K208" s="15">
        <f>'[1]TCE - ANEXO III - Preencher'!L217</f>
        <v>88.27</v>
      </c>
      <c r="L208" s="15">
        <f>'[1]TCE - ANEXO III - Preencher'!M217</f>
        <v>6.6</v>
      </c>
      <c r="M208" s="15">
        <f t="shared" si="19"/>
        <v>81.67</v>
      </c>
      <c r="N208" s="15">
        <f>'[1]TCE - ANEXO III - Preencher'!O217</f>
        <v>8.58</v>
      </c>
      <c r="O208" s="15">
        <f>'[1]TCE - ANEXO III - Preencher'!P217</f>
        <v>0</v>
      </c>
      <c r="P208" s="16">
        <f t="shared" si="20"/>
        <v>8.58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1183.49</v>
      </c>
    </row>
    <row r="209" spans="1:28" x14ac:dyDescent="0.2">
      <c r="A209" s="8">
        <f>IFERROR(VLOOKUP(B209,'[1]DADOS (OCULTAR)'!$Q$3:$S$133,3,0),"")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MACERLANIA DIAS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45200</v>
      </c>
      <c r="H209" s="14">
        <f>'[1]TCE - ANEXO III - Preencher'!I218</f>
        <v>0</v>
      </c>
      <c r="I209" s="14">
        <f>'[1]TCE - ANEXO III - Preencher'!J218</f>
        <v>175.05</v>
      </c>
      <c r="J209" s="14">
        <f>'[1]TCE - ANEXO III - Preencher'!K218</f>
        <v>0</v>
      </c>
      <c r="K209" s="15">
        <f>'[1]TCE - ANEXO III - Preencher'!L218</f>
        <v>88.27</v>
      </c>
      <c r="L209" s="15">
        <f>'[1]TCE - ANEXO III - Preencher'!M218</f>
        <v>6.6</v>
      </c>
      <c r="M209" s="15">
        <f t="shared" si="19"/>
        <v>81.67</v>
      </c>
      <c r="N209" s="15">
        <f>'[1]TCE - ANEXO III - Preencher'!O218</f>
        <v>4.9800000000000004</v>
      </c>
      <c r="O209" s="15">
        <f>'[1]TCE - ANEXO III - Preencher'!P218</f>
        <v>0</v>
      </c>
      <c r="P209" s="16">
        <f t="shared" si="20"/>
        <v>4.9800000000000004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261.70000000000005</v>
      </c>
    </row>
    <row r="210" spans="1:28" x14ac:dyDescent="0.2">
      <c r="A210" s="8">
        <f>IFERROR(VLOOKUP(B210,'[1]DADOS (OCULTAR)'!$Q$3:$S$133,3,0),"")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MADJA CAROLINA BARBOSA ARAGAO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45200</v>
      </c>
      <c r="H210" s="14">
        <f>'[1]TCE - ANEXO III - Preencher'!I219</f>
        <v>0</v>
      </c>
      <c r="I210" s="14">
        <f>'[1]TCE - ANEXO III - Preencher'!J219</f>
        <v>317.75</v>
      </c>
      <c r="J210" s="14">
        <f>'[1]TCE - ANEXO III - Preencher'!K219</f>
        <v>0</v>
      </c>
      <c r="K210" s="15">
        <f>'[1]TCE - ANEXO III - Preencher'!L219</f>
        <v>88.27</v>
      </c>
      <c r="L210" s="15">
        <f>'[1]TCE - ANEXO III - Preencher'!M219</f>
        <v>3.59</v>
      </c>
      <c r="M210" s="15">
        <f t="shared" si="19"/>
        <v>84.679999999999993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404.24</v>
      </c>
    </row>
    <row r="211" spans="1:28" x14ac:dyDescent="0.2">
      <c r="A211" s="8">
        <f>IFERROR(VLOOKUP(B211,'[1]DADOS (OCULTAR)'!$Q$3:$S$133,3,0),"")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MARCELA DA SILVA ALVES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45200</v>
      </c>
      <c r="H211" s="14">
        <f>'[1]TCE - ANEXO III - Preencher'!I220</f>
        <v>0</v>
      </c>
      <c r="I211" s="14">
        <f>'[1]TCE - ANEXO III - Preencher'!J220</f>
        <v>134.28</v>
      </c>
      <c r="J211" s="14">
        <f>'[1]TCE - ANEXO III - Preencher'!K220</f>
        <v>0</v>
      </c>
      <c r="K211" s="15">
        <f>'[1]TCE - ANEXO III - Preencher'!L220</f>
        <v>88.27</v>
      </c>
      <c r="L211" s="15">
        <f>'[1]TCE - ANEXO III - Preencher'!M220</f>
        <v>6.6</v>
      </c>
      <c r="M211" s="15">
        <f t="shared" si="19"/>
        <v>81.67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217.76</v>
      </c>
    </row>
    <row r="212" spans="1:28" x14ac:dyDescent="0.2">
      <c r="A212" s="8">
        <f>IFERROR(VLOOKUP(B212,'[1]DADOS (OCULTAR)'!$Q$3:$S$133,3,0),"")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MARCELO JOAQUIM DE SANTANA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5143-20</v>
      </c>
      <c r="G212" s="13">
        <f>IF('[1]TCE - ANEXO III - Preencher'!H221="","",'[1]TCE - ANEXO III - Preencher'!H221)</f>
        <v>45200</v>
      </c>
      <c r="H212" s="14">
        <f>'[1]TCE - ANEXO III - Preencher'!I221</f>
        <v>0</v>
      </c>
      <c r="I212" s="14">
        <f>'[1]TCE - ANEXO III - Preencher'!J221</f>
        <v>162</v>
      </c>
      <c r="J212" s="14">
        <f>'[1]TCE - ANEXO III - Preencher'!K221</f>
        <v>0</v>
      </c>
      <c r="K212" s="15">
        <f>'[1]TCE - ANEXO III - Preencher'!L221</f>
        <v>88.27</v>
      </c>
      <c r="L212" s="15">
        <f>'[1]TCE - ANEXO III - Preencher'!M221</f>
        <v>6.6</v>
      </c>
      <c r="M212" s="15">
        <f t="shared" si="19"/>
        <v>81.67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245.48000000000002</v>
      </c>
    </row>
    <row r="213" spans="1:28" x14ac:dyDescent="0.2">
      <c r="A213" s="8">
        <f>IFERROR(VLOOKUP(B213,'[1]DADOS (OCULTAR)'!$Q$3:$S$133,3,0),"")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MARCIA MARIA DE ANDRADE BATISTA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1421-05</v>
      </c>
      <c r="G213" s="13">
        <f>IF('[1]TCE - ANEXO III - Preencher'!H222="","",'[1]TCE - ANEXO III - Preencher'!H222)</f>
        <v>45200</v>
      </c>
      <c r="H213" s="14">
        <f>'[1]TCE - ANEXO III - Preencher'!I222</f>
        <v>0</v>
      </c>
      <c r="I213" s="14">
        <f>'[1]TCE - ANEXO III - Preencher'!J222</f>
        <v>396</v>
      </c>
      <c r="J213" s="14">
        <f>'[1]TCE - ANEXO III - Preencher'!K222</f>
        <v>0</v>
      </c>
      <c r="K213" s="15">
        <f>'[1]TCE - ANEXO III - Preencher'!L222</f>
        <v>88.27</v>
      </c>
      <c r="L213" s="15">
        <f>'[1]TCE - ANEXO III - Preencher'!M222</f>
        <v>6.6</v>
      </c>
      <c r="M213" s="15">
        <f t="shared" si="19"/>
        <v>81.67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77.569999999999993</v>
      </c>
      <c r="U213" s="15">
        <f>'[1]TCE - ANEXO III - Preencher'!V222</f>
        <v>0</v>
      </c>
      <c r="V213" s="16">
        <f t="shared" si="22"/>
        <v>77.569999999999993</v>
      </c>
      <c r="W213" s="17" t="str">
        <f>IF('[1]TCE - ANEXO III - Preencher'!X222="","",'[1]TCE - ANEXO III - Preencher'!X222)</f>
        <v xml:space="preserve">AUX CRECHE 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557.04999999999995</v>
      </c>
    </row>
    <row r="214" spans="1:28" x14ac:dyDescent="0.2">
      <c r="A214" s="8">
        <f>IFERROR(VLOOKUP(B214,'[1]DADOS (OCULTAR)'!$Q$3:$S$133,3,0),"")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MARCILIA REGINA GONCALVES DE OLIVEIRA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2251-51</v>
      </c>
      <c r="G214" s="13">
        <f>IF('[1]TCE - ANEXO III - Preencher'!H223="","",'[1]TCE - ANEXO III - Preencher'!H223)</f>
        <v>45200</v>
      </c>
      <c r="H214" s="14">
        <f>'[1]TCE - ANEXO III - Preencher'!I223</f>
        <v>0</v>
      </c>
      <c r="I214" s="14">
        <f>'[1]TCE - ANEXO III - Preencher'!J223</f>
        <v>789.24</v>
      </c>
      <c r="J214" s="14">
        <f>'[1]TCE - ANEXO III - Preencher'!K223</f>
        <v>0</v>
      </c>
      <c r="K214" s="15">
        <f>'[1]TCE - ANEXO III - Preencher'!L223</f>
        <v>88.27</v>
      </c>
      <c r="L214" s="15">
        <f>'[1]TCE - ANEXO III - Preencher'!M223</f>
        <v>6.6</v>
      </c>
      <c r="M214" s="15">
        <f t="shared" si="19"/>
        <v>81.67</v>
      </c>
      <c r="N214" s="15">
        <f>'[1]TCE - ANEXO III - Preencher'!O223</f>
        <v>8.58</v>
      </c>
      <c r="O214" s="15">
        <f>'[1]TCE - ANEXO III - Preencher'!P223</f>
        <v>0</v>
      </c>
      <c r="P214" s="16">
        <f t="shared" si="20"/>
        <v>8.58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879.49</v>
      </c>
    </row>
    <row r="215" spans="1:28" x14ac:dyDescent="0.2">
      <c r="A215" s="8">
        <f>IFERROR(VLOOKUP(B215,'[1]DADOS (OCULTAR)'!$Q$3:$S$133,3,0),"")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MARCOS JOSE RODRIGUES CESAR DE ALBUQUERQUE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>
        <f>IF('[1]TCE - ANEXO III - Preencher'!H224="","",'[1]TCE - ANEXO III - Preencher'!H224)</f>
        <v>45200</v>
      </c>
      <c r="H215" s="14">
        <f>'[1]TCE - ANEXO III - Preencher'!I224</f>
        <v>0</v>
      </c>
      <c r="I215" s="14">
        <f>'[1]TCE - ANEXO III - Preencher'!J224</f>
        <v>782.73</v>
      </c>
      <c r="J215" s="14">
        <f>'[1]TCE - ANEXO III - Preencher'!K224</f>
        <v>0</v>
      </c>
      <c r="K215" s="15">
        <f>'[1]TCE - ANEXO III - Preencher'!L224</f>
        <v>88.27</v>
      </c>
      <c r="L215" s="15">
        <f>'[1]TCE - ANEXO III - Preencher'!M224</f>
        <v>6.6</v>
      </c>
      <c r="M215" s="15">
        <f t="shared" si="19"/>
        <v>81.67</v>
      </c>
      <c r="N215" s="15">
        <f>'[1]TCE - ANEXO III - Preencher'!O224</f>
        <v>8.58</v>
      </c>
      <c r="O215" s="15">
        <f>'[1]TCE - ANEXO III - Preencher'!P224</f>
        <v>0</v>
      </c>
      <c r="P215" s="16">
        <f t="shared" si="20"/>
        <v>8.58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872.98</v>
      </c>
    </row>
    <row r="216" spans="1:28" x14ac:dyDescent="0.2">
      <c r="A216" s="8">
        <f>IFERROR(VLOOKUP(B216,'[1]DADOS (OCULTAR)'!$Q$3:$S$133,3,0),"")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MARIA APARECIDA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45200</v>
      </c>
      <c r="H216" s="14">
        <f>'[1]TCE - ANEXO III - Preencher'!I225</f>
        <v>0</v>
      </c>
      <c r="I216" s="14">
        <f>'[1]TCE - ANEXO III - Preencher'!J225</f>
        <v>156.62</v>
      </c>
      <c r="J216" s="14">
        <f>'[1]TCE - ANEXO III - Preencher'!K225</f>
        <v>0</v>
      </c>
      <c r="K216" s="15">
        <f>'[1]TCE - ANEXO III - Preencher'!L225</f>
        <v>88.27</v>
      </c>
      <c r="L216" s="15">
        <f>'[1]TCE - ANEXO III - Preencher'!M225</f>
        <v>6.6</v>
      </c>
      <c r="M216" s="15">
        <f t="shared" si="19"/>
        <v>81.67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77.55</v>
      </c>
      <c r="U216" s="15">
        <f>'[1]TCE - ANEXO III - Preencher'!V225</f>
        <v>0</v>
      </c>
      <c r="V216" s="16">
        <f t="shared" si="22"/>
        <v>77.55</v>
      </c>
      <c r="W216" s="17" t="str">
        <f>IF('[1]TCE - ANEXO III - Preencher'!X225="","",'[1]TCE - ANEXO III - Preencher'!X225)</f>
        <v xml:space="preserve">AUX CRECHE 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317.65000000000003</v>
      </c>
    </row>
    <row r="217" spans="1:28" x14ac:dyDescent="0.2">
      <c r="A217" s="8">
        <f>IFERROR(VLOOKUP(B217,'[1]DADOS (OCULTAR)'!$Q$3:$S$133,3,0),"")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MARIA DA CONCEICAO COUTINHO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45200</v>
      </c>
      <c r="H217" s="14">
        <f>'[1]TCE - ANEXO III - Preencher'!I226</f>
        <v>0</v>
      </c>
      <c r="I217" s="14">
        <f>'[1]TCE - ANEXO III - Preencher'!J226</f>
        <v>139.6</v>
      </c>
      <c r="J217" s="14">
        <f>'[1]TCE - ANEXO III - Preencher'!K226</f>
        <v>0</v>
      </c>
      <c r="K217" s="15">
        <f>'[1]TCE - ANEXO III - Preencher'!L226</f>
        <v>88.27</v>
      </c>
      <c r="L217" s="15">
        <f>'[1]TCE - ANEXO III - Preencher'!M226</f>
        <v>6.6</v>
      </c>
      <c r="M217" s="15">
        <f t="shared" si="19"/>
        <v>81.67</v>
      </c>
      <c r="N217" s="15">
        <f>'[1]TCE - ANEXO III - Preencher'!O226</f>
        <v>1.81</v>
      </c>
      <c r="O217" s="15">
        <f>'[1]TCE - ANEXO III - Preencher'!P226</f>
        <v>0</v>
      </c>
      <c r="P217" s="16">
        <f t="shared" si="20"/>
        <v>1.81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223.07999999999998</v>
      </c>
    </row>
    <row r="218" spans="1:28" x14ac:dyDescent="0.2">
      <c r="A218" s="8">
        <f>IFERROR(VLOOKUP(B218,'[1]DADOS (OCULTAR)'!$Q$3:$S$133,3,0),"")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MARIA DAS DORES RAMOS DE QUEIROZ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3242-05</v>
      </c>
      <c r="G218" s="13">
        <f>IF('[1]TCE - ANEXO III - Preencher'!H227="","",'[1]TCE - ANEXO III - Preencher'!H227)</f>
        <v>45200</v>
      </c>
      <c r="H218" s="14">
        <f>'[1]TCE - ANEXO III - Preencher'!I227</f>
        <v>0</v>
      </c>
      <c r="I218" s="14">
        <f>'[1]TCE - ANEXO III - Preencher'!J227</f>
        <v>170.66</v>
      </c>
      <c r="J218" s="14">
        <f>'[1]TCE - ANEXO III - Preencher'!K227</f>
        <v>0</v>
      </c>
      <c r="K218" s="15">
        <f>'[1]TCE - ANEXO III - Preencher'!L227</f>
        <v>88.27</v>
      </c>
      <c r="L218" s="15">
        <f>'[1]TCE - ANEXO III - Preencher'!M227</f>
        <v>6.6</v>
      </c>
      <c r="M218" s="15">
        <f t="shared" si="19"/>
        <v>81.67</v>
      </c>
      <c r="N218" s="15">
        <f>'[1]TCE - ANEXO III - Preencher'!O227</f>
        <v>1.81</v>
      </c>
      <c r="O218" s="15">
        <f>'[1]TCE - ANEXO III - Preencher'!P227</f>
        <v>0</v>
      </c>
      <c r="P218" s="16">
        <f t="shared" si="20"/>
        <v>1.81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254.14</v>
      </c>
    </row>
    <row r="219" spans="1:28" x14ac:dyDescent="0.2">
      <c r="A219" s="8">
        <f>IFERROR(VLOOKUP(B219,'[1]DADOS (OCULTAR)'!$Q$3:$S$133,3,0),"")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MARIA DE FATIMA ALMEIDA VASCONCELOS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2251-24</v>
      </c>
      <c r="G219" s="13">
        <f>IF('[1]TCE - ANEXO III - Preencher'!H228="","",'[1]TCE - ANEXO III - Preencher'!H228)</f>
        <v>45200</v>
      </c>
      <c r="H219" s="14">
        <f>'[1]TCE - ANEXO III - Preencher'!I228</f>
        <v>0</v>
      </c>
      <c r="I219" s="14">
        <f>'[1]TCE - ANEXO III - Preencher'!J228</f>
        <v>909.08</v>
      </c>
      <c r="J219" s="14">
        <f>'[1]TCE - ANEXO III - Preencher'!K228</f>
        <v>0</v>
      </c>
      <c r="K219" s="15">
        <f>'[1]TCE - ANEXO III - Preencher'!L228</f>
        <v>88.27</v>
      </c>
      <c r="L219" s="15">
        <f>'[1]TCE - ANEXO III - Preencher'!M228</f>
        <v>6.6</v>
      </c>
      <c r="M219" s="15">
        <f t="shared" si="19"/>
        <v>81.67</v>
      </c>
      <c r="N219" s="15">
        <f>'[1]TCE - ANEXO III - Preencher'!O228</f>
        <v>8.58</v>
      </c>
      <c r="O219" s="15">
        <f>'[1]TCE - ANEXO III - Preencher'!P228</f>
        <v>0</v>
      </c>
      <c r="P219" s="16">
        <f t="shared" si="20"/>
        <v>8.58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999.33</v>
      </c>
    </row>
    <row r="220" spans="1:28" x14ac:dyDescent="0.2">
      <c r="A220" s="8">
        <f>IFERROR(VLOOKUP(B220,'[1]DADOS (OCULTAR)'!$Q$3:$S$133,3,0),"")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MARIA EDUARDA BORBA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4110-05</v>
      </c>
      <c r="G220" s="13">
        <f>IF('[1]TCE - ANEXO III - Preencher'!H229="","",'[1]TCE - ANEXO III - Preencher'!H229)</f>
        <v>45200</v>
      </c>
      <c r="H220" s="14">
        <f>'[1]TCE - ANEXO III - Preencher'!I229</f>
        <v>0</v>
      </c>
      <c r="I220" s="14">
        <f>'[1]TCE - ANEXO III - Preencher'!J229</f>
        <v>12.4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14.21</v>
      </c>
    </row>
    <row r="221" spans="1:28" x14ac:dyDescent="0.2">
      <c r="A221" s="8">
        <f>IFERROR(VLOOKUP(B221,'[1]DADOS (OCULTAR)'!$Q$3:$S$133,3,0),"")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MARIA FLAVIA KARINA COSTA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2252-50</v>
      </c>
      <c r="G221" s="13">
        <f>IF('[1]TCE - ANEXO III - Preencher'!H230="","",'[1]TCE - ANEXO III - Preencher'!H230)</f>
        <v>45200</v>
      </c>
      <c r="H221" s="14">
        <f>'[1]TCE - ANEXO III - Preencher'!I230</f>
        <v>0</v>
      </c>
      <c r="I221" s="14">
        <f>'[1]TCE - ANEXO III - Preencher'!J230</f>
        <v>1805.39</v>
      </c>
      <c r="J221" s="14">
        <f>'[1]TCE - ANEXO III - Preencher'!K230</f>
        <v>0</v>
      </c>
      <c r="K221" s="15">
        <f>'[1]TCE - ANEXO III - Preencher'!L230</f>
        <v>88.27</v>
      </c>
      <c r="L221" s="15">
        <f>'[1]TCE - ANEXO III - Preencher'!M230</f>
        <v>6.6</v>
      </c>
      <c r="M221" s="15">
        <f t="shared" si="19"/>
        <v>81.67</v>
      </c>
      <c r="N221" s="15">
        <f>'[1]TCE - ANEXO III - Preencher'!O230</f>
        <v>8.58</v>
      </c>
      <c r="O221" s="15">
        <f>'[1]TCE - ANEXO III - Preencher'!P230</f>
        <v>0</v>
      </c>
      <c r="P221" s="16">
        <f t="shared" si="20"/>
        <v>8.58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1895.64</v>
      </c>
    </row>
    <row r="222" spans="1:28" x14ac:dyDescent="0.2">
      <c r="A222" s="8">
        <f>IFERROR(VLOOKUP(B222,'[1]DADOS (OCULTAR)'!$Q$3:$S$133,3,0),"")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MARIA JOSE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5135-05</v>
      </c>
      <c r="G222" s="13">
        <f>IF('[1]TCE - ANEXO III - Preencher'!H231="","",'[1]TCE - ANEXO III - Preencher'!H231)</f>
        <v>45200</v>
      </c>
      <c r="H222" s="14">
        <f>'[1]TCE - ANEXO III - Preencher'!I231</f>
        <v>0</v>
      </c>
      <c r="I222" s="14">
        <f>'[1]TCE - ANEXO III - Preencher'!J231</f>
        <v>135.6</v>
      </c>
      <c r="J222" s="14">
        <f>'[1]TCE - ANEXO III - Preencher'!K231</f>
        <v>0</v>
      </c>
      <c r="K222" s="15">
        <f>'[1]TCE - ANEXO III - Preencher'!L231</f>
        <v>88.27</v>
      </c>
      <c r="L222" s="15">
        <f>'[1]TCE - ANEXO III - Preencher'!M231</f>
        <v>6.6</v>
      </c>
      <c r="M222" s="15">
        <f t="shared" si="19"/>
        <v>81.67</v>
      </c>
      <c r="N222" s="15">
        <f>'[1]TCE - ANEXO III - Preencher'!O231</f>
        <v>1.81</v>
      </c>
      <c r="O222" s="15">
        <f>'[1]TCE - ANEXO III - Preencher'!P231</f>
        <v>0</v>
      </c>
      <c r="P222" s="16">
        <f t="shared" si="20"/>
        <v>1.81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219.07999999999998</v>
      </c>
    </row>
    <row r="223" spans="1:28" x14ac:dyDescent="0.2">
      <c r="A223" s="8">
        <f>IFERROR(VLOOKUP(B223,'[1]DADOS (OCULTAR)'!$Q$3:$S$133,3,0),"")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MARIA JOSE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5143-20</v>
      </c>
      <c r="G223" s="13">
        <f>IF('[1]TCE - ANEXO III - Preencher'!H232="","",'[1]TCE - ANEXO III - Preencher'!H232)</f>
        <v>45200</v>
      </c>
      <c r="H223" s="14">
        <f>'[1]TCE - ANEXO III - Preencher'!I232</f>
        <v>0</v>
      </c>
      <c r="I223" s="14">
        <f>'[1]TCE - ANEXO III - Preencher'!J232</f>
        <v>135.6</v>
      </c>
      <c r="J223" s="14">
        <f>'[1]TCE - ANEXO III - Preencher'!K232</f>
        <v>0</v>
      </c>
      <c r="K223" s="15">
        <f>'[1]TCE - ANEXO III - Preencher'!L232</f>
        <v>88.27</v>
      </c>
      <c r="L223" s="15">
        <f>'[1]TCE - ANEXO III - Preencher'!M232</f>
        <v>6.6</v>
      </c>
      <c r="M223" s="15">
        <f t="shared" si="19"/>
        <v>81.67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219.07999999999998</v>
      </c>
    </row>
    <row r="224" spans="1:28" x14ac:dyDescent="0.2">
      <c r="A224" s="8">
        <f>IFERROR(VLOOKUP(B224,'[1]DADOS (OCULTAR)'!$Q$3:$S$133,3,0),"")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MARIA JOSE PESSOA DE ARAUJO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45200</v>
      </c>
      <c r="H224" s="14">
        <f>'[1]TCE - ANEXO III - Preencher'!I233</f>
        <v>0</v>
      </c>
      <c r="I224" s="14">
        <f>'[1]TCE - ANEXO III - Preencher'!J233</f>
        <v>175.54</v>
      </c>
      <c r="J224" s="14">
        <f>'[1]TCE - ANEXO III - Preencher'!K233</f>
        <v>0</v>
      </c>
      <c r="K224" s="15">
        <f>'[1]TCE - ANEXO III - Preencher'!L233</f>
        <v>88.27</v>
      </c>
      <c r="L224" s="15">
        <f>'[1]TCE - ANEXO III - Preencher'!M233</f>
        <v>6.6</v>
      </c>
      <c r="M224" s="15">
        <f t="shared" si="19"/>
        <v>81.67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259.02</v>
      </c>
    </row>
    <row r="225" spans="1:28" x14ac:dyDescent="0.2">
      <c r="A225" s="8">
        <f>IFERROR(VLOOKUP(B225,'[1]DADOS (OCULTAR)'!$Q$3:$S$133,3,0),"")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MARIA LEONOR DE ANDRADE GOMES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45200</v>
      </c>
      <c r="H225" s="14">
        <f>'[1]TCE - ANEXO III - Preencher'!I234</f>
        <v>0</v>
      </c>
      <c r="I225" s="14">
        <f>'[1]TCE - ANEXO III - Preencher'!J234</f>
        <v>136.22</v>
      </c>
      <c r="J225" s="14">
        <f>'[1]TCE - ANEXO III - Preencher'!K234</f>
        <v>0</v>
      </c>
      <c r="K225" s="15">
        <f>'[1]TCE - ANEXO III - Preencher'!L234</f>
        <v>88.27</v>
      </c>
      <c r="L225" s="15">
        <f>'[1]TCE - ANEXO III - Preencher'!M234</f>
        <v>6.6</v>
      </c>
      <c r="M225" s="15">
        <f t="shared" si="19"/>
        <v>81.67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219.7</v>
      </c>
    </row>
    <row r="226" spans="1:28" x14ac:dyDescent="0.2">
      <c r="A226" s="8">
        <f>IFERROR(VLOOKUP(B226,'[1]DADOS (OCULTAR)'!$Q$3:$S$133,3,0),"")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MARIA LUCIA DAS NEVES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45200</v>
      </c>
      <c r="H226" s="14">
        <f>'[1]TCE - ANEXO III - Preencher'!I235</f>
        <v>0</v>
      </c>
      <c r="I226" s="14">
        <f>'[1]TCE - ANEXO III - Preencher'!J235</f>
        <v>144.91999999999999</v>
      </c>
      <c r="J226" s="14">
        <f>'[1]TCE - ANEXO III - Preencher'!K235</f>
        <v>0</v>
      </c>
      <c r="K226" s="15">
        <f>'[1]TCE - ANEXO III - Preencher'!L235</f>
        <v>88.27</v>
      </c>
      <c r="L226" s="15">
        <f>'[1]TCE - ANEXO III - Preencher'!M235</f>
        <v>6.6</v>
      </c>
      <c r="M226" s="15">
        <f t="shared" si="19"/>
        <v>81.67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228.39999999999998</v>
      </c>
    </row>
    <row r="227" spans="1:28" x14ac:dyDescent="0.2">
      <c r="A227" s="8">
        <f>IFERROR(VLOOKUP(B227,'[1]DADOS (OCULTAR)'!$Q$3:$S$133,3,0),"")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MARIA ROSILENE DE SOUZA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5143-20</v>
      </c>
      <c r="G227" s="13">
        <f>IF('[1]TCE - ANEXO III - Preencher'!H236="","",'[1]TCE - ANEXO III - Preencher'!H236)</f>
        <v>45200</v>
      </c>
      <c r="H227" s="14">
        <f>'[1]TCE - ANEXO III - Preencher'!I236</f>
        <v>0</v>
      </c>
      <c r="I227" s="14">
        <f>'[1]TCE - ANEXO III - Preencher'!J236</f>
        <v>140.88</v>
      </c>
      <c r="J227" s="14">
        <f>'[1]TCE - ANEXO III - Preencher'!K236</f>
        <v>0</v>
      </c>
      <c r="K227" s="15">
        <f>'[1]TCE - ANEXO III - Preencher'!L236</f>
        <v>88.27</v>
      </c>
      <c r="L227" s="15">
        <f>'[1]TCE - ANEXO III - Preencher'!M236</f>
        <v>6.6</v>
      </c>
      <c r="M227" s="15">
        <f t="shared" si="19"/>
        <v>81.67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224.36</v>
      </c>
    </row>
    <row r="228" spans="1:28" x14ac:dyDescent="0.2">
      <c r="A228" s="8">
        <f>IFERROR(VLOOKUP(B228,'[1]DADOS (OCULTAR)'!$Q$3:$S$133,3,0),"")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MARIANA MEDEIROS GOMES PEIXOTO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4101-05</v>
      </c>
      <c r="G228" s="13">
        <f>IF('[1]TCE - ANEXO III - Preencher'!H237="","",'[1]TCE - ANEXO III - Preencher'!H237)</f>
        <v>45200</v>
      </c>
      <c r="H228" s="14">
        <f>'[1]TCE - ANEXO III - Preencher'!I237</f>
        <v>0</v>
      </c>
      <c r="I228" s="14">
        <f>'[1]TCE - ANEXO III - Preencher'!J237</f>
        <v>342.4</v>
      </c>
      <c r="J228" s="14">
        <f>'[1]TCE - ANEXO III - Preencher'!K237</f>
        <v>0</v>
      </c>
      <c r="K228" s="15">
        <f>'[1]TCE - ANEXO III - Preencher'!L237</f>
        <v>88.27</v>
      </c>
      <c r="L228" s="15">
        <f>'[1]TCE - ANEXO III - Preencher'!M237</f>
        <v>6.6</v>
      </c>
      <c r="M228" s="15">
        <f t="shared" si="19"/>
        <v>81.67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425.88</v>
      </c>
    </row>
    <row r="229" spans="1:28" x14ac:dyDescent="0.2">
      <c r="A229" s="8">
        <f>IFERROR(VLOOKUP(B229,'[1]DADOS (OCULTAR)'!$Q$3:$S$133,3,0),"")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MARILIA DA SILVA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45200</v>
      </c>
      <c r="H229" s="14">
        <f>'[1]TCE - ANEXO III - Preencher'!I238</f>
        <v>0</v>
      </c>
      <c r="I229" s="14">
        <f>'[1]TCE - ANEXO III - Preencher'!J238</f>
        <v>144.91999999999999</v>
      </c>
      <c r="J229" s="14">
        <f>'[1]TCE - ANEXO III - Preencher'!K238</f>
        <v>0</v>
      </c>
      <c r="K229" s="15">
        <f>'[1]TCE - ANEXO III - Preencher'!L238</f>
        <v>88.27</v>
      </c>
      <c r="L229" s="15">
        <f>'[1]TCE - ANEXO III - Preencher'!M238</f>
        <v>6.6</v>
      </c>
      <c r="M229" s="15">
        <f t="shared" si="19"/>
        <v>81.67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228.39999999999998</v>
      </c>
    </row>
    <row r="230" spans="1:28" x14ac:dyDescent="0.2">
      <c r="A230" s="8">
        <f>IFERROR(VLOOKUP(B230,'[1]DADOS (OCULTAR)'!$Q$3:$S$133,3,0),"")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MARILIA NATALY DE BRITO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45200</v>
      </c>
      <c r="H230" s="14">
        <f>'[1]TCE - ANEXO III - Preencher'!I239</f>
        <v>0</v>
      </c>
      <c r="I230" s="14">
        <f>'[1]TCE - ANEXO III - Preencher'!J239</f>
        <v>206.39</v>
      </c>
      <c r="J230" s="14">
        <f>'[1]TCE - ANEXO III - Preencher'!K239</f>
        <v>0</v>
      </c>
      <c r="K230" s="15">
        <f>'[1]TCE - ANEXO III - Preencher'!L239</f>
        <v>88.27</v>
      </c>
      <c r="L230" s="15">
        <f>'[1]TCE - ANEXO III - Preencher'!M239</f>
        <v>2.79</v>
      </c>
      <c r="M230" s="15">
        <f t="shared" si="19"/>
        <v>85.47999999999999</v>
      </c>
      <c r="N230" s="15">
        <f>'[1]TCE - ANEXO III - Preencher'!O239</f>
        <v>4.9800000000000004</v>
      </c>
      <c r="O230" s="15">
        <f>'[1]TCE - ANEXO III - Preencher'!P239</f>
        <v>0</v>
      </c>
      <c r="P230" s="16">
        <f t="shared" si="20"/>
        <v>4.9800000000000004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120.26</v>
      </c>
      <c r="U230" s="15">
        <f>'[1]TCE - ANEXO III - Preencher'!V239</f>
        <v>0</v>
      </c>
      <c r="V230" s="16">
        <f t="shared" si="22"/>
        <v>120.26</v>
      </c>
      <c r="W230" s="17" t="str">
        <f>IF('[1]TCE - ANEXO III - Preencher'!X239="","",'[1]TCE - ANEXO III - Preencher'!X239)</f>
        <v xml:space="preserve">AUX CRECHE 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417.11</v>
      </c>
    </row>
    <row r="231" spans="1:28" x14ac:dyDescent="0.2">
      <c r="A231" s="8">
        <f>IFERROR(VLOOKUP(B231,'[1]DADOS (OCULTAR)'!$Q$3:$S$133,3,0),"")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MARINETE MARIA DA CONCEICAO ANTONIO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5143-20</v>
      </c>
      <c r="G231" s="13">
        <f>IF('[1]TCE - ANEXO III - Preencher'!H240="","",'[1]TCE - ANEXO III - Preencher'!H240)</f>
        <v>45200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1.81</v>
      </c>
    </row>
    <row r="232" spans="1:28" x14ac:dyDescent="0.2">
      <c r="A232" s="8">
        <f>IFERROR(VLOOKUP(B232,'[1]DADOS (OCULTAR)'!$Q$3:$S$133,3,0),"")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MARIO HENRIQUE BEZERRA DA SILVA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2251-24</v>
      </c>
      <c r="G232" s="13">
        <f>IF('[1]TCE - ANEXO III - Preencher'!H241="","",'[1]TCE - ANEXO III - Preencher'!H241)</f>
        <v>45200</v>
      </c>
      <c r="H232" s="14">
        <f>'[1]TCE - ANEXO III - Preencher'!I241</f>
        <v>0</v>
      </c>
      <c r="I232" s="14">
        <f>'[1]TCE - ANEXO III - Preencher'!J241</f>
        <v>909.08</v>
      </c>
      <c r="J232" s="14">
        <f>'[1]TCE - ANEXO III - Preencher'!K241</f>
        <v>0</v>
      </c>
      <c r="K232" s="15">
        <f>'[1]TCE - ANEXO III - Preencher'!L241</f>
        <v>88.27</v>
      </c>
      <c r="L232" s="15">
        <f>'[1]TCE - ANEXO III - Preencher'!M241</f>
        <v>6.6</v>
      </c>
      <c r="M232" s="15">
        <f t="shared" si="19"/>
        <v>81.67</v>
      </c>
      <c r="N232" s="15">
        <f>'[1]TCE - ANEXO III - Preencher'!O241</f>
        <v>8.58</v>
      </c>
      <c r="O232" s="15">
        <f>'[1]TCE - ANEXO III - Preencher'!P241</f>
        <v>0</v>
      </c>
      <c r="P232" s="16">
        <f t="shared" si="20"/>
        <v>8.58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999.33</v>
      </c>
    </row>
    <row r="233" spans="1:28" x14ac:dyDescent="0.2">
      <c r="A233" s="8">
        <f>IFERROR(VLOOKUP(B233,'[1]DADOS (OCULTAR)'!$Q$3:$S$133,3,0),"")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MARLIETE ARAUJO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4221-10</v>
      </c>
      <c r="G233" s="13">
        <f>IF('[1]TCE - ANEXO III - Preencher'!H242="","",'[1]TCE - ANEXO III - Preencher'!H242)</f>
        <v>45200</v>
      </c>
      <c r="H233" s="14">
        <f>'[1]TCE - ANEXO III - Preencher'!I242</f>
        <v>0</v>
      </c>
      <c r="I233" s="14">
        <f>'[1]TCE - ANEXO III - Preencher'!J242</f>
        <v>146.87</v>
      </c>
      <c r="J233" s="14">
        <f>'[1]TCE - ANEXO III - Preencher'!K242</f>
        <v>0</v>
      </c>
      <c r="K233" s="15">
        <f>'[1]TCE - ANEXO III - Preencher'!L242</f>
        <v>88.27</v>
      </c>
      <c r="L233" s="15">
        <f>'[1]TCE - ANEXO III - Preencher'!M242</f>
        <v>6.6</v>
      </c>
      <c r="M233" s="15">
        <f t="shared" si="19"/>
        <v>81.67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230.35000000000002</v>
      </c>
    </row>
    <row r="234" spans="1:28" x14ac:dyDescent="0.2">
      <c r="A234" s="8">
        <f>IFERROR(VLOOKUP(B234,'[1]DADOS (OCULTAR)'!$Q$3:$S$133,3,0),"")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MARLOS BERGAMASCO NOBREGA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2251-51</v>
      </c>
      <c r="G234" s="13">
        <f>IF('[1]TCE - ANEXO III - Preencher'!H243="","",'[1]TCE - ANEXO III - Preencher'!H243)</f>
        <v>45200</v>
      </c>
      <c r="H234" s="14">
        <f>'[1]TCE - ANEXO III - Preencher'!I243</f>
        <v>0</v>
      </c>
      <c r="I234" s="14">
        <f>'[1]TCE - ANEXO III - Preencher'!J243</f>
        <v>817.16</v>
      </c>
      <c r="J234" s="14">
        <f>'[1]TCE - ANEXO III - Preencher'!K243</f>
        <v>0</v>
      </c>
      <c r="K234" s="15">
        <f>'[1]TCE - ANEXO III - Preencher'!L243</f>
        <v>88.27</v>
      </c>
      <c r="L234" s="15">
        <f>'[1]TCE - ANEXO III - Preencher'!M243</f>
        <v>6.6</v>
      </c>
      <c r="M234" s="15">
        <f t="shared" si="19"/>
        <v>81.67</v>
      </c>
      <c r="N234" s="15">
        <f>'[1]TCE - ANEXO III - Preencher'!O243</f>
        <v>8.58</v>
      </c>
      <c r="O234" s="15">
        <f>'[1]TCE - ANEXO III - Preencher'!P243</f>
        <v>0</v>
      </c>
      <c r="P234" s="16">
        <f t="shared" si="20"/>
        <v>8.58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907.41</v>
      </c>
    </row>
    <row r="235" spans="1:28" x14ac:dyDescent="0.2">
      <c r="A235" s="8">
        <f>IFERROR(VLOOKUP(B235,'[1]DADOS (OCULTAR)'!$Q$3:$S$133,3,0),"")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MARLUCE CONSTANTINO DA SILVA LIRA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45200</v>
      </c>
      <c r="H235" s="14">
        <f>'[1]TCE - ANEXO III - Preencher'!I244</f>
        <v>0</v>
      </c>
      <c r="I235" s="14">
        <f>'[1]TCE - ANEXO III - Preencher'!J244</f>
        <v>160.88</v>
      </c>
      <c r="J235" s="14">
        <f>'[1]TCE - ANEXO III - Preencher'!K244</f>
        <v>0</v>
      </c>
      <c r="K235" s="15">
        <f>'[1]TCE - ANEXO III - Preencher'!L244</f>
        <v>88.27</v>
      </c>
      <c r="L235" s="15">
        <f>'[1]TCE - ANEXO III - Preencher'!M244</f>
        <v>6.6</v>
      </c>
      <c r="M235" s="15">
        <f t="shared" si="19"/>
        <v>81.67</v>
      </c>
      <c r="N235" s="15">
        <f>'[1]TCE - ANEXO III - Preencher'!O244</f>
        <v>1.81</v>
      </c>
      <c r="O235" s="15">
        <f>'[1]TCE - ANEXO III - Preencher'!P244</f>
        <v>0</v>
      </c>
      <c r="P235" s="16">
        <f t="shared" si="20"/>
        <v>1.81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244.36</v>
      </c>
    </row>
    <row r="236" spans="1:28" x14ac:dyDescent="0.2">
      <c r="A236" s="8">
        <f>IFERROR(VLOOKUP(B236,'[1]DADOS (OCULTAR)'!$Q$3:$S$133,3,0),"")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MARLUCE MARIA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45200</v>
      </c>
      <c r="H236" s="14">
        <f>'[1]TCE - ANEXO III - Preencher'!I245</f>
        <v>0</v>
      </c>
      <c r="I236" s="14">
        <f>'[1]TCE - ANEXO III - Preencher'!J245</f>
        <v>139.6</v>
      </c>
      <c r="J236" s="14">
        <f>'[1]TCE - ANEXO III - Preencher'!K245</f>
        <v>0</v>
      </c>
      <c r="K236" s="15">
        <f>'[1]TCE - ANEXO III - Preencher'!L245</f>
        <v>88.27</v>
      </c>
      <c r="L236" s="15">
        <f>'[1]TCE - ANEXO III - Preencher'!M245</f>
        <v>6.6</v>
      </c>
      <c r="M236" s="15">
        <f t="shared" si="19"/>
        <v>81.67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223.07999999999998</v>
      </c>
    </row>
    <row r="237" spans="1:28" x14ac:dyDescent="0.2">
      <c r="A237" s="8">
        <f>IFERROR(VLOOKUP(B237,'[1]DADOS (OCULTAR)'!$Q$3:$S$133,3,0),"")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MARLY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45200</v>
      </c>
      <c r="H237" s="14">
        <f>'[1]TCE - ANEXO III - Preencher'!I246</f>
        <v>0</v>
      </c>
      <c r="I237" s="14">
        <f>'[1]TCE - ANEXO III - Preencher'!J246</f>
        <v>155.56</v>
      </c>
      <c r="J237" s="14">
        <f>'[1]TCE - ANEXO III - Preencher'!K246</f>
        <v>0</v>
      </c>
      <c r="K237" s="15">
        <f>'[1]TCE - ANEXO III - Preencher'!L246</f>
        <v>88.27</v>
      </c>
      <c r="L237" s="15">
        <f>'[1]TCE - ANEXO III - Preencher'!M246</f>
        <v>6.6</v>
      </c>
      <c r="M237" s="15">
        <f t="shared" si="19"/>
        <v>81.67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239.04000000000002</v>
      </c>
    </row>
    <row r="238" spans="1:28" x14ac:dyDescent="0.2">
      <c r="A238" s="8">
        <f>IFERROR(VLOOKUP(B238,'[1]DADOS (OCULTAR)'!$Q$3:$S$133,3,0),"")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MARTA EUZEBIO DE OLIVEIRA E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45200</v>
      </c>
      <c r="H238" s="14">
        <f>'[1]TCE - ANEXO III - Preencher'!I247</f>
        <v>0</v>
      </c>
      <c r="I238" s="14">
        <f>'[1]TCE - ANEXO III - Preencher'!J247</f>
        <v>164.25</v>
      </c>
      <c r="J238" s="14">
        <f>'[1]TCE - ANEXO III - Preencher'!K247</f>
        <v>0</v>
      </c>
      <c r="K238" s="15">
        <f>'[1]TCE - ANEXO III - Preencher'!L247</f>
        <v>88.27</v>
      </c>
      <c r="L238" s="15">
        <f>'[1]TCE - ANEXO III - Preencher'!M247</f>
        <v>6.6</v>
      </c>
      <c r="M238" s="15">
        <f t="shared" si="19"/>
        <v>81.67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247.73000000000002</v>
      </c>
    </row>
    <row r="239" spans="1:28" x14ac:dyDescent="0.2">
      <c r="A239" s="8">
        <f>IFERROR(VLOOKUP(B239,'[1]DADOS (OCULTAR)'!$Q$3:$S$133,3,0),"")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MAURICIO RAFAEL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5163-10</v>
      </c>
      <c r="G239" s="13">
        <f>IF('[1]TCE - ANEXO III - Preencher'!H248="","",'[1]TCE - ANEXO III - Preencher'!H248)</f>
        <v>45200</v>
      </c>
      <c r="H239" s="14">
        <f>'[1]TCE - ANEXO III - Preencher'!I248</f>
        <v>0</v>
      </c>
      <c r="I239" s="14">
        <f>'[1]TCE - ANEXO III - Preencher'!J248</f>
        <v>156.72</v>
      </c>
      <c r="J239" s="14">
        <f>'[1]TCE - ANEXO III - Preencher'!K248</f>
        <v>0</v>
      </c>
      <c r="K239" s="15">
        <f>'[1]TCE - ANEXO III - Preencher'!L248</f>
        <v>88.27</v>
      </c>
      <c r="L239" s="15">
        <f>'[1]TCE - ANEXO III - Preencher'!M248</f>
        <v>6.6</v>
      </c>
      <c r="M239" s="15">
        <f t="shared" si="19"/>
        <v>81.67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240.2</v>
      </c>
    </row>
    <row r="240" spans="1:28" x14ac:dyDescent="0.2">
      <c r="A240" s="8">
        <f>IFERROR(VLOOKUP(B240,'[1]DADOS (OCULTAR)'!$Q$3:$S$133,3,0),"")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MAX DE OLIVEIRA GONCALVES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45200</v>
      </c>
      <c r="H240" s="14">
        <f>'[1]TCE - ANEXO III - Preencher'!I249</f>
        <v>0</v>
      </c>
      <c r="I240" s="14">
        <f>'[1]TCE - ANEXO III - Preencher'!J249</f>
        <v>154.52000000000001</v>
      </c>
      <c r="J240" s="14">
        <f>'[1]TCE - ANEXO III - Preencher'!K249</f>
        <v>0</v>
      </c>
      <c r="K240" s="15">
        <f>'[1]TCE - ANEXO III - Preencher'!L249</f>
        <v>88.27</v>
      </c>
      <c r="L240" s="15">
        <f>'[1]TCE - ANEXO III - Preencher'!M249</f>
        <v>6.6</v>
      </c>
      <c r="M240" s="15">
        <f t="shared" si="19"/>
        <v>81.67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238</v>
      </c>
    </row>
    <row r="241" spans="1:28" x14ac:dyDescent="0.2">
      <c r="A241" s="8">
        <f>IFERROR(VLOOKUP(B241,'[1]DADOS (OCULTAR)'!$Q$3:$S$133,3,0),"")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MAYLSON FERNANDO LOPES DE MELO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5151-10</v>
      </c>
      <c r="G241" s="13">
        <f>IF('[1]TCE - ANEXO III - Preencher'!H250="","",'[1]TCE - ANEXO III - Preencher'!H250)</f>
        <v>45200</v>
      </c>
      <c r="H241" s="14">
        <f>'[1]TCE - ANEXO III - Preencher'!I250</f>
        <v>0</v>
      </c>
      <c r="I241" s="14">
        <f>'[1]TCE - ANEXO III - Preencher'!J250</f>
        <v>135.6</v>
      </c>
      <c r="J241" s="14">
        <f>'[1]TCE - ANEXO III - Preencher'!K250</f>
        <v>0</v>
      </c>
      <c r="K241" s="15">
        <f>'[1]TCE - ANEXO III - Preencher'!L250</f>
        <v>88.27</v>
      </c>
      <c r="L241" s="15">
        <f>'[1]TCE - ANEXO III - Preencher'!M250</f>
        <v>6.6</v>
      </c>
      <c r="M241" s="15">
        <f t="shared" si="19"/>
        <v>81.67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219.07999999999998</v>
      </c>
    </row>
    <row r="242" spans="1:28" x14ac:dyDescent="0.2">
      <c r="A242" s="8">
        <f>IFERROR(VLOOKUP(B242,'[1]DADOS (OCULTAR)'!$Q$3:$S$133,3,0),"")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MERCIA MARIA DA PAIXAO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5135-05</v>
      </c>
      <c r="G242" s="13">
        <f>IF('[1]TCE - ANEXO III - Preencher'!H251="","",'[1]TCE - ANEXO III - Preencher'!H251)</f>
        <v>45200</v>
      </c>
      <c r="H242" s="14">
        <f>'[1]TCE - ANEXO III - Preencher'!I251</f>
        <v>0</v>
      </c>
      <c r="I242" s="14">
        <f>'[1]TCE - ANEXO III - Preencher'!J251</f>
        <v>139.08000000000001</v>
      </c>
      <c r="J242" s="14">
        <f>'[1]TCE - ANEXO III - Preencher'!K251</f>
        <v>0</v>
      </c>
      <c r="K242" s="15">
        <f>'[1]TCE - ANEXO III - Preencher'!L251</f>
        <v>88.27</v>
      </c>
      <c r="L242" s="15">
        <f>'[1]TCE - ANEXO III - Preencher'!M251</f>
        <v>6.6</v>
      </c>
      <c r="M242" s="15">
        <f t="shared" si="19"/>
        <v>81.67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222.56</v>
      </c>
    </row>
    <row r="243" spans="1:28" x14ac:dyDescent="0.2">
      <c r="A243" s="8">
        <f>IFERROR(VLOOKUP(B243,'[1]DADOS (OCULTAR)'!$Q$3:$S$133,3,0),"")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MICHELLE PEREIRA ALVES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>
        <f>IF('[1]TCE - ANEXO III - Preencher'!H252="","",'[1]TCE - ANEXO III - Preencher'!H252)</f>
        <v>45200</v>
      </c>
      <c r="H243" s="14">
        <f>'[1]TCE - ANEXO III - Preencher'!I252</f>
        <v>0</v>
      </c>
      <c r="I243" s="14">
        <f>'[1]TCE - ANEXO III - Preencher'!J252</f>
        <v>323.18</v>
      </c>
      <c r="J243" s="14">
        <f>'[1]TCE - ANEXO III - Preencher'!K252</f>
        <v>0</v>
      </c>
      <c r="K243" s="15">
        <f>'[1]TCE - ANEXO III - Preencher'!L252</f>
        <v>88.27</v>
      </c>
      <c r="L243" s="15">
        <f>'[1]TCE - ANEXO III - Preencher'!M252</f>
        <v>3.59</v>
      </c>
      <c r="M243" s="15">
        <f t="shared" si="19"/>
        <v>84.679999999999993</v>
      </c>
      <c r="N243" s="15">
        <f>'[1]TCE - ANEXO III - Preencher'!O252</f>
        <v>4.9800000000000004</v>
      </c>
      <c r="O243" s="15">
        <f>'[1]TCE - ANEXO III - Preencher'!P252</f>
        <v>0</v>
      </c>
      <c r="P243" s="16">
        <f t="shared" si="20"/>
        <v>4.9800000000000004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412.84000000000003</v>
      </c>
    </row>
    <row r="244" spans="1:28" x14ac:dyDescent="0.2">
      <c r="A244" s="8">
        <f>IFERROR(VLOOKUP(B244,'[1]DADOS (OCULTAR)'!$Q$3:$S$133,3,0),"")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MIKAEL ANTONIO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>
        <f>IF('[1]TCE - ANEXO III - Preencher'!H253="","",'[1]TCE - ANEXO III - Preencher'!H253)</f>
        <v>45200</v>
      </c>
      <c r="H244" s="14">
        <f>'[1]TCE - ANEXO III - Preencher'!I253</f>
        <v>0</v>
      </c>
      <c r="I244" s="14">
        <f>'[1]TCE - ANEXO III - Preencher'!J253</f>
        <v>132</v>
      </c>
      <c r="J244" s="14">
        <f>'[1]TCE - ANEXO III - Preencher'!K253</f>
        <v>0</v>
      </c>
      <c r="K244" s="15">
        <f>'[1]TCE - ANEXO III - Preencher'!L253</f>
        <v>88.27</v>
      </c>
      <c r="L244" s="15">
        <f>'[1]TCE - ANEXO III - Preencher'!M253</f>
        <v>6.6</v>
      </c>
      <c r="M244" s="15">
        <f t="shared" si="19"/>
        <v>81.67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215.48000000000002</v>
      </c>
    </row>
    <row r="245" spans="1:28" x14ac:dyDescent="0.2">
      <c r="A245" s="8">
        <f>IFERROR(VLOOKUP(B245,'[1]DADOS (OCULTAR)'!$Q$3:$S$133,3,0),"")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MIKELINE FELIX DE ALBUQUERQUE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45200</v>
      </c>
      <c r="H245" s="14">
        <f>'[1]TCE - ANEXO III - Preencher'!I254</f>
        <v>0</v>
      </c>
      <c r="I245" s="14">
        <f>'[1]TCE - ANEXO III - Preencher'!J254</f>
        <v>139.6</v>
      </c>
      <c r="J245" s="14">
        <f>'[1]TCE - ANEXO III - Preencher'!K254</f>
        <v>0</v>
      </c>
      <c r="K245" s="15">
        <f>'[1]TCE - ANEXO III - Preencher'!L254</f>
        <v>88.27</v>
      </c>
      <c r="L245" s="15">
        <f>'[1]TCE - ANEXO III - Preencher'!M254</f>
        <v>6.6</v>
      </c>
      <c r="M245" s="15">
        <f t="shared" si="19"/>
        <v>81.67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223.07999999999998</v>
      </c>
    </row>
    <row r="246" spans="1:28" x14ac:dyDescent="0.2">
      <c r="A246" s="8">
        <f>IFERROR(VLOOKUP(B246,'[1]DADOS (OCULTAR)'!$Q$3:$S$133,3,0),"")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MIQUEAS CANDIDO PEREIRA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5143-10</v>
      </c>
      <c r="G246" s="13">
        <f>IF('[1]TCE - ANEXO III - Preencher'!H255="","",'[1]TCE - ANEXO III - Preencher'!H255)</f>
        <v>45200</v>
      </c>
      <c r="H246" s="14">
        <f>'[1]TCE - ANEXO III - Preencher'!I255</f>
        <v>0</v>
      </c>
      <c r="I246" s="14">
        <f>'[1]TCE - ANEXO III - Preencher'!J255</f>
        <v>176.38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178.19</v>
      </c>
    </row>
    <row r="247" spans="1:28" x14ac:dyDescent="0.2">
      <c r="A247" s="8">
        <f>IFERROR(VLOOKUP(B247,'[1]DADOS (OCULTAR)'!$Q$3:$S$133,3,0),"")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MIRNNA THAIS DE ARRUDA FREITAS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45200</v>
      </c>
      <c r="H247" s="14">
        <f>'[1]TCE - ANEXO III - Preencher'!I256</f>
        <v>0</v>
      </c>
      <c r="I247" s="14">
        <f>'[1]TCE - ANEXO III - Preencher'!J256</f>
        <v>242.19</v>
      </c>
      <c r="J247" s="14">
        <f>'[1]TCE - ANEXO III - Preencher'!K256</f>
        <v>0</v>
      </c>
      <c r="K247" s="15">
        <f>'[1]TCE - ANEXO III - Preencher'!L256</f>
        <v>88.27</v>
      </c>
      <c r="L247" s="15">
        <f>'[1]TCE - ANEXO III - Preencher'!M256</f>
        <v>2.79</v>
      </c>
      <c r="M247" s="15">
        <f t="shared" si="19"/>
        <v>85.47999999999999</v>
      </c>
      <c r="N247" s="15">
        <f>'[1]TCE - ANEXO III - Preencher'!O256</f>
        <v>4.9800000000000004</v>
      </c>
      <c r="O247" s="15">
        <f>'[1]TCE - ANEXO III - Preencher'!P256</f>
        <v>0</v>
      </c>
      <c r="P247" s="16">
        <f t="shared" si="20"/>
        <v>4.9800000000000004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332.65</v>
      </c>
    </row>
    <row r="248" spans="1:28" x14ac:dyDescent="0.2">
      <c r="A248" s="8">
        <f>IFERROR(VLOOKUP(B248,'[1]DADOS (OCULTAR)'!$Q$3:$S$133,3,0),"")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MOANA CARLA GONCALVES VIEIRA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2516-05</v>
      </c>
      <c r="G248" s="13">
        <f>IF('[1]TCE - ANEXO III - Preencher'!H257="","",'[1]TCE - ANEXO III - Preencher'!H257)</f>
        <v>45200</v>
      </c>
      <c r="H248" s="14">
        <f>'[1]TCE - ANEXO III - Preencher'!I257</f>
        <v>0</v>
      </c>
      <c r="I248" s="14">
        <f>'[1]TCE - ANEXO III - Preencher'!J257</f>
        <v>248.81</v>
      </c>
      <c r="J248" s="14">
        <f>'[1]TCE - ANEXO III - Preencher'!K257</f>
        <v>0</v>
      </c>
      <c r="K248" s="15">
        <f>'[1]TCE - ANEXO III - Preencher'!L257</f>
        <v>88.27</v>
      </c>
      <c r="L248" s="15">
        <f>'[1]TCE - ANEXO III - Preencher'!M257</f>
        <v>6.6</v>
      </c>
      <c r="M248" s="15">
        <f t="shared" si="19"/>
        <v>81.67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332.29</v>
      </c>
    </row>
    <row r="249" spans="1:28" x14ac:dyDescent="0.2">
      <c r="A249" s="8">
        <f>IFERROR(VLOOKUP(B249,'[1]DADOS (OCULTAR)'!$Q$3:$S$133,3,0),"")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MYLLENA KAROLYNE OLIVEIRA E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>
        <f>IF('[1]TCE - ANEXO III - Preencher'!H258="","",'[1]TCE - ANEXO III - Preencher'!H258)</f>
        <v>45200</v>
      </c>
      <c r="H249" s="14">
        <f>'[1]TCE - ANEXO III - Preencher'!I258</f>
        <v>0</v>
      </c>
      <c r="I249" s="14">
        <f>'[1]TCE - ANEXO III - Preencher'!J258</f>
        <v>138.6</v>
      </c>
      <c r="J249" s="14">
        <f>'[1]TCE - ANEXO III - Preencher'!K258</f>
        <v>0</v>
      </c>
      <c r="K249" s="15">
        <f>'[1]TCE - ANEXO III - Preencher'!L258</f>
        <v>88.27</v>
      </c>
      <c r="L249" s="15">
        <f>'[1]TCE - ANEXO III - Preencher'!M258</f>
        <v>6.6</v>
      </c>
      <c r="M249" s="15">
        <f t="shared" si="19"/>
        <v>81.67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222.07999999999998</v>
      </c>
    </row>
    <row r="250" spans="1:28" x14ac:dyDescent="0.2">
      <c r="A250" s="8">
        <f>IFERROR(VLOOKUP(B250,'[1]DADOS (OCULTAR)'!$Q$3:$S$133,3,0),"")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NATALIA DE ARRUDA GOMES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45200</v>
      </c>
      <c r="H250" s="14">
        <f>'[1]TCE - ANEXO III - Preencher'!I259</f>
        <v>0</v>
      </c>
      <c r="I250" s="14">
        <f>'[1]TCE - ANEXO III - Preencher'!J259</f>
        <v>353.16</v>
      </c>
      <c r="J250" s="14">
        <f>'[1]TCE - ANEXO III - Preencher'!K259</f>
        <v>0</v>
      </c>
      <c r="K250" s="15">
        <f>'[1]TCE - ANEXO III - Preencher'!L259</f>
        <v>88.27</v>
      </c>
      <c r="L250" s="15">
        <f>'[1]TCE - ANEXO III - Preencher'!M259</f>
        <v>3.59</v>
      </c>
      <c r="M250" s="15">
        <f t="shared" si="19"/>
        <v>84.679999999999993</v>
      </c>
      <c r="N250" s="15">
        <f>'[1]TCE - ANEXO III - Preencher'!O259</f>
        <v>4.9800000000000004</v>
      </c>
      <c r="O250" s="15">
        <f>'[1]TCE - ANEXO III - Preencher'!P259</f>
        <v>0</v>
      </c>
      <c r="P250" s="16">
        <f t="shared" si="20"/>
        <v>4.9800000000000004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120.26</v>
      </c>
      <c r="U250" s="15">
        <f>'[1]TCE - ANEXO III - Preencher'!V259</f>
        <v>0</v>
      </c>
      <c r="V250" s="16">
        <f t="shared" si="22"/>
        <v>120.26</v>
      </c>
      <c r="W250" s="17" t="str">
        <f>IF('[1]TCE - ANEXO III - Preencher'!X259="","",'[1]TCE - ANEXO III - Preencher'!X259)</f>
        <v xml:space="preserve">AUX CRECHE 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563.08000000000004</v>
      </c>
    </row>
    <row r="251" spans="1:28" x14ac:dyDescent="0.2">
      <c r="A251" s="8">
        <f>IFERROR(VLOOKUP(B251,'[1]DADOS (OCULTAR)'!$Q$3:$S$133,3,0),"")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NATALIA LUANA DE SOUZA LIMA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4221-10</v>
      </c>
      <c r="G251" s="13">
        <f>IF('[1]TCE - ANEXO III - Preencher'!H260="","",'[1]TCE - ANEXO III - Preencher'!H260)</f>
        <v>45200</v>
      </c>
      <c r="H251" s="14">
        <f>'[1]TCE - ANEXO III - Preencher'!I260</f>
        <v>0</v>
      </c>
      <c r="I251" s="14">
        <f>'[1]TCE - ANEXO III - Preencher'!J260</f>
        <v>130.32</v>
      </c>
      <c r="J251" s="14">
        <f>'[1]TCE - ANEXO III - Preencher'!K260</f>
        <v>0</v>
      </c>
      <c r="K251" s="15">
        <f>'[1]TCE - ANEXO III - Preencher'!L260</f>
        <v>88.27</v>
      </c>
      <c r="L251" s="15">
        <f>'[1]TCE - ANEXO III - Preencher'!M260</f>
        <v>6.6</v>
      </c>
      <c r="M251" s="15">
        <f t="shared" si="19"/>
        <v>81.67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155.13999999999999</v>
      </c>
      <c r="U251" s="15">
        <f>'[1]TCE - ANEXO III - Preencher'!V260</f>
        <v>0</v>
      </c>
      <c r="V251" s="16">
        <f t="shared" si="22"/>
        <v>155.13999999999999</v>
      </c>
      <c r="W251" s="17" t="str">
        <f>IF('[1]TCE - ANEXO III - Preencher'!X260="","",'[1]TCE - ANEXO III - Preencher'!X260)</f>
        <v xml:space="preserve">AUX CRECHE 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368.94</v>
      </c>
    </row>
    <row r="252" spans="1:28" x14ac:dyDescent="0.2">
      <c r="A252" s="8">
        <f>IFERROR(VLOOKUP(B252,'[1]DADOS (OCULTAR)'!$Q$3:$S$133,3,0),"")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NATHALIA DE OLIVEIRA GONZAGA MENDES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45200</v>
      </c>
      <c r="H252" s="14">
        <f>'[1]TCE - ANEXO III - Preencher'!I261</f>
        <v>0</v>
      </c>
      <c r="I252" s="14">
        <f>'[1]TCE - ANEXO III - Preencher'!J261</f>
        <v>356.63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4.9800000000000004</v>
      </c>
      <c r="O252" s="15">
        <f>'[1]TCE - ANEXO III - Preencher'!P261</f>
        <v>0</v>
      </c>
      <c r="P252" s="16">
        <f t="shared" si="20"/>
        <v>4.9800000000000004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361.61</v>
      </c>
    </row>
    <row r="253" spans="1:28" x14ac:dyDescent="0.2">
      <c r="A253" s="8">
        <f>IFERROR(VLOOKUP(B253,'[1]DADOS (OCULTAR)'!$Q$3:$S$133,3,0),"")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NAZADY ALBERTINA SIMÃO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45200</v>
      </c>
      <c r="H253" s="14">
        <f>'[1]TCE - ANEXO III - Preencher'!I262</f>
        <v>0</v>
      </c>
      <c r="I253" s="14">
        <f>'[1]TCE - ANEXO III - Preencher'!J262</f>
        <v>156.62</v>
      </c>
      <c r="J253" s="14">
        <f>'[1]TCE - ANEXO III - Preencher'!K262</f>
        <v>0</v>
      </c>
      <c r="K253" s="15">
        <f>'[1]TCE - ANEXO III - Preencher'!L262</f>
        <v>88.27</v>
      </c>
      <c r="L253" s="15">
        <f>'[1]TCE - ANEXO III - Preencher'!M262</f>
        <v>6.6</v>
      </c>
      <c r="M253" s="15">
        <f t="shared" si="19"/>
        <v>81.67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240.10000000000002</v>
      </c>
    </row>
    <row r="254" spans="1:28" x14ac:dyDescent="0.2">
      <c r="A254" s="8">
        <f>IFERROR(VLOOKUP(B254,'[1]DADOS (OCULTAR)'!$Q$3:$S$133,3,0),"")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NEUSA DIAS DE LIMA MELQUIADES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1312-05</v>
      </c>
      <c r="G254" s="13">
        <f>IF('[1]TCE - ANEXO III - Preencher'!H263="","",'[1]TCE - ANEXO III - Preencher'!H263)</f>
        <v>45200</v>
      </c>
      <c r="H254" s="14">
        <f>'[1]TCE - ANEXO III - Preencher'!I263</f>
        <v>0</v>
      </c>
      <c r="I254" s="14">
        <f>'[1]TCE - ANEXO III - Preencher'!J263</f>
        <v>2100</v>
      </c>
      <c r="J254" s="14">
        <f>'[1]TCE - ANEXO III - Preencher'!K263</f>
        <v>0</v>
      </c>
      <c r="K254" s="15">
        <f>'[1]TCE - ANEXO III - Preencher'!L263</f>
        <v>88.27</v>
      </c>
      <c r="L254" s="15">
        <f>'[1]TCE - ANEXO III - Preencher'!M263</f>
        <v>6.6</v>
      </c>
      <c r="M254" s="15">
        <f t="shared" si="19"/>
        <v>81.67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2183.48</v>
      </c>
    </row>
    <row r="255" spans="1:28" x14ac:dyDescent="0.2">
      <c r="A255" s="8">
        <f>IFERROR(VLOOKUP(B255,'[1]DADOS (OCULTAR)'!$Q$3:$S$133,3,0),"")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NEWDES GONCALVES BUONAFINA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2253-20</v>
      </c>
      <c r="G255" s="13">
        <f>IF('[1]TCE - ANEXO III - Preencher'!H264="","",'[1]TCE - ANEXO III - Preencher'!H264)</f>
        <v>45200</v>
      </c>
      <c r="H255" s="14">
        <f>'[1]TCE - ANEXO III - Preencher'!I264</f>
        <v>0</v>
      </c>
      <c r="I255" s="14">
        <f>'[1]TCE - ANEXO III - Preencher'!J264</f>
        <v>635.52</v>
      </c>
      <c r="J255" s="14">
        <f>'[1]TCE - ANEXO III - Preencher'!K264</f>
        <v>0</v>
      </c>
      <c r="K255" s="15">
        <f>'[1]TCE - ANEXO III - Preencher'!L264</f>
        <v>88.27</v>
      </c>
      <c r="L255" s="15">
        <f>'[1]TCE - ANEXO III - Preencher'!M264</f>
        <v>6.6</v>
      </c>
      <c r="M255" s="15">
        <f t="shared" si="19"/>
        <v>81.67</v>
      </c>
      <c r="N255" s="15">
        <f>'[1]TCE - ANEXO III - Preencher'!O264</f>
        <v>8.58</v>
      </c>
      <c r="O255" s="15">
        <f>'[1]TCE - ANEXO III - Preencher'!P264</f>
        <v>0</v>
      </c>
      <c r="P255" s="16">
        <f t="shared" si="20"/>
        <v>8.58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725.77</v>
      </c>
    </row>
    <row r="256" spans="1:28" x14ac:dyDescent="0.2">
      <c r="A256" s="8">
        <f>IFERROR(VLOOKUP(B256,'[1]DADOS (OCULTAR)'!$Q$3:$S$133,3,0),"")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NIELSON JOSE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9501-10</v>
      </c>
      <c r="G256" s="13">
        <f>IF('[1]TCE - ANEXO III - Preencher'!H265="","",'[1]TCE - ANEXO III - Preencher'!H265)</f>
        <v>45200</v>
      </c>
      <c r="H256" s="14">
        <f>'[1]TCE - ANEXO III - Preencher'!I265</f>
        <v>0</v>
      </c>
      <c r="I256" s="14">
        <f>'[1]TCE - ANEXO III - Preencher'!J265</f>
        <v>291.27999999999997</v>
      </c>
      <c r="J256" s="14">
        <f>'[1]TCE - ANEXO III - Preencher'!K265</f>
        <v>0</v>
      </c>
      <c r="K256" s="15">
        <f>'[1]TCE - ANEXO III - Preencher'!L265</f>
        <v>88.27</v>
      </c>
      <c r="L256" s="15">
        <f>'[1]TCE - ANEXO III - Preencher'!M265</f>
        <v>6.6</v>
      </c>
      <c r="M256" s="15">
        <f t="shared" si="19"/>
        <v>81.67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374.76</v>
      </c>
    </row>
    <row r="257" spans="1:28" x14ac:dyDescent="0.2">
      <c r="A257" s="8">
        <f>IFERROR(VLOOKUP(B257,'[1]DADOS (OCULTAR)'!$Q$3:$S$133,3,0),"")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NOILDA MILENE SILVA ROCHA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2251-24</v>
      </c>
      <c r="G257" s="13">
        <f>IF('[1]TCE - ANEXO III - Preencher'!H266="","",'[1]TCE - ANEXO III - Preencher'!H266)</f>
        <v>45200</v>
      </c>
      <c r="H257" s="14">
        <f>'[1]TCE - ANEXO III - Preencher'!I266</f>
        <v>0</v>
      </c>
      <c r="I257" s="14">
        <f>'[1]TCE - ANEXO III - Preencher'!J266</f>
        <v>759.56</v>
      </c>
      <c r="J257" s="14">
        <f>'[1]TCE - ANEXO III - Preencher'!K266</f>
        <v>0</v>
      </c>
      <c r="K257" s="15">
        <f>'[1]TCE - ANEXO III - Preencher'!L266</f>
        <v>88.27</v>
      </c>
      <c r="L257" s="15">
        <f>'[1]TCE - ANEXO III - Preencher'!M266</f>
        <v>6.6</v>
      </c>
      <c r="M257" s="15">
        <f t="shared" si="19"/>
        <v>81.67</v>
      </c>
      <c r="N257" s="15">
        <f>'[1]TCE - ANEXO III - Preencher'!O266</f>
        <v>8.58</v>
      </c>
      <c r="O257" s="15">
        <f>'[1]TCE - ANEXO III - Preencher'!P266</f>
        <v>0</v>
      </c>
      <c r="P257" s="16">
        <f t="shared" si="20"/>
        <v>8.58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849.81</v>
      </c>
    </row>
    <row r="258" spans="1:28" x14ac:dyDescent="0.2">
      <c r="A258" s="8">
        <f>IFERROR(VLOOKUP(B258,'[1]DADOS (OCULTAR)'!$Q$3:$S$133,3,0),"")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OCIENE MARIA GOMES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5163-10</v>
      </c>
      <c r="G258" s="13">
        <f>IF('[1]TCE - ANEXO III - Preencher'!H267="","",'[1]TCE - ANEXO III - Preencher'!H267)</f>
        <v>45200</v>
      </c>
      <c r="H258" s="14">
        <f>'[1]TCE - ANEXO III - Preencher'!I267</f>
        <v>0</v>
      </c>
      <c r="I258" s="14">
        <f>'[1]TCE - ANEXO III - Preencher'!J267</f>
        <v>187.62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189.43</v>
      </c>
    </row>
    <row r="259" spans="1:28" x14ac:dyDescent="0.2">
      <c r="A259" s="8">
        <f>IFERROR(VLOOKUP(B259,'[1]DADOS (OCULTAR)'!$Q$3:$S$133,3,0),"")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OLIMPIA DE OLIVEIRA BARATA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5163-10</v>
      </c>
      <c r="G259" s="13">
        <f>IF('[1]TCE - ANEXO III - Preencher'!H268="","",'[1]TCE - ANEXO III - Preencher'!H268)</f>
        <v>45200</v>
      </c>
      <c r="H259" s="14">
        <f>'[1]TCE - ANEXO III - Preencher'!I268</f>
        <v>0</v>
      </c>
      <c r="I259" s="14">
        <f>'[1]TCE - ANEXO III - Preencher'!J268</f>
        <v>140.88</v>
      </c>
      <c r="J259" s="14">
        <f>'[1]TCE - ANEXO III - Preencher'!K268</f>
        <v>0</v>
      </c>
      <c r="K259" s="15">
        <f>'[1]TCE - ANEXO III - Preencher'!L268</f>
        <v>88.27</v>
      </c>
      <c r="L259" s="15">
        <f>'[1]TCE - ANEXO III - Preencher'!M268</f>
        <v>6.6</v>
      </c>
      <c r="M259" s="15">
        <f t="shared" si="19"/>
        <v>81.67</v>
      </c>
      <c r="N259" s="15">
        <f>'[1]TCE - ANEXO III - Preencher'!O268</f>
        <v>1.81</v>
      </c>
      <c r="O259" s="15">
        <f>'[1]TCE - ANEXO III - Preencher'!P268</f>
        <v>0</v>
      </c>
      <c r="P259" s="16">
        <f t="shared" si="20"/>
        <v>1.81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224.36</v>
      </c>
    </row>
    <row r="260" spans="1:28" x14ac:dyDescent="0.2">
      <c r="A260" s="8">
        <f>IFERROR(VLOOKUP(B260,'[1]DADOS (OCULTAR)'!$Q$3:$S$133,3,0),"")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OZENALDO MARQUES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5143-10</v>
      </c>
      <c r="G260" s="13">
        <f>IF('[1]TCE - ANEXO III - Preencher'!H269="","",'[1]TCE - ANEXO III - Preencher'!H269)</f>
        <v>45200</v>
      </c>
      <c r="H260" s="14">
        <f>'[1]TCE - ANEXO III - Preencher'!I269</f>
        <v>0</v>
      </c>
      <c r="I260" s="14">
        <f>'[1]TCE - ANEXO III - Preencher'!J269</f>
        <v>142.84</v>
      </c>
      <c r="J260" s="14">
        <f>'[1]TCE - ANEXO III - Preencher'!K269</f>
        <v>0</v>
      </c>
      <c r="K260" s="15">
        <f>'[1]TCE - ANEXO III - Preencher'!L269</f>
        <v>88.27</v>
      </c>
      <c r="L260" s="15">
        <f>'[1]TCE - ANEXO III - Preencher'!M269</f>
        <v>6.6</v>
      </c>
      <c r="M260" s="15">
        <f t="shared" ref="M260:M323" si="25">K260-L260</f>
        <v>81.67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226.32</v>
      </c>
    </row>
    <row r="261" spans="1:28" x14ac:dyDescent="0.2">
      <c r="A261" s="8">
        <f>IFERROR(VLOOKUP(B261,'[1]DADOS (OCULTAR)'!$Q$3:$S$133,3,0),"")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PAMELA DA SILVA FERNANDES SOARES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45200</v>
      </c>
      <c r="H261" s="14">
        <f>'[1]TCE - ANEXO III - Preencher'!I270</f>
        <v>0</v>
      </c>
      <c r="I261" s="14">
        <f>'[1]TCE - ANEXO III - Preencher'!J270</f>
        <v>150.24</v>
      </c>
      <c r="J261" s="14">
        <f>'[1]TCE - ANEXO III - Preencher'!K270</f>
        <v>0</v>
      </c>
      <c r="K261" s="15">
        <f>'[1]TCE - ANEXO III - Preencher'!L270</f>
        <v>88.27</v>
      </c>
      <c r="L261" s="15">
        <f>'[1]TCE - ANEXO III - Preencher'!M270</f>
        <v>6.6</v>
      </c>
      <c r="M261" s="15">
        <f t="shared" si="25"/>
        <v>81.67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233.72000000000003</v>
      </c>
    </row>
    <row r="262" spans="1:28" x14ac:dyDescent="0.2">
      <c r="A262" s="8">
        <f>IFERROR(VLOOKUP(B262,'[1]DADOS (OCULTAR)'!$Q$3:$S$133,3,0),"")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PATRICIA CRISTINA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3242-05</v>
      </c>
      <c r="G262" s="13">
        <f>IF('[1]TCE - ANEXO III - Preencher'!H271="","",'[1]TCE - ANEXO III - Preencher'!H271)</f>
        <v>45200</v>
      </c>
      <c r="H262" s="14">
        <f>'[1]TCE - ANEXO III - Preencher'!I271</f>
        <v>0</v>
      </c>
      <c r="I262" s="14">
        <f>'[1]TCE - ANEXO III - Preencher'!J271</f>
        <v>191.43</v>
      </c>
      <c r="J262" s="14">
        <f>'[1]TCE - ANEXO III - Preencher'!K271</f>
        <v>0</v>
      </c>
      <c r="K262" s="15">
        <f>'[1]TCE - ANEXO III - Preencher'!L271</f>
        <v>88.27</v>
      </c>
      <c r="L262" s="15">
        <f>'[1]TCE - ANEXO III - Preencher'!M271</f>
        <v>6.6</v>
      </c>
      <c r="M262" s="15">
        <f t="shared" si="25"/>
        <v>81.67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71.14</v>
      </c>
      <c r="U262" s="15">
        <f>'[1]TCE - ANEXO III - Preencher'!V271</f>
        <v>0</v>
      </c>
      <c r="V262" s="16">
        <f t="shared" si="28"/>
        <v>71.14</v>
      </c>
      <c r="W262" s="17" t="str">
        <f>IF('[1]TCE - ANEXO III - Preencher'!X271="","",'[1]TCE - ANEXO III - Preencher'!X271)</f>
        <v xml:space="preserve">AUX CRECHE 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346.05</v>
      </c>
    </row>
    <row r="263" spans="1:28" x14ac:dyDescent="0.2">
      <c r="A263" s="8">
        <f>IFERROR(VLOOKUP(B263,'[1]DADOS (OCULTAR)'!$Q$3:$S$133,3,0),"")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PATRICIA FERNANDA DE SOUZA MELO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2516-05</v>
      </c>
      <c r="G263" s="13">
        <f>IF('[1]TCE - ANEXO III - Preencher'!H272="","",'[1]TCE - ANEXO III - Preencher'!H272)</f>
        <v>45200</v>
      </c>
      <c r="H263" s="14">
        <f>'[1]TCE - ANEXO III - Preencher'!I272</f>
        <v>0</v>
      </c>
      <c r="I263" s="14">
        <f>'[1]TCE - ANEXO III - Preencher'!J272</f>
        <v>228.11</v>
      </c>
      <c r="J263" s="14">
        <f>'[1]TCE - ANEXO III - Preencher'!K272</f>
        <v>0</v>
      </c>
      <c r="K263" s="15">
        <f>'[1]TCE - ANEXO III - Preencher'!L272</f>
        <v>88.27</v>
      </c>
      <c r="L263" s="15">
        <f>'[1]TCE - ANEXO III - Preencher'!M272</f>
        <v>6.6</v>
      </c>
      <c r="M263" s="15">
        <f t="shared" si="25"/>
        <v>81.67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311.59000000000003</v>
      </c>
    </row>
    <row r="264" spans="1:28" x14ac:dyDescent="0.2">
      <c r="A264" s="8">
        <f>IFERROR(VLOOKUP(B264,'[1]DADOS (OCULTAR)'!$Q$3:$S$133,3,0),"")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PAULA FRASSINETTI RESENDE DE QUEIROZ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45200</v>
      </c>
      <c r="H264" s="14">
        <f>'[1]TCE - ANEXO III - Preencher'!I273</f>
        <v>0</v>
      </c>
      <c r="I264" s="14">
        <f>'[1]TCE - ANEXO III - Preencher'!J273</f>
        <v>415.85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4.9800000000000004</v>
      </c>
      <c r="O264" s="15">
        <f>'[1]TCE - ANEXO III - Preencher'!P273</f>
        <v>0</v>
      </c>
      <c r="P264" s="16">
        <f t="shared" si="26"/>
        <v>4.9800000000000004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420.83000000000004</v>
      </c>
    </row>
    <row r="265" spans="1:28" x14ac:dyDescent="0.2">
      <c r="A265" s="8">
        <f>IFERROR(VLOOKUP(B265,'[1]DADOS (OCULTAR)'!$Q$3:$S$133,3,0),"")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PAULA KARINE FERREIRA ARAGAO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45200</v>
      </c>
      <c r="H265" s="14">
        <f>'[1]TCE - ANEXO III - Preencher'!I274</f>
        <v>0</v>
      </c>
      <c r="I265" s="14">
        <f>'[1]TCE - ANEXO III - Preencher'!J274</f>
        <v>333.77</v>
      </c>
      <c r="J265" s="14">
        <f>'[1]TCE - ANEXO III - Preencher'!K274</f>
        <v>0</v>
      </c>
      <c r="K265" s="15">
        <f>'[1]TCE - ANEXO III - Preencher'!L274</f>
        <v>88.27</v>
      </c>
      <c r="L265" s="15">
        <f>'[1]TCE - ANEXO III - Preencher'!M274</f>
        <v>3.59</v>
      </c>
      <c r="M265" s="15">
        <f t="shared" si="25"/>
        <v>84.679999999999993</v>
      </c>
      <c r="N265" s="15">
        <f>'[1]TCE - ANEXO III - Preencher'!O274</f>
        <v>4.9800000000000004</v>
      </c>
      <c r="O265" s="15">
        <f>'[1]TCE - ANEXO III - Preencher'!P274</f>
        <v>0</v>
      </c>
      <c r="P265" s="16">
        <f t="shared" si="26"/>
        <v>4.9800000000000004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423.43</v>
      </c>
    </row>
    <row r="266" spans="1:28" x14ac:dyDescent="0.2">
      <c r="A266" s="8">
        <f>IFERROR(VLOOKUP(B266,'[1]DADOS (OCULTAR)'!$Q$3:$S$133,3,0),"")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PAULO FERNANDO DE SANTANA JUNIOR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5143-20</v>
      </c>
      <c r="G266" s="13">
        <f>IF('[1]TCE - ANEXO III - Preencher'!H275="","",'[1]TCE - ANEXO III - Preencher'!H275)</f>
        <v>45200</v>
      </c>
      <c r="H266" s="14">
        <f>'[1]TCE - ANEXO III - Preencher'!I275</f>
        <v>0</v>
      </c>
      <c r="I266" s="14">
        <f>'[1]TCE - ANEXO III - Preencher'!J275</f>
        <v>135.6</v>
      </c>
      <c r="J266" s="14">
        <f>'[1]TCE - ANEXO III - Preencher'!K275</f>
        <v>0</v>
      </c>
      <c r="K266" s="15">
        <f>'[1]TCE - ANEXO III - Preencher'!L275</f>
        <v>88.27</v>
      </c>
      <c r="L266" s="15">
        <f>'[1]TCE - ANEXO III - Preencher'!M275</f>
        <v>6.6</v>
      </c>
      <c r="M266" s="15">
        <f t="shared" si="25"/>
        <v>81.67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219.07999999999998</v>
      </c>
    </row>
    <row r="267" spans="1:28" x14ac:dyDescent="0.2">
      <c r="A267" s="8">
        <f>IFERROR(VLOOKUP(B267,'[1]DADOS (OCULTAR)'!$Q$3:$S$133,3,0),"")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PAULO JOSE DE ANDRADE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45200</v>
      </c>
      <c r="H267" s="14">
        <f>'[1]TCE - ANEXO III - Preencher'!I276</f>
        <v>0</v>
      </c>
      <c r="I267" s="14">
        <f>'[1]TCE - ANEXO III - Preencher'!J276</f>
        <v>155.56</v>
      </c>
      <c r="J267" s="14">
        <f>'[1]TCE - ANEXO III - Preencher'!K276</f>
        <v>0</v>
      </c>
      <c r="K267" s="15">
        <f>'[1]TCE - ANEXO III - Preencher'!L276</f>
        <v>88.27</v>
      </c>
      <c r="L267" s="15">
        <f>'[1]TCE - ANEXO III - Preencher'!M276</f>
        <v>6.6</v>
      </c>
      <c r="M267" s="15">
        <f t="shared" si="25"/>
        <v>81.67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239.04000000000002</v>
      </c>
    </row>
    <row r="268" spans="1:28" x14ac:dyDescent="0.2">
      <c r="A268" s="8">
        <f>IFERROR(VLOOKUP(B268,'[1]DADOS (OCULTAR)'!$Q$3:$S$133,3,0),"")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PAULO SERGIO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45200</v>
      </c>
      <c r="H268" s="14">
        <f>'[1]TCE - ANEXO III - Preencher'!I277</f>
        <v>0</v>
      </c>
      <c r="I268" s="14">
        <f>'[1]TCE - ANEXO III - Preencher'!J277</f>
        <v>160.88</v>
      </c>
      <c r="J268" s="14">
        <f>'[1]TCE - ANEXO III - Preencher'!K277</f>
        <v>0</v>
      </c>
      <c r="K268" s="15">
        <f>'[1]TCE - ANEXO III - Preencher'!L277</f>
        <v>88.27</v>
      </c>
      <c r="L268" s="15">
        <f>'[1]TCE - ANEXO III - Preencher'!M277</f>
        <v>6.6</v>
      </c>
      <c r="M268" s="15">
        <f t="shared" si="25"/>
        <v>81.67</v>
      </c>
      <c r="N268" s="15">
        <f>'[1]TCE - ANEXO III - Preencher'!O277</f>
        <v>1.81</v>
      </c>
      <c r="O268" s="15">
        <f>'[1]TCE - ANEXO III - Preencher'!P277</f>
        <v>0</v>
      </c>
      <c r="P268" s="16">
        <f t="shared" si="26"/>
        <v>1.81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244.36</v>
      </c>
    </row>
    <row r="269" spans="1:28" x14ac:dyDescent="0.2">
      <c r="A269" s="8">
        <f>IFERROR(VLOOKUP(B269,'[1]DADOS (OCULTAR)'!$Q$3:$S$133,3,0),"")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PEDRITA FRANCA FREITAS NUNES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45200</v>
      </c>
      <c r="H269" s="14">
        <f>'[1]TCE - ANEXO III - Preencher'!I278</f>
        <v>0</v>
      </c>
      <c r="I269" s="14">
        <f>'[1]TCE - ANEXO III - Preencher'!J278</f>
        <v>234.48</v>
      </c>
      <c r="J269" s="14">
        <f>'[1]TCE - ANEXO III - Preencher'!K278</f>
        <v>0</v>
      </c>
      <c r="K269" s="15">
        <f>'[1]TCE - ANEXO III - Preencher'!L278</f>
        <v>88.27</v>
      </c>
      <c r="L269" s="15">
        <f>'[1]TCE - ANEXO III - Preencher'!M278</f>
        <v>3.33</v>
      </c>
      <c r="M269" s="15">
        <f t="shared" si="25"/>
        <v>84.94</v>
      </c>
      <c r="N269" s="15">
        <f>'[1]TCE - ANEXO III - Preencher'!O278</f>
        <v>4.9800000000000004</v>
      </c>
      <c r="O269" s="15">
        <f>'[1]TCE - ANEXO III - Preencher'!P278</f>
        <v>0</v>
      </c>
      <c r="P269" s="16">
        <f t="shared" si="26"/>
        <v>4.9800000000000004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324.39999999999998</v>
      </c>
    </row>
    <row r="270" spans="1:28" x14ac:dyDescent="0.2">
      <c r="A270" s="8">
        <f>IFERROR(VLOOKUP(B270,'[1]DADOS (OCULTAR)'!$Q$3:$S$133,3,0),"")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QUEILLA RODRIGUES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5211-30</v>
      </c>
      <c r="G270" s="13">
        <f>IF('[1]TCE - ANEXO III - Preencher'!H279="","",'[1]TCE - ANEXO III - Preencher'!H279)</f>
        <v>45200</v>
      </c>
      <c r="H270" s="14">
        <f>'[1]TCE - ANEXO III - Preencher'!I279</f>
        <v>0</v>
      </c>
      <c r="I270" s="14">
        <f>'[1]TCE - ANEXO III - Preencher'!J279</f>
        <v>110.88</v>
      </c>
      <c r="J270" s="14">
        <f>'[1]TCE - ANEXO III - Preencher'!K279</f>
        <v>0</v>
      </c>
      <c r="K270" s="15">
        <f>'[1]TCE - ANEXO III - Preencher'!L279</f>
        <v>88.27</v>
      </c>
      <c r="L270" s="15">
        <f>'[1]TCE - ANEXO III - Preencher'!M279</f>
        <v>6.6</v>
      </c>
      <c r="M270" s="15">
        <f t="shared" si="25"/>
        <v>81.67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194.36</v>
      </c>
    </row>
    <row r="271" spans="1:28" x14ac:dyDescent="0.2">
      <c r="A271" s="8">
        <f>IFERROR(VLOOKUP(B271,'[1]DADOS (OCULTAR)'!$Q$3:$S$133,3,0),"")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RAFAEL GUTEMBERGUE VICENTE CORREIA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2234-05</v>
      </c>
      <c r="G271" s="13">
        <f>IF('[1]TCE - ANEXO III - Preencher'!H280="","",'[1]TCE - ANEXO III - Preencher'!H280)</f>
        <v>45200</v>
      </c>
      <c r="H271" s="14">
        <f>'[1]TCE - ANEXO III - Preencher'!I280</f>
        <v>0</v>
      </c>
      <c r="I271" s="14">
        <f>'[1]TCE - ANEXO III - Preencher'!J280</f>
        <v>477.89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1.81</v>
      </c>
      <c r="O271" s="15">
        <f>'[1]TCE - ANEXO III - Preencher'!P280</f>
        <v>0</v>
      </c>
      <c r="P271" s="16">
        <f t="shared" si="26"/>
        <v>1.81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479.7</v>
      </c>
    </row>
    <row r="272" spans="1:28" x14ac:dyDescent="0.2">
      <c r="A272" s="8">
        <f>IFERROR(VLOOKUP(B272,'[1]DADOS (OCULTAR)'!$Q$3:$S$133,3,0),"")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RAFAEL MARQUES FERREIRA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4221-10</v>
      </c>
      <c r="G272" s="13">
        <f>IF('[1]TCE - ANEXO III - Preencher'!H281="","",'[1]TCE - ANEXO III - Preencher'!H281)</f>
        <v>45200</v>
      </c>
      <c r="H272" s="14">
        <f>'[1]TCE - ANEXO III - Preencher'!I281</f>
        <v>0</v>
      </c>
      <c r="I272" s="14">
        <f>'[1]TCE - ANEXO III - Preencher'!J281</f>
        <v>162.71</v>
      </c>
      <c r="J272" s="14">
        <f>'[1]TCE - ANEXO III - Preencher'!K281</f>
        <v>0</v>
      </c>
      <c r="K272" s="15">
        <f>'[1]TCE - ANEXO III - Preencher'!L281</f>
        <v>88.27</v>
      </c>
      <c r="L272" s="15">
        <f>'[1]TCE - ANEXO III - Preencher'!M281</f>
        <v>6.6</v>
      </c>
      <c r="M272" s="15">
        <f t="shared" si="25"/>
        <v>81.67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246.19</v>
      </c>
    </row>
    <row r="273" spans="1:28" x14ac:dyDescent="0.2">
      <c r="A273" s="8">
        <f>IFERROR(VLOOKUP(B273,'[1]DADOS (OCULTAR)'!$Q$3:$S$133,3,0),"")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RAFAEL ROCHA ANDRADE DE FIGUEIREDO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2252-50</v>
      </c>
      <c r="G273" s="13">
        <f>IF('[1]TCE - ANEXO III - Preencher'!H282="","",'[1]TCE - ANEXO III - Preencher'!H282)</f>
        <v>45200</v>
      </c>
      <c r="H273" s="14">
        <f>'[1]TCE - ANEXO III - Preencher'!I282</f>
        <v>0</v>
      </c>
      <c r="I273" s="14">
        <f>'[1]TCE - ANEXO III - Preencher'!J282</f>
        <v>1169.1300000000001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8.58</v>
      </c>
      <c r="O273" s="15">
        <f>'[1]TCE - ANEXO III - Preencher'!P282</f>
        <v>0</v>
      </c>
      <c r="P273" s="16">
        <f t="shared" si="26"/>
        <v>8.58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1177.71</v>
      </c>
    </row>
    <row r="274" spans="1:28" x14ac:dyDescent="0.2">
      <c r="A274" s="8">
        <f>IFERROR(VLOOKUP(B274,'[1]DADOS (OCULTAR)'!$Q$3:$S$133,3,0),"")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RAFAELA GOMES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>
        <f>IF('[1]TCE - ANEXO III - Preencher'!H283="","",'[1]TCE - ANEXO III - Preencher'!H283)</f>
        <v>45200</v>
      </c>
      <c r="H274" s="14">
        <f>'[1]TCE - ANEXO III - Preencher'!I283</f>
        <v>0</v>
      </c>
      <c r="I274" s="14">
        <f>'[1]TCE - ANEXO III - Preencher'!J283</f>
        <v>139.6</v>
      </c>
      <c r="J274" s="14">
        <f>'[1]TCE - ANEXO III - Preencher'!K283</f>
        <v>0</v>
      </c>
      <c r="K274" s="15">
        <f>'[1]TCE - ANEXO III - Preencher'!L283</f>
        <v>88.27</v>
      </c>
      <c r="L274" s="15">
        <f>'[1]TCE - ANEXO III - Preencher'!M283</f>
        <v>6.6</v>
      </c>
      <c r="M274" s="15">
        <f t="shared" si="25"/>
        <v>81.67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77.55</v>
      </c>
      <c r="U274" s="15">
        <f>'[1]TCE - ANEXO III - Preencher'!V283</f>
        <v>0</v>
      </c>
      <c r="V274" s="16">
        <f t="shared" si="28"/>
        <v>77.55</v>
      </c>
      <c r="W274" s="17" t="str">
        <f>IF('[1]TCE - ANEXO III - Preencher'!X283="","",'[1]TCE - ANEXO III - Preencher'!X283)</f>
        <v xml:space="preserve">AUX CRECHE 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300.63</v>
      </c>
    </row>
    <row r="275" spans="1:28" x14ac:dyDescent="0.2">
      <c r="A275" s="8">
        <f>IFERROR(VLOOKUP(B275,'[1]DADOS (OCULTAR)'!$Q$3:$S$133,3,0),"")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RAFAELA OLIVEIRA PIMENTEL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45200</v>
      </c>
      <c r="H275" s="14">
        <f>'[1]TCE - ANEXO III - Preencher'!I284</f>
        <v>0</v>
      </c>
      <c r="I275" s="14">
        <f>'[1]TCE - ANEXO III - Preencher'!J284</f>
        <v>134.28</v>
      </c>
      <c r="J275" s="14">
        <f>'[1]TCE - ANEXO III - Preencher'!K284</f>
        <v>0</v>
      </c>
      <c r="K275" s="15">
        <f>'[1]TCE - ANEXO III - Preencher'!L284</f>
        <v>88.27</v>
      </c>
      <c r="L275" s="15">
        <f>'[1]TCE - ANEXO III - Preencher'!M284</f>
        <v>6.6</v>
      </c>
      <c r="M275" s="15">
        <f t="shared" si="25"/>
        <v>81.67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77.55</v>
      </c>
      <c r="U275" s="15">
        <f>'[1]TCE - ANEXO III - Preencher'!V284</f>
        <v>0</v>
      </c>
      <c r="V275" s="16">
        <f t="shared" si="28"/>
        <v>77.55</v>
      </c>
      <c r="W275" s="17" t="str">
        <f>IF('[1]TCE - ANEXO III - Preencher'!X284="","",'[1]TCE - ANEXO III - Preencher'!X284)</f>
        <v xml:space="preserve">AUX CRECHE 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295.31</v>
      </c>
    </row>
    <row r="276" spans="1:28" x14ac:dyDescent="0.2">
      <c r="A276" s="8">
        <f>IFERROR(VLOOKUP(B276,'[1]DADOS (OCULTAR)'!$Q$3:$S$133,3,0),"")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RAISSA RAMOS TOME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2251-24</v>
      </c>
      <c r="G276" s="13">
        <f>IF('[1]TCE - ANEXO III - Preencher'!H285="","",'[1]TCE - ANEXO III - Preencher'!H285)</f>
        <v>45200</v>
      </c>
      <c r="H276" s="14">
        <f>'[1]TCE - ANEXO III - Preencher'!I285</f>
        <v>0</v>
      </c>
      <c r="I276" s="14">
        <f>'[1]TCE - ANEXO III - Preencher'!J285</f>
        <v>881.16</v>
      </c>
      <c r="J276" s="14">
        <f>'[1]TCE - ANEXO III - Preencher'!K285</f>
        <v>0</v>
      </c>
      <c r="K276" s="15">
        <f>'[1]TCE - ANEXO III - Preencher'!L285</f>
        <v>88.27</v>
      </c>
      <c r="L276" s="15">
        <f>'[1]TCE - ANEXO III - Preencher'!M285</f>
        <v>6.6</v>
      </c>
      <c r="M276" s="15">
        <f t="shared" si="25"/>
        <v>81.67</v>
      </c>
      <c r="N276" s="15">
        <f>'[1]TCE - ANEXO III - Preencher'!O285</f>
        <v>8.58</v>
      </c>
      <c r="O276" s="15">
        <f>'[1]TCE - ANEXO III - Preencher'!P285</f>
        <v>0</v>
      </c>
      <c r="P276" s="16">
        <f t="shared" si="26"/>
        <v>8.58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971.41</v>
      </c>
    </row>
    <row r="277" spans="1:28" x14ac:dyDescent="0.2">
      <c r="A277" s="8">
        <f>IFERROR(VLOOKUP(B277,'[1]DADOS (OCULTAR)'!$Q$3:$S$133,3,0),"")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RAQUEL CRISTINA SILVA DO NASCIMENTO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4110-05</v>
      </c>
      <c r="G277" s="13">
        <f>IF('[1]TCE - ANEXO III - Preencher'!H286="","",'[1]TCE - ANEXO III - Preencher'!H286)</f>
        <v>45200</v>
      </c>
      <c r="H277" s="14">
        <f>'[1]TCE - ANEXO III - Preencher'!I286</f>
        <v>0</v>
      </c>
      <c r="I277" s="14">
        <f>'[1]TCE - ANEXO III - Preencher'!J286</f>
        <v>9.5399999999999991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1.81</v>
      </c>
      <c r="O277" s="15">
        <f>'[1]TCE - ANEXO III - Preencher'!P286</f>
        <v>0</v>
      </c>
      <c r="P277" s="16">
        <f t="shared" si="26"/>
        <v>1.81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11.35</v>
      </c>
    </row>
    <row r="278" spans="1:28" x14ac:dyDescent="0.2">
      <c r="A278" s="8">
        <f>IFERROR(VLOOKUP(B278,'[1]DADOS (OCULTAR)'!$Q$3:$S$133,3,0),"")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RAQUEL DA CRUZ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45200</v>
      </c>
      <c r="H278" s="14">
        <f>'[1]TCE - ANEXO III - Preencher'!I287</f>
        <v>0</v>
      </c>
      <c r="I278" s="14">
        <f>'[1]TCE - ANEXO III - Preencher'!J287</f>
        <v>160.88</v>
      </c>
      <c r="J278" s="14">
        <f>'[1]TCE - ANEXO III - Preencher'!K287</f>
        <v>0</v>
      </c>
      <c r="K278" s="15">
        <f>'[1]TCE - ANEXO III - Preencher'!L287</f>
        <v>88.27</v>
      </c>
      <c r="L278" s="15">
        <f>'[1]TCE - ANEXO III - Preencher'!M287</f>
        <v>6.6</v>
      </c>
      <c r="M278" s="15">
        <f t="shared" si="25"/>
        <v>81.67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244.36</v>
      </c>
    </row>
    <row r="279" spans="1:28" x14ac:dyDescent="0.2">
      <c r="A279" s="8">
        <f>IFERROR(VLOOKUP(B279,'[1]DADOS (OCULTAR)'!$Q$3:$S$133,3,0),"")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RAUAN RICHERD DE ARAUJO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5211-30</v>
      </c>
      <c r="G279" s="13">
        <f>IF('[1]TCE - ANEXO III - Preencher'!H288="","",'[1]TCE - ANEXO III - Preencher'!H288)</f>
        <v>45200</v>
      </c>
      <c r="H279" s="14">
        <f>'[1]TCE - ANEXO III - Preencher'!I288</f>
        <v>0</v>
      </c>
      <c r="I279" s="14">
        <f>'[1]TCE - ANEXO III - Preencher'!J288</f>
        <v>162.76</v>
      </c>
      <c r="J279" s="14">
        <f>'[1]TCE - ANEXO III - Preencher'!K288</f>
        <v>0</v>
      </c>
      <c r="K279" s="15">
        <f>'[1]TCE - ANEXO III - Preencher'!L288</f>
        <v>88.27</v>
      </c>
      <c r="L279" s="15">
        <f>'[1]TCE - ANEXO III - Preencher'!M288</f>
        <v>6.6</v>
      </c>
      <c r="M279" s="15">
        <f t="shared" si="25"/>
        <v>81.67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246.24</v>
      </c>
    </row>
    <row r="280" spans="1:28" x14ac:dyDescent="0.2">
      <c r="A280" s="8">
        <f>IFERROR(VLOOKUP(B280,'[1]DADOS (OCULTAR)'!$Q$3:$S$133,3,0),"")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REJANE MARIA FERREIRA LOPES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4101-05</v>
      </c>
      <c r="G280" s="13">
        <f>IF('[1]TCE - ANEXO III - Preencher'!H289="","",'[1]TCE - ANEXO III - Preencher'!H289)</f>
        <v>45200</v>
      </c>
      <c r="H280" s="14">
        <f>'[1]TCE - ANEXO III - Preencher'!I289</f>
        <v>0</v>
      </c>
      <c r="I280" s="14">
        <f>'[1]TCE - ANEXO III - Preencher'!J289</f>
        <v>239.52</v>
      </c>
      <c r="J280" s="14">
        <f>'[1]TCE - ANEXO III - Preencher'!K289</f>
        <v>0</v>
      </c>
      <c r="K280" s="15">
        <f>'[1]TCE - ANEXO III - Preencher'!L289</f>
        <v>88.27</v>
      </c>
      <c r="L280" s="15">
        <f>'[1]TCE - ANEXO III - Preencher'!M289</f>
        <v>6.6</v>
      </c>
      <c r="M280" s="15">
        <f t="shared" si="25"/>
        <v>81.67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77.569999999999993</v>
      </c>
      <c r="U280" s="15">
        <f>'[1]TCE - ANEXO III - Preencher'!V289</f>
        <v>0</v>
      </c>
      <c r="V280" s="16">
        <f t="shared" si="28"/>
        <v>77.569999999999993</v>
      </c>
      <c r="W280" s="17" t="str">
        <f>IF('[1]TCE - ANEXO III - Preencher'!X289="","",'[1]TCE - ANEXO III - Preencher'!X289)</f>
        <v xml:space="preserve">AUX CRECHE 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400.57</v>
      </c>
    </row>
    <row r="281" spans="1:28" x14ac:dyDescent="0.2">
      <c r="A281" s="8">
        <f>IFERROR(VLOOKUP(B281,'[1]DADOS (OCULTAR)'!$Q$3:$S$133,3,0),"")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RENNAN ERICK CAVALCANTI SOUZA E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>
        <f>IF('[1]TCE - ANEXO III - Preencher'!H290="","",'[1]TCE - ANEXO III - Preencher'!H290)</f>
        <v>45200</v>
      </c>
      <c r="H281" s="14">
        <f>'[1]TCE - ANEXO III - Preencher'!I290</f>
        <v>0</v>
      </c>
      <c r="I281" s="14">
        <f>'[1]TCE - ANEXO III - Preencher'!J290</f>
        <v>125.5</v>
      </c>
      <c r="J281" s="14">
        <f>'[1]TCE - ANEXO III - Preencher'!K290</f>
        <v>0</v>
      </c>
      <c r="K281" s="15">
        <f>'[1]TCE - ANEXO III - Preencher'!L290</f>
        <v>88.27</v>
      </c>
      <c r="L281" s="15">
        <f>'[1]TCE - ANEXO III - Preencher'!M290</f>
        <v>6.6</v>
      </c>
      <c r="M281" s="15">
        <f t="shared" si="25"/>
        <v>81.67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208.98000000000002</v>
      </c>
    </row>
    <row r="282" spans="1:28" x14ac:dyDescent="0.2">
      <c r="A282" s="8">
        <f>IFERROR(VLOOKUP(B282,'[1]DADOS (OCULTAR)'!$Q$3:$S$133,3,0),"")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RICARDO VINICIUS GONCALVES DOS SANTOS E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4110-05</v>
      </c>
      <c r="G282" s="13">
        <f>IF('[1]TCE - ANEXO III - Preencher'!H291="","",'[1]TCE - ANEXO III - Preencher'!H291)</f>
        <v>45200</v>
      </c>
      <c r="H282" s="14">
        <f>'[1]TCE - ANEXO III - Preencher'!I291</f>
        <v>0</v>
      </c>
      <c r="I282" s="14">
        <f>'[1]TCE - ANEXO III - Preencher'!J291</f>
        <v>12.4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14.21</v>
      </c>
    </row>
    <row r="283" spans="1:28" x14ac:dyDescent="0.2">
      <c r="A283" s="8">
        <f>IFERROR(VLOOKUP(B283,'[1]DADOS (OCULTAR)'!$Q$3:$S$133,3,0),"")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RIELTO DIAS MACIEL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2251-25</v>
      </c>
      <c r="G283" s="13">
        <f>IF('[1]TCE - ANEXO III - Preencher'!H292="","",'[1]TCE - ANEXO III - Preencher'!H292)</f>
        <v>45200</v>
      </c>
      <c r="H283" s="14">
        <f>'[1]TCE - ANEXO III - Preencher'!I292</f>
        <v>0</v>
      </c>
      <c r="I283" s="14">
        <f>'[1]TCE - ANEXO III - Preencher'!J292</f>
        <v>813.24</v>
      </c>
      <c r="J283" s="14">
        <f>'[1]TCE - ANEXO III - Preencher'!K292</f>
        <v>0</v>
      </c>
      <c r="K283" s="15">
        <f>'[1]TCE - ANEXO III - Preencher'!L292</f>
        <v>88.27</v>
      </c>
      <c r="L283" s="15">
        <f>'[1]TCE - ANEXO III - Preencher'!M292</f>
        <v>6.6</v>
      </c>
      <c r="M283" s="15">
        <f t="shared" si="25"/>
        <v>81.67</v>
      </c>
      <c r="N283" s="15">
        <f>'[1]TCE - ANEXO III - Preencher'!O292</f>
        <v>8.58</v>
      </c>
      <c r="O283" s="15">
        <f>'[1]TCE - ANEXO III - Preencher'!P292</f>
        <v>0</v>
      </c>
      <c r="P283" s="16">
        <f t="shared" si="26"/>
        <v>8.58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903.49</v>
      </c>
    </row>
    <row r="284" spans="1:28" x14ac:dyDescent="0.2">
      <c r="A284" s="8">
        <f>IFERROR(VLOOKUP(B284,'[1]DADOS (OCULTAR)'!$Q$3:$S$133,3,0),"")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RISETE GOMES DE SOUZA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45200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1.81</v>
      </c>
    </row>
    <row r="285" spans="1:28" x14ac:dyDescent="0.2">
      <c r="A285" s="8">
        <f>IFERROR(VLOOKUP(B285,'[1]DADOS (OCULTAR)'!$Q$3:$S$133,3,0),"")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RISONEIDE DO CARMO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45200</v>
      </c>
      <c r="H285" s="14">
        <f>'[1]TCE - ANEXO III - Preencher'!I294</f>
        <v>0</v>
      </c>
      <c r="I285" s="14">
        <f>'[1]TCE - ANEXO III - Preencher'!J294</f>
        <v>144.91999999999999</v>
      </c>
      <c r="J285" s="14">
        <f>'[1]TCE - ANEXO III - Preencher'!K294</f>
        <v>0</v>
      </c>
      <c r="K285" s="15">
        <f>'[1]TCE - ANEXO III - Preencher'!L294</f>
        <v>88.27</v>
      </c>
      <c r="L285" s="15">
        <f>'[1]TCE - ANEXO III - Preencher'!M294</f>
        <v>6.6</v>
      </c>
      <c r="M285" s="15">
        <f t="shared" si="25"/>
        <v>81.67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228.39999999999998</v>
      </c>
    </row>
    <row r="286" spans="1:28" x14ac:dyDescent="0.2">
      <c r="A286" s="8">
        <f>IFERROR(VLOOKUP(B286,'[1]DADOS (OCULTAR)'!$Q$3:$S$133,3,0),"")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RITA DE CASSIA DA SILVA NUNES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45200</v>
      </c>
      <c r="H286" s="14">
        <f>'[1]TCE - ANEXO III - Preencher'!I295</f>
        <v>0</v>
      </c>
      <c r="I286" s="14">
        <f>'[1]TCE - ANEXO III - Preencher'!J295</f>
        <v>134.28</v>
      </c>
      <c r="J286" s="14">
        <f>'[1]TCE - ANEXO III - Preencher'!K295</f>
        <v>0</v>
      </c>
      <c r="K286" s="15">
        <f>'[1]TCE - ANEXO III - Preencher'!L295</f>
        <v>88.27</v>
      </c>
      <c r="L286" s="15">
        <f>'[1]TCE - ANEXO III - Preencher'!M295</f>
        <v>6.6</v>
      </c>
      <c r="M286" s="15">
        <f t="shared" si="25"/>
        <v>81.67</v>
      </c>
      <c r="N286" s="15">
        <f>'[1]TCE - ANEXO III - Preencher'!O295</f>
        <v>1.81</v>
      </c>
      <c r="O286" s="15">
        <f>'[1]TCE - ANEXO III - Preencher'!P295</f>
        <v>0</v>
      </c>
      <c r="P286" s="16">
        <f t="shared" si="26"/>
        <v>1.81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217.76</v>
      </c>
    </row>
    <row r="287" spans="1:28" x14ac:dyDescent="0.2">
      <c r="A287" s="8">
        <f>IFERROR(VLOOKUP(B287,'[1]DADOS (OCULTAR)'!$Q$3:$S$133,3,0),"")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ROBERTA RODRIGUES DE OLIVEIRA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45200</v>
      </c>
      <c r="H287" s="14">
        <f>'[1]TCE - ANEXO III - Preencher'!I296</f>
        <v>0</v>
      </c>
      <c r="I287" s="14">
        <f>'[1]TCE - ANEXO III - Preencher'!J296</f>
        <v>293.8</v>
      </c>
      <c r="J287" s="14">
        <f>'[1]TCE - ANEXO III - Preencher'!K296</f>
        <v>0</v>
      </c>
      <c r="K287" s="15">
        <f>'[1]TCE - ANEXO III - Preencher'!L296</f>
        <v>88.27</v>
      </c>
      <c r="L287" s="15">
        <f>'[1]TCE - ANEXO III - Preencher'!M296</f>
        <v>3.59</v>
      </c>
      <c r="M287" s="15">
        <f t="shared" si="25"/>
        <v>84.679999999999993</v>
      </c>
      <c r="N287" s="15">
        <f>'[1]TCE - ANEXO III - Preencher'!O296</f>
        <v>4.9800000000000004</v>
      </c>
      <c r="O287" s="15">
        <f>'[1]TCE - ANEXO III - Preencher'!P296</f>
        <v>0</v>
      </c>
      <c r="P287" s="16">
        <f t="shared" si="26"/>
        <v>4.9800000000000004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120.26</v>
      </c>
      <c r="U287" s="15">
        <f>'[1]TCE - ANEXO III - Preencher'!V296</f>
        <v>0</v>
      </c>
      <c r="V287" s="16">
        <f t="shared" si="28"/>
        <v>120.26</v>
      </c>
      <c r="W287" s="17" t="str">
        <f>IF('[1]TCE - ANEXO III - Preencher'!X296="","",'[1]TCE - ANEXO III - Preencher'!X296)</f>
        <v xml:space="preserve">AUX CRECHE 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503.72</v>
      </c>
    </row>
    <row r="288" spans="1:28" x14ac:dyDescent="0.2">
      <c r="A288" s="8">
        <f>IFERROR(VLOOKUP(B288,'[1]DADOS (OCULTAR)'!$Q$3:$S$133,3,0),"")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ROBERTA ROSEANE ARAUJO DE MORAES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1312-10</v>
      </c>
      <c r="G288" s="13">
        <f>IF('[1]TCE - ANEXO III - Preencher'!H297="","",'[1]TCE - ANEXO III - Preencher'!H297)</f>
        <v>45200</v>
      </c>
      <c r="H288" s="14">
        <f>'[1]TCE - ANEXO III - Preencher'!I297</f>
        <v>0</v>
      </c>
      <c r="I288" s="14">
        <f>'[1]TCE - ANEXO III - Preencher'!J297</f>
        <v>359.12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360.93</v>
      </c>
    </row>
    <row r="289" spans="1:28" x14ac:dyDescent="0.2">
      <c r="A289" s="8">
        <f>IFERROR(VLOOKUP(B289,'[1]DADOS (OCULTAR)'!$Q$3:$S$133,3,0),"")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ROBSON ALECRIM ROCHA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2251-25</v>
      </c>
      <c r="G289" s="13">
        <f>IF('[1]TCE - ANEXO III - Preencher'!H298="","",'[1]TCE - ANEXO III - Preencher'!H298)</f>
        <v>45200</v>
      </c>
      <c r="H289" s="14">
        <f>'[1]TCE - ANEXO III - Preencher'!I298</f>
        <v>0</v>
      </c>
      <c r="I289" s="14">
        <f>'[1]TCE - ANEXO III - Preencher'!J298</f>
        <v>981.08</v>
      </c>
      <c r="J289" s="14">
        <f>'[1]TCE - ANEXO III - Preencher'!K298</f>
        <v>0</v>
      </c>
      <c r="K289" s="15">
        <f>'[1]TCE - ANEXO III - Preencher'!L298</f>
        <v>88.27</v>
      </c>
      <c r="L289" s="15">
        <f>'[1]TCE - ANEXO III - Preencher'!M298</f>
        <v>6.6</v>
      </c>
      <c r="M289" s="15">
        <f t="shared" si="25"/>
        <v>81.67</v>
      </c>
      <c r="N289" s="15">
        <f>'[1]TCE - ANEXO III - Preencher'!O298</f>
        <v>8.58</v>
      </c>
      <c r="O289" s="15">
        <f>'[1]TCE - ANEXO III - Preencher'!P298</f>
        <v>0</v>
      </c>
      <c r="P289" s="16">
        <f t="shared" si="26"/>
        <v>8.58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1071.33</v>
      </c>
    </row>
    <row r="290" spans="1:28" x14ac:dyDescent="0.2">
      <c r="A290" s="8">
        <f>IFERROR(VLOOKUP(B290,'[1]DADOS (OCULTAR)'!$Q$3:$S$133,3,0),"")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ROBSON FREITAS REGO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2252-50</v>
      </c>
      <c r="G290" s="13">
        <f>IF('[1]TCE - ANEXO III - Preencher'!H299="","",'[1]TCE - ANEXO III - Preencher'!H299)</f>
        <v>45200</v>
      </c>
      <c r="H290" s="14">
        <f>'[1]TCE - ANEXO III - Preencher'!I299</f>
        <v>0</v>
      </c>
      <c r="I290" s="14">
        <f>'[1]TCE - ANEXO III - Preencher'!J299</f>
        <v>833.16</v>
      </c>
      <c r="J290" s="14">
        <f>'[1]TCE - ANEXO III - Preencher'!K299</f>
        <v>0</v>
      </c>
      <c r="K290" s="15">
        <f>'[1]TCE - ANEXO III - Preencher'!L299</f>
        <v>88.27</v>
      </c>
      <c r="L290" s="15">
        <f>'[1]TCE - ANEXO III - Preencher'!M299</f>
        <v>6.6</v>
      </c>
      <c r="M290" s="15">
        <f t="shared" si="25"/>
        <v>81.67</v>
      </c>
      <c r="N290" s="15">
        <f>'[1]TCE - ANEXO III - Preencher'!O299</f>
        <v>8.58</v>
      </c>
      <c r="O290" s="15">
        <f>'[1]TCE - ANEXO III - Preencher'!P299</f>
        <v>0</v>
      </c>
      <c r="P290" s="16">
        <f t="shared" si="26"/>
        <v>8.58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923.41</v>
      </c>
    </row>
    <row r="291" spans="1:28" x14ac:dyDescent="0.2">
      <c r="A291" s="8">
        <f>IFERROR(VLOOKUP(B291,'[1]DADOS (OCULTAR)'!$Q$3:$S$133,3,0),"")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ROGERIO MARQUES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3241-15</v>
      </c>
      <c r="G291" s="13">
        <f>IF('[1]TCE - ANEXO III - Preencher'!H300="","",'[1]TCE - ANEXO III - Preencher'!H300)</f>
        <v>45200</v>
      </c>
      <c r="H291" s="14">
        <f>'[1]TCE - ANEXO III - Preencher'!I300</f>
        <v>0</v>
      </c>
      <c r="I291" s="14">
        <f>'[1]TCE - ANEXO III - Preencher'!J300</f>
        <v>313.33999999999997</v>
      </c>
      <c r="J291" s="14">
        <f>'[1]TCE - ANEXO III - Preencher'!K300</f>
        <v>0</v>
      </c>
      <c r="K291" s="15">
        <f>'[1]TCE - ANEXO III - Preencher'!L300</f>
        <v>88.27</v>
      </c>
      <c r="L291" s="15">
        <f>'[1]TCE - ANEXO III - Preencher'!M300</f>
        <v>6.6</v>
      </c>
      <c r="M291" s="15">
        <f t="shared" si="25"/>
        <v>81.67</v>
      </c>
      <c r="N291" s="15">
        <f>'[1]TCE - ANEXO III - Preencher'!O300</f>
        <v>14.01</v>
      </c>
      <c r="O291" s="15">
        <f>'[1]TCE - ANEXO III - Preencher'!P300</f>
        <v>0</v>
      </c>
      <c r="P291" s="16">
        <f t="shared" si="26"/>
        <v>14.01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409.02</v>
      </c>
    </row>
    <row r="292" spans="1:28" x14ac:dyDescent="0.2">
      <c r="A292" s="8">
        <f>IFERROR(VLOOKUP(B292,'[1]DADOS (OCULTAR)'!$Q$3:$S$133,3,0),"")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ROMULO PIRES DE SOUZA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2251-25</v>
      </c>
      <c r="G292" s="13">
        <f>IF('[1]TCE - ANEXO III - Preencher'!H301="","",'[1]TCE - ANEXO III - Preencher'!H301)</f>
        <v>45200</v>
      </c>
      <c r="H292" s="14">
        <f>'[1]TCE - ANEXO III - Preencher'!I301</f>
        <v>0</v>
      </c>
      <c r="I292" s="14">
        <f>'[1]TCE - ANEXO III - Preencher'!J301</f>
        <v>1641.94</v>
      </c>
      <c r="J292" s="14">
        <f>'[1]TCE - ANEXO III - Preencher'!K301</f>
        <v>0</v>
      </c>
      <c r="K292" s="15">
        <f>'[1]TCE - ANEXO III - Preencher'!L301</f>
        <v>88.27</v>
      </c>
      <c r="L292" s="15">
        <f>'[1]TCE - ANEXO III - Preencher'!M301</f>
        <v>6.6</v>
      </c>
      <c r="M292" s="15">
        <f t="shared" si="25"/>
        <v>81.67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1725.42</v>
      </c>
    </row>
    <row r="293" spans="1:28" x14ac:dyDescent="0.2">
      <c r="A293" s="8">
        <f>IFERROR(VLOOKUP(B293,'[1]DADOS (OCULTAR)'!$Q$3:$S$133,3,0),"")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ROSANGELA MARIA REGO DE ALMEIDA NASCIMENTO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45200</v>
      </c>
      <c r="H293" s="14">
        <f>'[1]TCE - ANEXO III - Preencher'!I302</f>
        <v>0</v>
      </c>
      <c r="I293" s="14">
        <f>'[1]TCE - ANEXO III - Preencher'!J302</f>
        <v>155.56</v>
      </c>
      <c r="J293" s="14">
        <f>'[1]TCE - ANEXO III - Preencher'!K302</f>
        <v>0</v>
      </c>
      <c r="K293" s="15">
        <f>'[1]TCE - ANEXO III - Preencher'!L302</f>
        <v>88.27</v>
      </c>
      <c r="L293" s="15">
        <f>'[1]TCE - ANEXO III - Preencher'!M302</f>
        <v>6.6</v>
      </c>
      <c r="M293" s="15">
        <f t="shared" si="25"/>
        <v>81.67</v>
      </c>
      <c r="N293" s="15">
        <f>'[1]TCE - ANEXO III - Preencher'!O302</f>
        <v>1.81</v>
      </c>
      <c r="O293" s="15">
        <f>'[1]TCE - ANEXO III - Preencher'!P302</f>
        <v>0</v>
      </c>
      <c r="P293" s="16">
        <f t="shared" si="26"/>
        <v>1.81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77.55</v>
      </c>
      <c r="U293" s="15">
        <f>'[1]TCE - ANEXO III - Preencher'!V302</f>
        <v>0</v>
      </c>
      <c r="V293" s="16">
        <f t="shared" si="28"/>
        <v>77.55</v>
      </c>
      <c r="W293" s="17" t="str">
        <f>IF('[1]TCE - ANEXO III - Preencher'!X302="","",'[1]TCE - ANEXO III - Preencher'!X302)</f>
        <v xml:space="preserve">AUX CRECHE 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316.59000000000003</v>
      </c>
    </row>
    <row r="294" spans="1:28" x14ac:dyDescent="0.2">
      <c r="A294" s="8">
        <f>IFERROR(VLOOKUP(B294,'[1]DADOS (OCULTAR)'!$Q$3:$S$133,3,0),"")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SANDRA MARIA DOS SANTOS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5135-05</v>
      </c>
      <c r="G294" s="13">
        <f>IF('[1]TCE - ANEXO III - Preencher'!H303="","",'[1]TCE - ANEXO III - Preencher'!H303)</f>
        <v>45200</v>
      </c>
      <c r="H294" s="14">
        <f>'[1]TCE - ANEXO III - Preencher'!I303</f>
        <v>0</v>
      </c>
      <c r="I294" s="14">
        <f>'[1]TCE - ANEXO III - Preencher'!J303</f>
        <v>140.88</v>
      </c>
      <c r="J294" s="14">
        <f>'[1]TCE - ANEXO III - Preencher'!K303</f>
        <v>0</v>
      </c>
      <c r="K294" s="15">
        <f>'[1]TCE - ANEXO III - Preencher'!L303</f>
        <v>88.27</v>
      </c>
      <c r="L294" s="15">
        <f>'[1]TCE - ANEXO III - Preencher'!M303</f>
        <v>6.6</v>
      </c>
      <c r="M294" s="15">
        <f t="shared" si="25"/>
        <v>81.67</v>
      </c>
      <c r="N294" s="15">
        <f>'[1]TCE - ANEXO III - Preencher'!O303</f>
        <v>1.81</v>
      </c>
      <c r="O294" s="15">
        <f>'[1]TCE - ANEXO III - Preencher'!P303</f>
        <v>0</v>
      </c>
      <c r="P294" s="16">
        <f t="shared" si="26"/>
        <v>1.81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224.36</v>
      </c>
    </row>
    <row r="295" spans="1:28" x14ac:dyDescent="0.2">
      <c r="A295" s="8">
        <f>IFERROR(VLOOKUP(B295,'[1]DADOS (OCULTAR)'!$Q$3:$S$133,3,0),"")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SANDRA MARIA PESSOA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4221-10</v>
      </c>
      <c r="G295" s="13">
        <f>IF('[1]TCE - ANEXO III - Preencher'!H304="","",'[1]TCE - ANEXO III - Preencher'!H304)</f>
        <v>45200</v>
      </c>
      <c r="H295" s="14">
        <f>'[1]TCE - ANEXO III - Preencher'!I304</f>
        <v>0</v>
      </c>
      <c r="I295" s="14">
        <f>'[1]TCE - ANEXO III - Preencher'!J304</f>
        <v>163.76</v>
      </c>
      <c r="J295" s="14">
        <f>'[1]TCE - ANEXO III - Preencher'!K304</f>
        <v>0</v>
      </c>
      <c r="K295" s="15">
        <f>'[1]TCE - ANEXO III - Preencher'!L304</f>
        <v>88.27</v>
      </c>
      <c r="L295" s="15">
        <f>'[1]TCE - ANEXO III - Preencher'!M304</f>
        <v>6.6</v>
      </c>
      <c r="M295" s="15">
        <f t="shared" si="25"/>
        <v>81.67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247.24</v>
      </c>
    </row>
    <row r="296" spans="1:28" x14ac:dyDescent="0.2">
      <c r="A296" s="8">
        <f>IFERROR(VLOOKUP(B296,'[1]DADOS (OCULTAR)'!$Q$3:$S$133,3,0),"")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SANDRA TERESA DE SANTANA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5135-05</v>
      </c>
      <c r="G296" s="13">
        <f>IF('[1]TCE - ANEXO III - Preencher'!H305="","",'[1]TCE - ANEXO III - Preencher'!H305)</f>
        <v>45200</v>
      </c>
      <c r="H296" s="14">
        <f>'[1]TCE - ANEXO III - Preencher'!I305</f>
        <v>0</v>
      </c>
      <c r="I296" s="14">
        <f>'[1]TCE - ANEXO III - Preencher'!J305</f>
        <v>147.22</v>
      </c>
      <c r="J296" s="14">
        <f>'[1]TCE - ANEXO III - Preencher'!K305</f>
        <v>0</v>
      </c>
      <c r="K296" s="15">
        <f>'[1]TCE - ANEXO III - Preencher'!L305</f>
        <v>88.27</v>
      </c>
      <c r="L296" s="15">
        <f>'[1]TCE - ANEXO III - Preencher'!M305</f>
        <v>6.6</v>
      </c>
      <c r="M296" s="15">
        <f t="shared" si="25"/>
        <v>81.67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77.569999999999993</v>
      </c>
      <c r="U296" s="15">
        <f>'[1]TCE - ANEXO III - Preencher'!V305</f>
        <v>0</v>
      </c>
      <c r="V296" s="16">
        <f t="shared" si="28"/>
        <v>77.569999999999993</v>
      </c>
      <c r="W296" s="17" t="str">
        <f>IF('[1]TCE - ANEXO III - Preencher'!X305="","",'[1]TCE - ANEXO III - Preencher'!X305)</f>
        <v xml:space="preserve">AUX CRECHE 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308.27</v>
      </c>
    </row>
    <row r="297" spans="1:28" x14ac:dyDescent="0.2">
      <c r="A297" s="8">
        <f>IFERROR(VLOOKUP(B297,'[1]DADOS (OCULTAR)'!$Q$3:$S$133,3,0),"")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SAULLO THADEU PEREIRA DOS SANTOS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5151-10</v>
      </c>
      <c r="G297" s="13">
        <f>IF('[1]TCE - ANEXO III - Preencher'!H306="","",'[1]TCE - ANEXO III - Preencher'!H306)</f>
        <v>45200</v>
      </c>
      <c r="H297" s="14">
        <f>'[1]TCE - ANEXO III - Preencher'!I306</f>
        <v>0</v>
      </c>
      <c r="I297" s="14">
        <f>'[1]TCE - ANEXO III - Preencher'!J306</f>
        <v>130.32</v>
      </c>
      <c r="J297" s="14">
        <f>'[1]TCE - ANEXO III - Preencher'!K306</f>
        <v>0</v>
      </c>
      <c r="K297" s="15">
        <f>'[1]TCE - ANEXO III - Preencher'!L306</f>
        <v>88.27</v>
      </c>
      <c r="L297" s="15">
        <f>'[1]TCE - ANEXO III - Preencher'!M306</f>
        <v>6.6</v>
      </c>
      <c r="M297" s="15">
        <f t="shared" si="25"/>
        <v>81.67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213.8</v>
      </c>
    </row>
    <row r="298" spans="1:28" x14ac:dyDescent="0.2">
      <c r="A298" s="8">
        <f>IFERROR(VLOOKUP(B298,'[1]DADOS (OCULTAR)'!$Q$3:$S$133,3,0),"")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SCOBAH LAZARO PEREIRA ALVES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5143-10</v>
      </c>
      <c r="G298" s="13">
        <f>IF('[1]TCE - ANEXO III - Preencher'!H307="","",'[1]TCE - ANEXO III - Preencher'!H307)</f>
        <v>45200</v>
      </c>
      <c r="H298" s="14">
        <f>'[1]TCE - ANEXO III - Preencher'!I307</f>
        <v>0</v>
      </c>
      <c r="I298" s="14">
        <f>'[1]TCE - ANEXO III - Preencher'!J307</f>
        <v>132.28</v>
      </c>
      <c r="J298" s="14">
        <f>'[1]TCE - ANEXO III - Preencher'!K307</f>
        <v>0</v>
      </c>
      <c r="K298" s="15">
        <f>'[1]TCE - ANEXO III - Preencher'!L307</f>
        <v>88.27</v>
      </c>
      <c r="L298" s="15">
        <f>'[1]TCE - ANEXO III - Preencher'!M307</f>
        <v>6.6</v>
      </c>
      <c r="M298" s="15">
        <f t="shared" si="25"/>
        <v>81.67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215.76</v>
      </c>
    </row>
    <row r="299" spans="1:28" x14ac:dyDescent="0.2">
      <c r="A299" s="8">
        <f>IFERROR(VLOOKUP(B299,'[1]DADOS (OCULTAR)'!$Q$3:$S$133,3,0),"")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SELMA MARIA NASCIMENTO DE ALMEIDA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5135-05</v>
      </c>
      <c r="G299" s="13">
        <f>IF('[1]TCE - ANEXO III - Preencher'!H308="","",'[1]TCE - ANEXO III - Preencher'!H308)</f>
        <v>45200</v>
      </c>
      <c r="H299" s="14">
        <f>'[1]TCE - ANEXO III - Preencher'!I308</f>
        <v>0</v>
      </c>
      <c r="I299" s="14">
        <f>'[1]TCE - ANEXO III - Preencher'!J308</f>
        <v>151.33000000000001</v>
      </c>
      <c r="J299" s="14">
        <f>'[1]TCE - ANEXO III - Preencher'!K308</f>
        <v>0</v>
      </c>
      <c r="K299" s="15">
        <f>'[1]TCE - ANEXO III - Preencher'!L308</f>
        <v>88.27</v>
      </c>
      <c r="L299" s="15">
        <f>'[1]TCE - ANEXO III - Preencher'!M308</f>
        <v>6.6</v>
      </c>
      <c r="M299" s="15">
        <f t="shared" si="25"/>
        <v>81.67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234.81</v>
      </c>
    </row>
    <row r="300" spans="1:28" x14ac:dyDescent="0.2">
      <c r="A300" s="8">
        <f>IFERROR(VLOOKUP(B300,'[1]DADOS (OCULTAR)'!$Q$3:$S$133,3,0),"")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SHIRLEIDE REGINA DA SILVA TAVARES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4131-15</v>
      </c>
      <c r="G300" s="13">
        <f>IF('[1]TCE - ANEXO III - Preencher'!H309="","",'[1]TCE - ANEXO III - Preencher'!H309)</f>
        <v>45200</v>
      </c>
      <c r="H300" s="14">
        <f>'[1]TCE - ANEXO III - Preencher'!I309</f>
        <v>0</v>
      </c>
      <c r="I300" s="14">
        <f>'[1]TCE - ANEXO III - Preencher'!J309</f>
        <v>179.37</v>
      </c>
      <c r="J300" s="14">
        <f>'[1]TCE - ANEXO III - Preencher'!K309</f>
        <v>0</v>
      </c>
      <c r="K300" s="15">
        <f>'[1]TCE - ANEXO III - Preencher'!L309</f>
        <v>88.27</v>
      </c>
      <c r="L300" s="15">
        <f>'[1]TCE - ANEXO III - Preencher'!M309</f>
        <v>6.6</v>
      </c>
      <c r="M300" s="15">
        <f t="shared" si="25"/>
        <v>81.67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262.85000000000002</v>
      </c>
    </row>
    <row r="301" spans="1:28" x14ac:dyDescent="0.2">
      <c r="A301" s="8">
        <f>IFERROR(VLOOKUP(B301,'[1]DADOS (OCULTAR)'!$Q$3:$S$133,3,0),"")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SILVANEIDE TERESA DE BRITO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45200</v>
      </c>
      <c r="H301" s="14">
        <f>'[1]TCE - ANEXO III - Preencher'!I310</f>
        <v>0</v>
      </c>
      <c r="I301" s="14">
        <f>'[1]TCE - ANEXO III - Preencher'!J310</f>
        <v>156.62</v>
      </c>
      <c r="J301" s="14">
        <f>'[1]TCE - ANEXO III - Preencher'!K310</f>
        <v>0</v>
      </c>
      <c r="K301" s="15">
        <f>'[1]TCE - ANEXO III - Preencher'!L310</f>
        <v>88.27</v>
      </c>
      <c r="L301" s="15">
        <f>'[1]TCE - ANEXO III - Preencher'!M310</f>
        <v>6.6</v>
      </c>
      <c r="M301" s="15">
        <f t="shared" si="25"/>
        <v>81.67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240.10000000000002</v>
      </c>
    </row>
    <row r="302" spans="1:28" x14ac:dyDescent="0.2">
      <c r="A302" s="8">
        <f>IFERROR(VLOOKUP(B302,'[1]DADOS (OCULTAR)'!$Q$3:$S$133,3,0),"")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SILVANIA DE MOURA VIEIRA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45200</v>
      </c>
      <c r="H302" s="14">
        <f>'[1]TCE - ANEXO III - Preencher'!I311</f>
        <v>0</v>
      </c>
      <c r="I302" s="14">
        <f>'[1]TCE - ANEXO III - Preencher'!J311</f>
        <v>144.91999999999999</v>
      </c>
      <c r="J302" s="14">
        <f>'[1]TCE - ANEXO III - Preencher'!K311</f>
        <v>0</v>
      </c>
      <c r="K302" s="15">
        <f>'[1]TCE - ANEXO III - Preencher'!L311</f>
        <v>88.27</v>
      </c>
      <c r="L302" s="15">
        <f>'[1]TCE - ANEXO III - Preencher'!M311</f>
        <v>6.6</v>
      </c>
      <c r="M302" s="15">
        <f t="shared" si="25"/>
        <v>81.67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77.55</v>
      </c>
      <c r="U302" s="15">
        <f>'[1]TCE - ANEXO III - Preencher'!V311</f>
        <v>0</v>
      </c>
      <c r="V302" s="16">
        <f t="shared" si="28"/>
        <v>77.55</v>
      </c>
      <c r="W302" s="17" t="str">
        <f>IF('[1]TCE - ANEXO III - Preencher'!X311="","",'[1]TCE - ANEXO III - Preencher'!X311)</f>
        <v xml:space="preserve">AUX CRECHE 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305.95</v>
      </c>
    </row>
    <row r="303" spans="1:28" x14ac:dyDescent="0.2">
      <c r="A303" s="8">
        <f>IFERROR(VLOOKUP(B303,'[1]DADOS (OCULTAR)'!$Q$3:$S$133,3,0),"")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SIMONE FERREIRA BARBOSA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>
        <f>IF('[1]TCE - ANEXO III - Preencher'!H312="","",'[1]TCE - ANEXO III - Preencher'!H312)</f>
        <v>45200</v>
      </c>
      <c r="H303" s="14">
        <f>'[1]TCE - ANEXO III - Preencher'!I312</f>
        <v>0</v>
      </c>
      <c r="I303" s="14">
        <f>'[1]TCE - ANEXO III - Preencher'!J312</f>
        <v>317.75</v>
      </c>
      <c r="J303" s="14">
        <f>'[1]TCE - ANEXO III - Preencher'!K312</f>
        <v>0</v>
      </c>
      <c r="K303" s="15">
        <f>'[1]TCE - ANEXO III - Preencher'!L312</f>
        <v>88.27</v>
      </c>
      <c r="L303" s="15">
        <f>'[1]TCE - ANEXO III - Preencher'!M312</f>
        <v>3.59</v>
      </c>
      <c r="M303" s="15">
        <f t="shared" si="25"/>
        <v>84.679999999999993</v>
      </c>
      <c r="N303" s="15">
        <f>'[1]TCE - ANEXO III - Preencher'!O312</f>
        <v>4.9800000000000004</v>
      </c>
      <c r="O303" s="15">
        <f>'[1]TCE - ANEXO III - Preencher'!P312</f>
        <v>0</v>
      </c>
      <c r="P303" s="16">
        <f t="shared" si="26"/>
        <v>4.9800000000000004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120.26</v>
      </c>
      <c r="U303" s="15">
        <f>'[1]TCE - ANEXO III - Preencher'!V312</f>
        <v>0</v>
      </c>
      <c r="V303" s="16">
        <f t="shared" si="28"/>
        <v>120.26</v>
      </c>
      <c r="W303" s="17" t="str">
        <f>IF('[1]TCE - ANEXO III - Preencher'!X312="","",'[1]TCE - ANEXO III - Preencher'!X312)</f>
        <v xml:space="preserve">AUX CRECHE 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527.67000000000007</v>
      </c>
    </row>
    <row r="304" spans="1:28" x14ac:dyDescent="0.2">
      <c r="A304" s="8">
        <f>IFERROR(VLOOKUP(B304,'[1]DADOS (OCULTAR)'!$Q$3:$S$133,3,0),"")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SIMONE FERREIRA COUTINHO CASSEMIRO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>
        <f>IF('[1]TCE - ANEXO III - Preencher'!H313="","",'[1]TCE - ANEXO III - Preencher'!H313)</f>
        <v>45200</v>
      </c>
      <c r="H304" s="14">
        <f>'[1]TCE - ANEXO III - Preencher'!I313</f>
        <v>0</v>
      </c>
      <c r="I304" s="14">
        <f>'[1]TCE - ANEXO III - Preencher'!J313</f>
        <v>317.75</v>
      </c>
      <c r="J304" s="14">
        <f>'[1]TCE - ANEXO III - Preencher'!K313</f>
        <v>0</v>
      </c>
      <c r="K304" s="15">
        <f>'[1]TCE - ANEXO III - Preencher'!L313</f>
        <v>88.27</v>
      </c>
      <c r="L304" s="15">
        <f>'[1]TCE - ANEXO III - Preencher'!M313</f>
        <v>3.59</v>
      </c>
      <c r="M304" s="15">
        <f t="shared" si="25"/>
        <v>84.679999999999993</v>
      </c>
      <c r="N304" s="15">
        <f>'[1]TCE - ANEXO III - Preencher'!O313</f>
        <v>4.9800000000000004</v>
      </c>
      <c r="O304" s="15">
        <f>'[1]TCE - ANEXO III - Preencher'!P313</f>
        <v>0</v>
      </c>
      <c r="P304" s="16">
        <f t="shared" si="26"/>
        <v>4.9800000000000004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407.41</v>
      </c>
    </row>
    <row r="305" spans="1:28" x14ac:dyDescent="0.2">
      <c r="A305" s="8">
        <f>IFERROR(VLOOKUP(B305,'[1]DADOS (OCULTAR)'!$Q$3:$S$133,3,0),"")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SIMONE JOSEFA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2515-40</v>
      </c>
      <c r="G305" s="13">
        <f>IF('[1]TCE - ANEXO III - Preencher'!H314="","",'[1]TCE - ANEXO III - Preencher'!H314)</f>
        <v>45200</v>
      </c>
      <c r="H305" s="14">
        <f>'[1]TCE - ANEXO III - Preencher'!I314</f>
        <v>0</v>
      </c>
      <c r="I305" s="14">
        <f>'[1]TCE - ANEXO III - Preencher'!J314</f>
        <v>214.71</v>
      </c>
      <c r="J305" s="14">
        <f>'[1]TCE - ANEXO III - Preencher'!K314</f>
        <v>0</v>
      </c>
      <c r="K305" s="15">
        <f>'[1]TCE - ANEXO III - Preencher'!L314</f>
        <v>88.27</v>
      </c>
      <c r="L305" s="15">
        <f>'[1]TCE - ANEXO III - Preencher'!M314</f>
        <v>6.6</v>
      </c>
      <c r="M305" s="15">
        <f t="shared" si="25"/>
        <v>81.67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298.19</v>
      </c>
    </row>
    <row r="306" spans="1:28" x14ac:dyDescent="0.2">
      <c r="A306" s="8">
        <f>IFERROR(VLOOKUP(B306,'[1]DADOS (OCULTAR)'!$Q$3:$S$133,3,0),"")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SINADIA MARIA DE OLIVEIRA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45200</v>
      </c>
      <c r="H306" s="14">
        <f>'[1]TCE - ANEXO III - Preencher'!I315</f>
        <v>0</v>
      </c>
      <c r="I306" s="14">
        <f>'[1]TCE - ANEXO III - Preencher'!J315</f>
        <v>134.28</v>
      </c>
      <c r="J306" s="14">
        <f>'[1]TCE - ANEXO III - Preencher'!K315</f>
        <v>0</v>
      </c>
      <c r="K306" s="15">
        <f>'[1]TCE - ANEXO III - Preencher'!L315</f>
        <v>88.27</v>
      </c>
      <c r="L306" s="15">
        <f>'[1]TCE - ANEXO III - Preencher'!M315</f>
        <v>6.6</v>
      </c>
      <c r="M306" s="15">
        <f t="shared" si="25"/>
        <v>81.67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77.55</v>
      </c>
      <c r="U306" s="15">
        <f>'[1]TCE - ANEXO III - Preencher'!V315</f>
        <v>0</v>
      </c>
      <c r="V306" s="16">
        <f t="shared" si="28"/>
        <v>77.55</v>
      </c>
      <c r="W306" s="17" t="str">
        <f>IF('[1]TCE - ANEXO III - Preencher'!X315="","",'[1]TCE - ANEXO III - Preencher'!X315)</f>
        <v xml:space="preserve">AUX CRECHE 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295.31</v>
      </c>
    </row>
    <row r="307" spans="1:28" x14ac:dyDescent="0.2">
      <c r="A307" s="8">
        <f>IFERROR(VLOOKUP(B307,'[1]DADOS (OCULTAR)'!$Q$3:$S$133,3,0),"")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SONIA MARIA VALERIANO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4221-10</v>
      </c>
      <c r="G307" s="13">
        <f>IF('[1]TCE - ANEXO III - Preencher'!H316="","",'[1]TCE - ANEXO III - Preencher'!H316)</f>
        <v>45200</v>
      </c>
      <c r="H307" s="14">
        <f>'[1]TCE - ANEXO III - Preencher'!I316</f>
        <v>0</v>
      </c>
      <c r="I307" s="14">
        <f>'[1]TCE - ANEXO III - Preencher'!J316</f>
        <v>146.87</v>
      </c>
      <c r="J307" s="14">
        <f>'[1]TCE - ANEXO III - Preencher'!K316</f>
        <v>0</v>
      </c>
      <c r="K307" s="15">
        <f>'[1]TCE - ANEXO III - Preencher'!L316</f>
        <v>88.27</v>
      </c>
      <c r="L307" s="15">
        <f>'[1]TCE - ANEXO III - Preencher'!M316</f>
        <v>6.6</v>
      </c>
      <c r="M307" s="15">
        <f t="shared" si="25"/>
        <v>81.67</v>
      </c>
      <c r="N307" s="15">
        <f>'[1]TCE - ANEXO III - Preencher'!O316</f>
        <v>1.81</v>
      </c>
      <c r="O307" s="15">
        <f>'[1]TCE - ANEXO III - Preencher'!P316</f>
        <v>0</v>
      </c>
      <c r="P307" s="16">
        <f t="shared" si="26"/>
        <v>1.81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230.35000000000002</v>
      </c>
    </row>
    <row r="308" spans="1:28" x14ac:dyDescent="0.2">
      <c r="A308" s="8">
        <f>IFERROR(VLOOKUP(B308,'[1]DADOS (OCULTAR)'!$Q$3:$S$133,3,0),"")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STEFANO MAGNO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4110-05</v>
      </c>
      <c r="G308" s="13">
        <f>IF('[1]TCE - ANEXO III - Preencher'!H317="","",'[1]TCE - ANEXO III - Preencher'!H317)</f>
        <v>45200</v>
      </c>
      <c r="H308" s="14">
        <f>'[1]TCE - ANEXO III - Preencher'!I317</f>
        <v>0</v>
      </c>
      <c r="I308" s="14">
        <f>'[1]TCE - ANEXO III - Preencher'!J317</f>
        <v>109.2</v>
      </c>
      <c r="J308" s="14">
        <f>'[1]TCE - ANEXO III - Preencher'!K317</f>
        <v>0</v>
      </c>
      <c r="K308" s="15">
        <f>'[1]TCE - ANEXO III - Preencher'!L317</f>
        <v>88.27</v>
      </c>
      <c r="L308" s="15">
        <f>'[1]TCE - ANEXO III - Preencher'!M317</f>
        <v>6.6</v>
      </c>
      <c r="M308" s="15">
        <f t="shared" si="25"/>
        <v>81.67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192.68</v>
      </c>
    </row>
    <row r="309" spans="1:28" x14ac:dyDescent="0.2">
      <c r="A309" s="8">
        <f>IFERROR(VLOOKUP(B309,'[1]DADOS (OCULTAR)'!$Q$3:$S$133,3,0),"")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SUSANA VITORIA DE SOUZA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4110-05</v>
      </c>
      <c r="G309" s="13">
        <f>IF('[1]TCE - ANEXO III - Preencher'!H318="","",'[1]TCE - ANEXO III - Preencher'!H318)</f>
        <v>45200</v>
      </c>
      <c r="H309" s="14">
        <f>'[1]TCE - ANEXO III - Preencher'!I318</f>
        <v>0</v>
      </c>
      <c r="I309" s="14">
        <f>'[1]TCE - ANEXO III - Preencher'!J318</f>
        <v>12.4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14.21</v>
      </c>
    </row>
    <row r="310" spans="1:28" x14ac:dyDescent="0.2">
      <c r="A310" s="8">
        <f>IFERROR(VLOOKUP(B310,'[1]DADOS (OCULTAR)'!$Q$3:$S$133,3,0),"")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TALITA MIRELE RIBEIRO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45200</v>
      </c>
      <c r="H310" s="14">
        <f>'[1]TCE - ANEXO III - Preencher'!I319</f>
        <v>0</v>
      </c>
      <c r="I310" s="14">
        <f>'[1]TCE - ANEXO III - Preencher'!J319</f>
        <v>139.6</v>
      </c>
      <c r="J310" s="14">
        <f>'[1]TCE - ANEXO III - Preencher'!K319</f>
        <v>0</v>
      </c>
      <c r="K310" s="15">
        <f>'[1]TCE - ANEXO III - Preencher'!L319</f>
        <v>88.27</v>
      </c>
      <c r="L310" s="15">
        <f>'[1]TCE - ANEXO III - Preencher'!M319</f>
        <v>6.6</v>
      </c>
      <c r="M310" s="15">
        <f t="shared" si="25"/>
        <v>81.67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77.55</v>
      </c>
      <c r="U310" s="15">
        <f>'[1]TCE - ANEXO III - Preencher'!V319</f>
        <v>0</v>
      </c>
      <c r="V310" s="16">
        <f t="shared" si="28"/>
        <v>77.55</v>
      </c>
      <c r="W310" s="17" t="str">
        <f>IF('[1]TCE - ANEXO III - Preencher'!X319="","",'[1]TCE - ANEXO III - Preencher'!X319)</f>
        <v xml:space="preserve">AUX CRECHE 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300.63</v>
      </c>
    </row>
    <row r="311" spans="1:28" x14ac:dyDescent="0.2">
      <c r="A311" s="8">
        <f>IFERROR(VLOOKUP(B311,'[1]DADOS (OCULTAR)'!$Q$3:$S$133,3,0),"")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TASSYA DAYANE GONCALVES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2234-05</v>
      </c>
      <c r="G311" s="13">
        <f>IF('[1]TCE - ANEXO III - Preencher'!H320="","",'[1]TCE - ANEXO III - Preencher'!H320)</f>
        <v>45200</v>
      </c>
      <c r="H311" s="14">
        <f>'[1]TCE - ANEXO III - Preencher'!I320</f>
        <v>0</v>
      </c>
      <c r="I311" s="14">
        <f>'[1]TCE - ANEXO III - Preencher'!J320</f>
        <v>299.39</v>
      </c>
      <c r="J311" s="14">
        <f>'[1]TCE - ANEXO III - Preencher'!K320</f>
        <v>0</v>
      </c>
      <c r="K311" s="15">
        <f>'[1]TCE - ANEXO III - Preencher'!L320</f>
        <v>88.27</v>
      </c>
      <c r="L311" s="15">
        <f>'[1]TCE - ANEXO III - Preencher'!M320</f>
        <v>6.6</v>
      </c>
      <c r="M311" s="15">
        <f t="shared" si="25"/>
        <v>81.67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382.87</v>
      </c>
    </row>
    <row r="312" spans="1:28" x14ac:dyDescent="0.2">
      <c r="A312" s="8">
        <f>IFERROR(VLOOKUP(B312,'[1]DADOS (OCULTAR)'!$Q$3:$S$133,3,0),"")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TEREZINHA GOMES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45200</v>
      </c>
      <c r="H312" s="14">
        <f>'[1]TCE - ANEXO III - Preencher'!I321</f>
        <v>0</v>
      </c>
      <c r="I312" s="14">
        <f>'[1]TCE - ANEXO III - Preencher'!J321</f>
        <v>156.62</v>
      </c>
      <c r="J312" s="14">
        <f>'[1]TCE - ANEXO III - Preencher'!K321</f>
        <v>0</v>
      </c>
      <c r="K312" s="15">
        <f>'[1]TCE - ANEXO III - Preencher'!L321</f>
        <v>88.27</v>
      </c>
      <c r="L312" s="15">
        <f>'[1]TCE - ANEXO III - Preencher'!M321</f>
        <v>6.6</v>
      </c>
      <c r="M312" s="15">
        <f t="shared" si="25"/>
        <v>81.67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240.10000000000002</v>
      </c>
    </row>
    <row r="313" spans="1:28" x14ac:dyDescent="0.2">
      <c r="A313" s="8">
        <f>IFERROR(VLOOKUP(B313,'[1]DADOS (OCULTAR)'!$Q$3:$S$133,3,0),"")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TEREZINHA LOPES DOS SANTOS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45200</v>
      </c>
      <c r="H313" s="14">
        <f>'[1]TCE - ANEXO III - Preencher'!I322</f>
        <v>0</v>
      </c>
      <c r="I313" s="14">
        <f>'[1]TCE - ANEXO III - Preencher'!J322</f>
        <v>170.89</v>
      </c>
      <c r="J313" s="14">
        <f>'[1]TCE - ANEXO III - Preencher'!K322</f>
        <v>0</v>
      </c>
      <c r="K313" s="15">
        <f>'[1]TCE - ANEXO III - Preencher'!L322</f>
        <v>88.27</v>
      </c>
      <c r="L313" s="15">
        <f>'[1]TCE - ANEXO III - Preencher'!M322</f>
        <v>6.6</v>
      </c>
      <c r="M313" s="15">
        <f t="shared" si="25"/>
        <v>81.67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254.37</v>
      </c>
    </row>
    <row r="314" spans="1:28" x14ac:dyDescent="0.2">
      <c r="A314" s="8">
        <f>IFERROR(VLOOKUP(B314,'[1]DADOS (OCULTAR)'!$Q$3:$S$133,3,0),"")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THAMIRES MAMEDE DE FRANÇA NASCIMENTO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45200</v>
      </c>
      <c r="H314" s="14">
        <f>'[1]TCE - ANEXO III - Preencher'!I323</f>
        <v>0</v>
      </c>
      <c r="I314" s="14">
        <f>'[1]TCE - ANEXO III - Preencher'!J323</f>
        <v>134.28</v>
      </c>
      <c r="J314" s="14">
        <f>'[1]TCE - ANEXO III - Preencher'!K323</f>
        <v>0</v>
      </c>
      <c r="K314" s="15">
        <f>'[1]TCE - ANEXO III - Preencher'!L323</f>
        <v>88.27</v>
      </c>
      <c r="L314" s="15">
        <f>'[1]TCE - ANEXO III - Preencher'!M323</f>
        <v>6.6</v>
      </c>
      <c r="M314" s="15">
        <f t="shared" si="25"/>
        <v>81.67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77.55</v>
      </c>
      <c r="U314" s="15">
        <f>'[1]TCE - ANEXO III - Preencher'!V323</f>
        <v>0</v>
      </c>
      <c r="V314" s="16">
        <f t="shared" si="28"/>
        <v>77.55</v>
      </c>
      <c r="W314" s="17" t="str">
        <f>IF('[1]TCE - ANEXO III - Preencher'!X323="","",'[1]TCE - ANEXO III - Preencher'!X323)</f>
        <v xml:space="preserve">AUX CRECHE 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295.31</v>
      </c>
    </row>
    <row r="315" spans="1:28" x14ac:dyDescent="0.2">
      <c r="A315" s="8">
        <f>IFERROR(VLOOKUP(B315,'[1]DADOS (OCULTAR)'!$Q$3:$S$133,3,0),"")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THATIANNE LIMA DA SILVA ARAUJO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1424-05</v>
      </c>
      <c r="G315" s="13">
        <f>IF('[1]TCE - ANEXO III - Preencher'!H324="","",'[1]TCE - ANEXO III - Preencher'!H324)</f>
        <v>45200</v>
      </c>
      <c r="H315" s="14">
        <f>'[1]TCE - ANEXO III - Preencher'!I324</f>
        <v>0</v>
      </c>
      <c r="I315" s="14">
        <f>'[1]TCE - ANEXO III - Preencher'!J324</f>
        <v>307.51</v>
      </c>
      <c r="J315" s="14">
        <f>'[1]TCE - ANEXO III - Preencher'!K324</f>
        <v>0</v>
      </c>
      <c r="K315" s="15">
        <f>'[1]TCE - ANEXO III - Preencher'!L324</f>
        <v>88.27</v>
      </c>
      <c r="L315" s="15">
        <f>'[1]TCE - ANEXO III - Preencher'!M324</f>
        <v>6.6</v>
      </c>
      <c r="M315" s="15">
        <f t="shared" si="25"/>
        <v>81.67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77.569999999999993</v>
      </c>
      <c r="U315" s="15">
        <f>'[1]TCE - ANEXO III - Preencher'!V324</f>
        <v>0</v>
      </c>
      <c r="V315" s="16">
        <f t="shared" si="28"/>
        <v>77.569999999999993</v>
      </c>
      <c r="W315" s="17" t="str">
        <f>IF('[1]TCE - ANEXO III - Preencher'!X324="","",'[1]TCE - ANEXO III - Preencher'!X324)</f>
        <v xml:space="preserve">AUX CRECHE 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468.56</v>
      </c>
    </row>
    <row r="316" spans="1:28" x14ac:dyDescent="0.2">
      <c r="A316" s="8">
        <f>IFERROR(VLOOKUP(B316,'[1]DADOS (OCULTAR)'!$Q$3:$S$133,3,0),"")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THAYS MIRELLY DA SILVA ROZENDO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4110-05</v>
      </c>
      <c r="G316" s="13">
        <f>IF('[1]TCE - ANEXO III - Preencher'!H325="","",'[1]TCE - ANEXO III - Preencher'!H325)</f>
        <v>45200</v>
      </c>
      <c r="H316" s="14">
        <f>'[1]TCE - ANEXO III - Preencher'!I325</f>
        <v>0</v>
      </c>
      <c r="I316" s="14">
        <f>'[1]TCE - ANEXO III - Preencher'!J325</f>
        <v>112.68</v>
      </c>
      <c r="J316" s="14">
        <f>'[1]TCE - ANEXO III - Preencher'!K325</f>
        <v>0</v>
      </c>
      <c r="K316" s="15">
        <f>'[1]TCE - ANEXO III - Preencher'!L325</f>
        <v>88.27</v>
      </c>
      <c r="L316" s="15">
        <f>'[1]TCE - ANEXO III - Preencher'!M325</f>
        <v>6.6</v>
      </c>
      <c r="M316" s="15">
        <f t="shared" si="25"/>
        <v>81.67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77.569999999999993</v>
      </c>
      <c r="U316" s="15">
        <f>'[1]TCE - ANEXO III - Preencher'!V325</f>
        <v>0</v>
      </c>
      <c r="V316" s="16">
        <f t="shared" si="28"/>
        <v>77.569999999999993</v>
      </c>
      <c r="W316" s="17" t="str">
        <f>IF('[1]TCE - ANEXO III - Preencher'!X325="","",'[1]TCE - ANEXO III - Preencher'!X325)</f>
        <v xml:space="preserve">AUX CRECHE 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273.73</v>
      </c>
    </row>
    <row r="317" spans="1:28" x14ac:dyDescent="0.2">
      <c r="A317" s="8">
        <f>IFERROR(VLOOKUP(B317,'[1]DADOS (OCULTAR)'!$Q$3:$S$133,3,0),"")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THEREZA CRISTINA SILVA DE SENA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>
        <f>IF('[1]TCE - ANEXO III - Preencher'!H326="","",'[1]TCE - ANEXO III - Preencher'!H326)</f>
        <v>45200</v>
      </c>
      <c r="H317" s="14">
        <f>'[1]TCE - ANEXO III - Preencher'!I326</f>
        <v>0</v>
      </c>
      <c r="I317" s="14">
        <f>'[1]TCE - ANEXO III - Preencher'!J326</f>
        <v>379.83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4.9800000000000004</v>
      </c>
      <c r="O317" s="15">
        <f>'[1]TCE - ANEXO III - Preencher'!P326</f>
        <v>0</v>
      </c>
      <c r="P317" s="16">
        <f t="shared" si="26"/>
        <v>4.9800000000000004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384.81</v>
      </c>
    </row>
    <row r="318" spans="1:28" x14ac:dyDescent="0.2">
      <c r="A318" s="8">
        <f>IFERROR(VLOOKUP(B318,'[1]DADOS (OCULTAR)'!$Q$3:$S$133,3,0),"")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THIAGO MARINHO DE LIMA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45200</v>
      </c>
      <c r="H318" s="14">
        <f>'[1]TCE - ANEXO III - Preencher'!I327</f>
        <v>0</v>
      </c>
      <c r="I318" s="14">
        <f>'[1]TCE - ANEXO III - Preencher'!J327</f>
        <v>134.28</v>
      </c>
      <c r="J318" s="14">
        <f>'[1]TCE - ANEXO III - Preencher'!K327</f>
        <v>0</v>
      </c>
      <c r="K318" s="15">
        <f>'[1]TCE - ANEXO III - Preencher'!L327</f>
        <v>88.27</v>
      </c>
      <c r="L318" s="15">
        <f>'[1]TCE - ANEXO III - Preencher'!M327</f>
        <v>6.6</v>
      </c>
      <c r="M318" s="15">
        <f t="shared" si="25"/>
        <v>81.67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217.76</v>
      </c>
    </row>
    <row r="319" spans="1:28" x14ac:dyDescent="0.2">
      <c r="A319" s="8">
        <f>IFERROR(VLOOKUP(B319,'[1]DADOS (OCULTAR)'!$Q$3:$S$133,3,0),"")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TUANI FRANQUILINO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5143-20</v>
      </c>
      <c r="G319" s="13">
        <f>IF('[1]TCE - ANEXO III - Preencher'!H328="","",'[1]TCE - ANEXO III - Preencher'!H328)</f>
        <v>45200</v>
      </c>
      <c r="H319" s="14">
        <f>'[1]TCE - ANEXO III - Preencher'!I328</f>
        <v>0</v>
      </c>
      <c r="I319" s="14">
        <f>'[1]TCE - ANEXO III - Preencher'!J328</f>
        <v>142.25</v>
      </c>
      <c r="J319" s="14">
        <f>'[1]TCE - ANEXO III - Preencher'!K328</f>
        <v>0</v>
      </c>
      <c r="K319" s="15">
        <f>'[1]TCE - ANEXO III - Preencher'!L328</f>
        <v>88.27</v>
      </c>
      <c r="L319" s="15">
        <f>'[1]TCE - ANEXO III - Preencher'!M328</f>
        <v>6.6</v>
      </c>
      <c r="M319" s="15">
        <f t="shared" si="25"/>
        <v>81.67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225.73000000000002</v>
      </c>
    </row>
    <row r="320" spans="1:28" x14ac:dyDescent="0.2">
      <c r="A320" s="8">
        <f>IFERROR(VLOOKUP(B320,'[1]DADOS (OCULTAR)'!$Q$3:$S$133,3,0),"")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VALDETE MARTINS DE FRANCA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4221-10</v>
      </c>
      <c r="G320" s="13">
        <f>IF('[1]TCE - ANEXO III - Preencher'!H329="","",'[1]TCE - ANEXO III - Preencher'!H329)</f>
        <v>45200</v>
      </c>
      <c r="H320" s="14">
        <f>'[1]TCE - ANEXO III - Preencher'!I329</f>
        <v>0</v>
      </c>
      <c r="I320" s="14">
        <f>'[1]TCE - ANEXO III - Preencher'!J329</f>
        <v>146.87</v>
      </c>
      <c r="J320" s="14">
        <f>'[1]TCE - ANEXO III - Preencher'!K329</f>
        <v>0</v>
      </c>
      <c r="K320" s="15">
        <f>'[1]TCE - ANEXO III - Preencher'!L329</f>
        <v>88.27</v>
      </c>
      <c r="L320" s="15">
        <f>'[1]TCE - ANEXO III - Preencher'!M329</f>
        <v>6.6</v>
      </c>
      <c r="M320" s="15">
        <f t="shared" si="25"/>
        <v>81.67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230.35000000000002</v>
      </c>
    </row>
    <row r="321" spans="1:28" x14ac:dyDescent="0.2">
      <c r="A321" s="8">
        <f>IFERROR(VLOOKUP(B321,'[1]DADOS (OCULTAR)'!$Q$3:$S$133,3,0),"")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VALMERES REGINA DOS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45200</v>
      </c>
      <c r="H321" s="14">
        <f>'[1]TCE - ANEXO III - Preencher'!I330</f>
        <v>0</v>
      </c>
      <c r="I321" s="14">
        <f>'[1]TCE - ANEXO III - Preencher'!J330</f>
        <v>186.13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1.81</v>
      </c>
      <c r="O321" s="15">
        <f>'[1]TCE - ANEXO III - Preencher'!P330</f>
        <v>0</v>
      </c>
      <c r="P321" s="16">
        <f t="shared" si="26"/>
        <v>1.81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187.94</v>
      </c>
    </row>
    <row r="322" spans="1:28" x14ac:dyDescent="0.2">
      <c r="A322" s="8">
        <f>IFERROR(VLOOKUP(B322,'[1]DADOS (OCULTAR)'!$Q$3:$S$133,3,0),"")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VANESSA CAMPOS CARVALHO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2251-24</v>
      </c>
      <c r="G322" s="13">
        <f>IF('[1]TCE - ANEXO III - Preencher'!H331="","",'[1]TCE - ANEXO III - Preencher'!H331)</f>
        <v>45200</v>
      </c>
      <c r="H322" s="14">
        <f>'[1]TCE - ANEXO III - Preencher'!I331</f>
        <v>0</v>
      </c>
      <c r="I322" s="14">
        <f>'[1]TCE - ANEXO III - Preencher'!J331</f>
        <v>753.16</v>
      </c>
      <c r="J322" s="14">
        <f>'[1]TCE - ANEXO III - Preencher'!K331</f>
        <v>0</v>
      </c>
      <c r="K322" s="15">
        <f>'[1]TCE - ANEXO III - Preencher'!L331</f>
        <v>88.27</v>
      </c>
      <c r="L322" s="15">
        <f>'[1]TCE - ANEXO III - Preencher'!M331</f>
        <v>6.6</v>
      </c>
      <c r="M322" s="15">
        <f t="shared" si="25"/>
        <v>81.67</v>
      </c>
      <c r="N322" s="15">
        <f>'[1]TCE - ANEXO III - Preencher'!O331</f>
        <v>8.58</v>
      </c>
      <c r="O322" s="15">
        <f>'[1]TCE - ANEXO III - Preencher'!P331</f>
        <v>0</v>
      </c>
      <c r="P322" s="16">
        <f t="shared" si="26"/>
        <v>8.58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843.41</v>
      </c>
    </row>
    <row r="323" spans="1:28" x14ac:dyDescent="0.2">
      <c r="A323" s="8">
        <f>IFERROR(VLOOKUP(B323,'[1]DADOS (OCULTAR)'!$Q$3:$S$133,3,0),"")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VANESSA MARIA RIGAUD PEIXOTO DOS SANTOS UMBELINO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2515-40</v>
      </c>
      <c r="G323" s="13">
        <f>IF('[1]TCE - ANEXO III - Preencher'!H332="","",'[1]TCE - ANEXO III - Preencher'!H332)</f>
        <v>45200</v>
      </c>
      <c r="H323" s="14">
        <f>'[1]TCE - ANEXO III - Preencher'!I332</f>
        <v>0</v>
      </c>
      <c r="I323" s="14">
        <f>'[1]TCE - ANEXO III - Preencher'!J332</f>
        <v>290.07</v>
      </c>
      <c r="J323" s="14">
        <f>'[1]TCE - ANEXO III - Preencher'!K332</f>
        <v>0</v>
      </c>
      <c r="K323" s="15">
        <f>'[1]TCE - ANEXO III - Preencher'!L332</f>
        <v>88.27</v>
      </c>
      <c r="L323" s="15">
        <f>'[1]TCE - ANEXO III - Preencher'!M332</f>
        <v>6.6</v>
      </c>
      <c r="M323" s="15">
        <f t="shared" si="25"/>
        <v>81.67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77.569999999999993</v>
      </c>
      <c r="U323" s="15">
        <f>'[1]TCE - ANEXO III - Preencher'!V332</f>
        <v>0</v>
      </c>
      <c r="V323" s="16">
        <f t="shared" si="28"/>
        <v>77.569999999999993</v>
      </c>
      <c r="W323" s="17" t="str">
        <f>IF('[1]TCE - ANEXO III - Preencher'!X332="","",'[1]TCE - ANEXO III - Preencher'!X332)</f>
        <v xml:space="preserve">AUX CRECHE 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451.12</v>
      </c>
    </row>
    <row r="324" spans="1:28" x14ac:dyDescent="0.2">
      <c r="A324" s="8">
        <f>IFERROR(VLOOKUP(B324,'[1]DADOS (OCULTAR)'!$Q$3:$S$133,3,0),"")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VANIA BESERRA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45200</v>
      </c>
      <c r="H324" s="14">
        <f>'[1]TCE - ANEXO III - Preencher'!I333</f>
        <v>0</v>
      </c>
      <c r="I324" s="14">
        <f>'[1]TCE - ANEXO III - Preencher'!J333</f>
        <v>205.72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207.53</v>
      </c>
    </row>
    <row r="325" spans="1:28" x14ac:dyDescent="0.2">
      <c r="A325" s="8">
        <f>IFERROR(VLOOKUP(B325,'[1]DADOS (OCULTAR)'!$Q$3:$S$133,3,0),"")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VERONICA LUCIANO DOS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45200</v>
      </c>
      <c r="H325" s="14">
        <f>'[1]TCE - ANEXO III - Preencher'!I334</f>
        <v>0</v>
      </c>
      <c r="I325" s="14">
        <f>'[1]TCE - ANEXO III - Preencher'!J334</f>
        <v>144.91999999999999</v>
      </c>
      <c r="J325" s="14">
        <f>'[1]TCE - ANEXO III - Preencher'!K334</f>
        <v>0</v>
      </c>
      <c r="K325" s="15">
        <f>'[1]TCE - ANEXO III - Preencher'!L334</f>
        <v>88.27</v>
      </c>
      <c r="L325" s="15">
        <f>'[1]TCE - ANEXO III - Preencher'!M334</f>
        <v>6.6</v>
      </c>
      <c r="M325" s="15">
        <f t="shared" si="31"/>
        <v>81.67</v>
      </c>
      <c r="N325" s="15">
        <f>'[1]TCE - ANEXO III - Preencher'!O334</f>
        <v>1.81</v>
      </c>
      <c r="O325" s="15">
        <f>'[1]TCE - ANEXO III - Preencher'!P334</f>
        <v>19.73</v>
      </c>
      <c r="P325" s="16">
        <f t="shared" si="32"/>
        <v>-17.920000000000002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208.66999999999996</v>
      </c>
    </row>
    <row r="326" spans="1:28" x14ac:dyDescent="0.2">
      <c r="A326" s="8">
        <f>IFERROR(VLOOKUP(B326,'[1]DADOS (OCULTAR)'!$Q$3:$S$133,3,0),"")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VERONICA MARIA ANDRADE PINTO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5143-20</v>
      </c>
      <c r="G326" s="13">
        <f>IF('[1]TCE - ANEXO III - Preencher'!H335="","",'[1]TCE - ANEXO III - Preencher'!H335)</f>
        <v>45200</v>
      </c>
      <c r="H326" s="14">
        <f>'[1]TCE - ANEXO III - Preencher'!I335</f>
        <v>0</v>
      </c>
      <c r="I326" s="14">
        <f>'[1]TCE - ANEXO III - Preencher'!J335</f>
        <v>140.88</v>
      </c>
      <c r="J326" s="14">
        <f>'[1]TCE - ANEXO III - Preencher'!K335</f>
        <v>0</v>
      </c>
      <c r="K326" s="15">
        <f>'[1]TCE - ANEXO III - Preencher'!L335</f>
        <v>88.27</v>
      </c>
      <c r="L326" s="15">
        <f>'[1]TCE - ANEXO III - Preencher'!M335</f>
        <v>6.6</v>
      </c>
      <c r="M326" s="15">
        <f t="shared" si="31"/>
        <v>81.67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224.36</v>
      </c>
    </row>
    <row r="327" spans="1:28" x14ac:dyDescent="0.2">
      <c r="A327" s="8">
        <f>IFERROR(VLOOKUP(B327,'[1]DADOS (OCULTAR)'!$Q$3:$S$133,3,0),"")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VERONICA MARIA DO NASCIMENTO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3242-05</v>
      </c>
      <c r="G327" s="13">
        <f>IF('[1]TCE - ANEXO III - Preencher'!H336="","",'[1]TCE - ANEXO III - Preencher'!H336)</f>
        <v>45200</v>
      </c>
      <c r="H327" s="14">
        <f>'[1]TCE - ANEXO III - Preencher'!I336</f>
        <v>0</v>
      </c>
      <c r="I327" s="14">
        <f>'[1]TCE - ANEXO III - Preencher'!J336</f>
        <v>190.13</v>
      </c>
      <c r="J327" s="14">
        <f>'[1]TCE - ANEXO III - Preencher'!K336</f>
        <v>0</v>
      </c>
      <c r="K327" s="15">
        <f>'[1]TCE - ANEXO III - Preencher'!L336</f>
        <v>88.27</v>
      </c>
      <c r="L327" s="15">
        <f>'[1]TCE - ANEXO III - Preencher'!M336</f>
        <v>6.6</v>
      </c>
      <c r="M327" s="15">
        <f t="shared" si="31"/>
        <v>81.67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71.14</v>
      </c>
      <c r="U327" s="15">
        <f>'[1]TCE - ANEXO III - Preencher'!V336</f>
        <v>0</v>
      </c>
      <c r="V327" s="16">
        <f t="shared" si="34"/>
        <v>71.14</v>
      </c>
      <c r="W327" s="17" t="str">
        <f>IF('[1]TCE - ANEXO III - Preencher'!X336="","",'[1]TCE - ANEXO III - Preencher'!X336)</f>
        <v xml:space="preserve">AUX CRECHE 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344.75</v>
      </c>
    </row>
    <row r="328" spans="1:28" x14ac:dyDescent="0.2">
      <c r="A328" s="8">
        <f>IFERROR(VLOOKUP(B328,'[1]DADOS (OCULTAR)'!$Q$3:$S$133,3,0),"")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WANDERSON SOUSA GOMES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4102-20</v>
      </c>
      <c r="G328" s="13">
        <f>IF('[1]TCE - ANEXO III - Preencher'!H337="","",'[1]TCE - ANEXO III - Preencher'!H337)</f>
        <v>45200</v>
      </c>
      <c r="H328" s="14">
        <f>'[1]TCE - ANEXO III - Preencher'!I337</f>
        <v>0</v>
      </c>
      <c r="I328" s="14">
        <f>'[1]TCE - ANEXO III - Preencher'!J337</f>
        <v>235.2</v>
      </c>
      <c r="J328" s="14">
        <f>'[1]TCE - ANEXO III - Preencher'!K337</f>
        <v>0</v>
      </c>
      <c r="K328" s="15">
        <f>'[1]TCE - ANEXO III - Preencher'!L337</f>
        <v>88.27</v>
      </c>
      <c r="L328" s="15">
        <f>'[1]TCE - ANEXO III - Preencher'!M337</f>
        <v>6.6</v>
      </c>
      <c r="M328" s="15">
        <f t="shared" si="31"/>
        <v>81.67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318.68</v>
      </c>
    </row>
    <row r="329" spans="1:28" x14ac:dyDescent="0.2">
      <c r="A329" s="8">
        <f>IFERROR(VLOOKUP(B329,'[1]DADOS (OCULTAR)'!$Q$3:$S$133,3,0),"")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WANESSA MARIA RAMOS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4131-15</v>
      </c>
      <c r="G329" s="13">
        <f>IF('[1]TCE - ANEXO III - Preencher'!H338="","",'[1]TCE - ANEXO III - Preencher'!H338)</f>
        <v>45200</v>
      </c>
      <c r="H329" s="14">
        <f>'[1]TCE - ANEXO III - Preencher'!I338</f>
        <v>0</v>
      </c>
      <c r="I329" s="14">
        <f>'[1]TCE - ANEXO III - Preencher'!J338</f>
        <v>179.37</v>
      </c>
      <c r="J329" s="14">
        <f>'[1]TCE - ANEXO III - Preencher'!K338</f>
        <v>0</v>
      </c>
      <c r="K329" s="15">
        <f>'[1]TCE - ANEXO III - Preencher'!L338</f>
        <v>88.27</v>
      </c>
      <c r="L329" s="15">
        <f>'[1]TCE - ANEXO III - Preencher'!M338</f>
        <v>6.6</v>
      </c>
      <c r="M329" s="15">
        <f t="shared" si="31"/>
        <v>81.67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262.85000000000002</v>
      </c>
    </row>
    <row r="330" spans="1:28" x14ac:dyDescent="0.2">
      <c r="A330" s="8">
        <f>IFERROR(VLOOKUP(B330,'[1]DADOS (OCULTAR)'!$Q$3:$S$133,3,0),"")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WELISON DOMINGOS DE SOUZA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3241-15</v>
      </c>
      <c r="G330" s="13">
        <f>IF('[1]TCE - ANEXO III - Preencher'!H339="","",'[1]TCE - ANEXO III - Preencher'!H339)</f>
        <v>45200</v>
      </c>
      <c r="H330" s="14">
        <f>'[1]TCE - ANEXO III - Preencher'!I339</f>
        <v>0</v>
      </c>
      <c r="I330" s="14">
        <f>'[1]TCE - ANEXO III - Preencher'!J339</f>
        <v>289.33999999999997</v>
      </c>
      <c r="J330" s="14">
        <f>'[1]TCE - ANEXO III - Preencher'!K339</f>
        <v>0</v>
      </c>
      <c r="K330" s="15">
        <f>'[1]TCE - ANEXO III - Preencher'!L339</f>
        <v>88.27</v>
      </c>
      <c r="L330" s="15">
        <f>'[1]TCE - ANEXO III - Preencher'!M339</f>
        <v>6.6</v>
      </c>
      <c r="M330" s="15">
        <f t="shared" si="31"/>
        <v>81.67</v>
      </c>
      <c r="N330" s="15">
        <f>'[1]TCE - ANEXO III - Preencher'!O339</f>
        <v>14.01</v>
      </c>
      <c r="O330" s="15">
        <f>'[1]TCE - ANEXO III - Preencher'!P339</f>
        <v>0</v>
      </c>
      <c r="P330" s="16">
        <f t="shared" si="32"/>
        <v>14.01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385.02</v>
      </c>
    </row>
    <row r="331" spans="1:28" x14ac:dyDescent="0.2">
      <c r="A331" s="8">
        <f>IFERROR(VLOOKUP(B331,'[1]DADOS (OCULTAR)'!$Q$3:$S$133,3,0),"")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WELLINGTON LOPES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4110-05</v>
      </c>
      <c r="G331" s="13">
        <f>IF('[1]TCE - ANEXO III - Preencher'!H340="","",'[1]TCE - ANEXO III - Preencher'!H340)</f>
        <v>45200</v>
      </c>
      <c r="H331" s="14">
        <f>'[1]TCE - ANEXO III - Preencher'!I340</f>
        <v>0</v>
      </c>
      <c r="I331" s="14">
        <f>'[1]TCE - ANEXO III - Preencher'!J340</f>
        <v>206.23</v>
      </c>
      <c r="J331" s="14">
        <f>'[1]TCE - ANEXO III - Preencher'!K340</f>
        <v>0</v>
      </c>
      <c r="K331" s="15">
        <f>'[1]TCE - ANEXO III - Preencher'!L340</f>
        <v>88.27</v>
      </c>
      <c r="L331" s="15">
        <f>'[1]TCE - ANEXO III - Preencher'!M340</f>
        <v>6.6</v>
      </c>
      <c r="M331" s="15">
        <f t="shared" si="31"/>
        <v>81.67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289.70999999999998</v>
      </c>
    </row>
    <row r="332" spans="1:28" x14ac:dyDescent="0.2">
      <c r="A332" s="8">
        <f>IFERROR(VLOOKUP(B332,'[1]DADOS (OCULTAR)'!$Q$3:$S$133,3,0),"")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WINARACI LOPES MARCOLINO DE ARAUJO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4221-10</v>
      </c>
      <c r="G332" s="13">
        <f>IF('[1]TCE - ANEXO III - Preencher'!H341="","",'[1]TCE - ANEXO III - Preencher'!H341)</f>
        <v>45200</v>
      </c>
      <c r="H332" s="14">
        <f>'[1]TCE - ANEXO III - Preencher'!I341</f>
        <v>0</v>
      </c>
      <c r="I332" s="14">
        <f>'[1]TCE - ANEXO III - Preencher'!J341</f>
        <v>162.71</v>
      </c>
      <c r="J332" s="14">
        <f>'[1]TCE - ANEXO III - Preencher'!K341</f>
        <v>0</v>
      </c>
      <c r="K332" s="15">
        <f>'[1]TCE - ANEXO III - Preencher'!L341</f>
        <v>88.27</v>
      </c>
      <c r="L332" s="15">
        <f>'[1]TCE - ANEXO III - Preencher'!M341</f>
        <v>6.6</v>
      </c>
      <c r="M332" s="15">
        <f t="shared" si="31"/>
        <v>81.67</v>
      </c>
      <c r="N332" s="15">
        <f>'[1]TCE - ANEXO III - Preencher'!O341</f>
        <v>1.81</v>
      </c>
      <c r="O332" s="15">
        <f>'[1]TCE - ANEXO III - Preencher'!P341</f>
        <v>0</v>
      </c>
      <c r="P332" s="16">
        <f t="shared" si="32"/>
        <v>1.81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77.569999999999993</v>
      </c>
      <c r="U332" s="15">
        <f>'[1]TCE - ANEXO III - Preencher'!V341</f>
        <v>0</v>
      </c>
      <c r="V332" s="16">
        <f t="shared" si="34"/>
        <v>77.569999999999993</v>
      </c>
      <c r="W332" s="17" t="str">
        <f>IF('[1]TCE - ANEXO III - Preencher'!X341="","",'[1]TCE - ANEXO III - Preencher'!X341)</f>
        <v xml:space="preserve">AUX CRECHE 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323.76</v>
      </c>
    </row>
    <row r="333" spans="1:28" x14ac:dyDescent="0.2">
      <c r="A333" s="8">
        <f>IFERROR(VLOOKUP(B333,'[1]DADOS (OCULTAR)'!$Q$3:$S$133,3,0),"")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YAGO LUIZ BATISTA PESSOA DOS SANTOS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4110-05</v>
      </c>
      <c r="G333" s="13">
        <f>IF('[1]TCE - ANEXO III - Preencher'!H342="","",'[1]TCE - ANEXO III - Preencher'!H342)</f>
        <v>45200</v>
      </c>
      <c r="H333" s="14">
        <f>'[1]TCE - ANEXO III - Preencher'!I342</f>
        <v>0</v>
      </c>
      <c r="I333" s="14">
        <f>'[1]TCE - ANEXO III - Preencher'!J342</f>
        <v>12.4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14.21</v>
      </c>
    </row>
    <row r="334" spans="1:28" x14ac:dyDescent="0.2">
      <c r="A334" s="8">
        <f>IFERROR(VLOOKUP(B334,'[1]DADOS (OCULTAR)'!$Q$3:$S$133,3,0),"")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YASMIN FERREIRA MACHADO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2251-24</v>
      </c>
      <c r="G334" s="13">
        <f>IF('[1]TCE - ANEXO III - Preencher'!H343="","",'[1]TCE - ANEXO III - Preencher'!H343)</f>
        <v>45200</v>
      </c>
      <c r="H334" s="14">
        <f>'[1]TCE - ANEXO III - Preencher'!I343</f>
        <v>0</v>
      </c>
      <c r="I334" s="14">
        <f>'[1]TCE - ANEXO III - Preencher'!J343</f>
        <v>725.24</v>
      </c>
      <c r="J334" s="14">
        <f>'[1]TCE - ANEXO III - Preencher'!K343</f>
        <v>0</v>
      </c>
      <c r="K334" s="15">
        <f>'[1]TCE - ANEXO III - Preencher'!L343</f>
        <v>88.27</v>
      </c>
      <c r="L334" s="15">
        <f>'[1]TCE - ANEXO III - Preencher'!M343</f>
        <v>6.6</v>
      </c>
      <c r="M334" s="15">
        <f t="shared" si="31"/>
        <v>81.67</v>
      </c>
      <c r="N334" s="15">
        <f>'[1]TCE - ANEXO III - Preencher'!O343</f>
        <v>8.58</v>
      </c>
      <c r="O334" s="15">
        <f>'[1]TCE - ANEXO III - Preencher'!P343</f>
        <v>0</v>
      </c>
      <c r="P334" s="16">
        <f t="shared" si="32"/>
        <v>8.58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815.49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2023-11-27T13:23:57Z</dcterms:created>
  <dcterms:modified xsi:type="dcterms:W3CDTF">2023-11-27T13:24:07Z</dcterms:modified>
</cp:coreProperties>
</file>