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<sst xmlns="http://schemas.openxmlformats.org/spreadsheetml/2006/main" count="93" uniqueCount="57">
  <si>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</si>
  <si>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</si>
  <si>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</si>
  <si>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</si>
  <si>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</si>
  <si>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</si>
  <si>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</si>
  <si>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</si>
  <si>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</si>
  <si>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 MATERNIDADE NOSSA SENHORA DO Ó - CESAC - CG Nº 013/2022</t>
  </si>
  <si>
    <t>Agua Agil LTDA - ME</t>
  </si>
  <si>
    <t xml:space="preserve">1º </t>
  </si>
  <si>
    <t>https://imip-sistemas.org.br/sistemas/_scriptcase_producao_v9/file/doc/portal_transparencia/contratos_fornecedores/5756/0311658700197a1.pdf</t>
  </si>
  <si>
    <t>Brascon Gestão Ambiental LTDA</t>
  </si>
  <si>
    <t>https://imip-sistemas.org.br/sistemas/_scriptcase_producao_v9/file/doc/portal_transparencia/contratos_fornecedores/5798/11863530000180a1.pdf</t>
  </si>
  <si>
    <t>Carlos Antonio de Oliveira Milet Junior-Me</t>
  </si>
  <si>
    <t>https://imip-sistemas.org.br/sistemas/_scriptcase_producao_v9/file/doc/portal_transparencia/contratos_fornecedores/5799/10333266000100a1.pdf</t>
  </si>
  <si>
    <t>Cientificalab Produtos Laboratorais e Sistemas Ltda</t>
  </si>
  <si>
    <t>https://imip-sistemas.org.br/sistemas/_scriptcase_producao_v9/file/doc/portal_transparencia/contratos_fornecedores/5895/04539279000137a1.pdf</t>
  </si>
  <si>
    <t>Clinica Médica Marques Moreira Ltda</t>
  </si>
  <si>
    <t>1º</t>
  </si>
  <si>
    <t>https://imip-sistemas.org.br/sistemas/_scriptcase_producao_v9/file/doc/portal_transparencia/contratos_fornecedores/6021/04669465000190a1.pdf</t>
  </si>
  <si>
    <t>Completa Serviços de Ar Condicionado e Locação</t>
  </si>
  <si>
    <t>https://imip-sistemas.org.br/sistemas/_scriptcase_producao_v9/file/doc/portal_transparencia/contratos_fornecedores/5876/09014387000100a1.pdf</t>
  </si>
  <si>
    <t>CONBO DISTRIBUIDORA FBV LTDA</t>
  </si>
  <si>
    <t>2º</t>
  </si>
  <si>
    <t>https://imip-sistemas.org.br/sistemas/_scriptcase_producao_v9/file/doc/portal_transparencia/contratos_fornecedores/5438/27319301000139a2.pdf</t>
  </si>
  <si>
    <t>GI GROUP BRASIL RECURSOS HUMANOS LTDA</t>
  </si>
  <si>
    <t>https://imip-sistemas.org.br/sistemas/_scriptcase_producao_v9/file/doc/portal_transparencia/contratos_fornecedores/5153/04236064000147a1.pdf</t>
  </si>
  <si>
    <t>Interclean Administração Ltda</t>
  </si>
  <si>
    <t>4º</t>
  </si>
  <si>
    <t>https://imip-sistemas.org.br/sistemas/_scriptcase_producao_v9/file/doc/portal_transparencia/contratos_fornecedores/5797/10229013000190a4.pdf</t>
  </si>
  <si>
    <t>61066965/000171</t>
  </si>
  <si>
    <t>LAN-AIR MAQUINAS E EQUIPAMENTOS LTDA</t>
  </si>
  <si>
    <t>https://imip-sistemas.org.br/sistemas/_scriptcase_producao_v9/file/doc/portal_transparencia/contratos_fornecedores/5612/61066965000171a1.pdf</t>
  </si>
  <si>
    <t>MAIS VIDA SERVICOS DE SAUDE LTDA</t>
  </si>
  <si>
    <t>https://imip-sistemas.org.br/sistemas/_scriptcase_producao_v9/file/doc/portal_transparencia/contratos_fornecedores/6073/13097538000108a2.pdf</t>
  </si>
  <si>
    <t>MARINHO E CASTRO SERVIÇOS INTELIGENTES</t>
  </si>
  <si>
    <t>https://imip-sistemas.org.br/sistemas/_scriptcase_producao_v9/file/doc/portal_transparencia/contratos_fornecedores/6000/19786063000143a2.pdf</t>
  </si>
  <si>
    <t>Medical Mercantil de Aparelhagem Medica Ltda</t>
  </si>
  <si>
    <t>https://imip-sistemas.org.br/sistemas/_scriptcase_producao_v9/file/doc/portal_transparencia/contratos_fornecedores/6025/10779833000156a1.pdf</t>
  </si>
  <si>
    <t>MEDICANDO ATEND MEDICO ESPECIALIZADO LTDA</t>
  </si>
  <si>
    <t>https://imip-sistemas.org.br/sistemas/_scriptcase_producao_v9/file/doc/portal_transparencia/contratos_fornecedores/5453/24881506000115a2.pdf</t>
  </si>
  <si>
    <t>MV INFORMATICA NORDESTE LTDA</t>
  </si>
  <si>
    <t>https://imip-sistemas.org.br/sistemas/_scriptcase_producao_v9/file/doc/portal_transparencia/contratos_fornecedores/5235/92306257000607a1.pdf</t>
  </si>
  <si>
    <t>Rossas Aluguel e Venda de Equipamentos Medicos Eireli Me</t>
  </si>
  <si>
    <t>https://imip-sistemas.org.br/sistemas/_scriptcase_producao_v9/file/doc/portal_transparencia/contratos_fornecedores/5697/16722510000102a1.pdf</t>
  </si>
  <si>
    <t>SALES E SILVA DISTRIBUIDORA DE AGUA LTDA</t>
  </si>
  <si>
    <t>https://imip-sistemas.org.br/sistemas/_scriptcase_producao_v9/file/doc/portal_transparencia/contratos_fornecedores/5613/05797669000170a1.pdf</t>
  </si>
  <si>
    <t>Serviço De Imagens Radiograficas Do Recife Ltda</t>
  </si>
  <si>
    <t>https://imip-sistemas.org.br/sistemas/_scriptcase_producao_v9/file/doc/portal_transparencia/contratos_fornecedores/5764/24392423000180a1.pdf</t>
  </si>
  <si>
    <t>TK Elevadores Brasil Ltda</t>
  </si>
  <si>
    <t>https://imip-sistemas.org.br/sistemas/_scriptcase_producao_v9/file/doc/portal_transparencia/contratos_fornecedores/6017/90347840000894a1.pdf</t>
  </si>
  <si>
    <t>Usina Segurança de Valores Ltda</t>
  </si>
  <si>
    <t>https://imip-sistemas.org.br/sistemas/_scriptcase_producao_v9/file/doc/portal_transparencia/contratos_fornecedores/5801/35188179000137a1.pdf</t>
  </si>
  <si>
    <t>Veiga e Lima Cirurgia e Clinica Medica Ltda</t>
  </si>
  <si>
    <t>https://imip-sistemas.org.br/sistemas/_scriptcase_producao_v9/file/doc/portal_transparencia/contratos_fornecedores/5793/13575825000186a1.pdf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</si>
</sst>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0\º"/>
  </numFmts>
  <fonts count="5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yperlink" xfId="2" builtinId="8"/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/PCF%20HRN/2023/04%20-%20PCF%20ABRIL/01%20-%20PCF/PCF/EXCEL/04.2023%20-%20HRN%20-%201_Modelo_PCF_2022_REV_09_V3%20-%20REV%2001%20-%20Em%20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 xml:space="preserve">HOSPITAL REGIONAL FERNANDO BEZERRA - (COVID-19) - CG Nº 02/2021 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CG nº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- CG Nº 012/2022 - 1º TA (COVID)</v>
          </cell>
          <cell r="R41" t="str">
            <v>HOSP. MARIA LUCINDA - FUNDAÇÃO MANOEL DA SILVA ALMEIDA</v>
          </cell>
          <cell r="S41">
            <v>9767633000790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(COVID-19)</v>
          </cell>
          <cell r="R42" t="str">
            <v>FUNDAÇÃO GESTÃO HOSPITALAR MARTINIANO FERNANDES - FGH</v>
          </cell>
          <cell r="S42">
            <v>9039744001247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</v>
          </cell>
          <cell r="R43" t="str">
            <v>FUNDAÇÃO GESTÃO HOSPITALAR MARTINIANO FERNANDES - FGH</v>
          </cell>
          <cell r="S43">
            <v>9039744001166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- C.G 011/2022</v>
          </cell>
          <cell r="R44" t="str">
            <v>HOSP. MARIA LUCINDA - FUNDAÇÃO MANOEL DA SILVA ALMEIDA</v>
          </cell>
          <cell r="S44">
            <v>9767633000102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 (COVID-19)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003/2010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- C.G 007/2022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(COVID-19)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004/2022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(COVID-19) - C.G 005/2010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</v>
          </cell>
          <cell r="R52" t="str">
            <v>FUNDAÇÃO GESTÃO HOSPITALAR MARTINIANO FERNANDES - FGH</v>
          </cell>
          <cell r="S52">
            <v>9039744001085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- C.G 010/2022</v>
          </cell>
          <cell r="R53" t="str">
            <v>HOSP. MARIA LUCINDA - FUNDAÇÃO MANOEL DA SILVA ALMEIDA</v>
          </cell>
          <cell r="S53">
            <v>9767633000951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 (COVID-19)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IBURA (COVID-19)</v>
          </cell>
          <cell r="R56" t="str">
            <v>HOSPITAL DO TRICENTENÁRIO</v>
          </cell>
          <cell r="S56">
            <v>10583920000214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</v>
          </cell>
          <cell r="R57" t="str">
            <v>FUNDAÇÃO GESTÃO HOSPITALAR MARTINIANO FERNANDES - FGH</v>
          </cell>
          <cell r="S57">
            <v>9039744000437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- C.G 002/2022</v>
          </cell>
          <cell r="R58" t="str">
            <v>SPCC - SOCIEDADE PERNAMBUCANA DE COMBATE AO CÂNCER (HCP)</v>
          </cell>
          <cell r="S58">
            <v>10894988000990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 (COVID-19)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CG nº 004/2010</v>
          </cell>
          <cell r="R60" t="str">
            <v>IPAS - INSTITUTO PERNAMBUCANO DE ASSISTÊNCIA E SAÚDE</v>
          </cell>
          <cell r="S60">
            <v>10075232000243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IMBIRIBEIRA - C.G 003/2021</v>
          </cell>
          <cell r="R61" t="str">
            <v>S3 SAÚDE - ASSOCIAÇÃO DE PROTEÇÃO A MATERNIDADE E INFÂNCIA UBAÍRA</v>
          </cell>
          <cell r="S61">
            <v>14284483000108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002/2011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- C.G 008/2022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(COVID-19)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</v>
          </cell>
          <cell r="R65" t="str">
            <v>FUNDAÇÃO GESTÃO HOSPITALAR MARTINIANO FERNANDES - FGH</v>
          </cell>
          <cell r="S65">
            <v>9039744000356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- C.G 001/2022</v>
          </cell>
          <cell r="R66" t="str">
            <v>ISMEP - INSTITUTO SOCIAL DAS MEDIANEIRAS DA PAZ</v>
          </cell>
          <cell r="S66">
            <v>10739225002161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 (COVID-19)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</v>
          </cell>
          <cell r="R68" t="str">
            <v>FUNDAÇÃO GESTÃO HOSPITALAR MARTINIANO FERNANDES - FGH</v>
          </cell>
          <cell r="S68">
            <v>9039744000518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- C.G 003/2022</v>
          </cell>
          <cell r="R69" t="str">
            <v>HOSP. MARIA LUCINDA - FUNDAÇÃO MANOEL DA SILVA ALMEIDA</v>
          </cell>
          <cell r="S69">
            <v>9767633000102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 (COVID-19)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001/2010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- C.G 006/2022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(COVID-19)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002/2010</v>
          </cell>
          <cell r="R74" t="str">
            <v>SANTA CASA DE MISERICÓRDIA DO RECIFE</v>
          </cell>
          <cell r="S74">
            <v>10869782001206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- C.G 009/2022</v>
          </cell>
          <cell r="R75" t="str">
            <v>HOSP. MARIA LUCINDA - FUNDAÇÃO MANOEL DA SILVA ALMEIDA</v>
          </cell>
          <cell r="S75">
            <v>9767633000870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(COVID-19)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AFOGADOS DA INGAZEIRA</v>
          </cell>
          <cell r="R77" t="str">
            <v>HOSPITAL DO TRICENTENÁRIO</v>
          </cell>
          <cell r="S77">
            <v>10583920000648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ARCOVERDE</v>
          </cell>
          <cell r="R78" t="str">
            <v>SPCC - SOCIEDADE PERNAMBUCANA DE COMBATE AO CÂNCER (HCP)</v>
          </cell>
          <cell r="S78">
            <v>10894988000214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BELO JARDIM</v>
          </cell>
          <cell r="R79" t="str">
            <v>SPCC - SOCIEDADE PERNAMBUCANA DE COMBATE AO CÂNCER (HCP)</v>
          </cell>
          <cell r="S79">
            <v>10894988000303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CARPINA - CG Nº 022/2022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CARUARU</v>
          </cell>
          <cell r="R81" t="str">
            <v>SPCC - SOCIEDADE PERNAMBUCANA DE COMBATE AO CÂNCER (HCP)</v>
          </cell>
          <cell r="S81">
            <v>10894988000729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ESCADA - CG Nº 021/2022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GARANHUNS (COVID-19)</v>
          </cell>
          <cell r="R84" t="str">
            <v>FUNDAÇÃO GESTÃO HOSPITALAR MARTINIANO FERNANDES - FGH</v>
          </cell>
          <cell r="S84">
            <v>9039744001409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</v>
          </cell>
          <cell r="R85" t="str">
            <v>IMIP HOSPITALAR - FUNDAÇÃO PROF. MARTINIANO FERNANDES</v>
          </cell>
          <cell r="S85">
            <v>9039744000194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GOIANA (COVID-19) - CG Nº 003/2021</v>
          </cell>
          <cell r="R86" t="str">
            <v>ISMEP - INSTITUTO SOCIAL DAS MEDIANEIRAS DA PAZ</v>
          </cell>
          <cell r="S86">
            <v>10739225002080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GRANDE RECIFE</v>
          </cell>
          <cell r="R87" t="str">
            <v>IBDAH - INST. BRASILEIRO DE DESENVOLVIMENTO DA ADM HOSPITALAR</v>
          </cell>
          <cell r="S87">
            <v>7267476001023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LIMOEIRO</v>
          </cell>
          <cell r="R88" t="str">
            <v>APAMI SURUBIM</v>
          </cell>
          <cell r="S88">
            <v>11754025000369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OURICURI - CG Nº 002/2020</v>
          </cell>
          <cell r="R89" t="str">
            <v>ISMEP - INSTITUTO SOCIAL DAS MEDIANEIRAS DA PAZ</v>
          </cell>
          <cell r="S89">
            <v>10739225001785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PALMARES - CG Nº 020/2022</v>
          </cell>
          <cell r="R90" t="str">
            <v>SPCC - SOCIEDADE PERNAMBUCANA DE COMBATE AO CÂNCER (HCP)</v>
          </cell>
          <cell r="S90">
            <v>10894988001024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(COVID-19 - 24h)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 (COVID-19)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SALGUEIRO</v>
          </cell>
          <cell r="R94" t="str">
            <v>FUNDAÇÃO GESTÃO HOSPITALAR MARTINIANO FERNANDES - FGH</v>
          </cell>
          <cell r="S94">
            <v>9039744001590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SERRA TALHADA</v>
          </cell>
          <cell r="R95" t="str">
            <v>HOSPITAL DO TRICENTENÁRIO</v>
          </cell>
          <cell r="S95">
            <v>10583920000729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5153/04236064000147a1.pdf" TargetMode="External"/><Relationship Id="rId13" Type="http://schemas.openxmlformats.org/officeDocument/2006/relationships/hyperlink" Target="https://imip-sistemas.org.br/sistemas/_scriptcase_producao_v9/file/doc/portal_transparencia/contratos_fornecedores/6025/10779833000156a1.pdf" TargetMode="External"/><Relationship Id="rId18" Type="http://schemas.openxmlformats.org/officeDocument/2006/relationships/hyperlink" Target="https://imip-sistemas.org.br/sistemas/_scriptcase_producao_v9/file/doc/portal_transparencia/contratos_fornecedores/5764/24392423000180a1.pdf" TargetMode="External"/><Relationship Id="rId3" Type="http://schemas.openxmlformats.org/officeDocument/2006/relationships/hyperlink" Target="https://imip-sistemas.org.br/sistemas/_scriptcase_producao_v9/file/doc/portal_transparencia/contratos_fornecedores/5799/10333266000100a1.pdf" TargetMode="External"/><Relationship Id="rId21" Type="http://schemas.openxmlformats.org/officeDocument/2006/relationships/hyperlink" Target="https://imip-sistemas.org.br/sistemas/_scriptcase_producao_v9/file/doc/portal_transparencia/contratos_fornecedores/5793/13575825000186a1.pdf" TargetMode="External"/><Relationship Id="rId7" Type="http://schemas.openxmlformats.org/officeDocument/2006/relationships/hyperlink" Target="https://imip-sistemas.org.br/sistemas/_scriptcase_producao_v9/file/doc/portal_transparencia/contratos_fornecedores/5438/27319301000139a2.pdf" TargetMode="External"/><Relationship Id="rId12" Type="http://schemas.openxmlformats.org/officeDocument/2006/relationships/hyperlink" Target="https://imip-sistemas.org.br/sistemas/_scriptcase_producao_v9/file/doc/portal_transparencia/contratos_fornecedores/6000/19786063000143a2.pdf" TargetMode="External"/><Relationship Id="rId17" Type="http://schemas.openxmlformats.org/officeDocument/2006/relationships/hyperlink" Target="https://imip-sistemas.org.br/sistemas/_scriptcase_producao_v9/file/doc/portal_transparencia/contratos_fornecedores/5613/05797669000170a1.pdf" TargetMode="External"/><Relationship Id="rId2" Type="http://schemas.openxmlformats.org/officeDocument/2006/relationships/hyperlink" Target="https://imip-sistemas.org.br/sistemas/_scriptcase_producao_v9/file/doc/portal_transparencia/contratos_fornecedores/5798/11863530000180a1.pdf" TargetMode="External"/><Relationship Id="rId16" Type="http://schemas.openxmlformats.org/officeDocument/2006/relationships/hyperlink" Target="https://imip-sistemas.org.br/sistemas/_scriptcase_producao_v9/file/doc/portal_transparencia/contratos_fornecedores/5697/16722510000102a1.pdf" TargetMode="External"/><Relationship Id="rId20" Type="http://schemas.openxmlformats.org/officeDocument/2006/relationships/hyperlink" Target="https://imip-sistemas.org.br/sistemas/_scriptcase_producao_v9/file/doc/portal_transparencia/contratos_fornecedores/5801/35188179000137a1.pdf" TargetMode="External"/><Relationship Id="rId1" Type="http://schemas.openxmlformats.org/officeDocument/2006/relationships/hyperlink" Target="https://imip-sistemas.org.br/sistemas/_scriptcase_producao_v9/file/doc/portal_transparencia/contratos_fornecedores/5756/0311658700197a1.pdf" TargetMode="External"/><Relationship Id="rId6" Type="http://schemas.openxmlformats.org/officeDocument/2006/relationships/hyperlink" Target="https://imip-sistemas.org.br/sistemas/_scriptcase_producao_v9/file/doc/portal_transparencia/contratos_fornecedores/5876/09014387000100a1.pdf" TargetMode="External"/><Relationship Id="rId11" Type="http://schemas.openxmlformats.org/officeDocument/2006/relationships/hyperlink" Target="https://imip-sistemas.org.br/sistemas/_scriptcase_producao_v9/file/doc/portal_transparencia/contratos_fornecedores/6073/13097538000108a2.pdf" TargetMode="External"/><Relationship Id="rId5" Type="http://schemas.openxmlformats.org/officeDocument/2006/relationships/hyperlink" Target="https://imip-sistemas.org.br/sistemas/_scriptcase_producao_v9/file/doc/portal_transparencia/contratos_fornecedores/6021/04669465000190a1.pdf" TargetMode="External"/><Relationship Id="rId15" Type="http://schemas.openxmlformats.org/officeDocument/2006/relationships/hyperlink" Target="https://imip-sistemas.org.br/sistemas/_scriptcase_producao_v9/file/doc/portal_transparencia/contratos_fornecedores/5235/92306257000607a1.pdf" TargetMode="External"/><Relationship Id="rId10" Type="http://schemas.openxmlformats.org/officeDocument/2006/relationships/hyperlink" Target="https://imip-sistemas.org.br/sistemas/_scriptcase_producao_v9/file/doc/portal_transparencia/contratos_fornecedores/5612/61066965000171a1.pdf" TargetMode="External"/><Relationship Id="rId19" Type="http://schemas.openxmlformats.org/officeDocument/2006/relationships/hyperlink" Target="https://imip-sistemas.org.br/sistemas/_scriptcase_producao_v9/file/doc/portal_transparencia/contratos_fornecedores/6017/90347840000894a1.pdf" TargetMode="External"/><Relationship Id="rId4" Type="http://schemas.openxmlformats.org/officeDocument/2006/relationships/hyperlink" Target="https://imip-sistemas.org.br/sistemas/_scriptcase_producao_v9/file/doc/portal_transparencia/contratos_fornecedores/5895/04539279000137a1.pdf" TargetMode="External"/><Relationship Id="rId9" Type="http://schemas.openxmlformats.org/officeDocument/2006/relationships/hyperlink" Target="https://imip-sistemas.org.br/sistemas/_scriptcase_producao_v9/file/doc/portal_transparencia/contratos_fornecedores/5797/10229013000190a4.pdf" TargetMode="External"/><Relationship Id="rId14" Type="http://schemas.openxmlformats.org/officeDocument/2006/relationships/hyperlink" Target="https://imip-sistemas.org.br/sistemas/_scriptcase_producao_v9/file/doc/portal_transparencia/contratos_fornecedores/5453/24881506000115a2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>
      <selection activeCell="C11" sqref="C11"/>
    </sheetView>
  </sheetViews>
  <sheetFormatPr defaultColWidth="8.7109375" defaultRowHeight="12.75"/>
  <cols>
    <col min="1" max="1" width="32" style="11" customWidth="1"/>
    <col min="2" max="2" width="74" style="11" bestFit="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133.85546875" bestFit="1" customWidth="1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2">
        <f>IFERROR(VLOOKUP(B2,'[1]DADOS (OCULTAR)'!$Q$3:$S$135,3,0),"")</f>
        <v>9039744000194</v>
      </c>
      <c r="B2" s="3" t="s">
        <v>9</v>
      </c>
      <c r="C2" s="4">
        <v>3116587000197</v>
      </c>
      <c r="D2" s="5" t="s">
        <v>10</v>
      </c>
      <c r="E2" s="6" t="s">
        <v>11</v>
      </c>
      <c r="F2" s="7">
        <v>44896</v>
      </c>
      <c r="G2" s="7"/>
      <c r="H2" s="8">
        <v>18200</v>
      </c>
      <c r="I2" s="9" t="s">
        <v>12</v>
      </c>
    </row>
    <row r="3" spans="1:9" ht="21" customHeight="1">
      <c r="A3" s="2">
        <f>IFERROR(VLOOKUP(B3,'[1]DADOS (OCULTAR)'!$Q$3:$S$135,3,0),"")</f>
        <v>9039744000194</v>
      </c>
      <c r="B3" s="3" t="s">
        <v>9</v>
      </c>
      <c r="C3" s="4">
        <v>11863530000180</v>
      </c>
      <c r="D3" s="5" t="s">
        <v>13</v>
      </c>
      <c r="E3" s="6" t="s">
        <v>11</v>
      </c>
      <c r="F3" s="7">
        <v>45002</v>
      </c>
      <c r="G3" s="7"/>
      <c r="H3" s="8">
        <v>3364.13</v>
      </c>
      <c r="I3" s="9" t="s">
        <v>14</v>
      </c>
    </row>
    <row r="4" spans="1:9" ht="21" customHeight="1">
      <c r="A4" s="2">
        <f>IFERROR(VLOOKUP(B4,'[1]DADOS (OCULTAR)'!$Q$3:$S$135,3,0),"")</f>
        <v>9039744000194</v>
      </c>
      <c r="B4" s="3" t="s">
        <v>9</v>
      </c>
      <c r="C4" s="4">
        <v>10333266000100</v>
      </c>
      <c r="D4" s="5" t="s">
        <v>15</v>
      </c>
      <c r="E4" s="6" t="s">
        <v>11</v>
      </c>
      <c r="F4" s="7">
        <v>45002</v>
      </c>
      <c r="G4" s="7"/>
      <c r="H4" s="8">
        <v>250</v>
      </c>
      <c r="I4" s="9" t="s">
        <v>16</v>
      </c>
    </row>
    <row r="5" spans="1:9" ht="21" customHeight="1">
      <c r="A5" s="2">
        <f>IFERROR(VLOOKUP(B5,'[1]DADOS (OCULTAR)'!$Q$3:$S$135,3,0),"")</f>
        <v>9039744000194</v>
      </c>
      <c r="B5" s="3" t="s">
        <v>9</v>
      </c>
      <c r="C5" s="4">
        <v>4539279016211</v>
      </c>
      <c r="D5" s="5" t="s">
        <v>17</v>
      </c>
      <c r="E5" s="6" t="s">
        <v>11</v>
      </c>
      <c r="F5" s="7">
        <v>45020</v>
      </c>
      <c r="G5" s="7"/>
      <c r="H5" s="8">
        <v>30249.71</v>
      </c>
      <c r="I5" s="9" t="s">
        <v>18</v>
      </c>
    </row>
    <row r="6" spans="1:9" ht="21" customHeight="1">
      <c r="A6" s="2">
        <f>IFERROR(VLOOKUP(B6,'[1]DADOS (OCULTAR)'!$Q$3:$S$135,3,0),"")</f>
        <v>9039744000194</v>
      </c>
      <c r="B6" s="3" t="s">
        <v>9</v>
      </c>
      <c r="C6" s="4">
        <v>4669465000190</v>
      </c>
      <c r="D6" s="5" t="s">
        <v>19</v>
      </c>
      <c r="E6" s="6" t="s">
        <v>20</v>
      </c>
      <c r="F6" s="7">
        <v>45021</v>
      </c>
      <c r="G6" s="7"/>
      <c r="H6" s="8">
        <v>13680</v>
      </c>
      <c r="I6" s="9" t="s">
        <v>21</v>
      </c>
    </row>
    <row r="7" spans="1:9" ht="21" customHeight="1">
      <c r="A7" s="2">
        <f>IFERROR(VLOOKUP(B7,'[1]DADOS (OCULTAR)'!$Q$3:$S$135,3,0),"")</f>
        <v>9039744000194</v>
      </c>
      <c r="B7" s="3" t="s">
        <v>9</v>
      </c>
      <c r="C7" s="4">
        <v>9014387000100</v>
      </c>
      <c r="D7" s="5" t="s">
        <v>22</v>
      </c>
      <c r="E7" s="6" t="s">
        <v>11</v>
      </c>
      <c r="F7" s="7">
        <v>45002</v>
      </c>
      <c r="G7" s="7"/>
      <c r="H7" s="8">
        <v>20160</v>
      </c>
      <c r="I7" s="9" t="s">
        <v>23</v>
      </c>
    </row>
    <row r="8" spans="1:9" ht="21" customHeight="1">
      <c r="A8" s="2">
        <f>IFERROR(VLOOKUP(B8,'[1]DADOS (OCULTAR)'!$Q$3:$S$135,3,0),"")</f>
        <v>9039744000194</v>
      </c>
      <c r="B8" s="3" t="s">
        <v>9</v>
      </c>
      <c r="C8" s="4">
        <v>27319301000139</v>
      </c>
      <c r="D8" s="5" t="s">
        <v>24</v>
      </c>
      <c r="E8" s="6" t="s">
        <v>25</v>
      </c>
      <c r="F8" s="7">
        <v>44895</v>
      </c>
      <c r="G8" s="7"/>
      <c r="H8" s="8">
        <v>0</v>
      </c>
      <c r="I8" s="9" t="s">
        <v>26</v>
      </c>
    </row>
    <row r="9" spans="1:9" ht="21" customHeight="1">
      <c r="A9" s="2">
        <f>IFERROR(VLOOKUP(B9,'[1]DADOS (OCULTAR)'!$Q$3:$S$135,3,0),"")</f>
        <v>9039744000194</v>
      </c>
      <c r="B9" s="3" t="s">
        <v>9</v>
      </c>
      <c r="C9" s="4">
        <v>4236064000147</v>
      </c>
      <c r="D9" s="5" t="s">
        <v>27</v>
      </c>
      <c r="E9" s="6" t="s">
        <v>20</v>
      </c>
      <c r="F9" s="7">
        <v>44804</v>
      </c>
      <c r="G9" s="7"/>
      <c r="H9" s="8">
        <v>0</v>
      </c>
      <c r="I9" s="9" t="s">
        <v>28</v>
      </c>
    </row>
    <row r="10" spans="1:9" ht="21" customHeight="1">
      <c r="A10" s="2">
        <f>IFERROR(VLOOKUP(B10,'[1]DADOS (OCULTAR)'!$Q$3:$S$135,3,0),"")</f>
        <v>9039744000194</v>
      </c>
      <c r="B10" s="3" t="s">
        <v>9</v>
      </c>
      <c r="C10" s="4">
        <v>10229013000190</v>
      </c>
      <c r="D10" s="5" t="s">
        <v>29</v>
      </c>
      <c r="E10" s="6" t="s">
        <v>30</v>
      </c>
      <c r="F10" s="7">
        <v>45008</v>
      </c>
      <c r="G10" s="7"/>
      <c r="H10" s="8">
        <v>94268.6</v>
      </c>
      <c r="I10" s="9" t="s">
        <v>31</v>
      </c>
    </row>
    <row r="11" spans="1:9" ht="21" customHeight="1">
      <c r="A11" s="2">
        <f>IFERROR(VLOOKUP(B11,'[1]DADOS (OCULTAR)'!$Q$3:$S$135,3,0),"")</f>
        <v>9039744000194</v>
      </c>
      <c r="B11" s="3" t="s">
        <v>9</v>
      </c>
      <c r="C11" s="4" t="s">
        <v>32</v>
      </c>
      <c r="D11" s="5" t="s">
        <v>33</v>
      </c>
      <c r="E11" s="6" t="s">
        <v>20</v>
      </c>
      <c r="F11" s="7">
        <v>44945</v>
      </c>
      <c r="G11" s="7"/>
      <c r="H11" s="8">
        <v>1500</v>
      </c>
      <c r="I11" s="9" t="s">
        <v>34</v>
      </c>
    </row>
    <row r="12" spans="1:9" ht="21" customHeight="1">
      <c r="A12" s="2">
        <f>IFERROR(VLOOKUP(B12,'[1]DADOS (OCULTAR)'!$Q$3:$S$135,3,0),"")</f>
        <v>9039744000194</v>
      </c>
      <c r="B12" s="3" t="s">
        <v>9</v>
      </c>
      <c r="C12" s="4">
        <v>13097538000108</v>
      </c>
      <c r="D12" s="5" t="s">
        <v>35</v>
      </c>
      <c r="E12" s="6">
        <v>2</v>
      </c>
      <c r="F12" s="7">
        <v>45020</v>
      </c>
      <c r="G12" s="7"/>
      <c r="H12" s="8">
        <v>2078.87</v>
      </c>
      <c r="I12" s="9" t="s">
        <v>36</v>
      </c>
    </row>
    <row r="13" spans="1:9" ht="21" customHeight="1">
      <c r="A13" s="2">
        <f>IFERROR(VLOOKUP(B13,'[1]DADOS (OCULTAR)'!$Q$3:$S$135,3,0),"")</f>
        <v>9039744000194</v>
      </c>
      <c r="B13" s="3" t="s">
        <v>9</v>
      </c>
      <c r="C13" s="4">
        <v>19786063000143</v>
      </c>
      <c r="D13" s="5" t="s">
        <v>37</v>
      </c>
      <c r="E13" s="6" t="s">
        <v>25</v>
      </c>
      <c r="F13" s="7">
        <v>45008</v>
      </c>
      <c r="G13" s="7"/>
      <c r="H13" s="8">
        <v>4305</v>
      </c>
      <c r="I13" s="9" t="s">
        <v>38</v>
      </c>
    </row>
    <row r="14" spans="1:9" ht="21" customHeight="1">
      <c r="A14" s="2">
        <f>IFERROR(VLOOKUP(B14,'[1]DADOS (OCULTAR)'!$Q$3:$S$135,3,0),"")</f>
        <v>9039744000194</v>
      </c>
      <c r="B14" s="3" t="s">
        <v>9</v>
      </c>
      <c r="C14" s="4">
        <v>10779833000156</v>
      </c>
      <c r="D14" s="5" t="s">
        <v>39</v>
      </c>
      <c r="E14" s="6" t="s">
        <v>20</v>
      </c>
      <c r="F14" s="7">
        <v>45030</v>
      </c>
      <c r="G14" s="7"/>
      <c r="H14" s="8">
        <v>0</v>
      </c>
      <c r="I14" s="9" t="s">
        <v>40</v>
      </c>
    </row>
    <row r="15" spans="1:9" ht="21" customHeight="1">
      <c r="A15" s="2">
        <f>IFERROR(VLOOKUP(B15,'[1]DADOS (OCULTAR)'!$Q$3:$S$135,3,0),"")</f>
        <v>9039744000194</v>
      </c>
      <c r="B15" s="3" t="s">
        <v>9</v>
      </c>
      <c r="C15" s="4">
        <v>24881506000115</v>
      </c>
      <c r="D15" s="5" t="s">
        <v>41</v>
      </c>
      <c r="E15" s="6" t="s">
        <v>25</v>
      </c>
      <c r="F15" s="7">
        <v>44895</v>
      </c>
      <c r="G15" s="7"/>
      <c r="H15" s="8">
        <v>116337.77</v>
      </c>
      <c r="I15" s="9" t="s">
        <v>42</v>
      </c>
    </row>
    <row r="16" spans="1:9" ht="21" customHeight="1">
      <c r="A16" s="2">
        <f>IFERROR(VLOOKUP(B16,'[1]DADOS (OCULTAR)'!$Q$3:$S$135,3,0),"")</f>
        <v>9039744000194</v>
      </c>
      <c r="B16" s="3" t="s">
        <v>9</v>
      </c>
      <c r="C16" s="4">
        <v>92306257000607</v>
      </c>
      <c r="D16" s="5" t="s">
        <v>43</v>
      </c>
      <c r="E16" s="6" t="s">
        <v>20</v>
      </c>
      <c r="F16" s="7">
        <v>44714</v>
      </c>
      <c r="G16" s="7"/>
      <c r="H16" s="8">
        <v>12500</v>
      </c>
      <c r="I16" s="9" t="s">
        <v>44</v>
      </c>
    </row>
    <row r="17" spans="1:9" ht="21" customHeight="1">
      <c r="A17" s="2">
        <f>IFERROR(VLOOKUP(B17,'[1]DADOS (OCULTAR)'!$Q$3:$S$135,3,0),"")</f>
        <v>9039744000194</v>
      </c>
      <c r="B17" s="3" t="s">
        <v>9</v>
      </c>
      <c r="C17" s="4">
        <v>16722510000102</v>
      </c>
      <c r="D17" s="5" t="s">
        <v>45</v>
      </c>
      <c r="E17" s="6" t="s">
        <v>20</v>
      </c>
      <c r="F17" s="7">
        <v>44956</v>
      </c>
      <c r="G17" s="7"/>
      <c r="H17" s="8">
        <v>4500</v>
      </c>
      <c r="I17" s="9" t="s">
        <v>46</v>
      </c>
    </row>
    <row r="18" spans="1:9" ht="21" customHeight="1">
      <c r="A18" s="2">
        <f>IFERROR(VLOOKUP(B18,'[1]DADOS (OCULTAR)'!$Q$3:$S$135,3,0),"")</f>
        <v>9039744000194</v>
      </c>
      <c r="B18" s="3" t="s">
        <v>9</v>
      </c>
      <c r="C18" s="4">
        <v>5797669000170</v>
      </c>
      <c r="D18" s="5" t="s">
        <v>47</v>
      </c>
      <c r="E18" s="6" t="s">
        <v>11</v>
      </c>
      <c r="F18" s="7">
        <v>44945</v>
      </c>
      <c r="G18" s="7"/>
      <c r="H18" s="8">
        <v>1765</v>
      </c>
      <c r="I18" s="9" t="s">
        <v>48</v>
      </c>
    </row>
    <row r="19" spans="1:9" ht="21" customHeight="1">
      <c r="A19" s="2">
        <f>IFERROR(VLOOKUP(B19,'[1]DADOS (OCULTAR)'!$Q$3:$S$135,3,0),"")</f>
        <v>9039744000194</v>
      </c>
      <c r="B19" s="3" t="s">
        <v>9</v>
      </c>
      <c r="C19" s="4">
        <v>24392243000180</v>
      </c>
      <c r="D19" s="5" t="s">
        <v>49</v>
      </c>
      <c r="E19" s="6" t="s">
        <v>11</v>
      </c>
      <c r="F19" s="7">
        <v>44988</v>
      </c>
      <c r="G19" s="7"/>
      <c r="H19" s="8">
        <v>15280</v>
      </c>
      <c r="I19" s="9" t="s">
        <v>50</v>
      </c>
    </row>
    <row r="20" spans="1:9" ht="21" customHeight="1">
      <c r="A20" s="2">
        <f>IFERROR(VLOOKUP(B20,'[1]DADOS (OCULTAR)'!$Q$3:$S$135,3,0),"")</f>
        <v>9039744000194</v>
      </c>
      <c r="B20" s="3" t="s">
        <v>9</v>
      </c>
      <c r="C20" s="4">
        <v>90347840000894</v>
      </c>
      <c r="D20" s="5" t="s">
        <v>51</v>
      </c>
      <c r="E20" s="6" t="s">
        <v>20</v>
      </c>
      <c r="F20" s="7">
        <v>44975</v>
      </c>
      <c r="G20" s="7">
        <v>45339</v>
      </c>
      <c r="H20" s="8">
        <v>3256.12</v>
      </c>
      <c r="I20" s="9" t="s">
        <v>52</v>
      </c>
    </row>
    <row r="21" spans="1:9" ht="21" customHeight="1">
      <c r="A21" s="2">
        <f>IFERROR(VLOOKUP(B21,'[1]DADOS (OCULTAR)'!$Q$3:$S$135,3,0),"")</f>
        <v>9039744000194</v>
      </c>
      <c r="B21" s="3" t="s">
        <v>9</v>
      </c>
      <c r="C21" s="4">
        <v>35188179000137</v>
      </c>
      <c r="D21" s="5" t="s">
        <v>53</v>
      </c>
      <c r="E21" s="6" t="s">
        <v>20</v>
      </c>
      <c r="F21" s="7">
        <v>45002</v>
      </c>
      <c r="G21" s="7"/>
      <c r="H21" s="8">
        <v>18300</v>
      </c>
      <c r="I21" s="9" t="s">
        <v>54</v>
      </c>
    </row>
    <row r="22" spans="1:9" ht="21" customHeight="1">
      <c r="A22" s="2">
        <f>IFERROR(VLOOKUP(B22,'[1]DADOS (OCULTAR)'!$Q$3:$S$135,3,0),"")</f>
        <v>9039744000194</v>
      </c>
      <c r="B22" s="3" t="s">
        <v>9</v>
      </c>
      <c r="C22" s="4">
        <v>13575825000186</v>
      </c>
      <c r="D22" s="5" t="s">
        <v>55</v>
      </c>
      <c r="E22" s="6" t="s">
        <v>20</v>
      </c>
      <c r="F22" s="7">
        <v>45003</v>
      </c>
      <c r="G22" s="7"/>
      <c r="H22" s="8">
        <v>39567.78</v>
      </c>
      <c r="I22" s="9" t="s">
        <v>56</v>
      </c>
    </row>
    <row r="23" spans="1:9" ht="21" customHeight="1">
      <c r="A23" s="2" t="str">
        <f>IFERROR(VLOOKUP(B23,'[1]DADOS (OCULTAR)'!$Q$3:$S$135,3,0),"")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>
      <c r="A24" s="2" t="str">
        <f>IFERROR(VLOOKUP(B24,'[1]DADOS (OCULTAR)'!$Q$3:$S$135,3,0),"")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>
      <c r="A25" s="2" t="str">
        <f>IFERROR(VLOOKUP(B25,'[1]DADOS (OCULTAR)'!$Q$3:$S$135,3,0),"")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>
      <c r="A26" s="2" t="str">
        <f>IFERROR(VLOOKUP(B26,'[1]DADOS (OCULTAR)'!$Q$3:$S$135,3,0),"")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>
      <c r="A27" s="2" t="str">
        <f>IFERROR(VLOOKUP(B27,'[1]DADOS (OCULTAR)'!$Q$3:$S$135,3,0),"")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>
      <c r="A28" s="2" t="str">
        <f>IFERROR(VLOOKUP(B28,'[1]DADOS (OCULTAR)'!$Q$3:$S$135,3,0),"")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>
      <c r="A29" s="2" t="str">
        <f>IFERROR(VLOOKUP(B29,'[1]DADOS (OCULTAR)'!$Q$3:$S$135,3,0),"")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>
      <c r="A30" s="2" t="str">
        <f>IFERROR(VLOOKUP(B30,'[1]DADOS (OCULTAR)'!$Q$3:$S$135,3,0),"")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>
      <c r="A31" s="2" t="str">
        <f>IFERROR(VLOOKUP(B31,'[1]DADOS (OCULTAR)'!$Q$3:$S$135,3,0),"")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>
      <c r="A32" s="2" t="str">
        <f>IFERROR(VLOOKUP(B32,'[1]DADOS (OCULTAR)'!$Q$3:$S$135,3,0),"")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>
      <c r="A33" s="2" t="str">
        <f>IFERROR(VLOOKUP(B33,'[1]DADOS (OCULTAR)'!$Q$3:$S$135,3,0),"")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>
      <c r="A34" s="2" t="str">
        <f>IFERROR(VLOOKUP(B34,'[1]DADOS (OCULTAR)'!$Q$3:$S$135,3,0),"")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>
      <c r="A35" s="2" t="str">
        <f>IFERROR(VLOOKUP(B35,'[1]DADOS (OCULTAR)'!$Q$3:$S$135,3,0),"")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>
      <c r="A36" s="2" t="str">
        <f>IFERROR(VLOOKUP(B36,'[1]DADOS (OCULTAR)'!$Q$3:$S$135,3,0),"")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>
      <c r="A37" s="2" t="str">
        <f>IFERROR(VLOOKUP(B37,'[1]DADOS (OCULTAR)'!$Q$3:$S$135,3,0),"")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>
      <c r="A38" s="2" t="str">
        <f>IFERROR(VLOOKUP(B38,'[1]DADOS (OCULTAR)'!$Q$3:$S$135,3,0),"")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>
      <c r="A39" s="2" t="str">
        <f>IFERROR(VLOOKUP(B39,'[1]DADOS (OCULTAR)'!$Q$3:$S$135,3,0),"")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>
      <c r="A40" s="2" t="str">
        <f>IFERROR(VLOOKUP(B40,'[1]DADOS (OCULTAR)'!$Q$3:$S$135,3,0),"")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>
      <c r="A41" s="2" t="str">
        <f>IFERROR(VLOOKUP(B41,'[1]DADOS (OCULTAR)'!$Q$3:$S$135,3,0),"")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>
      <c r="A42" s="2" t="str">
        <f>IFERROR(VLOOKUP(B42,'[1]DADOS (OCULTAR)'!$Q$3:$S$135,3,0),"")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>
      <c r="A43" s="2" t="str">
        <f>IFERROR(VLOOKUP(B43,'[1]DADOS (OCULTAR)'!$Q$3:$S$135,3,0),"")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>
      <c r="A44" s="2" t="str">
        <f>IFERROR(VLOOKUP(B44,'[1]DADOS (OCULTAR)'!$Q$3:$S$135,3,0),"")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>
      <c r="A45" s="2" t="str">
        <f>IFERROR(VLOOKUP(B45,'[1]DADOS (OCULTAR)'!$Q$3:$S$135,3,0),"")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>
      <c r="A46" s="2" t="str">
        <f>IFERROR(VLOOKUP(B46,'[1]DADOS (OCULTAR)'!$Q$3:$S$135,3,0),"")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>
      <c r="A47" s="2" t="str">
        <f>IFERROR(VLOOKUP(B47,'[1]DADOS (OCULTAR)'!$Q$3:$S$135,3,0),"")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>
      <c r="A48" s="2" t="str">
        <f>IFERROR(VLOOKUP(B48,'[1]DADOS (OCULTAR)'!$Q$3:$S$135,3,0),"")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>
      <c r="A49" s="2" t="str">
        <f>IFERROR(VLOOKUP(B49,'[1]DADOS (OCULTAR)'!$Q$3:$S$135,3,0),"")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>
      <c r="A50" s="2" t="str">
        <f>IFERROR(VLOOKUP(B50,'[1]DADOS (OCULTAR)'!$Q$3:$S$135,3,0),"")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>
      <c r="A51" s="2" t="str">
        <f>IFERROR(VLOOKUP(B51,'[1]DADOS (OCULTAR)'!$Q$3:$S$135,3,0),"")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>
      <c r="A52" s="2" t="str">
        <f>IFERROR(VLOOKUP(B52,'[1]DADOS (OCULTAR)'!$Q$3:$S$135,3,0),"")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>
      <c r="A53" s="2" t="str">
        <f>IFERROR(VLOOKUP(B53,'[1]DADOS (OCULTAR)'!$Q$3:$S$135,3,0),"")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>
      <c r="A54" s="2" t="str">
        <f>IFERROR(VLOOKUP(B54,'[1]DADOS (OCULTAR)'!$Q$3:$S$135,3,0),"")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>
      <c r="A55" s="2" t="str">
        <f>IFERROR(VLOOKUP(B55,'[1]DADOS (OCULTAR)'!$Q$3:$S$135,3,0),"")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>
      <c r="A56" s="2" t="str">
        <f>IFERROR(VLOOKUP(B56,'[1]DADOS (OCULTAR)'!$Q$3:$S$135,3,0),"")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>
      <c r="A57" s="2" t="str">
        <f>IFERROR(VLOOKUP(B57,'[1]DADOS (OCULTAR)'!$Q$3:$S$135,3,0),"")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>
      <c r="A58" s="2" t="str">
        <f>IFERROR(VLOOKUP(B58,'[1]DADOS (OCULTAR)'!$Q$3:$S$135,3,0),"")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>
      <c r="A59" s="2" t="str">
        <f>IFERROR(VLOOKUP(B59,'[1]DADOS (OCULTAR)'!$Q$3:$S$135,3,0),"")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>
      <c r="A60" s="2" t="str">
        <f>IFERROR(VLOOKUP(B60,'[1]DADOS (OCULTAR)'!$Q$3:$S$135,3,0),"")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>
      <c r="A61" s="2" t="str">
        <f>IFERROR(VLOOKUP(B61,'[1]DADOS (OCULTAR)'!$Q$3:$S$135,3,0),"")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>
      <c r="A62" s="2" t="str">
        <f>IFERROR(VLOOKUP(B62,'[1]DADOS (OCULTAR)'!$Q$3:$S$135,3,0),"")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>
      <c r="A63" s="2" t="str">
        <f>IFERROR(VLOOKUP(B63,'[1]DADOS (OCULTAR)'!$Q$3:$S$135,3,0),"")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>
      <c r="A64" s="2" t="str">
        <f>IFERROR(VLOOKUP(B64,'[1]DADOS (OCULTAR)'!$Q$3:$S$135,3,0),"")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>
      <c r="A65" s="2" t="str">
        <f>IFERROR(VLOOKUP(B65,'[1]DADOS (OCULTAR)'!$Q$3:$S$135,3,0),"")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>
      <c r="A66" s="2" t="str">
        <f>IFERROR(VLOOKUP(B66,'[1]DADOS (OCULTAR)'!$Q$3:$S$135,3,0),"")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>
      <c r="A67" s="2" t="str">
        <f>IFERROR(VLOOKUP(B67,'[1]DADOS (OCULTAR)'!$Q$3:$S$135,3,0),"")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>
      <c r="A68" s="2" t="str">
        <f>IFERROR(VLOOKUP(B68,'[1]DADOS (OCULTAR)'!$Q$3:$S$135,3,0),"")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>
      <c r="A69" s="2" t="str">
        <f>IFERROR(VLOOKUP(B69,'[1]DADOS (OCULTAR)'!$Q$3:$S$135,3,0),"")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>
      <c r="A70" s="2" t="str">
        <f>IFERROR(VLOOKUP(B70,'[1]DADOS (OCULTAR)'!$Q$3:$S$135,3,0),"")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>
      <c r="A71" s="2" t="str">
        <f>IFERROR(VLOOKUP(B71,'[1]DADOS (OCULTAR)'!$Q$3:$S$135,3,0),"")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>
      <c r="A72" s="2" t="str">
        <f>IFERROR(VLOOKUP(B72,'[1]DADOS (OCULTAR)'!$Q$3:$S$135,3,0),"")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>
      <c r="A73" s="2" t="str">
        <f>IFERROR(VLOOKUP(B73,'[1]DADOS (OCULTAR)'!$Q$3:$S$135,3,0),"")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>
      <c r="A74" s="2" t="str">
        <f>IFERROR(VLOOKUP(B74,'[1]DADOS (OCULTAR)'!$Q$3:$S$135,3,0),"")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>
      <c r="A75" s="2" t="str">
        <f>IFERROR(VLOOKUP(B75,'[1]DADOS (OCULTAR)'!$Q$3:$S$135,3,0),"")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>
      <c r="A76" s="2" t="str">
        <f>IFERROR(VLOOKUP(B76,'[1]DADOS (OCULTAR)'!$Q$3:$S$135,3,0),"")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>
      <c r="A77" s="2" t="str">
        <f>IFERROR(VLOOKUP(B77,'[1]DADOS (OCULTAR)'!$Q$3:$S$135,3,0),"")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>
      <c r="A78" s="2" t="str">
        <f>IFERROR(VLOOKUP(B78,'[1]DADOS (OCULTAR)'!$Q$3:$S$135,3,0),"")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>
      <c r="A79" s="2" t="str">
        <f>IFERROR(VLOOKUP(B79,'[1]DADOS (OCULTAR)'!$Q$3:$S$135,3,0),"")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>
      <c r="A80" s="2" t="str">
        <f>IFERROR(VLOOKUP(B80,'[1]DADOS (OCULTAR)'!$Q$3:$S$135,3,0),"")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>
      <c r="A81" s="2" t="str">
        <f>IFERROR(VLOOKUP(B81,'[1]DADOS (OCULTAR)'!$Q$3:$S$135,3,0),"")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>
      <c r="A82" s="2" t="str">
        <f>IFERROR(VLOOKUP(B82,'[1]DADOS (OCULTAR)'!$Q$3:$S$135,3,0),"")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>
      <c r="A83" s="2" t="str">
        <f>IFERROR(VLOOKUP(B83,'[1]DADOS (OCULTAR)'!$Q$3:$S$135,3,0),"")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>
      <c r="A84" s="2" t="str">
        <f>IFERROR(VLOOKUP(B84,'[1]DADOS (OCULTAR)'!$Q$3:$S$135,3,0),"")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>
      <c r="A85" s="2" t="str">
        <f>IFERROR(VLOOKUP(B85,'[1]DADOS (OCULTAR)'!$Q$3:$S$135,3,0),"")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>
      <c r="A86" s="2" t="str">
        <f>IFERROR(VLOOKUP(B86,'[1]DADOS (OCULTAR)'!$Q$3:$S$135,3,0),"")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>
      <c r="A87" s="2" t="str">
        <f>IFERROR(VLOOKUP(B87,'[1]DADOS (OCULTAR)'!$Q$3:$S$135,3,0),"")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>
      <c r="A88" s="2" t="str">
        <f>IFERROR(VLOOKUP(B88,'[1]DADOS (OCULTAR)'!$Q$3:$S$135,3,0),"")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>
      <c r="A89" s="2" t="str">
        <f>IFERROR(VLOOKUP(B89,'[1]DADOS (OCULTAR)'!$Q$3:$S$135,3,0),"")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>
      <c r="A90" s="2" t="str">
        <f>IFERROR(VLOOKUP(B90,'[1]DADOS (OCULTAR)'!$Q$3:$S$135,3,0),"")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>
      <c r="A91" s="2" t="str">
        <f>IFERROR(VLOOKUP(B91,'[1]DADOS (OCULTAR)'!$Q$3:$S$135,3,0),"")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>
      <c r="A92" s="2" t="str">
        <f>IFERROR(VLOOKUP(B92,'[1]DADOS (OCULTAR)'!$Q$3:$S$135,3,0),"")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>
      <c r="A93" s="2" t="str">
        <f>IFERROR(VLOOKUP(B93,'[1]DADOS (OCULTAR)'!$Q$3:$S$135,3,0),"")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>
      <c r="A94" s="2" t="str">
        <f>IFERROR(VLOOKUP(B94,'[1]DADOS (OCULTAR)'!$Q$3:$S$135,3,0),"")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>
      <c r="A95" s="2" t="str">
        <f>IFERROR(VLOOKUP(B95,'[1]DADOS (OCULTAR)'!$Q$3:$S$135,3,0),"")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>
      <c r="A96" s="2" t="str">
        <f>IFERROR(VLOOKUP(B96,'[1]DADOS (OCULTAR)'!$Q$3:$S$135,3,0),"")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>
      <c r="A97" s="2" t="str">
        <f>IFERROR(VLOOKUP(B97,'[1]DADOS (OCULTAR)'!$Q$3:$S$135,3,0),"")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>
      <c r="A98" s="2" t="str">
        <f>IFERROR(VLOOKUP(B98,'[1]DADOS (OCULTAR)'!$Q$3:$S$135,3,0),"")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>
      <c r="A99" s="2" t="str">
        <f>IFERROR(VLOOKUP(B99,'[1]DADOS (OCULTAR)'!$Q$3:$S$135,3,0),"")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>
      <c r="A100" s="2" t="str">
        <f>IFERROR(VLOOKUP(B100,'[1]DADOS (OCULTAR)'!$Q$3:$S$135,3,0),"")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>
      <c r="A101" s="2" t="str">
        <f>IFERROR(VLOOKUP(B101,'[1]DADOS (OCULTAR)'!$Q$3:$S$135,3,0),"")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>
      <c r="A102" s="2" t="str">
        <f>IFERROR(VLOOKUP(B102,'[1]DADOS (OCULTAR)'!$Q$3:$S$135,3,0),"")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>
      <c r="A103" s="2" t="str">
        <f>IFERROR(VLOOKUP(B103,'[1]DADOS (OCULTAR)'!$Q$3:$S$135,3,0),"")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>
      <c r="A104" s="2" t="str">
        <f>IFERROR(VLOOKUP(B104,'[1]DADOS (OCULTAR)'!$Q$3:$S$135,3,0),"")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>
      <c r="A105" s="2" t="str">
        <f>IFERROR(VLOOKUP(B105,'[1]DADOS (OCULTAR)'!$Q$3:$S$135,3,0),"")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>
      <c r="A106" s="2" t="str">
        <f>IFERROR(VLOOKUP(B106,'[1]DADOS (OCULTAR)'!$Q$3:$S$135,3,0),"")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>
      <c r="A107" s="2" t="str">
        <f>IFERROR(VLOOKUP(B107,'[1]DADOS (OCULTAR)'!$Q$3:$S$135,3,0),"")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>
      <c r="A108" s="2" t="str">
        <f>IFERROR(VLOOKUP(B108,'[1]DADOS (OCULTAR)'!$Q$3:$S$135,3,0),"")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>
      <c r="A109" s="2" t="str">
        <f>IFERROR(VLOOKUP(B109,'[1]DADOS (OCULTAR)'!$Q$3:$S$135,3,0),"")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>
      <c r="A110" s="2" t="str">
        <f>IFERROR(VLOOKUP(B110,'[1]DADOS (OCULTAR)'!$Q$3:$S$135,3,0),"")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>
      <c r="A111" s="2" t="str">
        <f>IFERROR(VLOOKUP(B111,'[1]DADOS (OCULTAR)'!$Q$3:$S$135,3,0),"")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>
      <c r="A112" s="2" t="str">
        <f>IFERROR(VLOOKUP(B112,'[1]DADOS (OCULTAR)'!$Q$3:$S$135,3,0),"")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>
      <c r="A113" s="2" t="str">
        <f>IFERROR(VLOOKUP(B113,'[1]DADOS (OCULTAR)'!$Q$3:$S$135,3,0),"")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>
      <c r="A114" s="2" t="str">
        <f>IFERROR(VLOOKUP(B114,'[1]DADOS (OCULTAR)'!$Q$3:$S$135,3,0),"")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>
      <c r="A115" s="2" t="str">
        <f>IFERROR(VLOOKUP(B115,'[1]DADOS (OCULTAR)'!$Q$3:$S$135,3,0),"")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>
      <c r="A116" s="2" t="str">
        <f>IFERROR(VLOOKUP(B116,'[1]DADOS (OCULTAR)'!$Q$3:$S$135,3,0),"")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>
      <c r="A117" s="2" t="str">
        <f>IFERROR(VLOOKUP(B117,'[1]DADOS (OCULTAR)'!$Q$3:$S$135,3,0),"")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>
      <c r="A118" s="2" t="str">
        <f>IFERROR(VLOOKUP(B118,'[1]DADOS (OCULTAR)'!$Q$3:$S$135,3,0),"")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>
      <c r="A119" s="2" t="str">
        <f>IFERROR(VLOOKUP(B119,'[1]DADOS (OCULTAR)'!$Q$3:$S$135,3,0),"")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>
      <c r="A120" s="2" t="str">
        <f>IFERROR(VLOOKUP(B120,'[1]DADOS (OCULTAR)'!$Q$3:$S$135,3,0),"")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>
      <c r="A121" s="2" t="str">
        <f>IFERROR(VLOOKUP(B121,'[1]DADOS (OCULTAR)'!$Q$3:$S$135,3,0),"")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>
      <c r="A122" s="2" t="str">
        <f>IFERROR(VLOOKUP(B122,'[1]DADOS (OCULTAR)'!$Q$3:$S$135,3,0),"")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>
      <c r="A123" s="2" t="str">
        <f>IFERROR(VLOOKUP(B123,'[1]DADOS (OCULTAR)'!$Q$3:$S$135,3,0),"")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>
      <c r="A124" s="2" t="str">
        <f>IFERROR(VLOOKUP(B124,'[1]DADOS (OCULTAR)'!$Q$3:$S$135,3,0),"")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>
      <c r="A125" s="2" t="str">
        <f>IFERROR(VLOOKUP(B125,'[1]DADOS (OCULTAR)'!$Q$3:$S$135,3,0),"")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>
      <c r="A126" s="2" t="str">
        <f>IFERROR(VLOOKUP(B126,'[1]DADOS (OCULTAR)'!$Q$3:$S$135,3,0),"")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>
      <c r="A127" s="2" t="str">
        <f>IFERROR(VLOOKUP(B127,'[1]DADOS (OCULTAR)'!$Q$3:$S$135,3,0),"")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>
      <c r="A128" s="2" t="str">
        <f>IFERROR(VLOOKUP(B128,'[1]DADOS (OCULTAR)'!$Q$3:$S$135,3,0),"")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>
      <c r="A129" s="2" t="str">
        <f>IFERROR(VLOOKUP(B129,'[1]DADOS (OCULTAR)'!$Q$3:$S$135,3,0),"")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>
      <c r="A130" s="2" t="str">
        <f>IFERROR(VLOOKUP(B130,'[1]DADOS (OCULTAR)'!$Q$3:$S$135,3,0),"")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>
      <c r="A131" s="2" t="str">
        <f>IFERROR(VLOOKUP(B131,'[1]DADOS (OCULTAR)'!$Q$3:$S$135,3,0),"")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>
      <c r="A132" s="2" t="str">
        <f>IFERROR(VLOOKUP(B132,'[1]DADOS (OCULTAR)'!$Q$3:$S$135,3,0),"")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>
      <c r="A133" s="2" t="str">
        <f>IFERROR(VLOOKUP(B133,'[1]DADOS (OCULTAR)'!$Q$3:$S$135,3,0),"")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>
      <c r="A134" s="2" t="str">
        <f>IFERROR(VLOOKUP(B134,'[1]DADOS (OCULTAR)'!$Q$3:$S$135,3,0),"")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>
      <c r="A135" s="2" t="str">
        <f>IFERROR(VLOOKUP(B135,'[1]DADOS (OCULTAR)'!$Q$3:$S$135,3,0),"")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>
      <c r="A136" s="2" t="str">
        <f>IFERROR(VLOOKUP(B136,'[1]DADOS (OCULTAR)'!$Q$3:$S$135,3,0),"")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>
      <c r="A137" s="2" t="str">
        <f>IFERROR(VLOOKUP(B137,'[1]DADOS (OCULTAR)'!$Q$3:$S$135,3,0),"")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>
      <c r="A138" s="2" t="str">
        <f>IFERROR(VLOOKUP(B138,'[1]DADOS (OCULTAR)'!$Q$3:$S$135,3,0),"")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>
      <c r="A139" s="2" t="str">
        <f>IFERROR(VLOOKUP(B139,'[1]DADOS (OCULTAR)'!$Q$3:$S$135,3,0),"")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>
      <c r="A140" s="2" t="str">
        <f>IFERROR(VLOOKUP(B140,'[1]DADOS (OCULTAR)'!$Q$3:$S$135,3,0),"")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>
      <c r="A141" s="2" t="str">
        <f>IFERROR(VLOOKUP(B141,'[1]DADOS (OCULTAR)'!$Q$3:$S$135,3,0),"")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>
      <c r="A142" s="2" t="str">
        <f>IFERROR(VLOOKUP(B142,'[1]DADOS (OCULTAR)'!$Q$3:$S$135,3,0),"")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>
      <c r="A143" s="2" t="str">
        <f>IFERROR(VLOOKUP(B143,'[1]DADOS (OCULTAR)'!$Q$3:$S$135,3,0),"")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>
      <c r="A144" s="2" t="str">
        <f>IFERROR(VLOOKUP(B144,'[1]DADOS (OCULTAR)'!$Q$3:$S$135,3,0),"")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>
      <c r="A145" s="2" t="str">
        <f>IFERROR(VLOOKUP(B145,'[1]DADOS (OCULTAR)'!$Q$3:$S$135,3,0),"")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>
      <c r="A146" s="2" t="str">
        <f>IFERROR(VLOOKUP(B146,'[1]DADOS (OCULTAR)'!$Q$3:$S$135,3,0),"")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>
      <c r="A147" s="2" t="str">
        <f>IFERROR(VLOOKUP(B147,'[1]DADOS (OCULTAR)'!$Q$3:$S$135,3,0),"")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>
      <c r="A148" s="2" t="str">
        <f>IFERROR(VLOOKUP(B148,'[1]DADOS (OCULTAR)'!$Q$3:$S$135,3,0),"")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>
      <c r="A149" s="2" t="str">
        <f>IFERROR(VLOOKUP(B149,'[1]DADOS (OCULTAR)'!$Q$3:$S$135,3,0),"")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>
      <c r="A150" s="2" t="str">
        <f>IFERROR(VLOOKUP(B150,'[1]DADOS (OCULTAR)'!$Q$3:$S$135,3,0),"")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>
      <c r="A151" s="2" t="str">
        <f>IFERROR(VLOOKUP(B151,'[1]DADOS (OCULTAR)'!$Q$3:$S$135,3,0),"")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>
      <c r="A152" s="2" t="str">
        <f>IFERROR(VLOOKUP(B152,'[1]DADOS (OCULTAR)'!$Q$3:$S$135,3,0),"")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>
      <c r="A153" s="2" t="str">
        <f>IFERROR(VLOOKUP(B153,'[1]DADOS (OCULTAR)'!$Q$3:$S$135,3,0),"")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>
      <c r="A154" s="2" t="str">
        <f>IFERROR(VLOOKUP(B154,'[1]DADOS (OCULTAR)'!$Q$3:$S$135,3,0),"")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>
      <c r="A155" s="2" t="str">
        <f>IFERROR(VLOOKUP(B155,'[1]DADOS (OCULTAR)'!$Q$3:$S$135,3,0),"")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>
      <c r="A156" s="2" t="str">
        <f>IFERROR(VLOOKUP(B156,'[1]DADOS (OCULTAR)'!$Q$3:$S$135,3,0),"")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>
      <c r="A157" s="2" t="str">
        <f>IFERROR(VLOOKUP(B157,'[1]DADOS (OCULTAR)'!$Q$3:$S$135,3,0),"")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>
      <c r="A158" s="2" t="str">
        <f>IFERROR(VLOOKUP(B158,'[1]DADOS (OCULTAR)'!$Q$3:$S$135,3,0),"")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>
      <c r="A159" s="2" t="str">
        <f>IFERROR(VLOOKUP(B159,'[1]DADOS (OCULTAR)'!$Q$3:$S$135,3,0),"")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>
      <c r="A160" s="2" t="str">
        <f>IFERROR(VLOOKUP(B160,'[1]DADOS (OCULTAR)'!$Q$3:$S$135,3,0),"")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>
      <c r="A161" s="2" t="str">
        <f>IFERROR(VLOOKUP(B161,'[1]DADOS (OCULTAR)'!$Q$3:$S$135,3,0),"")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>
      <c r="A162" s="2" t="str">
        <f>IFERROR(VLOOKUP(B162,'[1]DADOS (OCULTAR)'!$Q$3:$S$135,3,0),"")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>
      <c r="A163" s="2" t="str">
        <f>IFERROR(VLOOKUP(B163,'[1]DADOS (OCULTAR)'!$Q$3:$S$135,3,0),"")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>
      <c r="A164" s="2" t="str">
        <f>IFERROR(VLOOKUP(B164,'[1]DADOS (OCULTAR)'!$Q$3:$S$135,3,0),"")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>
      <c r="A165" s="2" t="str">
        <f>IFERROR(VLOOKUP(B165,'[1]DADOS (OCULTAR)'!$Q$3:$S$135,3,0),"")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>
      <c r="A166" s="2" t="str">
        <f>IFERROR(VLOOKUP(B166,'[1]DADOS (OCULTAR)'!$Q$3:$S$135,3,0),"")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>
      <c r="A167" s="2" t="str">
        <f>IFERROR(VLOOKUP(B167,'[1]DADOS (OCULTAR)'!$Q$3:$S$135,3,0),"")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>
      <c r="A168" s="2" t="str">
        <f>IFERROR(VLOOKUP(B168,'[1]DADOS (OCULTAR)'!$Q$3:$S$135,3,0),"")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>
      <c r="A169" s="2" t="str">
        <f>IFERROR(VLOOKUP(B169,'[1]DADOS (OCULTAR)'!$Q$3:$S$135,3,0),"")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>
      <c r="A170" s="2" t="str">
        <f>IFERROR(VLOOKUP(B170,'[1]DADOS (OCULTAR)'!$Q$3:$S$135,3,0),"")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>
      <c r="A171" s="2" t="str">
        <f>IFERROR(VLOOKUP(B171,'[1]DADOS (OCULTAR)'!$Q$3:$S$135,3,0),"")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>
      <c r="A172" s="2" t="str">
        <f>IFERROR(VLOOKUP(B172,'[1]DADOS (OCULTAR)'!$Q$3:$S$135,3,0),"")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>
      <c r="A173" s="2" t="str">
        <f>IFERROR(VLOOKUP(B173,'[1]DADOS (OCULTAR)'!$Q$3:$S$135,3,0),"")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>
      <c r="A174" s="2" t="str">
        <f>IFERROR(VLOOKUP(B174,'[1]DADOS (OCULTAR)'!$Q$3:$S$135,3,0),"")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>
      <c r="A175" s="2" t="str">
        <f>IFERROR(VLOOKUP(B175,'[1]DADOS (OCULTAR)'!$Q$3:$S$135,3,0),"")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>
      <c r="A176" s="2" t="str">
        <f>IFERROR(VLOOKUP(B176,'[1]DADOS (OCULTAR)'!$Q$3:$S$135,3,0),"")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>
      <c r="A177" s="2" t="str">
        <f>IFERROR(VLOOKUP(B177,'[1]DADOS (OCULTAR)'!$Q$3:$S$135,3,0),"")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>
      <c r="A178" s="2" t="str">
        <f>IFERROR(VLOOKUP(B178,'[1]DADOS (OCULTAR)'!$Q$3:$S$135,3,0),"")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>
      <c r="A179" s="2" t="str">
        <f>IFERROR(VLOOKUP(B179,'[1]DADOS (OCULTAR)'!$Q$3:$S$135,3,0),"")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>
      <c r="A180" s="2" t="str">
        <f>IFERROR(VLOOKUP(B180,'[1]DADOS (OCULTAR)'!$Q$3:$S$135,3,0),"")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>
      <c r="A181" s="2" t="str">
        <f>IFERROR(VLOOKUP(B181,'[1]DADOS (OCULTAR)'!$Q$3:$S$135,3,0),"")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>
      <c r="A182" s="2" t="str">
        <f>IFERROR(VLOOKUP(B182,'[1]DADOS (OCULTAR)'!$Q$3:$S$135,3,0),"")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>
      <c r="A183" s="2" t="str">
        <f>IFERROR(VLOOKUP(B183,'[1]DADOS (OCULTAR)'!$Q$3:$S$135,3,0),"")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>
      <c r="A184" s="2" t="str">
        <f>IFERROR(VLOOKUP(B184,'[1]DADOS (OCULTAR)'!$Q$3:$S$135,3,0),"")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>
      <c r="A185" s="2" t="str">
        <f>IFERROR(VLOOKUP(B185,'[1]DADOS (OCULTAR)'!$Q$3:$S$135,3,0),"")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>
      <c r="A186" s="2" t="str">
        <f>IFERROR(VLOOKUP(B186,'[1]DADOS (OCULTAR)'!$Q$3:$S$135,3,0),"")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>
      <c r="A187" s="2" t="str">
        <f>IFERROR(VLOOKUP(B187,'[1]DADOS (OCULTAR)'!$Q$3:$S$135,3,0),"")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>
      <c r="A188" s="2" t="str">
        <f>IFERROR(VLOOKUP(B188,'[1]DADOS (OCULTAR)'!$Q$3:$S$135,3,0),"")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>
      <c r="A189" s="2" t="str">
        <f>IFERROR(VLOOKUP(B189,'[1]DADOS (OCULTAR)'!$Q$3:$S$135,3,0),"")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>
      <c r="A190" s="2" t="str">
        <f>IFERROR(VLOOKUP(B190,'[1]DADOS (OCULTAR)'!$Q$3:$S$135,3,0),"")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>
      <c r="A191" s="2" t="str">
        <f>IFERROR(VLOOKUP(B191,'[1]DADOS (OCULTAR)'!$Q$3:$S$135,3,0),"")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>
      <c r="A192" s="2" t="str">
        <f>IFERROR(VLOOKUP(B192,'[1]DADOS (OCULTAR)'!$Q$3:$S$135,3,0),"")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>
      <c r="A193" s="2" t="str">
        <f>IFERROR(VLOOKUP(B193,'[1]DADOS (OCULTAR)'!$Q$3:$S$135,3,0),"")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>
      <c r="A194" s="2" t="str">
        <f>IFERROR(VLOOKUP(B194,'[1]DADOS (OCULTAR)'!$Q$3:$S$135,3,0),"")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>
      <c r="A195" s="2" t="str">
        <f>IFERROR(VLOOKUP(B195,'[1]DADOS (OCULTAR)'!$Q$3:$S$135,3,0),"")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>
      <c r="A196" s="2" t="str">
        <f>IFERROR(VLOOKUP(B196,'[1]DADOS (OCULTAR)'!$Q$3:$S$135,3,0),"")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>
      <c r="A197" s="2" t="str">
        <f>IFERROR(VLOOKUP(B197,'[1]DADOS (OCULTAR)'!$Q$3:$S$135,3,0),"")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>
      <c r="A198" s="2" t="str">
        <f>IFERROR(VLOOKUP(B198,'[1]DADOS (OCULTAR)'!$Q$3:$S$135,3,0),"")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>
      <c r="A199" s="2" t="str">
        <f>IFERROR(VLOOKUP(B199,'[1]DADOS (OCULTAR)'!$Q$3:$S$135,3,0),"")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>
      <c r="A200" s="2" t="str">
        <f>IFERROR(VLOOKUP(B200,'[1]DADOS (OCULTAR)'!$Q$3:$S$135,3,0),"")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>
      <c r="A201" s="2" t="str">
        <f>IFERROR(VLOOKUP(B201,'[1]DADOS (OCULTAR)'!$Q$3:$S$135,3,0),"")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>
      <c r="A202" s="2" t="str">
        <f>IFERROR(VLOOKUP(B202,'[1]DADOS (OCULTAR)'!$Q$3:$S$135,3,0),"")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>
      <c r="A203" s="2" t="str">
        <f>IFERROR(VLOOKUP(B203,'[1]DADOS (OCULTAR)'!$Q$3:$S$135,3,0),"")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>
      <c r="A204" s="2" t="str">
        <f>IFERROR(VLOOKUP(B204,'[1]DADOS (OCULTAR)'!$Q$3:$S$135,3,0),"")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>
      <c r="A205" s="2" t="str">
        <f>IFERROR(VLOOKUP(B205,'[1]DADOS (OCULTAR)'!$Q$3:$S$135,3,0),"")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>
      <c r="A206" s="2" t="str">
        <f>IFERROR(VLOOKUP(B206,'[1]DADOS (OCULTAR)'!$Q$3:$S$135,3,0),"")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>
      <c r="A207" s="2" t="str">
        <f>IFERROR(VLOOKUP(B207,'[1]DADOS (OCULTAR)'!$Q$3:$S$135,3,0),"")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>
      <c r="A208" s="2" t="str">
        <f>IFERROR(VLOOKUP(B208,'[1]DADOS (OCULTAR)'!$Q$3:$S$135,3,0),"")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>
      <c r="A209" s="2" t="str">
        <f>IFERROR(VLOOKUP(B209,'[1]DADOS (OCULTAR)'!$Q$3:$S$135,3,0),"")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>
      <c r="A210" s="2" t="str">
        <f>IFERROR(VLOOKUP(B210,'[1]DADOS (OCULTAR)'!$Q$3:$S$135,3,0),"")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>
      <c r="A211" s="2" t="str">
        <f>IFERROR(VLOOKUP(B211,'[1]DADOS (OCULTAR)'!$Q$3:$S$135,3,0),"")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>
      <c r="A212" s="2" t="str">
        <f>IFERROR(VLOOKUP(B212,'[1]DADOS (OCULTAR)'!$Q$3:$S$135,3,0),"")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>
      <c r="A213" s="2" t="str">
        <f>IFERROR(VLOOKUP(B213,'[1]DADOS (OCULTAR)'!$Q$3:$S$135,3,0),"")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>
      <c r="A214" s="2" t="str">
        <f>IFERROR(VLOOKUP(B214,'[1]DADOS (OCULTAR)'!$Q$3:$S$135,3,0),"")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>
      <c r="A215" s="2" t="str">
        <f>IFERROR(VLOOKUP(B215,'[1]DADOS (OCULTAR)'!$Q$3:$S$135,3,0),"")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>
      <c r="A216" s="2" t="str">
        <f>IFERROR(VLOOKUP(B216,'[1]DADOS (OCULTAR)'!$Q$3:$S$135,3,0),"")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>
      <c r="A217" s="2" t="str">
        <f>IFERROR(VLOOKUP(B217,'[1]DADOS (OCULTAR)'!$Q$3:$S$135,3,0),"")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>
      <c r="A218" s="2" t="str">
        <f>IFERROR(VLOOKUP(B218,'[1]DADOS (OCULTAR)'!$Q$3:$S$135,3,0),"")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>
      <c r="A219" s="2" t="str">
        <f>IFERROR(VLOOKUP(B219,'[1]DADOS (OCULTAR)'!$Q$3:$S$135,3,0),"")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>
      <c r="A220" s="2" t="str">
        <f>IFERROR(VLOOKUP(B220,'[1]DADOS (OCULTAR)'!$Q$3:$S$135,3,0),"")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>
      <c r="A221" s="2" t="str">
        <f>IFERROR(VLOOKUP(B221,'[1]DADOS (OCULTAR)'!$Q$3:$S$135,3,0),"")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>
      <c r="A222" s="2" t="str">
        <f>IFERROR(VLOOKUP(B222,'[1]DADOS (OCULTAR)'!$Q$3:$S$135,3,0),"")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>
      <c r="A223" s="2" t="str">
        <f>IFERROR(VLOOKUP(B223,'[1]DADOS (OCULTAR)'!$Q$3:$S$135,3,0),"")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>
      <c r="A224" s="2" t="str">
        <f>IFERROR(VLOOKUP(B224,'[1]DADOS (OCULTAR)'!$Q$3:$S$135,3,0),"")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>
      <c r="A225" s="2" t="str">
        <f>IFERROR(VLOOKUP(B225,'[1]DADOS (OCULTAR)'!$Q$3:$S$135,3,0),"")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>
      <c r="A226" s="2" t="str">
        <f>IFERROR(VLOOKUP(B226,'[1]DADOS (OCULTAR)'!$Q$3:$S$135,3,0),"")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>
      <c r="A227" s="2" t="str">
        <f>IFERROR(VLOOKUP(B227,'[1]DADOS (OCULTAR)'!$Q$3:$S$135,3,0),"")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>
      <c r="A228" s="2" t="str">
        <f>IFERROR(VLOOKUP(B228,'[1]DADOS (OCULTAR)'!$Q$3:$S$135,3,0),"")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>
      <c r="A229" s="2" t="str">
        <f>IFERROR(VLOOKUP(B229,'[1]DADOS (OCULTAR)'!$Q$3:$S$135,3,0),"")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>
      <c r="A230" s="2" t="str">
        <f>IFERROR(VLOOKUP(B230,'[1]DADOS (OCULTAR)'!$Q$3:$S$135,3,0),"")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>
      <c r="A231" s="2" t="str">
        <f>IFERROR(VLOOKUP(B231,'[1]DADOS (OCULTAR)'!$Q$3:$S$135,3,0),"")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>
      <c r="A232" s="2" t="str">
        <f>IFERROR(VLOOKUP(B232,'[1]DADOS (OCULTAR)'!$Q$3:$S$135,3,0),"")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>
      <c r="A233" s="2" t="str">
        <f>IFERROR(VLOOKUP(B233,'[1]DADOS (OCULTAR)'!$Q$3:$S$135,3,0),"")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>
      <c r="A234" s="2" t="str">
        <f>IFERROR(VLOOKUP(B234,'[1]DADOS (OCULTAR)'!$Q$3:$S$135,3,0),"")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>
      <c r="A235" s="2" t="str">
        <f>IFERROR(VLOOKUP(B235,'[1]DADOS (OCULTAR)'!$Q$3:$S$135,3,0),"")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>
      <c r="A236" s="2" t="str">
        <f>IFERROR(VLOOKUP(B236,'[1]DADOS (OCULTAR)'!$Q$3:$S$135,3,0),"")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>
      <c r="A237" s="2" t="str">
        <f>IFERROR(VLOOKUP(B237,'[1]DADOS (OCULTAR)'!$Q$3:$S$135,3,0),"")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>
      <c r="A238" s="2" t="str">
        <f>IFERROR(VLOOKUP(B238,'[1]DADOS (OCULTAR)'!$Q$3:$S$135,3,0),"")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>
      <c r="A239" s="2" t="str">
        <f>IFERROR(VLOOKUP(B239,'[1]DADOS (OCULTAR)'!$Q$3:$S$135,3,0),"")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>
      <c r="A240" s="2" t="str">
        <f>IFERROR(VLOOKUP(B240,'[1]DADOS (OCULTAR)'!$Q$3:$S$135,3,0),"")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>
      <c r="A241" s="2" t="str">
        <f>IFERROR(VLOOKUP(B241,'[1]DADOS (OCULTAR)'!$Q$3:$S$135,3,0),"")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>
      <c r="A242" s="2" t="str">
        <f>IFERROR(VLOOKUP(B242,'[1]DADOS (OCULTAR)'!$Q$3:$S$135,3,0),"")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>
      <c r="A243" s="2" t="str">
        <f>IFERROR(VLOOKUP(B243,'[1]DADOS (OCULTAR)'!$Q$3:$S$135,3,0),"")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>
      <c r="A244" s="2" t="str">
        <f>IFERROR(VLOOKUP(B244,'[1]DADOS (OCULTAR)'!$Q$3:$S$135,3,0),"")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>
      <c r="A245" s="2" t="str">
        <f>IFERROR(VLOOKUP(B245,'[1]DADOS (OCULTAR)'!$Q$3:$S$135,3,0),"")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>
      <c r="A246" s="2" t="str">
        <f>IFERROR(VLOOKUP(B246,'[1]DADOS (OCULTAR)'!$Q$3:$S$135,3,0),"")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>
      <c r="A247" s="2" t="str">
        <f>IFERROR(VLOOKUP(B247,'[1]DADOS (OCULTAR)'!$Q$3:$S$135,3,0),"")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>
      <c r="A248" s="2" t="str">
        <f>IFERROR(VLOOKUP(B248,'[1]DADOS (OCULTAR)'!$Q$3:$S$135,3,0),"")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>
      <c r="A249" s="2" t="str">
        <f>IFERROR(VLOOKUP(B249,'[1]DADOS (OCULTAR)'!$Q$3:$S$135,3,0),"")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>
      <c r="A250" s="2" t="str">
        <f>IFERROR(VLOOKUP(B250,'[1]DADOS (OCULTAR)'!$Q$3:$S$135,3,0),"")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>
      <c r="A251" s="2" t="str">
        <f>IFERROR(VLOOKUP(B251,'[1]DADOS (OCULTAR)'!$Q$3:$S$135,3,0),"")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>
      <c r="A252" s="2" t="str">
        <f>IFERROR(VLOOKUP(B252,'[1]DADOS (OCULTAR)'!$Q$3:$S$135,3,0),"")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>
      <c r="A253" s="2" t="str">
        <f>IFERROR(VLOOKUP(B253,'[1]DADOS (OCULTAR)'!$Q$3:$S$135,3,0),"")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>
      <c r="A254" s="2" t="str">
        <f>IFERROR(VLOOKUP(B254,'[1]DADOS (OCULTAR)'!$Q$3:$S$135,3,0),"")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>
      <c r="A255" s="2" t="str">
        <f>IFERROR(VLOOKUP(B255,'[1]DADOS (OCULTAR)'!$Q$3:$S$135,3,0),"")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>
      <c r="A256" s="2" t="str">
        <f>IFERROR(VLOOKUP(B256,'[1]DADOS (OCULTAR)'!$Q$3:$S$135,3,0),"")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>
      <c r="A257" s="2" t="str">
        <f>IFERROR(VLOOKUP(B257,'[1]DADOS (OCULTAR)'!$Q$3:$S$135,3,0),"")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>
      <c r="A258" s="2" t="str">
        <f>IFERROR(VLOOKUP(B258,'[1]DADOS (OCULTAR)'!$Q$3:$S$135,3,0),"")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>
      <c r="A259" s="2" t="str">
        <f>IFERROR(VLOOKUP(B259,'[1]DADOS (OCULTAR)'!$Q$3:$S$135,3,0),"")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>
      <c r="A260" s="2" t="str">
        <f>IFERROR(VLOOKUP(B260,'[1]DADOS (OCULTAR)'!$Q$3:$S$135,3,0),"")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>
      <c r="A261" s="2" t="str">
        <f>IFERROR(VLOOKUP(B261,'[1]DADOS (OCULTAR)'!$Q$3:$S$135,3,0),"")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>
      <c r="A262" s="2" t="str">
        <f>IFERROR(VLOOKUP(B262,'[1]DADOS (OCULTAR)'!$Q$3:$S$135,3,0),"")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>
      <c r="A263" s="2" t="str">
        <f>IFERROR(VLOOKUP(B263,'[1]DADOS (OCULTAR)'!$Q$3:$S$135,3,0),"")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>
      <c r="A264" s="2" t="str">
        <f>IFERROR(VLOOKUP(B264,'[1]DADOS (OCULTAR)'!$Q$3:$S$135,3,0),"")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>
      <c r="A265" s="2" t="str">
        <f>IFERROR(VLOOKUP(B265,'[1]DADOS (OCULTAR)'!$Q$3:$S$135,3,0),"")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>
      <c r="A266" s="2" t="str">
        <f>IFERROR(VLOOKUP(B266,'[1]DADOS (OCULTAR)'!$Q$3:$S$135,3,0),"")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>
      <c r="A267" s="2" t="str">
        <f>IFERROR(VLOOKUP(B267,'[1]DADOS (OCULTAR)'!$Q$3:$S$135,3,0),"")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>
      <c r="A268" s="2" t="str">
        <f>IFERROR(VLOOKUP(B268,'[1]DADOS (OCULTAR)'!$Q$3:$S$135,3,0),"")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>
      <c r="A269" s="2" t="str">
        <f>IFERROR(VLOOKUP(B269,'[1]DADOS (OCULTAR)'!$Q$3:$S$135,3,0),"")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>
      <c r="A270" s="2" t="str">
        <f>IFERROR(VLOOKUP(B270,'[1]DADOS (OCULTAR)'!$Q$3:$S$135,3,0),"")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>
      <c r="A271" s="2" t="str">
        <f>IFERROR(VLOOKUP(B271,'[1]DADOS (OCULTAR)'!$Q$3:$S$135,3,0),"")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>
      <c r="A272" s="2" t="str">
        <f>IFERROR(VLOOKUP(B272,'[1]DADOS (OCULTAR)'!$Q$3:$S$135,3,0),"")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>
      <c r="A273" s="2" t="str">
        <f>IFERROR(VLOOKUP(B273,'[1]DADOS (OCULTAR)'!$Q$3:$S$135,3,0),"")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>
      <c r="A274" s="2" t="str">
        <f>IFERROR(VLOOKUP(B274,'[1]DADOS (OCULTAR)'!$Q$3:$S$135,3,0),"")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>
      <c r="A275" s="2" t="str">
        <f>IFERROR(VLOOKUP(B275,'[1]DADOS (OCULTAR)'!$Q$3:$S$135,3,0),"")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>
      <c r="A276" s="2" t="str">
        <f>IFERROR(VLOOKUP(B276,'[1]DADOS (OCULTAR)'!$Q$3:$S$135,3,0),"")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>
      <c r="A277" s="2" t="str">
        <f>IFERROR(VLOOKUP(B277,'[1]DADOS (OCULTAR)'!$Q$3:$S$135,3,0),"")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>
      <c r="A278" s="2" t="str">
        <f>IFERROR(VLOOKUP(B278,'[1]DADOS (OCULTAR)'!$Q$3:$S$135,3,0),"")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>
      <c r="A279" s="2" t="str">
        <f>IFERROR(VLOOKUP(B279,'[1]DADOS (OCULTAR)'!$Q$3:$S$135,3,0),"")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>
      <c r="A280" s="2" t="str">
        <f>IFERROR(VLOOKUP(B280,'[1]DADOS (OCULTAR)'!$Q$3:$S$135,3,0),"")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>
      <c r="A281" s="2" t="str">
        <f>IFERROR(VLOOKUP(B281,'[1]DADOS (OCULTAR)'!$Q$3:$S$135,3,0),"")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>
      <c r="A282" s="2" t="str">
        <f>IFERROR(VLOOKUP(B282,'[1]DADOS (OCULTAR)'!$Q$3:$S$135,3,0),"")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>
      <c r="A283" s="2" t="str">
        <f>IFERROR(VLOOKUP(B283,'[1]DADOS (OCULTAR)'!$Q$3:$S$135,3,0),"")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>
      <c r="A284" s="2" t="str">
        <f>IFERROR(VLOOKUP(B284,'[1]DADOS (OCULTAR)'!$Q$3:$S$135,3,0),"")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>
      <c r="A285" s="2" t="str">
        <f>IFERROR(VLOOKUP(B285,'[1]DADOS (OCULTAR)'!$Q$3:$S$135,3,0),"")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>
      <c r="A286" s="2" t="str">
        <f>IFERROR(VLOOKUP(B286,'[1]DADOS (OCULTAR)'!$Q$3:$S$135,3,0),"")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>
      <c r="A287" s="2" t="str">
        <f>IFERROR(VLOOKUP(B287,'[1]DADOS (OCULTAR)'!$Q$3:$S$135,3,0),"")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>
      <c r="A288" s="2" t="str">
        <f>IFERROR(VLOOKUP(B288,'[1]DADOS (OCULTAR)'!$Q$3:$S$135,3,0),"")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>
      <c r="A289" s="2" t="str">
        <f>IFERROR(VLOOKUP(B289,'[1]DADOS (OCULTAR)'!$Q$3:$S$135,3,0),"")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>
      <c r="A290" s="2" t="str">
        <f>IFERROR(VLOOKUP(B290,'[1]DADOS (OCULTAR)'!$Q$3:$S$135,3,0),"")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>
      <c r="A291" s="2" t="str">
        <f>IFERROR(VLOOKUP(B291,'[1]DADOS (OCULTAR)'!$Q$3:$S$135,3,0),"")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>
      <c r="A292" s="2" t="str">
        <f>IFERROR(VLOOKUP(B292,'[1]DADOS (OCULTAR)'!$Q$3:$S$135,3,0),"")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>
      <c r="A293" s="2" t="str">
        <f>IFERROR(VLOOKUP(B293,'[1]DADOS (OCULTAR)'!$Q$3:$S$135,3,0),"")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>
      <c r="A294" s="2" t="str">
        <f>IFERROR(VLOOKUP(B294,'[1]DADOS (OCULTAR)'!$Q$3:$S$135,3,0),"")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>
      <c r="A295" s="2" t="str">
        <f>IFERROR(VLOOKUP(B295,'[1]DADOS (OCULTAR)'!$Q$3:$S$135,3,0),"")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>
      <c r="A296" s="2" t="str">
        <f>IFERROR(VLOOKUP(B296,'[1]DADOS (OCULTAR)'!$Q$3:$S$135,3,0),"")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>
      <c r="A297" s="2" t="str">
        <f>IFERROR(VLOOKUP(B297,'[1]DADOS (OCULTAR)'!$Q$3:$S$135,3,0),"")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>
      <c r="A298" s="2" t="str">
        <f>IFERROR(VLOOKUP(B298,'[1]DADOS (OCULTAR)'!$Q$3:$S$135,3,0),"")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>
      <c r="A299" s="2" t="str">
        <f>IFERROR(VLOOKUP(B299,'[1]DADOS (OCULTAR)'!$Q$3:$S$135,3,0),"")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>
      <c r="A300" s="2" t="str">
        <f>IFERROR(VLOOKUP(B300,'[1]DADOS (OCULTAR)'!$Q$3:$S$135,3,0),"")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>
      <c r="A301" s="2" t="str">
        <f>IFERROR(VLOOKUP(B301,'[1]DADOS (OCULTAR)'!$Q$3:$S$135,3,0),"")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>
      <c r="A302" s="2" t="str">
        <f>IFERROR(VLOOKUP(B302,'[1]DADOS (OCULTAR)'!$Q$3:$S$135,3,0),"")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>
      <c r="A303" s="2" t="str">
        <f>IFERROR(VLOOKUP(B303,'[1]DADOS (OCULTAR)'!$Q$3:$S$135,3,0),"")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>
      <c r="A304" s="2" t="str">
        <f>IFERROR(VLOOKUP(B304,'[1]DADOS (OCULTAR)'!$Q$3:$S$135,3,0),"")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>
      <c r="A305" s="2" t="str">
        <f>IFERROR(VLOOKUP(B305,'[1]DADOS (OCULTAR)'!$Q$3:$S$135,3,0),"")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>
      <c r="A306" s="2" t="str">
        <f>IFERROR(VLOOKUP(B306,'[1]DADOS (OCULTAR)'!$Q$3:$S$135,3,0),"")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anakaroline.silva</cp:lastModifiedBy>
  <dcterms:created xsi:type="dcterms:W3CDTF">2023-05-25T12:22:17Z</dcterms:created>
  <dcterms:modified xsi:type="dcterms:W3CDTF">2023-12-20T13:22:11Z</dcterms:modified>
</cp:coreProperties>
</file>