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S\PLANILHA FINANCEIRA\PLANILHA FINANCEIRA 2023\09.2023 SETEMBRO\VALIDAÇÃO\1. ARQ. PUBLICAÇÃO\XL\"/>
    </mc:Choice>
  </mc:AlternateContent>
  <xr:revisionPtr revIDLastSave="0" documentId="8_{DFD71746-0F04-4ABD-A7AB-0F49222B696C}" xr6:coauthVersionLast="47" xr6:coauthVersionMax="47" xr10:uidLastSave="{00000000-0000-0000-0000-000000000000}"/>
  <bookViews>
    <workbookView xWindow="-120" yWindow="-120" windowWidth="29040" windowHeight="15840" xr2:uid="{FF866501-08B7-4687-9BBB-B50090740DFE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<sst xmlns="http://schemas.openxmlformats.org/spreadsheetml/2006/main" count="16" uniqueCount="13">
  <si>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</si>
  <si>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</si>
  <si>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</si>
  <si>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</si>
  <si>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</si>
  <si>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</si>
  <si>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</si>
  <si>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CAXANGÁ - C.G 007/2022</t>
  </si>
  <si>
    <t>CAIXA ECONÔMICA CC1524-7</t>
  </si>
  <si>
    <t>FIC GIRO EMPRESA</t>
  </si>
  <si>
    <t>SANTANDER</t>
  </si>
  <si>
    <t>CONTAMAX</t>
  </si>
  <si>
    <t>CAIXA ECONÔMICA CC 1581-6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</si>
</sst>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ES\PLANILHA%20FINANCEIRA\PLANILHA%20FINANCEIRA%202023\09.2023%20SETEMBRO\13.2%20PCF%20em%20EXCEL%202023_09-%20Amanda.xlsx" TargetMode="External"/><Relationship Id="rId1" Type="http://schemas.openxmlformats.org/officeDocument/2006/relationships/externalLinkPath" Target="/SES/PLANILHA%20FINANCEIRA/PLANILHA%20FINANCEIRA%202023/09.2023%20SETEMBRO/13.2%20PCF%20em%20EXCEL%202023_09-%20Aman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DFDF3-3EA7-41BD-A7E1-0A7E7A51C13D}">
  <sheetPr>
    <tabColor indexed="13"/>
  </sheetPr>
  <dimension ref="A1:H991"/>
  <sheetViews>
    <sheetView showGridLines="0" tabSelected="1" topLeftCell="B1" zoomScale="90" zoomScaleNormal="90" workbookViewId="0">
      <selection activeCell="F4" sqref="F4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9767633000609</v>
      </c>
      <c r="B2" s="3" t="s">
        <v>7</v>
      </c>
      <c r="C2" s="4">
        <v>16916063000122</v>
      </c>
      <c r="D2" s="5" t="s">
        <v>8</v>
      </c>
      <c r="E2" s="5" t="s">
        <v>9</v>
      </c>
      <c r="F2" s="6">
        <v>45199</v>
      </c>
      <c r="G2" s="7">
        <v>59.26</v>
      </c>
    </row>
    <row r="3" spans="1:8" ht="22.5" customHeight="1" x14ac:dyDescent="0.2">
      <c r="A3" s="2">
        <f>IFERROR(VLOOKUP(B3,'[1]DADOS (OCULTAR)'!$Q$3:$S$133,3,0),"")</f>
        <v>9767633000609</v>
      </c>
      <c r="B3" s="3" t="s">
        <v>7</v>
      </c>
      <c r="C3" s="4">
        <v>90400888177743</v>
      </c>
      <c r="D3" s="5" t="s">
        <v>10</v>
      </c>
      <c r="E3" s="5" t="s">
        <v>11</v>
      </c>
      <c r="F3" s="6">
        <v>45199</v>
      </c>
      <c r="G3" s="7">
        <v>0.78</v>
      </c>
    </row>
    <row r="4" spans="1:8" ht="22.5" customHeight="1" x14ac:dyDescent="0.2">
      <c r="A4" s="2">
        <f>IFERROR(VLOOKUP(B4,'[1]DADOS (OCULTAR)'!$Q$3:$S$133,3,0),"")</f>
        <v>9767633000609</v>
      </c>
      <c r="B4" s="3" t="s">
        <v>7</v>
      </c>
      <c r="C4" s="4">
        <v>16916063000122</v>
      </c>
      <c r="D4" s="5" t="s">
        <v>12</v>
      </c>
      <c r="E4" s="5" t="s">
        <v>9</v>
      </c>
      <c r="F4" s="6">
        <v>45199</v>
      </c>
      <c r="G4" s="7">
        <v>45.05</v>
      </c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802B9506-CAEA-4B05-AD60-6F2966E1916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coordenação geral</dc:creator>
  <cp:lastModifiedBy>coordenação geral</cp:lastModifiedBy>
  <dcterms:created xsi:type="dcterms:W3CDTF">2023-10-25T17:40:41Z</dcterms:created>
  <dcterms:modified xsi:type="dcterms:W3CDTF">2023-10-25T17:40:57Z</dcterms:modified>
</cp:coreProperties>
</file>