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9. Setembro\TCE\EXCEL\"/>
    </mc:Choice>
  </mc:AlternateContent>
  <bookViews>
    <workbookView xWindow="0" yWindow="0" windowWidth="24000" windowHeight="973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S4999" i="1" s="1"/>
  <c r="Q4999" i="1"/>
  <c r="P4999" i="1"/>
  <c r="O4999" i="1"/>
  <c r="N4999" i="1"/>
  <c r="L4999" i="1"/>
  <c r="K4999" i="1"/>
  <c r="M4999" i="1" s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L4987" i="1"/>
  <c r="M4987" i="1" s="1"/>
  <c r="K4987" i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M4983" i="1" s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V4982" i="1" s="1"/>
  <c r="R4982" i="1"/>
  <c r="Q4982" i="1"/>
  <c r="S4982" i="1" s="1"/>
  <c r="O4982" i="1"/>
  <c r="P4982" i="1" s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L4979" i="1"/>
  <c r="M4979" i="1" s="1"/>
  <c r="K4979" i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V4978" i="1" s="1"/>
  <c r="R4978" i="1"/>
  <c r="Q4978" i="1"/>
  <c r="S4978" i="1" s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O4975" i="1"/>
  <c r="N4975" i="1"/>
  <c r="P4975" i="1" s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R4974" i="1"/>
  <c r="Q4974" i="1"/>
  <c r="S4974" i="1" s="1"/>
  <c r="O4974" i="1"/>
  <c r="P4974" i="1" s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S4973" i="1" s="1"/>
  <c r="Q4973" i="1"/>
  <c r="O4973" i="1"/>
  <c r="N4973" i="1"/>
  <c r="P4973" i="1" s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S4972" i="1" s="1"/>
  <c r="Q4972" i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R4971" i="1"/>
  <c r="Q4971" i="1"/>
  <c r="P4971" i="1"/>
  <c r="O4971" i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V4970" i="1" s="1"/>
  <c r="R4970" i="1"/>
  <c r="Q4970" i="1"/>
  <c r="S4970" i="1" s="1"/>
  <c r="P4970" i="1"/>
  <c r="O4970" i="1"/>
  <c r="N4970" i="1"/>
  <c r="L4970" i="1"/>
  <c r="M4970" i="1" s="1"/>
  <c r="K4970" i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O4969" i="1"/>
  <c r="N4969" i="1"/>
  <c r="P4969" i="1" s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Z4968" i="1"/>
  <c r="Y4968" i="1"/>
  <c r="X4968" i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Z4967" i="1" s="1"/>
  <c r="X4967" i="1"/>
  <c r="W4967" i="1"/>
  <c r="U4967" i="1"/>
  <c r="V4967" i="1" s="1"/>
  <c r="T4967" i="1"/>
  <c r="R4967" i="1"/>
  <c r="Q4967" i="1"/>
  <c r="S4967" i="1" s="1"/>
  <c r="P4967" i="1"/>
  <c r="O4967" i="1"/>
  <c r="N4967" i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R4966" i="1"/>
  <c r="Q4966" i="1"/>
  <c r="S4966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O4965" i="1"/>
  <c r="P4965" i="1" s="1"/>
  <c r="N4965" i="1"/>
  <c r="L4965" i="1"/>
  <c r="K4965" i="1"/>
  <c r="M4965" i="1" s="1"/>
  <c r="J4965" i="1"/>
  <c r="AB4965" i="1" s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R4964" i="1"/>
  <c r="Q4964" i="1"/>
  <c r="S4964" i="1" s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Q4963" i="1"/>
  <c r="S4963" i="1" s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S4962" i="1"/>
  <c r="R4962" i="1"/>
  <c r="Q4962" i="1"/>
  <c r="O4962" i="1"/>
  <c r="P4962" i="1" s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B4961" i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Q4959" i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S4958" i="1"/>
  <c r="R4958" i="1"/>
  <c r="Q4958" i="1"/>
  <c r="O4958" i="1"/>
  <c r="P4958" i="1" s="1"/>
  <c r="N4958" i="1"/>
  <c r="L4958" i="1"/>
  <c r="K4958" i="1"/>
  <c r="M4958" i="1" s="1"/>
  <c r="J4958" i="1"/>
  <c r="I4958" i="1"/>
  <c r="H4958" i="1"/>
  <c r="AB4958" i="1" s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S4956" i="1" s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V4955" i="1" s="1"/>
  <c r="R4955" i="1"/>
  <c r="Q4955" i="1"/>
  <c r="P4955" i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U4954" i="1"/>
  <c r="V4954" i="1" s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L4953" i="1"/>
  <c r="M4953" i="1" s="1"/>
  <c r="K4953" i="1"/>
  <c r="J4953" i="1"/>
  <c r="I4953" i="1"/>
  <c r="H4953" i="1"/>
  <c r="AB4953" i="1" s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P4952" i="1" s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R4950" i="1"/>
  <c r="Q4950" i="1"/>
  <c r="S4950" i="1" s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P4949" i="1"/>
  <c r="O4949" i="1"/>
  <c r="N4949" i="1"/>
  <c r="L4949" i="1"/>
  <c r="M4949" i="1" s="1"/>
  <c r="K4949" i="1"/>
  <c r="J4949" i="1"/>
  <c r="I4949" i="1"/>
  <c r="H4949" i="1"/>
  <c r="AB4949" i="1" s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S4947" i="1"/>
  <c r="R4947" i="1"/>
  <c r="Q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Y4946" i="1"/>
  <c r="Z4946" i="1" s="1"/>
  <c r="X4946" i="1"/>
  <c r="W4946" i="1"/>
  <c r="U4946" i="1"/>
  <c r="V4946" i="1" s="1"/>
  <c r="T4946" i="1"/>
  <c r="R4946" i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P4945" i="1"/>
  <c r="O4945" i="1"/>
  <c r="N4945" i="1"/>
  <c r="M4945" i="1"/>
  <c r="L4945" i="1"/>
  <c r="K4945" i="1"/>
  <c r="J4945" i="1"/>
  <c r="I4945" i="1"/>
  <c r="AB4945" i="1" s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O4944" i="1"/>
  <c r="P4944" i="1" s="1"/>
  <c r="N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S4943" i="1" s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P4940" i="1" s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P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Z4935" i="1"/>
  <c r="Y4935" i="1"/>
  <c r="X4935" i="1"/>
  <c r="W4935" i="1"/>
  <c r="V4935" i="1"/>
  <c r="U4935" i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R4933" i="1"/>
  <c r="Q4933" i="1"/>
  <c r="S4933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O4932" i="1"/>
  <c r="P4932" i="1" s="1"/>
  <c r="N4932" i="1"/>
  <c r="L4932" i="1"/>
  <c r="K4932" i="1"/>
  <c r="M4932" i="1" s="1"/>
  <c r="J4932" i="1"/>
  <c r="AB4932" i="1" s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L4930" i="1"/>
  <c r="K4930" i="1"/>
  <c r="M4930" i="1" s="1"/>
  <c r="J4930" i="1"/>
  <c r="I4930" i="1"/>
  <c r="H4930" i="1"/>
  <c r="AB4930" i="1" s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V4929" i="1" s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AB4929" i="1" s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P4928" i="1"/>
  <c r="O4928" i="1"/>
  <c r="N4928" i="1"/>
  <c r="L4928" i="1"/>
  <c r="M4928" i="1" s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O4927" i="1"/>
  <c r="P4927" i="1" s="1"/>
  <c r="N4927" i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P4924" i="1"/>
  <c r="O4924" i="1"/>
  <c r="N4924" i="1"/>
  <c r="L4924" i="1"/>
  <c r="M4924" i="1" s="1"/>
  <c r="K4924" i="1"/>
  <c r="J4924" i="1"/>
  <c r="I4924" i="1"/>
  <c r="H4924" i="1"/>
  <c r="AB4924" i="1" s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O4923" i="1"/>
  <c r="P4923" i="1" s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P4920" i="1"/>
  <c r="O4920" i="1"/>
  <c r="N4920" i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AB4917" i="1" s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P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S4914" i="1"/>
  <c r="R4914" i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P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S4910" i="1"/>
  <c r="R4910" i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P4907" i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S4906" i="1"/>
  <c r="R4906" i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P4904" i="1"/>
  <c r="O4904" i="1"/>
  <c r="N4904" i="1"/>
  <c r="M4904" i="1"/>
  <c r="L4904" i="1"/>
  <c r="K4904" i="1"/>
  <c r="J4904" i="1"/>
  <c r="I4904" i="1"/>
  <c r="H4904" i="1"/>
  <c r="AB4904" i="1" s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P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S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P4900" i="1"/>
  <c r="O4900" i="1"/>
  <c r="N4900" i="1"/>
  <c r="M4900" i="1"/>
  <c r="L4900" i="1"/>
  <c r="K4900" i="1"/>
  <c r="J4900" i="1"/>
  <c r="I4900" i="1"/>
  <c r="H4900" i="1"/>
  <c r="AB4900" i="1" s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P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S4898" i="1"/>
  <c r="R4898" i="1"/>
  <c r="Q4898" i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V4896" i="1" s="1"/>
  <c r="T4896" i="1"/>
  <c r="R4896" i="1"/>
  <c r="Q4896" i="1"/>
  <c r="S4896" i="1" s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P4895" i="1"/>
  <c r="O4895" i="1"/>
  <c r="N4895" i="1"/>
  <c r="L4895" i="1"/>
  <c r="M4895" i="1" s="1"/>
  <c r="K4895" i="1"/>
  <c r="J4895" i="1"/>
  <c r="I4895" i="1"/>
  <c r="H4895" i="1"/>
  <c r="AB4895" i="1" s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O4894" i="1"/>
  <c r="P4894" i="1" s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S4893" i="1" s="1"/>
  <c r="Q4893" i="1"/>
  <c r="O4893" i="1"/>
  <c r="N4893" i="1"/>
  <c r="P4893" i="1" s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V4892" i="1" s="1"/>
  <c r="T4892" i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P4891" i="1"/>
  <c r="O4891" i="1"/>
  <c r="N4891" i="1"/>
  <c r="L4891" i="1"/>
  <c r="M4891" i="1" s="1"/>
  <c r="K4891" i="1"/>
  <c r="J4891" i="1"/>
  <c r="I4891" i="1"/>
  <c r="H4891" i="1"/>
  <c r="AB4891" i="1" s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S4889" i="1" s="1"/>
  <c r="Q4889" i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AB4888" i="1" s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R4887" i="1"/>
  <c r="Q4887" i="1"/>
  <c r="S4887" i="1" s="1"/>
  <c r="P4887" i="1"/>
  <c r="O4887" i="1"/>
  <c r="N4887" i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O4886" i="1"/>
  <c r="P4886" i="1" s="1"/>
  <c r="N4886" i="1"/>
  <c r="L4886" i="1"/>
  <c r="K4886" i="1"/>
  <c r="M4886" i="1" s="1"/>
  <c r="J4886" i="1"/>
  <c r="AB4886" i="1" s="1"/>
  <c r="I4886" i="1"/>
  <c r="H4886" i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Q4884" i="1"/>
  <c r="S4884" i="1" s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S4883" i="1"/>
  <c r="R4883" i="1"/>
  <c r="Q4883" i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P4882" i="1"/>
  <c r="O4882" i="1"/>
  <c r="N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S4881" i="1" s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Q4880" i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P4879" i="1" s="1"/>
  <c r="N4879" i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S4877" i="1" s="1"/>
  <c r="Q4877" i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V4875" i="1" s="1"/>
  <c r="R4875" i="1"/>
  <c r="Q4875" i="1"/>
  <c r="S4875" i="1" s="1"/>
  <c r="P4875" i="1"/>
  <c r="O4875" i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P4874" i="1" s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Z4873" i="1"/>
  <c r="Y4873" i="1"/>
  <c r="X4873" i="1"/>
  <c r="W4873" i="1"/>
  <c r="V4873" i="1"/>
  <c r="U4873" i="1"/>
  <c r="T4873" i="1"/>
  <c r="S4873" i="1"/>
  <c r="R4873" i="1"/>
  <c r="Q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Q4872" i="1"/>
  <c r="S4872" i="1" s="1"/>
  <c r="P4872" i="1"/>
  <c r="O4872" i="1"/>
  <c r="N4872" i="1"/>
  <c r="M4872" i="1"/>
  <c r="L4872" i="1"/>
  <c r="K4872" i="1"/>
  <c r="J4872" i="1"/>
  <c r="I4872" i="1"/>
  <c r="H4872" i="1"/>
  <c r="AB4872" i="1" s="1"/>
  <c r="G4872" i="1"/>
  <c r="F4872" i="1"/>
  <c r="E4872" i="1"/>
  <c r="D4872" i="1"/>
  <c r="B4872" i="1"/>
  <c r="A4872" i="1"/>
  <c r="AA4871" i="1"/>
  <c r="Y4871" i="1"/>
  <c r="X4871" i="1"/>
  <c r="W4871" i="1"/>
  <c r="U4871" i="1"/>
  <c r="T4871" i="1"/>
  <c r="R4871" i="1"/>
  <c r="Q4871" i="1"/>
  <c r="S4871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O4870" i="1"/>
  <c r="P4870" i="1" s="1"/>
  <c r="N4870" i="1"/>
  <c r="L4870" i="1"/>
  <c r="K4870" i="1"/>
  <c r="M4870" i="1" s="1"/>
  <c r="J4870" i="1"/>
  <c r="AB4870" i="1" s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R4869" i="1"/>
  <c r="Q4869" i="1"/>
  <c r="S4869" i="1" s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Q4868" i="1"/>
  <c r="S4868" i="1" s="1"/>
  <c r="O4868" i="1"/>
  <c r="N4868" i="1"/>
  <c r="P4868" i="1" s="1"/>
  <c r="M4868" i="1"/>
  <c r="L4868" i="1"/>
  <c r="K4868" i="1"/>
  <c r="J4868" i="1"/>
  <c r="I4868" i="1"/>
  <c r="H4868" i="1"/>
  <c r="AB4868" i="1" s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P4866" i="1"/>
  <c r="O4866" i="1"/>
  <c r="N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S4865" i="1" s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Q4864" i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V4859" i="1"/>
  <c r="U4859" i="1"/>
  <c r="T4859" i="1"/>
  <c r="S4859" i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S4855" i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P4852" i="1"/>
  <c r="O4852" i="1"/>
  <c r="N4852" i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S4851" i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S4847" i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P4845" i="1"/>
  <c r="O4845" i="1"/>
  <c r="N4845" i="1"/>
  <c r="M4845" i="1"/>
  <c r="L4845" i="1"/>
  <c r="K4845" i="1"/>
  <c r="J4845" i="1"/>
  <c r="I4845" i="1"/>
  <c r="H4845" i="1"/>
  <c r="AB4845" i="1" s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S4839" i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Q4838" i="1"/>
  <c r="S4838" i="1" s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M4836" i="1" s="1"/>
  <c r="J4836" i="1"/>
  <c r="I4836" i="1"/>
  <c r="H4836" i="1"/>
  <c r="AB4836" i="1" s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S4835" i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W4833" i="1"/>
  <c r="U4833" i="1"/>
  <c r="T4833" i="1"/>
  <c r="V4833" i="1" s="1"/>
  <c r="R4833" i="1"/>
  <c r="Q4833" i="1"/>
  <c r="S4833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Q4830" i="1"/>
  <c r="S4830" i="1" s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W4829" i="1"/>
  <c r="U4829" i="1"/>
  <c r="T4829" i="1"/>
  <c r="V4829" i="1" s="1"/>
  <c r="R4829" i="1"/>
  <c r="Q4829" i="1"/>
  <c r="S4829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O4828" i="1"/>
  <c r="P4828" i="1" s="1"/>
  <c r="N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S4827" i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Z4826" i="1" s="1"/>
  <c r="X4826" i="1"/>
  <c r="W4826" i="1"/>
  <c r="U4826" i="1"/>
  <c r="V4826" i="1" s="1"/>
  <c r="T4826" i="1"/>
  <c r="R4826" i="1"/>
  <c r="Q4826" i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W4825" i="1"/>
  <c r="U4825" i="1"/>
  <c r="T4825" i="1"/>
  <c r="V4825" i="1" s="1"/>
  <c r="R4825" i="1"/>
  <c r="Q4825" i="1"/>
  <c r="S4825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O4824" i="1"/>
  <c r="P4824" i="1" s="1"/>
  <c r="N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S4823" i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Z4822" i="1" s="1"/>
  <c r="X4822" i="1"/>
  <c r="W4822" i="1"/>
  <c r="U4822" i="1"/>
  <c r="V4822" i="1" s="1"/>
  <c r="T4822" i="1"/>
  <c r="R4822" i="1"/>
  <c r="Q4822" i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W4821" i="1"/>
  <c r="U4821" i="1"/>
  <c r="T4821" i="1"/>
  <c r="V4821" i="1" s="1"/>
  <c r="R4821" i="1"/>
  <c r="Q4821" i="1"/>
  <c r="S4821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O4820" i="1"/>
  <c r="P4820" i="1" s="1"/>
  <c r="N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S4819" i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Z4818" i="1" s="1"/>
  <c r="X4818" i="1"/>
  <c r="W4818" i="1"/>
  <c r="U4818" i="1"/>
  <c r="V4818" i="1" s="1"/>
  <c r="T4818" i="1"/>
  <c r="R4818" i="1"/>
  <c r="Q4818" i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W4817" i="1"/>
  <c r="U4817" i="1"/>
  <c r="T4817" i="1"/>
  <c r="V4817" i="1" s="1"/>
  <c r="R4817" i="1"/>
  <c r="Q4817" i="1"/>
  <c r="S4817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O4816" i="1"/>
  <c r="P4816" i="1" s="1"/>
  <c r="N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S4815" i="1"/>
  <c r="R4815" i="1"/>
  <c r="Q4815" i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P4814" i="1"/>
  <c r="O4814" i="1"/>
  <c r="N4814" i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R4813" i="1"/>
  <c r="Q4813" i="1"/>
  <c r="S4813" i="1" s="1"/>
  <c r="O4813" i="1"/>
  <c r="P4813" i="1" s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S4812" i="1"/>
  <c r="R4812" i="1"/>
  <c r="Q4812" i="1"/>
  <c r="O4812" i="1"/>
  <c r="N4812" i="1"/>
  <c r="P4812" i="1" s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Z4811" i="1"/>
  <c r="Y4811" i="1"/>
  <c r="X4811" i="1"/>
  <c r="W4811" i="1"/>
  <c r="V4811" i="1"/>
  <c r="U4811" i="1"/>
  <c r="T4811" i="1"/>
  <c r="R4811" i="1"/>
  <c r="S4811" i="1" s="1"/>
  <c r="Q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S4810" i="1" s="1"/>
  <c r="P4810" i="1"/>
  <c r="O4810" i="1"/>
  <c r="N4810" i="1"/>
  <c r="M4810" i="1"/>
  <c r="L4810" i="1"/>
  <c r="K4810" i="1"/>
  <c r="J4810" i="1"/>
  <c r="I4810" i="1"/>
  <c r="AB4810" i="1" s="1"/>
  <c r="H4810" i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V4809" i="1" s="1"/>
  <c r="R4809" i="1"/>
  <c r="Q4809" i="1"/>
  <c r="S4809" i="1" s="1"/>
  <c r="P4809" i="1"/>
  <c r="O4809" i="1"/>
  <c r="N4809" i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S4808" i="1" s="1"/>
  <c r="Q4808" i="1"/>
  <c r="P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Z4807" i="1" s="1"/>
  <c r="X4807" i="1"/>
  <c r="W4807" i="1"/>
  <c r="U4807" i="1"/>
  <c r="V4807" i="1" s="1"/>
  <c r="T4807" i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R4806" i="1"/>
  <c r="Q4806" i="1"/>
  <c r="O4806" i="1"/>
  <c r="N4806" i="1"/>
  <c r="P4806" i="1" s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S4805" i="1"/>
  <c r="R4805" i="1"/>
  <c r="Q4805" i="1"/>
  <c r="O4805" i="1"/>
  <c r="P4805" i="1" s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O4804" i="1"/>
  <c r="P4804" i="1" s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Z4803" i="1"/>
  <c r="Y4803" i="1"/>
  <c r="X4803" i="1"/>
  <c r="W4803" i="1"/>
  <c r="V4803" i="1"/>
  <c r="U4803" i="1"/>
  <c r="T4803" i="1"/>
  <c r="R4803" i="1"/>
  <c r="Q4803" i="1"/>
  <c r="S4803" i="1" s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O4802" i="1"/>
  <c r="N4802" i="1"/>
  <c r="P4802" i="1" s="1"/>
  <c r="AB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W4801" i="1"/>
  <c r="U4801" i="1"/>
  <c r="T4801" i="1"/>
  <c r="V4801" i="1" s="1"/>
  <c r="S4801" i="1"/>
  <c r="R4801" i="1"/>
  <c r="Q4801" i="1"/>
  <c r="P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Z4799" i="1" s="1"/>
  <c r="X4799" i="1"/>
  <c r="W4799" i="1"/>
  <c r="U4799" i="1"/>
  <c r="V4799" i="1" s="1"/>
  <c r="T4799" i="1"/>
  <c r="S4799" i="1"/>
  <c r="R4799" i="1"/>
  <c r="Q4799" i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P4798" i="1"/>
  <c r="O4798" i="1"/>
  <c r="N4798" i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R4797" i="1"/>
  <c r="Q4797" i="1"/>
  <c r="S4797" i="1" s="1"/>
  <c r="O4797" i="1"/>
  <c r="P4797" i="1" s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S4796" i="1"/>
  <c r="R4796" i="1"/>
  <c r="Q4796" i="1"/>
  <c r="O4796" i="1"/>
  <c r="N4796" i="1"/>
  <c r="P4796" i="1" s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Z4795" i="1"/>
  <c r="Y4795" i="1"/>
  <c r="X4795" i="1"/>
  <c r="W4795" i="1"/>
  <c r="V4795" i="1"/>
  <c r="U4795" i="1"/>
  <c r="T4795" i="1"/>
  <c r="R4795" i="1"/>
  <c r="S4795" i="1" s="1"/>
  <c r="Q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Q4794" i="1"/>
  <c r="S4794" i="1" s="1"/>
  <c r="O4794" i="1"/>
  <c r="P4794" i="1" s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S4793" i="1" s="1"/>
  <c r="Q4793" i="1"/>
  <c r="P4793" i="1"/>
  <c r="O4793" i="1"/>
  <c r="N4793" i="1"/>
  <c r="L4793" i="1"/>
  <c r="K4793" i="1"/>
  <c r="M4793" i="1" s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S4792" i="1"/>
  <c r="R4792" i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P4791" i="1" s="1"/>
  <c r="L4791" i="1"/>
  <c r="M4791" i="1" s="1"/>
  <c r="K4791" i="1"/>
  <c r="J4791" i="1"/>
  <c r="I4791" i="1"/>
  <c r="H4791" i="1"/>
  <c r="AB4791" i="1" s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O4790" i="1"/>
  <c r="P4790" i="1" s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S4789" i="1" s="1"/>
  <c r="Q4789" i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S4787" i="1" s="1"/>
  <c r="O4787" i="1"/>
  <c r="N4787" i="1"/>
  <c r="P4787" i="1" s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O4786" i="1"/>
  <c r="P4786" i="1" s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S4785" i="1" s="1"/>
  <c r="Q4785" i="1"/>
  <c r="P4785" i="1"/>
  <c r="O4785" i="1"/>
  <c r="N4785" i="1"/>
  <c r="L4785" i="1"/>
  <c r="K4785" i="1"/>
  <c r="M4785" i="1" s="1"/>
  <c r="J4785" i="1"/>
  <c r="I4785" i="1"/>
  <c r="H4785" i="1"/>
  <c r="AB4785" i="1" s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S4784" i="1"/>
  <c r="R4784" i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Q4783" i="1"/>
  <c r="S4783" i="1" s="1"/>
  <c r="O4783" i="1"/>
  <c r="N4783" i="1"/>
  <c r="P4783" i="1" s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O4782" i="1"/>
  <c r="P4782" i="1" s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S4781" i="1" s="1"/>
  <c r="Q4781" i="1"/>
  <c r="P4781" i="1"/>
  <c r="O4781" i="1"/>
  <c r="N4781" i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S4779" i="1" s="1"/>
  <c r="O4779" i="1"/>
  <c r="N4779" i="1"/>
  <c r="P4779" i="1" s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O4778" i="1"/>
  <c r="P4778" i="1" s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S4777" i="1" s="1"/>
  <c r="Q4777" i="1"/>
  <c r="P4777" i="1"/>
  <c r="O4777" i="1"/>
  <c r="N4777" i="1"/>
  <c r="L4777" i="1"/>
  <c r="K4777" i="1"/>
  <c r="M4777" i="1" s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S4776" i="1"/>
  <c r="R4776" i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O4774" i="1"/>
  <c r="P4774" i="1" s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S4773" i="1" s="1"/>
  <c r="Q4773" i="1"/>
  <c r="P4773" i="1"/>
  <c r="O4773" i="1"/>
  <c r="N4773" i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V4772" i="1" s="1"/>
  <c r="T4772" i="1"/>
  <c r="S4772" i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Q4771" i="1"/>
  <c r="S4771" i="1" s="1"/>
  <c r="O4771" i="1"/>
  <c r="N4771" i="1"/>
  <c r="P4771" i="1" s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R4770" i="1"/>
  <c r="Q4770" i="1"/>
  <c r="S4770" i="1" s="1"/>
  <c r="O4770" i="1"/>
  <c r="P4770" i="1" s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S4769" i="1" s="1"/>
  <c r="Q4769" i="1"/>
  <c r="P4769" i="1"/>
  <c r="O4769" i="1"/>
  <c r="N4769" i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V4768" i="1" s="1"/>
  <c r="T4768" i="1"/>
  <c r="S4768" i="1"/>
  <c r="R4768" i="1"/>
  <c r="Q4768" i="1"/>
  <c r="O4768" i="1"/>
  <c r="N4768" i="1"/>
  <c r="P4768" i="1" s="1"/>
  <c r="L4768" i="1"/>
  <c r="K4768" i="1"/>
  <c r="M4768" i="1" s="1"/>
  <c r="J4768" i="1"/>
  <c r="I4768" i="1"/>
  <c r="H4768" i="1"/>
  <c r="AB4768" i="1" s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Q4767" i="1"/>
  <c r="S4767" i="1" s="1"/>
  <c r="O4767" i="1"/>
  <c r="N4767" i="1"/>
  <c r="P4767" i="1" s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R4766" i="1"/>
  <c r="Q4766" i="1"/>
  <c r="S4766" i="1" s="1"/>
  <c r="O4766" i="1"/>
  <c r="P4766" i="1" s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S4765" i="1" s="1"/>
  <c r="Q4765" i="1"/>
  <c r="P4765" i="1"/>
  <c r="O4765" i="1"/>
  <c r="N4765" i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Q4763" i="1"/>
  <c r="S4763" i="1" s="1"/>
  <c r="O4763" i="1"/>
  <c r="N4763" i="1"/>
  <c r="P4763" i="1" s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O4762" i="1"/>
  <c r="N4762" i="1"/>
  <c r="P4762" i="1" s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S4761" i="1" s="1"/>
  <c r="Q4761" i="1"/>
  <c r="P4761" i="1"/>
  <c r="O4761" i="1"/>
  <c r="N4761" i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O4760" i="1"/>
  <c r="N4760" i="1"/>
  <c r="P4760" i="1" s="1"/>
  <c r="L4760" i="1"/>
  <c r="K4760" i="1"/>
  <c r="M4760" i="1" s="1"/>
  <c r="J4760" i="1"/>
  <c r="I4760" i="1"/>
  <c r="H4760" i="1"/>
  <c r="AB4760" i="1" s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S4759" i="1" s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O4758" i="1"/>
  <c r="N4758" i="1"/>
  <c r="P4758" i="1" s="1"/>
  <c r="M4758" i="1"/>
  <c r="L4758" i="1"/>
  <c r="K4758" i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P4757" i="1"/>
  <c r="O4757" i="1"/>
  <c r="N4757" i="1"/>
  <c r="L4757" i="1"/>
  <c r="M4757" i="1" s="1"/>
  <c r="K4757" i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P4756" i="1" s="1"/>
  <c r="N4756" i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S4755" i="1" s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R4754" i="1"/>
  <c r="Q4754" i="1"/>
  <c r="S4754" i="1" s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O4753" i="1"/>
  <c r="N4753" i="1"/>
  <c r="P4753" i="1" s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R4752" i="1"/>
  <c r="Q4752" i="1"/>
  <c r="S4752" i="1" s="1"/>
  <c r="O4752" i="1"/>
  <c r="P4752" i="1" s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P4751" i="1"/>
  <c r="O4751" i="1"/>
  <c r="N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S4750" i="1"/>
  <c r="R4750" i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O4748" i="1"/>
  <c r="P4748" i="1" s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S4747" i="1" s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R4746" i="1"/>
  <c r="Q4746" i="1"/>
  <c r="S4746" i="1" s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Q4745" i="1"/>
  <c r="O4745" i="1"/>
  <c r="N4745" i="1"/>
  <c r="P4745" i="1" s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R4744" i="1"/>
  <c r="Q4744" i="1"/>
  <c r="S4744" i="1" s="1"/>
  <c r="O4744" i="1"/>
  <c r="P4744" i="1" s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P4743" i="1"/>
  <c r="O4743" i="1"/>
  <c r="N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S4742" i="1"/>
  <c r="R4742" i="1"/>
  <c r="Q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P4741" i="1"/>
  <c r="O4741" i="1"/>
  <c r="N4741" i="1"/>
  <c r="L4741" i="1"/>
  <c r="M4741" i="1" s="1"/>
  <c r="K4741" i="1"/>
  <c r="J4741" i="1"/>
  <c r="AB4741" i="1" s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S4739" i="1" s="1"/>
  <c r="Q4739" i="1"/>
  <c r="O4739" i="1"/>
  <c r="N4739" i="1"/>
  <c r="P4739" i="1" s="1"/>
  <c r="L4739" i="1"/>
  <c r="K4739" i="1"/>
  <c r="M4739" i="1" s="1"/>
  <c r="J4739" i="1"/>
  <c r="AB4739" i="1" s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O4737" i="1"/>
  <c r="N4737" i="1"/>
  <c r="P4737" i="1" s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R4736" i="1"/>
  <c r="Q4736" i="1"/>
  <c r="S4736" i="1" s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Z4734" i="1"/>
  <c r="Y4734" i="1"/>
  <c r="X4734" i="1"/>
  <c r="W4734" i="1"/>
  <c r="U4734" i="1"/>
  <c r="T4734" i="1"/>
  <c r="V4734" i="1" s="1"/>
  <c r="S4734" i="1"/>
  <c r="R4734" i="1"/>
  <c r="Q4734" i="1"/>
  <c r="O4734" i="1"/>
  <c r="P4734" i="1" s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S4733" i="1"/>
  <c r="R4733" i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S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P4727" i="1"/>
  <c r="O4727" i="1"/>
  <c r="N4727" i="1"/>
  <c r="M4727" i="1"/>
  <c r="L4727" i="1"/>
  <c r="K4727" i="1"/>
  <c r="J4727" i="1"/>
  <c r="I4727" i="1"/>
  <c r="H4727" i="1"/>
  <c r="AB4727" i="1" s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P4718" i="1"/>
  <c r="O4718" i="1"/>
  <c r="N4718" i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S4717" i="1"/>
  <c r="R4717" i="1"/>
  <c r="Q4717" i="1"/>
  <c r="O4717" i="1"/>
  <c r="N4717" i="1"/>
  <c r="P4717" i="1" s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P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P4711" i="1"/>
  <c r="O4711" i="1"/>
  <c r="N4711" i="1"/>
  <c r="M4711" i="1"/>
  <c r="L4711" i="1"/>
  <c r="K4711" i="1"/>
  <c r="J4711" i="1"/>
  <c r="I4711" i="1"/>
  <c r="H4711" i="1"/>
  <c r="AB4711" i="1" s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S4708" i="1" s="1"/>
  <c r="O4708" i="1"/>
  <c r="N4708" i="1"/>
  <c r="P4708" i="1" s="1"/>
  <c r="M4708" i="1"/>
  <c r="L4708" i="1"/>
  <c r="K4708" i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P4703" i="1" s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P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S4701" i="1"/>
  <c r="R4701" i="1"/>
  <c r="Q4701" i="1"/>
  <c r="O4701" i="1"/>
  <c r="N4701" i="1"/>
  <c r="P4701" i="1" s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S4700" i="1" s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P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Q4696" i="1"/>
  <c r="S4696" i="1" s="1"/>
  <c r="O4696" i="1"/>
  <c r="N4696" i="1"/>
  <c r="P4696" i="1" s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P4695" i="1" s="1"/>
  <c r="N4695" i="1"/>
  <c r="M4695" i="1"/>
  <c r="L4695" i="1"/>
  <c r="K4695" i="1"/>
  <c r="J4695" i="1"/>
  <c r="I4695" i="1"/>
  <c r="H4695" i="1"/>
  <c r="AB4695" i="1" s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P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S4692" i="1" s="1"/>
  <c r="O4692" i="1"/>
  <c r="N4692" i="1"/>
  <c r="P4692" i="1" s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O4691" i="1"/>
  <c r="P4691" i="1" s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S4690" i="1" s="1"/>
  <c r="Q4690" i="1"/>
  <c r="P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S4689" i="1"/>
  <c r="R4689" i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O4687" i="1"/>
  <c r="P4687" i="1" s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S4686" i="1" s="1"/>
  <c r="Q4686" i="1"/>
  <c r="P4686" i="1"/>
  <c r="O4686" i="1"/>
  <c r="N4686" i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S4685" i="1"/>
  <c r="R4685" i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S4684" i="1" s="1"/>
  <c r="O4684" i="1"/>
  <c r="N4684" i="1"/>
  <c r="P4684" i="1" s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O4683" i="1"/>
  <c r="P4683" i="1" s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P4682" i="1"/>
  <c r="O4682" i="1"/>
  <c r="N4682" i="1"/>
  <c r="L4682" i="1"/>
  <c r="K4682" i="1"/>
  <c r="M4682" i="1" s="1"/>
  <c r="J4682" i="1"/>
  <c r="I4682" i="1"/>
  <c r="H4682" i="1"/>
  <c r="AB4682" i="1" s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S4681" i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Q4680" i="1"/>
  <c r="S4680" i="1" s="1"/>
  <c r="O4680" i="1"/>
  <c r="N4680" i="1"/>
  <c r="P4680" i="1" s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P4679" i="1" s="1"/>
  <c r="N4679" i="1"/>
  <c r="M4679" i="1"/>
  <c r="L4679" i="1"/>
  <c r="K4679" i="1"/>
  <c r="J4679" i="1"/>
  <c r="I4679" i="1"/>
  <c r="H4679" i="1"/>
  <c r="AB4679" i="1" s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S4678" i="1" s="1"/>
  <c r="Q4678" i="1"/>
  <c r="P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S4677" i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S4676" i="1" s="1"/>
  <c r="O4676" i="1"/>
  <c r="N4676" i="1"/>
  <c r="P4676" i="1" s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O4675" i="1"/>
  <c r="P4675" i="1" s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P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S4673" i="1"/>
  <c r="R4673" i="1"/>
  <c r="Q4673" i="1"/>
  <c r="O4673" i="1"/>
  <c r="N4673" i="1"/>
  <c r="P4673" i="1" s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S4672" i="1" s="1"/>
  <c r="O4672" i="1"/>
  <c r="N4672" i="1"/>
  <c r="P4672" i="1" s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O4671" i="1"/>
  <c r="P4671" i="1" s="1"/>
  <c r="N4671" i="1"/>
  <c r="M4671" i="1"/>
  <c r="L4671" i="1"/>
  <c r="K4671" i="1"/>
  <c r="J4671" i="1"/>
  <c r="I4671" i="1"/>
  <c r="H4671" i="1"/>
  <c r="AB4671" i="1" s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S4670" i="1" s="1"/>
  <c r="Q4670" i="1"/>
  <c r="P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U4669" i="1"/>
  <c r="V4669" i="1" s="1"/>
  <c r="T4669" i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S4668" i="1" s="1"/>
  <c r="O4668" i="1"/>
  <c r="N4668" i="1"/>
  <c r="P4668" i="1" s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O4667" i="1"/>
  <c r="P4667" i="1" s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S4666" i="1" s="1"/>
  <c r="Q4666" i="1"/>
  <c r="P4666" i="1"/>
  <c r="O4666" i="1"/>
  <c r="N4666" i="1"/>
  <c r="L4666" i="1"/>
  <c r="K4666" i="1"/>
  <c r="M4666" i="1" s="1"/>
  <c r="J4666" i="1"/>
  <c r="I4666" i="1"/>
  <c r="H4666" i="1"/>
  <c r="AB4666" i="1" s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S4664" i="1" s="1"/>
  <c r="O4664" i="1"/>
  <c r="N4664" i="1"/>
  <c r="P4664" i="1" s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P4663" i="1" s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S4661" i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O4659" i="1"/>
  <c r="P4659" i="1" s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S4657" i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P4655" i="1"/>
  <c r="O4655" i="1"/>
  <c r="N4655" i="1"/>
  <c r="M4655" i="1"/>
  <c r="L4655" i="1"/>
  <c r="K4655" i="1"/>
  <c r="J4655" i="1"/>
  <c r="I4655" i="1"/>
  <c r="H4655" i="1"/>
  <c r="AB4655" i="1" s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AB4649" i="1" s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S4641" i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P4639" i="1"/>
  <c r="O4639" i="1"/>
  <c r="N4639" i="1"/>
  <c r="M4639" i="1"/>
  <c r="L4639" i="1"/>
  <c r="K4639" i="1"/>
  <c r="J4639" i="1"/>
  <c r="I4639" i="1"/>
  <c r="H4639" i="1"/>
  <c r="AB4639" i="1" s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P4633" i="1" s="1"/>
  <c r="L4633" i="1"/>
  <c r="K4633" i="1"/>
  <c r="M4633" i="1" s="1"/>
  <c r="J4633" i="1"/>
  <c r="I4633" i="1"/>
  <c r="H4633" i="1"/>
  <c r="AB4633" i="1" s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S4625" i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O4623" i="1"/>
  <c r="P4623" i="1" s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P4621" i="1" s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Q4620" i="1"/>
  <c r="S4620" i="1" s="1"/>
  <c r="O4620" i="1"/>
  <c r="N4620" i="1"/>
  <c r="P4620" i="1" s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O4619" i="1"/>
  <c r="P4619" i="1" s="1"/>
  <c r="N4619" i="1"/>
  <c r="M4619" i="1"/>
  <c r="L4619" i="1"/>
  <c r="K4619" i="1"/>
  <c r="J4619" i="1"/>
  <c r="I4619" i="1"/>
  <c r="H4619" i="1"/>
  <c r="AB4619" i="1" s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S4618" i="1" s="1"/>
  <c r="Q4618" i="1"/>
  <c r="P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S4616" i="1" s="1"/>
  <c r="O4616" i="1"/>
  <c r="N4616" i="1"/>
  <c r="P4616" i="1" s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O4615" i="1"/>
  <c r="P4615" i="1" s="1"/>
  <c r="N4615" i="1"/>
  <c r="M4615" i="1"/>
  <c r="L4615" i="1"/>
  <c r="K4615" i="1"/>
  <c r="J4615" i="1"/>
  <c r="I4615" i="1"/>
  <c r="H4615" i="1"/>
  <c r="AB4615" i="1" s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S4614" i="1" s="1"/>
  <c r="Q4614" i="1"/>
  <c r="P4614" i="1"/>
  <c r="O4614" i="1"/>
  <c r="N4614" i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V4611" i="1" s="1"/>
  <c r="R4611" i="1"/>
  <c r="Q4611" i="1"/>
  <c r="S4611" i="1" s="1"/>
  <c r="O4611" i="1"/>
  <c r="P4611" i="1" s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B4610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S4609" i="1"/>
  <c r="R4609" i="1"/>
  <c r="Q4609" i="1"/>
  <c r="O4609" i="1"/>
  <c r="N4609" i="1"/>
  <c r="P4609" i="1" s="1"/>
  <c r="L4609" i="1"/>
  <c r="K4609" i="1"/>
  <c r="M4609" i="1" s="1"/>
  <c r="J4609" i="1"/>
  <c r="I4609" i="1"/>
  <c r="H4609" i="1"/>
  <c r="AB4609" i="1" s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O4607" i="1"/>
  <c r="P4607" i="1" s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V4603" i="1" s="1"/>
  <c r="R4603" i="1"/>
  <c r="Q4603" i="1"/>
  <c r="S4603" i="1" s="1"/>
  <c r="O4603" i="1"/>
  <c r="P4603" i="1" s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AB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R4599" i="1"/>
  <c r="Q4599" i="1"/>
  <c r="S4599" i="1" s="1"/>
  <c r="O4599" i="1"/>
  <c r="P4599" i="1" s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V4595" i="1" s="1"/>
  <c r="R4595" i="1"/>
  <c r="Q4595" i="1"/>
  <c r="S4595" i="1" s="1"/>
  <c r="O4595" i="1"/>
  <c r="P4595" i="1" s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B4594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P4593" i="1" s="1"/>
  <c r="L4593" i="1"/>
  <c r="K4593" i="1"/>
  <c r="M4593" i="1" s="1"/>
  <c r="J4593" i="1"/>
  <c r="I4593" i="1"/>
  <c r="H4593" i="1"/>
  <c r="AB4593" i="1" s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O4591" i="1"/>
  <c r="P4591" i="1" s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O4587" i="1"/>
  <c r="P4587" i="1" s="1"/>
  <c r="N4587" i="1"/>
  <c r="M4587" i="1"/>
  <c r="L4587" i="1"/>
  <c r="K4587" i="1"/>
  <c r="J4587" i="1"/>
  <c r="I4587" i="1"/>
  <c r="H4587" i="1"/>
  <c r="AB4587" i="1" s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 s="1"/>
  <c r="AA4585" i="1"/>
  <c r="Z4585" i="1"/>
  <c r="Y4585" i="1"/>
  <c r="X4585" i="1"/>
  <c r="W4585" i="1"/>
  <c r="U4585" i="1"/>
  <c r="V4585" i="1" s="1"/>
  <c r="T4585" i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Q4584" i="1"/>
  <c r="S4584" i="1" s="1"/>
  <c r="O4584" i="1"/>
  <c r="N4584" i="1"/>
  <c r="P4584" i="1" s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R4583" i="1"/>
  <c r="Q4583" i="1"/>
  <c r="S4583" i="1" s="1"/>
  <c r="O4583" i="1"/>
  <c r="P4583" i="1" s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R4582" i="1"/>
  <c r="S4582" i="1" s="1"/>
  <c r="Q4582" i="1"/>
  <c r="P4582" i="1"/>
  <c r="O4582" i="1"/>
  <c r="N4582" i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 s="1"/>
  <c r="AA4581" i="1"/>
  <c r="Y4581" i="1"/>
  <c r="Z4581" i="1" s="1"/>
  <c r="X4581" i="1"/>
  <c r="W4581" i="1"/>
  <c r="U4581" i="1"/>
  <c r="V4581" i="1" s="1"/>
  <c r="T4581" i="1"/>
  <c r="S4581" i="1"/>
  <c r="R4581" i="1"/>
  <c r="Q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O4580" i="1"/>
  <c r="N4580" i="1"/>
  <c r="P4580" i="1" s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Q4579" i="1"/>
  <c r="S4579" i="1" s="1"/>
  <c r="O4579" i="1"/>
  <c r="P4579" i="1" s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S4578" i="1" s="1"/>
  <c r="Q4578" i="1"/>
  <c r="P4578" i="1"/>
  <c r="O4578" i="1"/>
  <c r="N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Q4575" i="1"/>
  <c r="S4575" i="1" s="1"/>
  <c r="O4575" i="1"/>
  <c r="P4575" i="1" s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S4574" i="1" s="1"/>
  <c r="Q4574" i="1"/>
  <c r="P4574" i="1"/>
  <c r="O4574" i="1"/>
  <c r="N4574" i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R4571" i="1"/>
  <c r="Q4571" i="1"/>
  <c r="S4571" i="1" s="1"/>
  <c r="O4571" i="1"/>
  <c r="P4571" i="1" s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S4570" i="1" s="1"/>
  <c r="Q4570" i="1"/>
  <c r="P4570" i="1"/>
  <c r="O4570" i="1"/>
  <c r="N4570" i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O4567" i="1"/>
  <c r="P4567" i="1" s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P4564" i="1"/>
  <c r="O4564" i="1"/>
  <c r="N4564" i="1"/>
  <c r="L4564" i="1"/>
  <c r="M4564" i="1" s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O4563" i="1"/>
  <c r="P4563" i="1" s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V4561" i="1" s="1"/>
  <c r="T4561" i="1"/>
  <c r="R4561" i="1"/>
  <c r="Q4561" i="1"/>
  <c r="S4561" i="1" s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P4560" i="1"/>
  <c r="O4560" i="1"/>
  <c r="N4560" i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O4559" i="1"/>
  <c r="P4559" i="1" s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P4556" i="1"/>
  <c r="O4556" i="1"/>
  <c r="N4556" i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O4555" i="1"/>
  <c r="P4555" i="1" s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S4554" i="1" s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S4550" i="1"/>
  <c r="R4550" i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V4548" i="1" s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P4547" i="1"/>
  <c r="O4547" i="1"/>
  <c r="N4547" i="1"/>
  <c r="L4547" i="1"/>
  <c r="M4547" i="1" s="1"/>
  <c r="K4547" i="1"/>
  <c r="J4547" i="1"/>
  <c r="I4547" i="1"/>
  <c r="H4547" i="1"/>
  <c r="AB4547" i="1" s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O4546" i="1"/>
  <c r="P4546" i="1" s="1"/>
  <c r="N4546" i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P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P4542" i="1" s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AB4535" i="1" s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AB4532" i="1" s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S4525" i="1" s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AB4519" i="1" s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AB4503" i="1" s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AB4487" i="1" s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M4483" i="1"/>
  <c r="L4483" i="1"/>
  <c r="K4483" i="1"/>
  <c r="J4483" i="1"/>
  <c r="I4483" i="1"/>
  <c r="AB4483" i="1" s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P4478" i="1"/>
  <c r="O4478" i="1"/>
  <c r="N4478" i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M4475" i="1"/>
  <c r="L4475" i="1"/>
  <c r="K4475" i="1"/>
  <c r="J4475" i="1"/>
  <c r="I4475" i="1"/>
  <c r="AB4475" i="1" s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M4467" i="1"/>
  <c r="L4467" i="1"/>
  <c r="K4467" i="1"/>
  <c r="J4467" i="1"/>
  <c r="I4467" i="1"/>
  <c r="AB4467" i="1" s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P4462" i="1"/>
  <c r="O4462" i="1"/>
  <c r="N4462" i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S4461" i="1"/>
  <c r="R4461" i="1"/>
  <c r="Q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O4460" i="1"/>
  <c r="N4460" i="1"/>
  <c r="P4460" i="1" s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V4459" i="1" s="1"/>
  <c r="S4459" i="1"/>
  <c r="R4459" i="1"/>
  <c r="Q4459" i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V4457" i="1"/>
  <c r="U4457" i="1"/>
  <c r="T4457" i="1"/>
  <c r="S4457" i="1"/>
  <c r="R4457" i="1"/>
  <c r="Q4457" i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R4455" i="1"/>
  <c r="Q4455" i="1"/>
  <c r="S4455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S4454" i="1"/>
  <c r="R4454" i="1"/>
  <c r="Q4454" i="1"/>
  <c r="O4454" i="1"/>
  <c r="N4454" i="1"/>
  <c r="P4454" i="1" s="1"/>
  <c r="L4454" i="1"/>
  <c r="K4454" i="1"/>
  <c r="M4454" i="1" s="1"/>
  <c r="J4454" i="1"/>
  <c r="AB4454" i="1" s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S4453" i="1"/>
  <c r="R4453" i="1"/>
  <c r="Q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Q4452" i="1"/>
  <c r="S4452" i="1" s="1"/>
  <c r="P4452" i="1"/>
  <c r="O4452" i="1"/>
  <c r="N4452" i="1"/>
  <c r="M4452" i="1"/>
  <c r="L4452" i="1"/>
  <c r="K4452" i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R4451" i="1"/>
  <c r="Q4451" i="1"/>
  <c r="S4451" i="1" s="1"/>
  <c r="O4451" i="1"/>
  <c r="P4451" i="1" s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P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Q4448" i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V4441" i="1"/>
  <c r="U4441" i="1"/>
  <c r="T4441" i="1"/>
  <c r="S4441" i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R4439" i="1"/>
  <c r="Q4439" i="1"/>
  <c r="S4439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AB4438" i="1" s="1"/>
  <c r="I4438" i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P4434" i="1"/>
  <c r="O4434" i="1"/>
  <c r="N4434" i="1"/>
  <c r="L4434" i="1"/>
  <c r="K4434" i="1"/>
  <c r="M4434" i="1" s="1"/>
  <c r="AB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Z4433" i="1" s="1"/>
  <c r="X4433" i="1"/>
  <c r="W4433" i="1"/>
  <c r="U4433" i="1"/>
  <c r="V4433" i="1" s="1"/>
  <c r="T4433" i="1"/>
  <c r="R4433" i="1"/>
  <c r="Q4433" i="1"/>
  <c r="S4433" i="1" s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Q4432" i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S4420" i="1" s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P4418" i="1"/>
  <c r="O4418" i="1"/>
  <c r="N4418" i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O4416" i="1"/>
  <c r="N4416" i="1"/>
  <c r="P4416" i="1" s="1"/>
  <c r="L4416" i="1"/>
  <c r="K4416" i="1"/>
  <c r="M4416" i="1" s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P4414" i="1"/>
  <c r="O4414" i="1"/>
  <c r="N4414" i="1"/>
  <c r="L4414" i="1"/>
  <c r="M4414" i="1" s="1"/>
  <c r="K4414" i="1"/>
  <c r="J4414" i="1"/>
  <c r="I4414" i="1"/>
  <c r="H4414" i="1"/>
  <c r="AB4414" i="1" s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S4412" i="1" s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V4411" i="1" s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AB4411" i="1" s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P4410" i="1"/>
  <c r="O4410" i="1"/>
  <c r="N4410" i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O4409" i="1"/>
  <c r="P4409" i="1" s="1"/>
  <c r="N4409" i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V4407" i="1" s="1"/>
  <c r="T4407" i="1"/>
  <c r="R4407" i="1"/>
  <c r="Q4407" i="1"/>
  <c r="S4407" i="1" s="1"/>
  <c r="O4407" i="1"/>
  <c r="N4407" i="1"/>
  <c r="P4407" i="1" s="1"/>
  <c r="M4407" i="1"/>
  <c r="L4407" i="1"/>
  <c r="K4407" i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P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O4405" i="1"/>
  <c r="P4405" i="1" s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S4404" i="1" s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V4403" i="1" s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P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O4401" i="1"/>
  <c r="P4401" i="1" s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S4400" i="1" s="1"/>
  <c r="Q4400" i="1"/>
  <c r="O4400" i="1"/>
  <c r="N4400" i="1"/>
  <c r="P4400" i="1" s="1"/>
  <c r="L4400" i="1"/>
  <c r="K4400" i="1"/>
  <c r="M4400" i="1" s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Z4399" i="1" s="1"/>
  <c r="X4399" i="1"/>
  <c r="W4399" i="1"/>
  <c r="U4399" i="1"/>
  <c r="V4399" i="1" s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P4398" i="1"/>
  <c r="O4398" i="1"/>
  <c r="N4398" i="1"/>
  <c r="L4398" i="1"/>
  <c r="M4398" i="1" s="1"/>
  <c r="K4398" i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O4397" i="1"/>
  <c r="P4397" i="1" s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S4396" i="1" s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Z4395" i="1" s="1"/>
  <c r="X4395" i="1"/>
  <c r="W4395" i="1"/>
  <c r="U4395" i="1"/>
  <c r="V4395" i="1" s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P4394" i="1"/>
  <c r="O4394" i="1"/>
  <c r="N4394" i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O4393" i="1"/>
  <c r="P4393" i="1" s="1"/>
  <c r="N4393" i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Y4391" i="1"/>
  <c r="Z4391" i="1" s="1"/>
  <c r="X4391" i="1"/>
  <c r="W4391" i="1"/>
  <c r="U4391" i="1"/>
  <c r="V4391" i="1" s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P4390" i="1"/>
  <c r="O4390" i="1"/>
  <c r="N4390" i="1"/>
  <c r="L4390" i="1"/>
  <c r="M4390" i="1" s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O4389" i="1"/>
  <c r="P4389" i="1" s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S4388" i="1" s="1"/>
  <c r="Q4388" i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Y4387" i="1"/>
  <c r="Z4387" i="1" s="1"/>
  <c r="X4387" i="1"/>
  <c r="W4387" i="1"/>
  <c r="U4387" i="1"/>
  <c r="V4387" i="1" s="1"/>
  <c r="T4387" i="1"/>
  <c r="R4387" i="1"/>
  <c r="Q4387" i="1"/>
  <c r="S4387" i="1" s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P4386" i="1"/>
  <c r="O4386" i="1"/>
  <c r="N4386" i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O4385" i="1"/>
  <c r="P4385" i="1" s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S4384" i="1" s="1"/>
  <c r="Q4384" i="1"/>
  <c r="O4384" i="1"/>
  <c r="N4384" i="1"/>
  <c r="P4384" i="1" s="1"/>
  <c r="L4384" i="1"/>
  <c r="K4384" i="1"/>
  <c r="M4384" i="1" s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Z4383" i="1" s="1"/>
  <c r="X4383" i="1"/>
  <c r="W4383" i="1"/>
  <c r="U4383" i="1"/>
  <c r="V4383" i="1" s="1"/>
  <c r="T4383" i="1"/>
  <c r="R4383" i="1"/>
  <c r="Q4383" i="1"/>
  <c r="S4383" i="1" s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P4382" i="1"/>
  <c r="O4382" i="1"/>
  <c r="N4382" i="1"/>
  <c r="L4382" i="1"/>
  <c r="M4382" i="1" s="1"/>
  <c r="K4382" i="1"/>
  <c r="J4382" i="1"/>
  <c r="I4382" i="1"/>
  <c r="H4382" i="1"/>
  <c r="AB4382" i="1" s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O4381" i="1"/>
  <c r="P4381" i="1" s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S4380" i="1" s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Z4379" i="1" s="1"/>
  <c r="X4379" i="1"/>
  <c r="W4379" i="1"/>
  <c r="U4379" i="1"/>
  <c r="V4379" i="1" s="1"/>
  <c r="T4379" i="1"/>
  <c r="R4379" i="1"/>
  <c r="Q4379" i="1"/>
  <c r="S4379" i="1" s="1"/>
  <c r="O4379" i="1"/>
  <c r="N4379" i="1"/>
  <c r="P4379" i="1" s="1"/>
  <c r="M4379" i="1"/>
  <c r="L4379" i="1"/>
  <c r="K4379" i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P4378" i="1"/>
  <c r="O4378" i="1"/>
  <c r="N4378" i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P4377" i="1" s="1"/>
  <c r="N4377" i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S4376" i="1" s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Y4375" i="1"/>
  <c r="Z4375" i="1" s="1"/>
  <c r="X4375" i="1"/>
  <c r="W4375" i="1"/>
  <c r="U4375" i="1"/>
  <c r="V4375" i="1" s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P4374" i="1"/>
  <c r="O4374" i="1"/>
  <c r="N4374" i="1"/>
  <c r="L4374" i="1"/>
  <c r="M4374" i="1" s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O4373" i="1"/>
  <c r="P4373" i="1" s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S4372" i="1" s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V4371" i="1" s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P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O4369" i="1"/>
  <c r="P4369" i="1" s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S4368" i="1" s="1"/>
  <c r="Q4368" i="1"/>
  <c r="O4368" i="1"/>
  <c r="N4368" i="1"/>
  <c r="P4368" i="1" s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Z4367" i="1" s="1"/>
  <c r="X4367" i="1"/>
  <c r="W4367" i="1"/>
  <c r="U4367" i="1"/>
  <c r="V4367" i="1" s="1"/>
  <c r="T4367" i="1"/>
  <c r="R4367" i="1"/>
  <c r="Q4367" i="1"/>
  <c r="S4367" i="1" s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P4366" i="1"/>
  <c r="O4366" i="1"/>
  <c r="N4366" i="1"/>
  <c r="L4366" i="1"/>
  <c r="M4366" i="1" s="1"/>
  <c r="K4366" i="1"/>
  <c r="J4366" i="1"/>
  <c r="I4366" i="1"/>
  <c r="H4366" i="1"/>
  <c r="AB4366" i="1" s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O4365" i="1"/>
  <c r="P4365" i="1" s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S4364" i="1" s="1"/>
  <c r="Q4364" i="1"/>
  <c r="O4364" i="1"/>
  <c r="N4364" i="1"/>
  <c r="P4364" i="1" s="1"/>
  <c r="L4364" i="1"/>
  <c r="K4364" i="1"/>
  <c r="M4364" i="1" s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V4363" i="1" s="1"/>
  <c r="T4363" i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P4362" i="1"/>
  <c r="O4362" i="1"/>
  <c r="N4362" i="1"/>
  <c r="L4362" i="1"/>
  <c r="M4362" i="1" s="1"/>
  <c r="K4362" i="1"/>
  <c r="J4362" i="1"/>
  <c r="I4362" i="1"/>
  <c r="H4362" i="1"/>
  <c r="AB4362" i="1" s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O4361" i="1"/>
  <c r="P4361" i="1" s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S4360" i="1" s="1"/>
  <c r="Q4360" i="1"/>
  <c r="O4360" i="1"/>
  <c r="N4360" i="1"/>
  <c r="P4360" i="1" s="1"/>
  <c r="L4360" i="1"/>
  <c r="K4360" i="1"/>
  <c r="M4360" i="1" s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Z4359" i="1" s="1"/>
  <c r="X4359" i="1"/>
  <c r="W4359" i="1"/>
  <c r="U4359" i="1"/>
  <c r="V4359" i="1" s="1"/>
  <c r="T4359" i="1"/>
  <c r="R4359" i="1"/>
  <c r="Q4359" i="1"/>
  <c r="S4359" i="1" s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P4358" i="1"/>
  <c r="O4358" i="1"/>
  <c r="N4358" i="1"/>
  <c r="L4358" i="1"/>
  <c r="M4358" i="1" s="1"/>
  <c r="K4358" i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O4357" i="1"/>
  <c r="P4357" i="1" s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S4356" i="1" s="1"/>
  <c r="Q4356" i="1"/>
  <c r="O4356" i="1"/>
  <c r="N4356" i="1"/>
  <c r="P4356" i="1" s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Z4355" i="1" s="1"/>
  <c r="X4355" i="1"/>
  <c r="W4355" i="1"/>
  <c r="U4355" i="1"/>
  <c r="V4355" i="1" s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P4354" i="1"/>
  <c r="O4354" i="1"/>
  <c r="N4354" i="1"/>
  <c r="L4354" i="1"/>
  <c r="M4354" i="1" s="1"/>
  <c r="K4354" i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O4353" i="1"/>
  <c r="P4353" i="1" s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Z4351" i="1"/>
  <c r="Y4351" i="1"/>
  <c r="X4351" i="1"/>
  <c r="W4351" i="1"/>
  <c r="V4351" i="1"/>
  <c r="U4351" i="1"/>
  <c r="T4351" i="1"/>
  <c r="R4351" i="1"/>
  <c r="Q4351" i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S4349" i="1"/>
  <c r="R4349" i="1"/>
  <c r="Q4349" i="1"/>
  <c r="P4349" i="1"/>
  <c r="O4349" i="1"/>
  <c r="N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S4348" i="1" s="1"/>
  <c r="Q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Z4347" i="1" s="1"/>
  <c r="X4347" i="1"/>
  <c r="W4347" i="1"/>
  <c r="U4347" i="1"/>
  <c r="V4347" i="1" s="1"/>
  <c r="T4347" i="1"/>
  <c r="R4347" i="1"/>
  <c r="Q4347" i="1"/>
  <c r="S4347" i="1" s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R4346" i="1"/>
  <c r="Q4346" i="1"/>
  <c r="S4346" i="1" s="1"/>
  <c r="P4346" i="1"/>
  <c r="O4346" i="1"/>
  <c r="N4346" i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O4345" i="1"/>
  <c r="P4345" i="1" s="1"/>
  <c r="N4345" i="1"/>
  <c r="L4345" i="1"/>
  <c r="K4345" i="1"/>
  <c r="M4345" i="1" s="1"/>
  <c r="AB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Z4343" i="1"/>
  <c r="Y4343" i="1"/>
  <c r="X4343" i="1"/>
  <c r="W4343" i="1"/>
  <c r="V4343" i="1"/>
  <c r="U4343" i="1"/>
  <c r="T4343" i="1"/>
  <c r="R4343" i="1"/>
  <c r="Q4343" i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R4342" i="1"/>
  <c r="Q4342" i="1"/>
  <c r="S4342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P4341" i="1"/>
  <c r="O4341" i="1"/>
  <c r="N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S4340" i="1" s="1"/>
  <c r="Q4340" i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R4338" i="1"/>
  <c r="Q4338" i="1"/>
  <c r="S4338" i="1" s="1"/>
  <c r="P4338" i="1"/>
  <c r="O4338" i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P4337" i="1"/>
  <c r="O4337" i="1"/>
  <c r="N4337" i="1"/>
  <c r="L4337" i="1"/>
  <c r="K4337" i="1"/>
  <c r="M4337" i="1" s="1"/>
  <c r="AB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S4336" i="1"/>
  <c r="R4336" i="1"/>
  <c r="Q4336" i="1"/>
  <c r="O4336" i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Z4335" i="1"/>
  <c r="Y4335" i="1"/>
  <c r="X4335" i="1"/>
  <c r="W4335" i="1"/>
  <c r="V4335" i="1"/>
  <c r="U4335" i="1"/>
  <c r="T4335" i="1"/>
  <c r="R4335" i="1"/>
  <c r="Q4335" i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AB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S4328" i="1"/>
  <c r="R4328" i="1"/>
  <c r="Q4328" i="1"/>
  <c r="O4328" i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Z4327" i="1"/>
  <c r="Y4327" i="1"/>
  <c r="X4327" i="1"/>
  <c r="W4327" i="1"/>
  <c r="V4327" i="1"/>
  <c r="U4327" i="1"/>
  <c r="T4327" i="1"/>
  <c r="R4327" i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R4326" i="1"/>
  <c r="Q4326" i="1"/>
  <c r="S4326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Q4323" i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V4322" i="1" s="1"/>
  <c r="S4322" i="1"/>
  <c r="R4322" i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S4317" i="1"/>
  <c r="R4317" i="1"/>
  <c r="Q4317" i="1"/>
  <c r="O4317" i="1"/>
  <c r="N4317" i="1"/>
  <c r="P4317" i="1" s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Z4316" i="1"/>
  <c r="Y4316" i="1"/>
  <c r="X4316" i="1"/>
  <c r="W4316" i="1"/>
  <c r="V4316" i="1"/>
  <c r="U4316" i="1"/>
  <c r="T4316" i="1"/>
  <c r="S4316" i="1"/>
  <c r="R4316" i="1"/>
  <c r="Q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S4315" i="1" s="1"/>
  <c r="P4315" i="1"/>
  <c r="O4315" i="1"/>
  <c r="N4315" i="1"/>
  <c r="M4315" i="1"/>
  <c r="L4315" i="1"/>
  <c r="K4315" i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P4313" i="1"/>
  <c r="O4313" i="1"/>
  <c r="N4313" i="1"/>
  <c r="L4313" i="1"/>
  <c r="K4313" i="1"/>
  <c r="M4313" i="1" s="1"/>
  <c r="AB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Q4311" i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Q4307" i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V4306" i="1" s="1"/>
  <c r="S4306" i="1"/>
  <c r="R4306" i="1"/>
  <c r="Q4306" i="1"/>
  <c r="P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S4301" i="1"/>
  <c r="R4301" i="1"/>
  <c r="Q4301" i="1"/>
  <c r="O4301" i="1"/>
  <c r="N4301" i="1"/>
  <c r="P4301" i="1" s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V4300" i="1"/>
  <c r="U4300" i="1"/>
  <c r="T4300" i="1"/>
  <c r="S4300" i="1"/>
  <c r="R4300" i="1"/>
  <c r="Q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Q4299" i="1"/>
  <c r="S4299" i="1" s="1"/>
  <c r="P4299" i="1"/>
  <c r="O4299" i="1"/>
  <c r="N4299" i="1"/>
  <c r="M4299" i="1"/>
  <c r="L4299" i="1"/>
  <c r="K4299" i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P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P4293" i="1"/>
  <c r="O4293" i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S4292" i="1" s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P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S4287" i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P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S4283" i="1"/>
  <c r="R4283" i="1"/>
  <c r="Q4283" i="1"/>
  <c r="O4283" i="1"/>
  <c r="N4283" i="1"/>
  <c r="P4283" i="1" s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P4280" i="1"/>
  <c r="O4280" i="1"/>
  <c r="N4280" i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S4279" i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P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S4275" i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P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M4269" i="1"/>
  <c r="L4269" i="1"/>
  <c r="K4269" i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P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S4267" i="1"/>
  <c r="R4267" i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P4264" i="1"/>
  <c r="O4264" i="1"/>
  <c r="N4264" i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P4260" i="1"/>
  <c r="O4260" i="1"/>
  <c r="N4260" i="1"/>
  <c r="L4260" i="1"/>
  <c r="K4260" i="1"/>
  <c r="M4260" i="1" s="1"/>
  <c r="J4260" i="1"/>
  <c r="I4260" i="1"/>
  <c r="H4260" i="1"/>
  <c r="AB4260" i="1" s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S4259" i="1"/>
  <c r="R4259" i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P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S4255" i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M4253" i="1"/>
  <c r="L4253" i="1"/>
  <c r="K4253" i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P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S4251" i="1"/>
  <c r="R4251" i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P4244" i="1"/>
  <c r="O4244" i="1"/>
  <c r="N4244" i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S4243" i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P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P4237" i="1"/>
  <c r="O4237" i="1"/>
  <c r="N4237" i="1"/>
  <c r="M4237" i="1"/>
  <c r="L4237" i="1"/>
  <c r="K4237" i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S4235" i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AB4231" i="1" s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P4228" i="1"/>
  <c r="O4228" i="1"/>
  <c r="N4228" i="1"/>
  <c r="L4228" i="1"/>
  <c r="K4228" i="1"/>
  <c r="M4228" i="1" s="1"/>
  <c r="J4228" i="1"/>
  <c r="I4228" i="1"/>
  <c r="H4228" i="1"/>
  <c r="AB4228" i="1" s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V4213" i="1" s="1"/>
  <c r="R4213" i="1"/>
  <c r="Q4213" i="1"/>
  <c r="S4213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P4212" i="1"/>
  <c r="O4212" i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V4205" i="1" s="1"/>
  <c r="R4205" i="1"/>
  <c r="Q4205" i="1"/>
  <c r="S4205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S4203" i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AB4202" i="1" s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V4201" i="1" s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P4200" i="1"/>
  <c r="O4200" i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V4197" i="1" s="1"/>
  <c r="R4197" i="1"/>
  <c r="Q4197" i="1"/>
  <c r="S4197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P4196" i="1"/>
  <c r="O4196" i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S4195" i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P4192" i="1"/>
  <c r="O4192" i="1"/>
  <c r="N4192" i="1"/>
  <c r="L4192" i="1"/>
  <c r="K4192" i="1"/>
  <c r="M4192" i="1" s="1"/>
  <c r="AB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Z4190" i="1"/>
  <c r="Y4190" i="1"/>
  <c r="X4190" i="1"/>
  <c r="W4190" i="1"/>
  <c r="V4190" i="1"/>
  <c r="U4190" i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R4189" i="1"/>
  <c r="Q4189" i="1"/>
  <c r="S4189" i="1" s="1"/>
  <c r="P4189" i="1"/>
  <c r="O4189" i="1"/>
  <c r="N4189" i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 s="1"/>
  <c r="AB4188" i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P4184" i="1"/>
  <c r="O4184" i="1"/>
  <c r="N4184" i="1"/>
  <c r="L4184" i="1"/>
  <c r="K4184" i="1"/>
  <c r="M4184" i="1" s="1"/>
  <c r="AB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Z4182" i="1"/>
  <c r="Y4182" i="1"/>
  <c r="X4182" i="1"/>
  <c r="W4182" i="1"/>
  <c r="V4182" i="1"/>
  <c r="U4182" i="1"/>
  <c r="T4182" i="1"/>
  <c r="R4182" i="1"/>
  <c r="Q4182" i="1"/>
  <c r="S4182" i="1" s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R4181" i="1"/>
  <c r="Q4181" i="1"/>
  <c r="S4181" i="1" s="1"/>
  <c r="P4181" i="1"/>
  <c r="O4181" i="1"/>
  <c r="N4181" i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 s="1"/>
  <c r="AB4180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P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Z4178" i="1"/>
  <c r="Y4178" i="1"/>
  <c r="X4178" i="1"/>
  <c r="W4178" i="1"/>
  <c r="V4178" i="1"/>
  <c r="U4178" i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P4176" i="1"/>
  <c r="O4176" i="1"/>
  <c r="N4176" i="1"/>
  <c r="L4176" i="1"/>
  <c r="K4176" i="1"/>
  <c r="M4176" i="1" s="1"/>
  <c r="AB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Z4174" i="1"/>
  <c r="Y4174" i="1"/>
  <c r="X4174" i="1"/>
  <c r="W4174" i="1"/>
  <c r="V4174" i="1"/>
  <c r="U4174" i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R4173" i="1"/>
  <c r="Q4173" i="1"/>
  <c r="S4173" i="1" s="1"/>
  <c r="P4173" i="1"/>
  <c r="O4173" i="1"/>
  <c r="N4173" i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 s="1"/>
  <c r="AB4172" i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O4170" i="1"/>
  <c r="N4170" i="1"/>
  <c r="P4170" i="1" s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S4168" i="1"/>
  <c r="R4168" i="1"/>
  <c r="Q4168" i="1"/>
  <c r="O4168" i="1"/>
  <c r="N4168" i="1"/>
  <c r="P4168" i="1" s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V4167" i="1"/>
  <c r="U4167" i="1"/>
  <c r="T4167" i="1"/>
  <c r="R4167" i="1"/>
  <c r="S4167" i="1" s="1"/>
  <c r="Q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V4165" i="1" s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S4164" i="1" s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Z4163" i="1" s="1"/>
  <c r="X4163" i="1"/>
  <c r="W4163" i="1"/>
  <c r="U4163" i="1"/>
  <c r="V4163" i="1" s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R4162" i="1"/>
  <c r="Q4162" i="1"/>
  <c r="P4162" i="1"/>
  <c r="O4162" i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R4161" i="1"/>
  <c r="Q4161" i="1"/>
  <c r="S4161" i="1" s="1"/>
  <c r="O4161" i="1"/>
  <c r="P4161" i="1" s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S4158" i="1" s="1"/>
  <c r="O4158" i="1"/>
  <c r="N4158" i="1"/>
  <c r="P4158" i="1" s="1"/>
  <c r="M4158" i="1"/>
  <c r="L4158" i="1"/>
  <c r="K4158" i="1"/>
  <c r="J4158" i="1"/>
  <c r="I4158" i="1"/>
  <c r="AB4158" i="1" s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V4157" i="1" s="1"/>
  <c r="S4157" i="1"/>
  <c r="R4157" i="1"/>
  <c r="Q4157" i="1"/>
  <c r="P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S4156" i="1" s="1"/>
  <c r="Q4156" i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O4154" i="1"/>
  <c r="N4154" i="1"/>
  <c r="P4154" i="1" s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S4153" i="1"/>
  <c r="R4153" i="1"/>
  <c r="Q4153" i="1"/>
  <c r="O4153" i="1"/>
  <c r="P4153" i="1" s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V4151" i="1"/>
  <c r="U4151" i="1"/>
  <c r="T4151" i="1"/>
  <c r="R4151" i="1"/>
  <c r="S4151" i="1" s="1"/>
  <c r="Q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M4150" i="1" s="1"/>
  <c r="K4150" i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S4148" i="1" s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L4146" i="1"/>
  <c r="M4146" i="1" s="1"/>
  <c r="K4146" i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P4145" i="1" s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P4144" i="1" s="1"/>
  <c r="L4144" i="1"/>
  <c r="K4144" i="1"/>
  <c r="M4144" i="1" s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L4142" i="1"/>
  <c r="M4142" i="1" s="1"/>
  <c r="K4142" i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AB4135" i="1" s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L4130" i="1"/>
  <c r="M4130" i="1" s="1"/>
  <c r="K4130" i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M4126" i="1" s="1"/>
  <c r="K4126" i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AB4119" i="1" s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AB4103" i="1" s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AB4098" i="1" s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P4094" i="1"/>
  <c r="O4094" i="1"/>
  <c r="N4094" i="1"/>
  <c r="L4094" i="1"/>
  <c r="M4094" i="1" s="1"/>
  <c r="K4094" i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AB4087" i="1" s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M4058" i="1" s="1"/>
  <c r="K4058" i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S4052" i="1" s="1"/>
  <c r="Q4052" i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S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O4050" i="1"/>
  <c r="N4050" i="1"/>
  <c r="P4050" i="1" s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R4049" i="1"/>
  <c r="Q4049" i="1"/>
  <c r="S4049" i="1" s="1"/>
  <c r="O4049" i="1"/>
  <c r="P4049" i="1" s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S4044" i="1" s="1"/>
  <c r="Q4044" i="1"/>
  <c r="P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S4043" i="1"/>
  <c r="R4043" i="1"/>
  <c r="Q4043" i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O4042" i="1"/>
  <c r="N4042" i="1"/>
  <c r="P4042" i="1" s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R4041" i="1"/>
  <c r="Q4041" i="1"/>
  <c r="S4041" i="1" s="1"/>
  <c r="O4041" i="1"/>
  <c r="P4041" i="1" s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S4036" i="1" s="1"/>
  <c r="Q4036" i="1"/>
  <c r="P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S4035" i="1"/>
  <c r="R4035" i="1"/>
  <c r="Q4035" i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Q4034" i="1"/>
  <c r="O4034" i="1"/>
  <c r="N4034" i="1"/>
  <c r="P4034" i="1" s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R4033" i="1"/>
  <c r="Q4033" i="1"/>
  <c r="S4033" i="1" s="1"/>
  <c r="O4033" i="1"/>
  <c r="P4033" i="1" s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S4028" i="1" s="1"/>
  <c r="Q4028" i="1"/>
  <c r="P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S4027" i="1"/>
  <c r="R4027" i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Q4026" i="1"/>
  <c r="O4026" i="1"/>
  <c r="N4026" i="1"/>
  <c r="P4026" i="1" s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R4025" i="1"/>
  <c r="Q4025" i="1"/>
  <c r="S4025" i="1" s="1"/>
  <c r="O4025" i="1"/>
  <c r="P4025" i="1" s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S4024" i="1"/>
  <c r="R4024" i="1"/>
  <c r="Q4024" i="1"/>
  <c r="O4024" i="1"/>
  <c r="N4024" i="1"/>
  <c r="P4024" i="1" s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Z4023" i="1"/>
  <c r="Y4023" i="1"/>
  <c r="X4023" i="1"/>
  <c r="W4023" i="1"/>
  <c r="V4023" i="1"/>
  <c r="U4023" i="1"/>
  <c r="T4023" i="1"/>
  <c r="S4023" i="1"/>
  <c r="R4023" i="1"/>
  <c r="Q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Q4022" i="1"/>
  <c r="S4022" i="1" s="1"/>
  <c r="P4022" i="1"/>
  <c r="O4022" i="1"/>
  <c r="N4022" i="1"/>
  <c r="M4022" i="1"/>
  <c r="L4022" i="1"/>
  <c r="K4022" i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R4021" i="1"/>
  <c r="Q4021" i="1"/>
  <c r="S4021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P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Q4018" i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P4016" i="1"/>
  <c r="O4016" i="1"/>
  <c r="N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Q4014" i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V4013" i="1" s="1"/>
  <c r="S4013" i="1"/>
  <c r="R4013" i="1"/>
  <c r="Q4013" i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S4011" i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P4010" i="1"/>
  <c r="O4010" i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R4009" i="1"/>
  <c r="Q4009" i="1"/>
  <c r="S4009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S4008" i="1"/>
  <c r="R4008" i="1"/>
  <c r="Q4008" i="1"/>
  <c r="O4008" i="1"/>
  <c r="N4008" i="1"/>
  <c r="P4008" i="1" s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Q4006" i="1"/>
  <c r="S4006" i="1" s="1"/>
  <c r="P4006" i="1"/>
  <c r="O4006" i="1"/>
  <c r="N4006" i="1"/>
  <c r="M4006" i="1"/>
  <c r="L4006" i="1"/>
  <c r="K4006" i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P4004" i="1"/>
  <c r="O4004" i="1"/>
  <c r="N4004" i="1"/>
  <c r="L4004" i="1"/>
  <c r="K4004" i="1"/>
  <c r="M4004" i="1" s="1"/>
  <c r="AB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M4000" i="1"/>
  <c r="L4000" i="1"/>
  <c r="K4000" i="1"/>
  <c r="J4000" i="1"/>
  <c r="I4000" i="1"/>
  <c r="H4000" i="1"/>
  <c r="AB4000" i="1" s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P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S3998" i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Q3997" i="1"/>
  <c r="S3997" i="1" s="1"/>
  <c r="O3997" i="1"/>
  <c r="N3997" i="1"/>
  <c r="P3997" i="1" s="1"/>
  <c r="M3997" i="1"/>
  <c r="L3997" i="1"/>
  <c r="K3997" i="1"/>
  <c r="J3997" i="1"/>
  <c r="I3997" i="1"/>
  <c r="H3997" i="1"/>
  <c r="AB3997" i="1" s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P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AB3993" i="1" s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P3991" i="1"/>
  <c r="O3991" i="1"/>
  <c r="N3991" i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S3990" i="1"/>
  <c r="R3990" i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S3986" i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M3984" i="1"/>
  <c r="L3984" i="1"/>
  <c r="K3984" i="1"/>
  <c r="J3984" i="1"/>
  <c r="I3984" i="1"/>
  <c r="H3984" i="1"/>
  <c r="AB3984" i="1" s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P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S3982" i="1"/>
  <c r="R3982" i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AB3981" i="1" s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P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AB3978" i="1" s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P3975" i="1"/>
  <c r="O3975" i="1"/>
  <c r="N3975" i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S3974" i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M3968" i="1"/>
  <c r="L3968" i="1"/>
  <c r="K3968" i="1"/>
  <c r="J3968" i="1"/>
  <c r="I3968" i="1"/>
  <c r="H3968" i="1"/>
  <c r="AB3968" i="1" s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P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S3966" i="1"/>
  <c r="R3966" i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AB3965" i="1" s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P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AB3962" i="1" s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P3959" i="1"/>
  <c r="O3959" i="1"/>
  <c r="N3959" i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S3958" i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P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M3952" i="1"/>
  <c r="L3952" i="1"/>
  <c r="K3952" i="1"/>
  <c r="J3952" i="1"/>
  <c r="I3952" i="1"/>
  <c r="H3952" i="1"/>
  <c r="AB3952" i="1" s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P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S3950" i="1"/>
  <c r="R3950" i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AB3949" i="1" s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P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AB3945" i="1" s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P3943" i="1"/>
  <c r="O3943" i="1"/>
  <c r="N3943" i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S3942" i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AB3937" i="1" s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AB3923" i="1" s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M3907" i="1" s="1"/>
  <c r="J3907" i="1"/>
  <c r="I3907" i="1"/>
  <c r="H3907" i="1"/>
  <c r="AB3907" i="1" s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P3906" i="1" s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P3900" i="1"/>
  <c r="O3900" i="1"/>
  <c r="N3900" i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M3898" i="1" s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P3896" i="1"/>
  <c r="O3896" i="1"/>
  <c r="N3896" i="1"/>
  <c r="L3896" i="1"/>
  <c r="M3896" i="1" s="1"/>
  <c r="K3896" i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O3891" i="1"/>
  <c r="P3891" i="1" s="1"/>
  <c r="N3891" i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P3890" i="1" s="1"/>
  <c r="L3890" i="1"/>
  <c r="K3890" i="1"/>
  <c r="M3890" i="1" s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S3889" i="1" s="1"/>
  <c r="O3889" i="1"/>
  <c r="N3889" i="1"/>
  <c r="P3889" i="1" s="1"/>
  <c r="M3889" i="1"/>
  <c r="L3889" i="1"/>
  <c r="K3889" i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P3884" i="1"/>
  <c r="O3884" i="1"/>
  <c r="N3884" i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R3881" i="1"/>
  <c r="Q3881" i="1"/>
  <c r="S3881" i="1" s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P3880" i="1"/>
  <c r="O3880" i="1"/>
  <c r="N3880" i="1"/>
  <c r="L3880" i="1"/>
  <c r="M3880" i="1" s="1"/>
  <c r="K3880" i="1"/>
  <c r="J3880" i="1"/>
  <c r="I3880" i="1"/>
  <c r="H3880" i="1"/>
  <c r="AB3880" i="1" s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AB3876" i="1" s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L3872" i="1"/>
  <c r="M3872" i="1" s="1"/>
  <c r="K3872" i="1"/>
  <c r="J3872" i="1"/>
  <c r="I3872" i="1"/>
  <c r="H3872" i="1"/>
  <c r="AB3872" i="1" s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L3864" i="1"/>
  <c r="M3864" i="1" s="1"/>
  <c r="K3864" i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O3863" i="1"/>
  <c r="P3863" i="1" s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AB3860" i="1" s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M3856" i="1" s="1"/>
  <c r="K3856" i="1"/>
  <c r="J3856" i="1"/>
  <c r="I3856" i="1"/>
  <c r="H3856" i="1"/>
  <c r="AB3856" i="1" s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L3848" i="1"/>
  <c r="M3848" i="1" s="1"/>
  <c r="K3848" i="1"/>
  <c r="J3848" i="1"/>
  <c r="I3848" i="1"/>
  <c r="H3848" i="1"/>
  <c r="AB3848" i="1" s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AB3844" i="1" s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K3840" i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AB3836" i="1" s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AB3832" i="1" s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AB3828" i="1" s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L3824" i="1"/>
  <c r="M3824" i="1" s="1"/>
  <c r="K3824" i="1"/>
  <c r="J3824" i="1"/>
  <c r="I3824" i="1"/>
  <c r="H3824" i="1"/>
  <c r="AB3824" i="1" s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O3823" i="1"/>
  <c r="P3823" i="1" s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AB3820" i="1" s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O3819" i="1"/>
  <c r="P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P3816" i="1"/>
  <c r="O3816" i="1"/>
  <c r="N3816" i="1"/>
  <c r="L3816" i="1"/>
  <c r="M3816" i="1" s="1"/>
  <c r="K3816" i="1"/>
  <c r="J3816" i="1"/>
  <c r="I3816" i="1"/>
  <c r="H3816" i="1"/>
  <c r="AB3816" i="1" s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O3815" i="1"/>
  <c r="P3815" i="1" s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V3813" i="1" s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P3812" i="1"/>
  <c r="O3812" i="1"/>
  <c r="N3812" i="1"/>
  <c r="L3812" i="1"/>
  <c r="M3812" i="1" s="1"/>
  <c r="K3812" i="1"/>
  <c r="J3812" i="1"/>
  <c r="I3812" i="1"/>
  <c r="H3812" i="1"/>
  <c r="AB3812" i="1" s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V3809" i="1" s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P3808" i="1"/>
  <c r="O3808" i="1"/>
  <c r="N3808" i="1"/>
  <c r="L3808" i="1"/>
  <c r="M3808" i="1" s="1"/>
  <c r="K3808" i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O3807" i="1"/>
  <c r="P3807" i="1" s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O3803" i="1"/>
  <c r="P3803" i="1" s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P3800" i="1"/>
  <c r="O3800" i="1"/>
  <c r="N3800" i="1"/>
  <c r="L3800" i="1"/>
  <c r="M3800" i="1" s="1"/>
  <c r="K3800" i="1"/>
  <c r="J3800" i="1"/>
  <c r="I3800" i="1"/>
  <c r="H3800" i="1"/>
  <c r="AB3800" i="1" s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O3799" i="1"/>
  <c r="P3799" i="1" s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S3798" i="1" s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P3796" i="1"/>
  <c r="O3796" i="1"/>
  <c r="N3796" i="1"/>
  <c r="L3796" i="1"/>
  <c r="M3796" i="1" s="1"/>
  <c r="K3796" i="1"/>
  <c r="J3796" i="1"/>
  <c r="I3796" i="1"/>
  <c r="H3796" i="1"/>
  <c r="AB3796" i="1" s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Y3793" i="1"/>
  <c r="Z3793" i="1" s="1"/>
  <c r="X3793" i="1"/>
  <c r="W3793" i="1"/>
  <c r="U3793" i="1"/>
  <c r="V3793" i="1" s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P3792" i="1"/>
  <c r="O3792" i="1"/>
  <c r="N3792" i="1"/>
  <c r="L3792" i="1"/>
  <c r="M3792" i="1" s="1"/>
  <c r="K3792" i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O3791" i="1"/>
  <c r="P3791" i="1" s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P3788" i="1"/>
  <c r="O3788" i="1"/>
  <c r="N3788" i="1"/>
  <c r="L3788" i="1"/>
  <c r="M3788" i="1" s="1"/>
  <c r="K3788" i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O3787" i="1"/>
  <c r="P3787" i="1" s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P3784" i="1"/>
  <c r="O3784" i="1"/>
  <c r="N3784" i="1"/>
  <c r="L3784" i="1"/>
  <c r="M3784" i="1" s="1"/>
  <c r="K3784" i="1"/>
  <c r="J3784" i="1"/>
  <c r="I3784" i="1"/>
  <c r="H3784" i="1"/>
  <c r="AB3784" i="1" s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O3783" i="1"/>
  <c r="P3783" i="1" s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S3782" i="1" s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AB3780" i="1" s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L3776" i="1"/>
  <c r="M3776" i="1" s="1"/>
  <c r="K3776" i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O3775" i="1"/>
  <c r="P3775" i="1" s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R3772" i="1"/>
  <c r="Q3772" i="1"/>
  <c r="S3772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P3771" i="1"/>
  <c r="O3771" i="1"/>
  <c r="N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S3770" i="1"/>
  <c r="R3770" i="1"/>
  <c r="Q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Z3769" i="1" s="1"/>
  <c r="X3769" i="1"/>
  <c r="W3769" i="1"/>
  <c r="U3769" i="1"/>
  <c r="V3769" i="1" s="1"/>
  <c r="T3769" i="1"/>
  <c r="R3769" i="1"/>
  <c r="Q3769" i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W3768" i="1"/>
  <c r="U3768" i="1"/>
  <c r="T3768" i="1"/>
  <c r="V3768" i="1" s="1"/>
  <c r="R3768" i="1"/>
  <c r="Q3768" i="1"/>
  <c r="S3768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O3767" i="1"/>
  <c r="P3767" i="1" s="1"/>
  <c r="N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W3764" i="1"/>
  <c r="U3764" i="1"/>
  <c r="T3764" i="1"/>
  <c r="R3764" i="1"/>
  <c r="Q3764" i="1"/>
  <c r="S3764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P3763" i="1"/>
  <c r="O3763" i="1"/>
  <c r="N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Z3761" i="1" s="1"/>
  <c r="X3761" i="1"/>
  <c r="W3761" i="1"/>
  <c r="U3761" i="1"/>
  <c r="V3761" i="1" s="1"/>
  <c r="T3761" i="1"/>
  <c r="R3761" i="1"/>
  <c r="Q3761" i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V3760" i="1" s="1"/>
  <c r="R3760" i="1"/>
  <c r="Q3760" i="1"/>
  <c r="S3760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O3759" i="1"/>
  <c r="P3759" i="1" s="1"/>
  <c r="N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W3756" i="1"/>
  <c r="U3756" i="1"/>
  <c r="T3756" i="1"/>
  <c r="R3756" i="1"/>
  <c r="Q3756" i="1"/>
  <c r="S3756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S3754" i="1"/>
  <c r="R3754" i="1"/>
  <c r="Q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Z3753" i="1" s="1"/>
  <c r="X3753" i="1"/>
  <c r="W3753" i="1"/>
  <c r="U3753" i="1"/>
  <c r="V3753" i="1" s="1"/>
  <c r="T3753" i="1"/>
  <c r="R3753" i="1"/>
  <c r="Q3753" i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W3752" i="1"/>
  <c r="U3752" i="1"/>
  <c r="T3752" i="1"/>
  <c r="V3752" i="1" s="1"/>
  <c r="R3752" i="1"/>
  <c r="Q3752" i="1"/>
  <c r="S3752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O3751" i="1"/>
  <c r="P3751" i="1" s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W3748" i="1"/>
  <c r="U3748" i="1"/>
  <c r="T3748" i="1"/>
  <c r="R3748" i="1"/>
  <c r="Q3748" i="1"/>
  <c r="S3748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S3746" i="1"/>
  <c r="R3746" i="1"/>
  <c r="Q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Z3745" i="1" s="1"/>
  <c r="X3745" i="1"/>
  <c r="W3745" i="1"/>
  <c r="U3745" i="1"/>
  <c r="V3745" i="1" s="1"/>
  <c r="T3745" i="1"/>
  <c r="R3745" i="1"/>
  <c r="Q3745" i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W3744" i="1"/>
  <c r="U3744" i="1"/>
  <c r="T3744" i="1"/>
  <c r="V3744" i="1" s="1"/>
  <c r="R3744" i="1"/>
  <c r="Q3744" i="1"/>
  <c r="S3744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O3743" i="1"/>
  <c r="P3743" i="1" s="1"/>
  <c r="N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W3740" i="1"/>
  <c r="U3740" i="1"/>
  <c r="T3740" i="1"/>
  <c r="R3740" i="1"/>
  <c r="Q3740" i="1"/>
  <c r="S3740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P3739" i="1"/>
  <c r="O3739" i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S3738" i="1"/>
  <c r="R3738" i="1"/>
  <c r="Q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Z3737" i="1" s="1"/>
  <c r="X3737" i="1"/>
  <c r="W3737" i="1"/>
  <c r="U3737" i="1"/>
  <c r="V3737" i="1" s="1"/>
  <c r="T3737" i="1"/>
  <c r="R3737" i="1"/>
  <c r="Q3737" i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W3736" i="1"/>
  <c r="U3736" i="1"/>
  <c r="T3736" i="1"/>
  <c r="V3736" i="1" s="1"/>
  <c r="R3736" i="1"/>
  <c r="Q3736" i="1"/>
  <c r="S3736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O3735" i="1"/>
  <c r="P3735" i="1" s="1"/>
  <c r="N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R3732" i="1"/>
  <c r="Q3732" i="1"/>
  <c r="S3732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P3731" i="1"/>
  <c r="O3731" i="1"/>
  <c r="N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S3730" i="1"/>
  <c r="R3730" i="1"/>
  <c r="Q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Z3729" i="1" s="1"/>
  <c r="X3729" i="1"/>
  <c r="W3729" i="1"/>
  <c r="U3729" i="1"/>
  <c r="V3729" i="1" s="1"/>
  <c r="T3729" i="1"/>
  <c r="R3729" i="1"/>
  <c r="Q3729" i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W3728" i="1"/>
  <c r="U3728" i="1"/>
  <c r="T3728" i="1"/>
  <c r="V3728" i="1" s="1"/>
  <c r="R3728" i="1"/>
  <c r="Q3728" i="1"/>
  <c r="S3728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O3727" i="1"/>
  <c r="P3727" i="1" s="1"/>
  <c r="N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W3724" i="1"/>
  <c r="U3724" i="1"/>
  <c r="T3724" i="1"/>
  <c r="R3724" i="1"/>
  <c r="Q3724" i="1"/>
  <c r="S3724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P3723" i="1"/>
  <c r="O3723" i="1"/>
  <c r="N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S3722" i="1"/>
  <c r="R3722" i="1"/>
  <c r="Q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Z3721" i="1" s="1"/>
  <c r="X3721" i="1"/>
  <c r="W3721" i="1"/>
  <c r="U3721" i="1"/>
  <c r="V3721" i="1" s="1"/>
  <c r="T3721" i="1"/>
  <c r="R3721" i="1"/>
  <c r="Q3721" i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V3720" i="1" s="1"/>
  <c r="R3720" i="1"/>
  <c r="Q3720" i="1"/>
  <c r="S3720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O3719" i="1"/>
  <c r="P3719" i="1" s="1"/>
  <c r="N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Q3717" i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R3716" i="1"/>
  <c r="Q3716" i="1"/>
  <c r="S3716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P3715" i="1"/>
  <c r="O3715" i="1"/>
  <c r="N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S3714" i="1"/>
  <c r="R3714" i="1"/>
  <c r="Q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Z3713" i="1" s="1"/>
  <c r="X3713" i="1"/>
  <c r="W3713" i="1"/>
  <c r="U3713" i="1"/>
  <c r="V3713" i="1" s="1"/>
  <c r="T3713" i="1"/>
  <c r="R3713" i="1"/>
  <c r="Q3713" i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W3712" i="1"/>
  <c r="U3712" i="1"/>
  <c r="T3712" i="1"/>
  <c r="V3712" i="1" s="1"/>
  <c r="R3712" i="1"/>
  <c r="Q3712" i="1"/>
  <c r="S3712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P3711" i="1" s="1"/>
  <c r="N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W3708" i="1"/>
  <c r="U3708" i="1"/>
  <c r="T3708" i="1"/>
  <c r="R3708" i="1"/>
  <c r="Q3708" i="1"/>
  <c r="S3708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P3707" i="1"/>
  <c r="O3707" i="1"/>
  <c r="N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S3706" i="1"/>
  <c r="R3706" i="1"/>
  <c r="Q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Z3705" i="1" s="1"/>
  <c r="X3705" i="1"/>
  <c r="W3705" i="1"/>
  <c r="U3705" i="1"/>
  <c r="V3705" i="1" s="1"/>
  <c r="T3705" i="1"/>
  <c r="R3705" i="1"/>
  <c r="Q3705" i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W3704" i="1"/>
  <c r="U3704" i="1"/>
  <c r="T3704" i="1"/>
  <c r="V3704" i="1" s="1"/>
  <c r="R3704" i="1"/>
  <c r="Q3704" i="1"/>
  <c r="S3704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O3703" i="1"/>
  <c r="P3703" i="1" s="1"/>
  <c r="N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S3702" i="1"/>
  <c r="R3702" i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Q3701" i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R3700" i="1"/>
  <c r="Q3700" i="1"/>
  <c r="S3700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P3699" i="1"/>
  <c r="O3699" i="1"/>
  <c r="N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S3698" i="1"/>
  <c r="R3698" i="1"/>
  <c r="Q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Z3697" i="1" s="1"/>
  <c r="X3697" i="1"/>
  <c r="W3697" i="1"/>
  <c r="U3697" i="1"/>
  <c r="V3697" i="1" s="1"/>
  <c r="T3697" i="1"/>
  <c r="R3697" i="1"/>
  <c r="Q3697" i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V3696" i="1" s="1"/>
  <c r="R3696" i="1"/>
  <c r="Q3696" i="1"/>
  <c r="S3696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U3692" i="1"/>
  <c r="T3692" i="1"/>
  <c r="V3692" i="1" s="1"/>
  <c r="S3692" i="1"/>
  <c r="R3692" i="1"/>
  <c r="Q3692" i="1"/>
  <c r="P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P3691" i="1" s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S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R3689" i="1"/>
  <c r="Q3689" i="1"/>
  <c r="P3689" i="1"/>
  <c r="O3689" i="1"/>
  <c r="N3689" i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W3688" i="1"/>
  <c r="U3688" i="1"/>
  <c r="T3688" i="1"/>
  <c r="R3688" i="1"/>
  <c r="Q3688" i="1"/>
  <c r="S3688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P3687" i="1" s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V3686" i="1"/>
  <c r="U3686" i="1"/>
  <c r="T3686" i="1"/>
  <c r="S3686" i="1"/>
  <c r="R3686" i="1"/>
  <c r="Q3686" i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R3684" i="1"/>
  <c r="Q3684" i="1"/>
  <c r="S3684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B3683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P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Q3681" i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P3679" i="1"/>
  <c r="O3679" i="1"/>
  <c r="N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Q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S3676" i="1"/>
  <c r="R3676" i="1"/>
  <c r="Q3676" i="1"/>
  <c r="P3676" i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S3674" i="1"/>
  <c r="R3674" i="1"/>
  <c r="Q3674" i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R3673" i="1"/>
  <c r="Q3673" i="1"/>
  <c r="P3673" i="1"/>
  <c r="O3673" i="1"/>
  <c r="N3673" i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R3672" i="1"/>
  <c r="Q3672" i="1"/>
  <c r="S3672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V3669" i="1" s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M3668" i="1" s="1"/>
  <c r="AB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S3667" i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V3665" i="1" s="1"/>
  <c r="R3665" i="1"/>
  <c r="Q3665" i="1"/>
  <c r="S3665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M3664" i="1" s="1"/>
  <c r="AB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S3663" i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M3660" i="1" s="1"/>
  <c r="AB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V3657" i="1" s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P3656" i="1"/>
  <c r="O3656" i="1"/>
  <c r="N3656" i="1"/>
  <c r="L3656" i="1"/>
  <c r="K3656" i="1"/>
  <c r="M3656" i="1" s="1"/>
  <c r="AB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M3652" i="1" s="1"/>
  <c r="AB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P3648" i="1"/>
  <c r="O3648" i="1"/>
  <c r="N3648" i="1"/>
  <c r="L3648" i="1"/>
  <c r="K3648" i="1"/>
  <c r="M3648" i="1" s="1"/>
  <c r="J3648" i="1"/>
  <c r="I3648" i="1"/>
  <c r="H3648" i="1"/>
  <c r="AB3648" i="1" s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S3647" i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V3641" i="1" s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P3640" i="1"/>
  <c r="O3640" i="1"/>
  <c r="N3640" i="1"/>
  <c r="L3640" i="1"/>
  <c r="K3640" i="1"/>
  <c r="M3640" i="1" s="1"/>
  <c r="J3640" i="1"/>
  <c r="I3640" i="1"/>
  <c r="H3640" i="1"/>
  <c r="AB3640" i="1" s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V3637" i="1" s="1"/>
  <c r="R3637" i="1"/>
  <c r="Q3637" i="1"/>
  <c r="S3637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M3636" i="1" s="1"/>
  <c r="J3636" i="1"/>
  <c r="I3636" i="1"/>
  <c r="H3636" i="1"/>
  <c r="AB3636" i="1" s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S3635" i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R3633" i="1"/>
  <c r="Q3633" i="1"/>
  <c r="S3633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P3632" i="1"/>
  <c r="O3632" i="1"/>
  <c r="N3632" i="1"/>
  <c r="L3632" i="1"/>
  <c r="K3632" i="1"/>
  <c r="M3632" i="1" s="1"/>
  <c r="J3632" i="1"/>
  <c r="I3632" i="1"/>
  <c r="H3632" i="1"/>
  <c r="AB3632" i="1" s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S3631" i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V3629" i="1" s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O3628" i="1"/>
  <c r="P3628" i="1" s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S3627" i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O3625" i="1"/>
  <c r="P3625" i="1" s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S3624" i="1" s="1"/>
  <c r="Q3624" i="1"/>
  <c r="P3624" i="1"/>
  <c r="O3624" i="1"/>
  <c r="N3624" i="1"/>
  <c r="L3624" i="1"/>
  <c r="K3624" i="1"/>
  <c r="M3624" i="1" s="1"/>
  <c r="AB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Z3623" i="1" s="1"/>
  <c r="X3623" i="1"/>
  <c r="W3623" i="1"/>
  <c r="U3623" i="1"/>
  <c r="V3623" i="1" s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O3622" i="1"/>
  <c r="N3622" i="1"/>
  <c r="P3622" i="1" s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P3616" i="1" s="1"/>
  <c r="L3616" i="1"/>
  <c r="K3616" i="1"/>
  <c r="M3616" i="1" s="1"/>
  <c r="J3616" i="1"/>
  <c r="AB3616" i="1" s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R3614" i="1"/>
  <c r="Q3614" i="1"/>
  <c r="S3614" i="1" s="1"/>
  <c r="P3614" i="1"/>
  <c r="O3614" i="1"/>
  <c r="N3614" i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R3613" i="1"/>
  <c r="Q3613" i="1"/>
  <c r="S3613" i="1" s="1"/>
  <c r="O3613" i="1"/>
  <c r="P3613" i="1" s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M3612" i="1" s="1"/>
  <c r="J3612" i="1"/>
  <c r="AB3612" i="1" s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L3609" i="1"/>
  <c r="K3609" i="1"/>
  <c r="M3609" i="1" s="1"/>
  <c r="AB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S3608" i="1" s="1"/>
  <c r="Q3608" i="1"/>
  <c r="P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O3606" i="1"/>
  <c r="N3606" i="1"/>
  <c r="P3606" i="1" s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V3598" i="1" s="1"/>
  <c r="T3598" i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R3597" i="1"/>
  <c r="Q3597" i="1"/>
  <c r="S3597" i="1" s="1"/>
  <c r="O3597" i="1"/>
  <c r="P3597" i="1" s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AB3594" i="1" s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S3592" i="1" s="1"/>
  <c r="Q3592" i="1"/>
  <c r="P3592" i="1"/>
  <c r="O3592" i="1"/>
  <c r="N3592" i="1"/>
  <c r="L3592" i="1"/>
  <c r="K3592" i="1"/>
  <c r="M3592" i="1" s="1"/>
  <c r="AB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O3590" i="1"/>
  <c r="N3590" i="1"/>
  <c r="P3590" i="1" s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P3584" i="1" s="1"/>
  <c r="L3584" i="1"/>
  <c r="K3584" i="1"/>
  <c r="M3584" i="1" s="1"/>
  <c r="J3584" i="1"/>
  <c r="AB3584" i="1" s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R3581" i="1"/>
  <c r="Q3581" i="1"/>
  <c r="S3581" i="1" s="1"/>
  <c r="O3581" i="1"/>
  <c r="P3581" i="1" s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N3580" i="1"/>
  <c r="L3580" i="1"/>
  <c r="K3580" i="1"/>
  <c r="M3580" i="1" s="1"/>
  <c r="J3580" i="1"/>
  <c r="AB3580" i="1" s="1"/>
  <c r="I3580" i="1"/>
  <c r="H3580" i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O3577" i="1"/>
  <c r="P3577" i="1" s="1"/>
  <c r="N3577" i="1"/>
  <c r="L3577" i="1"/>
  <c r="K3577" i="1"/>
  <c r="M3577" i="1" s="1"/>
  <c r="AB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S3576" i="1" s="1"/>
  <c r="Q3576" i="1"/>
  <c r="P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Z3575" i="1" s="1"/>
  <c r="X3575" i="1"/>
  <c r="W3575" i="1"/>
  <c r="U3575" i="1"/>
  <c r="V3575" i="1" s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O3574" i="1"/>
  <c r="N3574" i="1"/>
  <c r="P3574" i="1" s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V3569" i="1" s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R3565" i="1"/>
  <c r="Q3565" i="1"/>
  <c r="S3565" i="1" s="1"/>
  <c r="O3565" i="1"/>
  <c r="P3565" i="1" s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V3563" i="1" s="1"/>
  <c r="T3563" i="1"/>
  <c r="R3563" i="1"/>
  <c r="Q3563" i="1"/>
  <c r="S3563" i="1" s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AB3562" i="1" s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O3561" i="1"/>
  <c r="P3561" i="1" s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S3560" i="1" s="1"/>
  <c r="Q3560" i="1"/>
  <c r="P3560" i="1"/>
  <c r="O3560" i="1"/>
  <c r="N3560" i="1"/>
  <c r="L3560" i="1"/>
  <c r="K3560" i="1"/>
  <c r="M3560" i="1" s="1"/>
  <c r="AB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Z3559" i="1" s="1"/>
  <c r="X3559" i="1"/>
  <c r="W3559" i="1"/>
  <c r="U3559" i="1"/>
  <c r="V3559" i="1" s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O3558" i="1"/>
  <c r="N3558" i="1"/>
  <c r="P3558" i="1" s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P3556" i="1" s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P3554" i="1"/>
  <c r="O3554" i="1"/>
  <c r="N3554" i="1"/>
  <c r="L3554" i="1"/>
  <c r="M3554" i="1" s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V3553" i="1" s="1"/>
  <c r="R3553" i="1"/>
  <c r="Q3553" i="1"/>
  <c r="S3553" i="1" s="1"/>
  <c r="P3553" i="1"/>
  <c r="O3553" i="1"/>
  <c r="N3553" i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P3552" i="1" s="1"/>
  <c r="L3552" i="1"/>
  <c r="K3552" i="1"/>
  <c r="M3552" i="1" s="1"/>
  <c r="J3552" i="1"/>
  <c r="AB3552" i="1" s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P3550" i="1"/>
  <c r="O3550" i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R3549" i="1"/>
  <c r="Q3549" i="1"/>
  <c r="S3549" i="1" s="1"/>
  <c r="O3549" i="1"/>
  <c r="P3549" i="1" s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M3548" i="1" s="1"/>
  <c r="J3548" i="1"/>
  <c r="AB3548" i="1" s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O3545" i="1"/>
  <c r="P3545" i="1" s="1"/>
  <c r="N3545" i="1"/>
  <c r="L3545" i="1"/>
  <c r="K3545" i="1"/>
  <c r="M3545" i="1" s="1"/>
  <c r="AB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S3544" i="1" s="1"/>
  <c r="Q3544" i="1"/>
  <c r="P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Z3543" i="1" s="1"/>
  <c r="X3543" i="1"/>
  <c r="W3543" i="1"/>
  <c r="U3543" i="1"/>
  <c r="V3543" i="1" s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O3542" i="1"/>
  <c r="N3542" i="1"/>
  <c r="P3542" i="1" s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V3537" i="1" s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R3533" i="1"/>
  <c r="Q3533" i="1"/>
  <c r="S3533" i="1" s="1"/>
  <c r="O3533" i="1"/>
  <c r="P3533" i="1" s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R3531" i="1"/>
  <c r="Q3531" i="1"/>
  <c r="S3531" i="1" s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AB3530" i="1" s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O3529" i="1"/>
  <c r="P3529" i="1" s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R3528" i="1"/>
  <c r="S3528" i="1" s="1"/>
  <c r="Q3528" i="1"/>
  <c r="P3528" i="1"/>
  <c r="O3528" i="1"/>
  <c r="N3528" i="1"/>
  <c r="L3528" i="1"/>
  <c r="K3528" i="1"/>
  <c r="M3528" i="1" s="1"/>
  <c r="AB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Z3527" i="1" s="1"/>
  <c r="X3527" i="1"/>
  <c r="W3527" i="1"/>
  <c r="U3527" i="1"/>
  <c r="V3527" i="1" s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O3526" i="1"/>
  <c r="N3526" i="1"/>
  <c r="P3526" i="1" s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S3524" i="1" s="1"/>
  <c r="Q3524" i="1"/>
  <c r="O3524" i="1"/>
  <c r="N3524" i="1"/>
  <c r="P3524" i="1" s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P3522" i="1"/>
  <c r="O3522" i="1"/>
  <c r="N3522" i="1"/>
  <c r="L3522" i="1"/>
  <c r="M3522" i="1" s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P3520" i="1" s="1"/>
  <c r="L3520" i="1"/>
  <c r="K3520" i="1"/>
  <c r="M3520" i="1" s="1"/>
  <c r="J3520" i="1"/>
  <c r="AB3520" i="1" s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R3517" i="1"/>
  <c r="Q3517" i="1"/>
  <c r="S3517" i="1" s="1"/>
  <c r="O3517" i="1"/>
  <c r="P3517" i="1" s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M3464" i="1" s="1"/>
  <c r="K3464" i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L3456" i="1"/>
  <c r="M3456" i="1" s="1"/>
  <c r="K3456" i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P3447" i="1" s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P3431" i="1" s="1"/>
  <c r="N3431" i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P3427" i="1"/>
  <c r="O3427" i="1"/>
  <c r="N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W3424" i="1"/>
  <c r="U3424" i="1"/>
  <c r="T3424" i="1"/>
  <c r="V3424" i="1" s="1"/>
  <c r="R3424" i="1"/>
  <c r="Q3424" i="1"/>
  <c r="S3424" i="1" s="1"/>
  <c r="P3424" i="1"/>
  <c r="O3424" i="1"/>
  <c r="N3424" i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M3420" i="1"/>
  <c r="L3420" i="1"/>
  <c r="K3420" i="1"/>
  <c r="J3420" i="1"/>
  <c r="I3420" i="1"/>
  <c r="AB3420" i="1" s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V3417" i="1"/>
  <c r="U3417" i="1"/>
  <c r="T3417" i="1"/>
  <c r="R3417" i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R3416" i="1"/>
  <c r="Q3416" i="1"/>
  <c r="S3416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P3411" i="1"/>
  <c r="O3411" i="1"/>
  <c r="N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S3406" i="1"/>
  <c r="R3406" i="1"/>
  <c r="Q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M3404" i="1"/>
  <c r="L3404" i="1"/>
  <c r="K3404" i="1"/>
  <c r="J3404" i="1"/>
  <c r="I3404" i="1"/>
  <c r="AB3404" i="1" s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AB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V3401" i="1"/>
  <c r="U3401" i="1"/>
  <c r="T3401" i="1"/>
  <c r="R3401" i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P3395" i="1"/>
  <c r="O3395" i="1"/>
  <c r="N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W3392" i="1"/>
  <c r="U3392" i="1"/>
  <c r="T3392" i="1"/>
  <c r="V3392" i="1" s="1"/>
  <c r="R3392" i="1"/>
  <c r="Q3392" i="1"/>
  <c r="S3392" i="1" s="1"/>
  <c r="P3392" i="1"/>
  <c r="O3392" i="1"/>
  <c r="N3392" i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R3389" i="1"/>
  <c r="Q3389" i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M3388" i="1"/>
  <c r="L3388" i="1"/>
  <c r="K3388" i="1"/>
  <c r="J3388" i="1"/>
  <c r="I3388" i="1"/>
  <c r="AB3388" i="1" s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V3385" i="1"/>
  <c r="U3385" i="1"/>
  <c r="T3385" i="1"/>
  <c r="R3385" i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P3383" i="1" s="1"/>
  <c r="N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P3379" i="1"/>
  <c r="O3379" i="1"/>
  <c r="N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S3374" i="1"/>
  <c r="R3374" i="1"/>
  <c r="Q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M3372" i="1"/>
  <c r="L3372" i="1"/>
  <c r="K3372" i="1"/>
  <c r="J3372" i="1"/>
  <c r="I3372" i="1"/>
  <c r="AB3372" i="1" s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M3371" i="1" s="1"/>
  <c r="AB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S3370" i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V3369" i="1"/>
  <c r="U3369" i="1"/>
  <c r="T3369" i="1"/>
  <c r="R3369" i="1"/>
  <c r="Q3369" i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R3368" i="1"/>
  <c r="Q3368" i="1"/>
  <c r="S3368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S3367" i="1"/>
  <c r="R3367" i="1"/>
  <c r="Q3367" i="1"/>
  <c r="O3367" i="1"/>
  <c r="P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B3366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P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Z3365" i="1" s="1"/>
  <c r="X3365" i="1"/>
  <c r="W3365" i="1"/>
  <c r="U3365" i="1"/>
  <c r="V3365" i="1" s="1"/>
  <c r="T3365" i="1"/>
  <c r="R3365" i="1"/>
  <c r="Q3365" i="1"/>
  <c r="S3365" i="1" s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Q3364" i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P3363" i="1" s="1"/>
  <c r="N3363" i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P3360" i="1"/>
  <c r="O3360" i="1"/>
  <c r="N3360" i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Z3357" i="1"/>
  <c r="Y3357" i="1"/>
  <c r="X3357" i="1"/>
  <c r="W3357" i="1"/>
  <c r="V3357" i="1"/>
  <c r="U3357" i="1"/>
  <c r="T3357" i="1"/>
  <c r="S3357" i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R3355" i="1"/>
  <c r="Q3355" i="1"/>
  <c r="S3355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AB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S3351" i="1"/>
  <c r="R3351" i="1"/>
  <c r="Q3351" i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P3350" i="1"/>
  <c r="O3350" i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Z3349" i="1" s="1"/>
  <c r="X3349" i="1"/>
  <c r="W3349" i="1"/>
  <c r="U3349" i="1"/>
  <c r="V3349" i="1" s="1"/>
  <c r="T3349" i="1"/>
  <c r="R3349" i="1"/>
  <c r="Q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Q3348" i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S3345" i="1"/>
  <c r="R3345" i="1"/>
  <c r="Q3345" i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R3344" i="1"/>
  <c r="Q3344" i="1"/>
  <c r="P3344" i="1"/>
  <c r="O3344" i="1"/>
  <c r="N3344" i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S3340" i="1" s="1"/>
  <c r="P3340" i="1"/>
  <c r="O3340" i="1"/>
  <c r="N3340" i="1"/>
  <c r="M3340" i="1"/>
  <c r="L3340" i="1"/>
  <c r="K3340" i="1"/>
  <c r="J3340" i="1"/>
  <c r="I3340" i="1"/>
  <c r="AB3340" i="1" s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V3339" i="1" s="1"/>
  <c r="R3339" i="1"/>
  <c r="Q3339" i="1"/>
  <c r="S3339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S3337" i="1"/>
  <c r="R3337" i="1"/>
  <c r="Q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U3336" i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S3335" i="1"/>
  <c r="R3335" i="1"/>
  <c r="Q3335" i="1"/>
  <c r="O3335" i="1"/>
  <c r="P3335" i="1" s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Z3333" i="1"/>
  <c r="Y3333" i="1"/>
  <c r="X3333" i="1"/>
  <c r="W3333" i="1"/>
  <c r="V3333" i="1"/>
  <c r="U3333" i="1"/>
  <c r="T3333" i="1"/>
  <c r="R3333" i="1"/>
  <c r="Q3333" i="1"/>
  <c r="S3333" i="1" s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O3331" i="1"/>
  <c r="P3331" i="1" s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P3330" i="1" s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R3328" i="1"/>
  <c r="Q3328" i="1"/>
  <c r="P3328" i="1"/>
  <c r="O3328" i="1"/>
  <c r="N3328" i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Q3324" i="1"/>
  <c r="S3324" i="1" s="1"/>
  <c r="P3324" i="1"/>
  <c r="O3324" i="1"/>
  <c r="N3324" i="1"/>
  <c r="M3324" i="1"/>
  <c r="L3324" i="1"/>
  <c r="K3324" i="1"/>
  <c r="J3324" i="1"/>
  <c r="I3324" i="1"/>
  <c r="AB3324" i="1" s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V3323" i="1" s="1"/>
  <c r="R3323" i="1"/>
  <c r="Q3323" i="1"/>
  <c r="S3323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S3321" i="1"/>
  <c r="R3321" i="1"/>
  <c r="Q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V3320" i="1"/>
  <c r="U3320" i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S3319" i="1"/>
  <c r="R3319" i="1"/>
  <c r="Q3319" i="1"/>
  <c r="O3319" i="1"/>
  <c r="P3319" i="1" s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AB3316" i="1" s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O3315" i="1"/>
  <c r="P3315" i="1" s="1"/>
  <c r="N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P3314" i="1" s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R3312" i="1"/>
  <c r="Q3312" i="1"/>
  <c r="P3312" i="1"/>
  <c r="O3312" i="1"/>
  <c r="N3312" i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S3311" i="1"/>
  <c r="R3311" i="1"/>
  <c r="Q3311" i="1"/>
  <c r="O3311" i="1"/>
  <c r="P3311" i="1" s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Q3308" i="1"/>
  <c r="S3308" i="1" s="1"/>
  <c r="P3308" i="1"/>
  <c r="O3308" i="1"/>
  <c r="N3308" i="1"/>
  <c r="M3308" i="1"/>
  <c r="L3308" i="1"/>
  <c r="K3308" i="1"/>
  <c r="J3308" i="1"/>
  <c r="I3308" i="1"/>
  <c r="AB3308" i="1" s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AB3306" i="1" s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S3305" i="1"/>
  <c r="R3305" i="1"/>
  <c r="Q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V3304" i="1"/>
  <c r="U3304" i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S3303" i="1"/>
  <c r="R3303" i="1"/>
  <c r="Q3303" i="1"/>
  <c r="O3303" i="1"/>
  <c r="P3303" i="1" s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AB3300" i="1" s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R3296" i="1"/>
  <c r="Q3296" i="1"/>
  <c r="P3296" i="1"/>
  <c r="O3296" i="1"/>
  <c r="N3296" i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Q3292" i="1"/>
  <c r="S3292" i="1" s="1"/>
  <c r="P3292" i="1"/>
  <c r="O3292" i="1"/>
  <c r="N3292" i="1"/>
  <c r="M3292" i="1"/>
  <c r="L3292" i="1"/>
  <c r="K3292" i="1"/>
  <c r="J3292" i="1"/>
  <c r="I3292" i="1"/>
  <c r="AB3292" i="1" s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S3289" i="1"/>
  <c r="R3289" i="1"/>
  <c r="Q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V3288" i="1"/>
  <c r="U3288" i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S3287" i="1"/>
  <c r="R3287" i="1"/>
  <c r="Q3287" i="1"/>
  <c r="O3287" i="1"/>
  <c r="P3287" i="1" s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R3280" i="1"/>
  <c r="Q3280" i="1"/>
  <c r="P3280" i="1"/>
  <c r="O3280" i="1"/>
  <c r="N3280" i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Q3276" i="1"/>
  <c r="S3276" i="1" s="1"/>
  <c r="P3276" i="1"/>
  <c r="O3276" i="1"/>
  <c r="N3276" i="1"/>
  <c r="M3276" i="1"/>
  <c r="L3276" i="1"/>
  <c r="K3276" i="1"/>
  <c r="J3276" i="1"/>
  <c r="I3276" i="1"/>
  <c r="AB3276" i="1" s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AB3274" i="1" s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S3273" i="1"/>
  <c r="R3273" i="1"/>
  <c r="Q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V3272" i="1"/>
  <c r="U3272" i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S3271" i="1"/>
  <c r="R3271" i="1"/>
  <c r="Q3271" i="1"/>
  <c r="O3271" i="1"/>
  <c r="P3271" i="1" s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Z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P3266" i="1" s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R3264" i="1"/>
  <c r="Q3264" i="1"/>
  <c r="P3264" i="1"/>
  <c r="O3264" i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Q3260" i="1"/>
  <c r="S3260" i="1" s="1"/>
  <c r="P3260" i="1"/>
  <c r="O3260" i="1"/>
  <c r="N3260" i="1"/>
  <c r="M3260" i="1"/>
  <c r="L3260" i="1"/>
  <c r="K3260" i="1"/>
  <c r="J3260" i="1"/>
  <c r="I3260" i="1"/>
  <c r="AB3260" i="1" s="1"/>
  <c r="H3260" i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R3259" i="1"/>
  <c r="Q3259" i="1"/>
  <c r="S3259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O3258" i="1"/>
  <c r="P3258" i="1" s="1"/>
  <c r="N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V3257" i="1"/>
  <c r="U3257" i="1"/>
  <c r="T3257" i="1"/>
  <c r="R3257" i="1"/>
  <c r="Q3257" i="1"/>
  <c r="S3257" i="1" s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AB3256" i="1" s="1"/>
  <c r="H3256" i="1"/>
  <c r="G3256" i="1"/>
  <c r="F3256" i="1"/>
  <c r="E3256" i="1"/>
  <c r="D3256" i="1"/>
  <c r="B3256" i="1"/>
  <c r="A3256" i="1"/>
  <c r="AA3255" i="1"/>
  <c r="Y3255" i="1"/>
  <c r="X3255" i="1"/>
  <c r="W3255" i="1"/>
  <c r="U3255" i="1"/>
  <c r="T3255" i="1"/>
  <c r="V3255" i="1" s="1"/>
  <c r="S3255" i="1"/>
  <c r="R3255" i="1"/>
  <c r="Q3255" i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R3254" i="1"/>
  <c r="S3254" i="1" s="1"/>
  <c r="Q3254" i="1"/>
  <c r="P3254" i="1"/>
  <c r="O3254" i="1"/>
  <c r="N3254" i="1"/>
  <c r="L3254" i="1"/>
  <c r="K3254" i="1"/>
  <c r="M3254" i="1" s="1"/>
  <c r="AB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O3252" i="1"/>
  <c r="N3252" i="1"/>
  <c r="P3252" i="1" s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S3250" i="1"/>
  <c r="R3250" i="1"/>
  <c r="Q3250" i="1"/>
  <c r="O3250" i="1"/>
  <c r="N3250" i="1"/>
  <c r="P3250" i="1" s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B3248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W3247" i="1"/>
  <c r="U3247" i="1"/>
  <c r="T3247" i="1"/>
  <c r="V3247" i="1" s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Z3245" i="1" s="1"/>
  <c r="X3245" i="1"/>
  <c r="W3245" i="1"/>
  <c r="U3245" i="1"/>
  <c r="V3245" i="1" s="1"/>
  <c r="T3245" i="1"/>
  <c r="S3245" i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P3244" i="1"/>
  <c r="O3244" i="1"/>
  <c r="N3244" i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R3243" i="1"/>
  <c r="Q3243" i="1"/>
  <c r="S3243" i="1" s="1"/>
  <c r="O3243" i="1"/>
  <c r="P3243" i="1" s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Z3241" i="1"/>
  <c r="Y3241" i="1"/>
  <c r="X3241" i="1"/>
  <c r="W3241" i="1"/>
  <c r="V3241" i="1"/>
  <c r="U3241" i="1"/>
  <c r="T3241" i="1"/>
  <c r="R3241" i="1"/>
  <c r="Q3241" i="1"/>
  <c r="S3241" i="1" s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AB3240" i="1" s="1"/>
  <c r="H3240" i="1"/>
  <c r="G3240" i="1"/>
  <c r="F3240" i="1"/>
  <c r="E3240" i="1"/>
  <c r="D3240" i="1"/>
  <c r="B3240" i="1"/>
  <c r="A3240" i="1"/>
  <c r="AA3239" i="1"/>
  <c r="Y3239" i="1"/>
  <c r="X3239" i="1"/>
  <c r="W3239" i="1"/>
  <c r="U3239" i="1"/>
  <c r="T3239" i="1"/>
  <c r="V3239" i="1" s="1"/>
  <c r="S3239" i="1"/>
  <c r="R3239" i="1"/>
  <c r="Q3239" i="1"/>
  <c r="P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R3238" i="1"/>
  <c r="S3238" i="1" s="1"/>
  <c r="Q3238" i="1"/>
  <c r="P3238" i="1"/>
  <c r="O3238" i="1"/>
  <c r="N3238" i="1"/>
  <c r="L3238" i="1"/>
  <c r="K3238" i="1"/>
  <c r="M3238" i="1" s="1"/>
  <c r="AB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O3236" i="1"/>
  <c r="N3236" i="1"/>
  <c r="P3236" i="1" s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S3235" i="1"/>
  <c r="R3235" i="1"/>
  <c r="Q3235" i="1"/>
  <c r="O3235" i="1"/>
  <c r="P3235" i="1" s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S3234" i="1"/>
  <c r="R3234" i="1"/>
  <c r="Q3234" i="1"/>
  <c r="O3234" i="1"/>
  <c r="N3234" i="1"/>
  <c r="P3234" i="1" s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B3232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W3231" i="1"/>
  <c r="U3231" i="1"/>
  <c r="T3231" i="1"/>
  <c r="V3231" i="1" s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Z3229" i="1" s="1"/>
  <c r="X3229" i="1"/>
  <c r="W3229" i="1"/>
  <c r="U3229" i="1"/>
  <c r="V3229" i="1" s="1"/>
  <c r="T3229" i="1"/>
  <c r="S3229" i="1"/>
  <c r="R3229" i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P3228" i="1"/>
  <c r="O3228" i="1"/>
  <c r="N3228" i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R3227" i="1"/>
  <c r="Q3227" i="1"/>
  <c r="S3227" i="1" s="1"/>
  <c r="O3227" i="1"/>
  <c r="P3227" i="1" s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O3226" i="1"/>
  <c r="P3226" i="1" s="1"/>
  <c r="N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Z3225" i="1"/>
  <c r="Y3225" i="1"/>
  <c r="X3225" i="1"/>
  <c r="W3225" i="1"/>
  <c r="V3225" i="1"/>
  <c r="U3225" i="1"/>
  <c r="T3225" i="1"/>
  <c r="R3225" i="1"/>
  <c r="Q3225" i="1"/>
  <c r="S3225" i="1" s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AB3224" i="1" s="1"/>
  <c r="H3224" i="1"/>
  <c r="G3224" i="1"/>
  <c r="F3224" i="1"/>
  <c r="E3224" i="1"/>
  <c r="D3224" i="1"/>
  <c r="B3224" i="1"/>
  <c r="A3224" i="1"/>
  <c r="AA3223" i="1"/>
  <c r="Y3223" i="1"/>
  <c r="X3223" i="1"/>
  <c r="W3223" i="1"/>
  <c r="U3223" i="1"/>
  <c r="T3223" i="1"/>
  <c r="V3223" i="1" s="1"/>
  <c r="S3223" i="1"/>
  <c r="R3223" i="1"/>
  <c r="Q3223" i="1"/>
  <c r="P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R3222" i="1"/>
  <c r="S3222" i="1" s="1"/>
  <c r="Q3222" i="1"/>
  <c r="P3222" i="1"/>
  <c r="O3222" i="1"/>
  <c r="N3222" i="1"/>
  <c r="L3222" i="1"/>
  <c r="K3222" i="1"/>
  <c r="M3222" i="1" s="1"/>
  <c r="AB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Z3221" i="1" s="1"/>
  <c r="X3221" i="1"/>
  <c r="W3221" i="1"/>
  <c r="U3221" i="1"/>
  <c r="V3221" i="1" s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O3220" i="1"/>
  <c r="N3220" i="1"/>
  <c r="P3220" i="1" s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S3219" i="1"/>
  <c r="R3219" i="1"/>
  <c r="Q3219" i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S3218" i="1"/>
  <c r="R3218" i="1"/>
  <c r="Q3218" i="1"/>
  <c r="O3218" i="1"/>
  <c r="N3218" i="1"/>
  <c r="P3218" i="1" s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B3216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W3215" i="1"/>
  <c r="U3215" i="1"/>
  <c r="T3215" i="1"/>
  <c r="V3215" i="1" s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Z3213" i="1" s="1"/>
  <c r="X3213" i="1"/>
  <c r="W3213" i="1"/>
  <c r="U3213" i="1"/>
  <c r="V3213" i="1" s="1"/>
  <c r="T3213" i="1"/>
  <c r="S3213" i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P3212" i="1"/>
  <c r="O3212" i="1"/>
  <c r="N3212" i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R3211" i="1"/>
  <c r="Q3211" i="1"/>
  <c r="S3211" i="1" s="1"/>
  <c r="O3211" i="1"/>
  <c r="P3211" i="1" s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O3210" i="1"/>
  <c r="P3210" i="1" s="1"/>
  <c r="N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V3209" i="1"/>
  <c r="U3209" i="1"/>
  <c r="T3209" i="1"/>
  <c r="R3209" i="1"/>
  <c r="Q3209" i="1"/>
  <c r="S3209" i="1" s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AB3208" i="1" s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V3207" i="1" s="1"/>
  <c r="R3207" i="1"/>
  <c r="S3207" i="1" s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P3204" i="1" s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O3200" i="1"/>
  <c r="P3200" i="1" s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P3197" i="1"/>
  <c r="O3197" i="1"/>
  <c r="N3197" i="1"/>
  <c r="L3197" i="1"/>
  <c r="M3197" i="1" s="1"/>
  <c r="K3197" i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P3196" i="1" s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S3195" i="1" s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P3193" i="1"/>
  <c r="O3193" i="1"/>
  <c r="N3193" i="1"/>
  <c r="L3193" i="1"/>
  <c r="M3193" i="1" s="1"/>
  <c r="K3193" i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O3192" i="1"/>
  <c r="P3192" i="1" s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L3189" i="1"/>
  <c r="M3189" i="1" s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P3188" i="1" s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S3187" i="1" s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O3184" i="1"/>
  <c r="P3184" i="1" s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L3181" i="1"/>
  <c r="M3181" i="1" s="1"/>
  <c r="K3181" i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P3180" i="1" s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S3179" i="1" s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P3177" i="1"/>
  <c r="O3177" i="1"/>
  <c r="N3177" i="1"/>
  <c r="L3177" i="1"/>
  <c r="M3177" i="1" s="1"/>
  <c r="K3177" i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O3176" i="1"/>
  <c r="P3176" i="1" s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P3173" i="1"/>
  <c r="O3173" i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P3172" i="1" s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S3171" i="1" s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O3168" i="1"/>
  <c r="P3168" i="1" s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P3164" i="1" s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S3163" i="1" s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L3161" i="1"/>
  <c r="M3161" i="1" s="1"/>
  <c r="K3161" i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O3160" i="1"/>
  <c r="P3160" i="1" s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O3156" i="1"/>
  <c r="P3156" i="1" s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S3155" i="1" s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O3152" i="1"/>
  <c r="P3152" i="1" s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P3148" i="1" s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S3147" i="1" s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L3145" i="1"/>
  <c r="M3145" i="1" s="1"/>
  <c r="K3145" i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S3144" i="1"/>
  <c r="R3144" i="1"/>
  <c r="Q3144" i="1"/>
  <c r="O3144" i="1"/>
  <c r="P3144" i="1" s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S3143" i="1" s="1"/>
  <c r="Q3143" i="1"/>
  <c r="P3143" i="1"/>
  <c r="O3143" i="1"/>
  <c r="N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S3142" i="1"/>
  <c r="R3142" i="1"/>
  <c r="Q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O3141" i="1"/>
  <c r="N3141" i="1"/>
  <c r="P3141" i="1" s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R3140" i="1"/>
  <c r="Q3140" i="1"/>
  <c r="S3140" i="1" s="1"/>
  <c r="O3140" i="1"/>
  <c r="P3140" i="1" s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S3139" i="1" s="1"/>
  <c r="Q3139" i="1"/>
  <c r="O3139" i="1"/>
  <c r="N3139" i="1"/>
  <c r="P3139" i="1" s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R3138" i="1"/>
  <c r="Q3138" i="1"/>
  <c r="S3138" i="1" s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Q3137" i="1"/>
  <c r="P3137" i="1"/>
  <c r="O3137" i="1"/>
  <c r="N3137" i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S3136" i="1"/>
  <c r="R3136" i="1"/>
  <c r="Q3136" i="1"/>
  <c r="O3136" i="1"/>
  <c r="P3136" i="1" s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S3135" i="1" s="1"/>
  <c r="Q3135" i="1"/>
  <c r="P3135" i="1"/>
  <c r="O3135" i="1"/>
  <c r="N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S3134" i="1"/>
  <c r="R3134" i="1"/>
  <c r="Q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O3133" i="1"/>
  <c r="N3133" i="1"/>
  <c r="P3133" i="1" s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R3132" i="1"/>
  <c r="Q3132" i="1"/>
  <c r="S3132" i="1" s="1"/>
  <c r="O3132" i="1"/>
  <c r="P3132" i="1" s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S3131" i="1" s="1"/>
  <c r="Q3131" i="1"/>
  <c r="O3131" i="1"/>
  <c r="N3131" i="1"/>
  <c r="P3131" i="1" s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Q3129" i="1"/>
  <c r="P3129" i="1"/>
  <c r="O3129" i="1"/>
  <c r="N3129" i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S3128" i="1"/>
  <c r="R3128" i="1"/>
  <c r="Q3128" i="1"/>
  <c r="O3128" i="1"/>
  <c r="P3128" i="1" s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S3127" i="1" s="1"/>
  <c r="Q3127" i="1"/>
  <c r="P3127" i="1"/>
  <c r="O3127" i="1"/>
  <c r="N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S3126" i="1"/>
  <c r="R3126" i="1"/>
  <c r="Q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O3125" i="1"/>
  <c r="N3125" i="1"/>
  <c r="P3125" i="1" s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R3124" i="1"/>
  <c r="Q3124" i="1"/>
  <c r="S3124" i="1" s="1"/>
  <c r="O3124" i="1"/>
  <c r="P3124" i="1" s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S3123" i="1" s="1"/>
  <c r="Q3123" i="1"/>
  <c r="O3123" i="1"/>
  <c r="N3123" i="1"/>
  <c r="P3123" i="1" s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R3122" i="1"/>
  <c r="Q3122" i="1"/>
  <c r="S3122" i="1" s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Q3121" i="1"/>
  <c r="P3121" i="1"/>
  <c r="O3121" i="1"/>
  <c r="N3121" i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S3120" i="1"/>
  <c r="R3120" i="1"/>
  <c r="Q3120" i="1"/>
  <c r="O3120" i="1"/>
  <c r="P3120" i="1" s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S3119" i="1" s="1"/>
  <c r="Q3119" i="1"/>
  <c r="P3119" i="1"/>
  <c r="O3119" i="1"/>
  <c r="N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S3118" i="1"/>
  <c r="R3118" i="1"/>
  <c r="Q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O3117" i="1"/>
  <c r="N3117" i="1"/>
  <c r="P3117" i="1" s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R3116" i="1"/>
  <c r="Q3116" i="1"/>
  <c r="S3116" i="1" s="1"/>
  <c r="O3116" i="1"/>
  <c r="P3116" i="1" s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S3115" i="1" s="1"/>
  <c r="Q3115" i="1"/>
  <c r="O3115" i="1"/>
  <c r="N3115" i="1"/>
  <c r="P3115" i="1" s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R3114" i="1"/>
  <c r="Q3114" i="1"/>
  <c r="S3114" i="1" s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Q3113" i="1"/>
  <c r="P3113" i="1"/>
  <c r="O3113" i="1"/>
  <c r="N3113" i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S3112" i="1"/>
  <c r="R3112" i="1"/>
  <c r="Q3112" i="1"/>
  <c r="O3112" i="1"/>
  <c r="P3112" i="1" s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S3111" i="1" s="1"/>
  <c r="Q3111" i="1"/>
  <c r="P3111" i="1"/>
  <c r="O3111" i="1"/>
  <c r="N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S3110" i="1"/>
  <c r="R3110" i="1"/>
  <c r="Q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O3109" i="1"/>
  <c r="N3109" i="1"/>
  <c r="P3109" i="1" s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R3108" i="1"/>
  <c r="Q3108" i="1"/>
  <c r="S3108" i="1" s="1"/>
  <c r="O3108" i="1"/>
  <c r="P3108" i="1" s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P3107" i="1" s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R3106" i="1"/>
  <c r="Q3106" i="1"/>
  <c r="S3106" i="1" s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Q3105" i="1"/>
  <c r="P3105" i="1"/>
  <c r="O3105" i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S3104" i="1"/>
  <c r="R3104" i="1"/>
  <c r="Q3104" i="1"/>
  <c r="O3104" i="1"/>
  <c r="P3104" i="1" s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S3103" i="1" s="1"/>
  <c r="Q3103" i="1"/>
  <c r="P3103" i="1"/>
  <c r="O3103" i="1"/>
  <c r="N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S3102" i="1"/>
  <c r="R3102" i="1"/>
  <c r="Q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O3101" i="1"/>
  <c r="N3101" i="1"/>
  <c r="P3101" i="1" s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R3100" i="1"/>
  <c r="Q3100" i="1"/>
  <c r="S3100" i="1" s="1"/>
  <c r="O3100" i="1"/>
  <c r="P3100" i="1" s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P3099" i="1" s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Q3097" i="1"/>
  <c r="P3097" i="1"/>
  <c r="O3097" i="1"/>
  <c r="N3097" i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S3095" i="1" s="1"/>
  <c r="Q3095" i="1"/>
  <c r="P3095" i="1"/>
  <c r="O3095" i="1"/>
  <c r="N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S3094" i="1"/>
  <c r="R3094" i="1"/>
  <c r="Q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O3093" i="1"/>
  <c r="N3093" i="1"/>
  <c r="P3093" i="1" s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R3092" i="1"/>
  <c r="Q3092" i="1"/>
  <c r="S3092" i="1" s="1"/>
  <c r="O3092" i="1"/>
  <c r="P3092" i="1" s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P3091" i="1" s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AB3089" i="1" s="1"/>
  <c r="H3089" i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V3088" i="1" s="1"/>
  <c r="S3088" i="1"/>
  <c r="R3088" i="1"/>
  <c r="Q3088" i="1"/>
  <c r="P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S3087" i="1" s="1"/>
  <c r="Q3087" i="1"/>
  <c r="P3087" i="1"/>
  <c r="O3087" i="1"/>
  <c r="N3087" i="1"/>
  <c r="L3087" i="1"/>
  <c r="K3087" i="1"/>
  <c r="M3087" i="1" s="1"/>
  <c r="AB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O3085" i="1"/>
  <c r="N3085" i="1"/>
  <c r="P3085" i="1" s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S3084" i="1"/>
  <c r="R3084" i="1"/>
  <c r="Q3084" i="1"/>
  <c r="O3084" i="1"/>
  <c r="P3084" i="1" s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S3083" i="1"/>
  <c r="R3083" i="1"/>
  <c r="Q3083" i="1"/>
  <c r="O3083" i="1"/>
  <c r="N3083" i="1"/>
  <c r="P3083" i="1" s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B3081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Z3078" i="1" s="1"/>
  <c r="X3078" i="1"/>
  <c r="W3078" i="1"/>
  <c r="U3078" i="1"/>
  <c r="V3078" i="1" s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R3076" i="1"/>
  <c r="Q3076" i="1"/>
  <c r="S3076" i="1" s="1"/>
  <c r="O3076" i="1"/>
  <c r="P3076" i="1" s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AB3073" i="1" s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S3071" i="1" s="1"/>
  <c r="Q3071" i="1"/>
  <c r="P3071" i="1"/>
  <c r="O3071" i="1"/>
  <c r="N3071" i="1"/>
  <c r="L3071" i="1"/>
  <c r="K3071" i="1"/>
  <c r="M3071" i="1" s="1"/>
  <c r="AB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O3069" i="1"/>
  <c r="N3069" i="1"/>
  <c r="P3069" i="1" s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S3068" i="1"/>
  <c r="R3068" i="1"/>
  <c r="Q3068" i="1"/>
  <c r="O3068" i="1"/>
  <c r="P3068" i="1" s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S3067" i="1"/>
  <c r="R3067" i="1"/>
  <c r="Q3067" i="1"/>
  <c r="O3067" i="1"/>
  <c r="N3067" i="1"/>
  <c r="P3067" i="1" s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B3065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V3064" i="1" s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Z3062" i="1" s="1"/>
  <c r="X3062" i="1"/>
  <c r="W3062" i="1"/>
  <c r="U3062" i="1"/>
  <c r="V3062" i="1" s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P3061" i="1"/>
  <c r="O3061" i="1"/>
  <c r="N3061" i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R3060" i="1"/>
  <c r="Q3060" i="1"/>
  <c r="S3060" i="1" s="1"/>
  <c r="O3060" i="1"/>
  <c r="P3060" i="1" s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AB3057" i="1" s="1"/>
  <c r="H3057" i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V3056" i="1" s="1"/>
  <c r="S3056" i="1"/>
  <c r="R3056" i="1"/>
  <c r="Q3056" i="1"/>
  <c r="P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S3055" i="1" s="1"/>
  <c r="Q3055" i="1"/>
  <c r="P3055" i="1"/>
  <c r="O3055" i="1"/>
  <c r="N3055" i="1"/>
  <c r="L3055" i="1"/>
  <c r="K3055" i="1"/>
  <c r="M3055" i="1" s="1"/>
  <c r="AB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O3053" i="1"/>
  <c r="N3053" i="1"/>
  <c r="P3053" i="1" s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S3052" i="1"/>
  <c r="R3052" i="1"/>
  <c r="Q3052" i="1"/>
  <c r="O3052" i="1"/>
  <c r="P3052" i="1" s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S3051" i="1"/>
  <c r="R3051" i="1"/>
  <c r="Q3051" i="1"/>
  <c r="O3051" i="1"/>
  <c r="N3051" i="1"/>
  <c r="P3051" i="1" s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B3049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V3048" i="1" s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Z3046" i="1" s="1"/>
  <c r="X3046" i="1"/>
  <c r="W3046" i="1"/>
  <c r="U3046" i="1"/>
  <c r="V3046" i="1" s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R3044" i="1"/>
  <c r="Q3044" i="1"/>
  <c r="S3044" i="1" s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Z3042" i="1"/>
  <c r="Y3042" i="1"/>
  <c r="X3042" i="1"/>
  <c r="W3042" i="1"/>
  <c r="V3042" i="1"/>
  <c r="U3042" i="1"/>
  <c r="T3042" i="1"/>
  <c r="R3042" i="1"/>
  <c r="Q3042" i="1"/>
  <c r="S3042" i="1" s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AB3041" i="1" s="1"/>
  <c r="H3041" i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V3040" i="1" s="1"/>
  <c r="S3040" i="1"/>
  <c r="R3040" i="1"/>
  <c r="Q3040" i="1"/>
  <c r="P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S3039" i="1" s="1"/>
  <c r="Q3039" i="1"/>
  <c r="P3039" i="1"/>
  <c r="O3039" i="1"/>
  <c r="N3039" i="1"/>
  <c r="L3039" i="1"/>
  <c r="K3039" i="1"/>
  <c r="M3039" i="1" s="1"/>
  <c r="AB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O3037" i="1"/>
  <c r="N3037" i="1"/>
  <c r="P3037" i="1" s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S3036" i="1"/>
  <c r="R3036" i="1"/>
  <c r="Q3036" i="1"/>
  <c r="O3036" i="1"/>
  <c r="P3036" i="1" s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S3035" i="1"/>
  <c r="R3035" i="1"/>
  <c r="Q3035" i="1"/>
  <c r="O3035" i="1"/>
  <c r="N3035" i="1"/>
  <c r="P3035" i="1" s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B3033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W3032" i="1"/>
  <c r="U3032" i="1"/>
  <c r="T3032" i="1"/>
  <c r="V3032" i="1" s="1"/>
  <c r="R3032" i="1"/>
  <c r="Q3032" i="1"/>
  <c r="S3032" i="1" s="1"/>
  <c r="P3032" i="1"/>
  <c r="O3032" i="1"/>
  <c r="N3032" i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Z3030" i="1" s="1"/>
  <c r="X3030" i="1"/>
  <c r="W3030" i="1"/>
  <c r="U3030" i="1"/>
  <c r="V3030" i="1" s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P3029" i="1"/>
  <c r="O3029" i="1"/>
  <c r="N3029" i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R3028" i="1"/>
  <c r="Q3028" i="1"/>
  <c r="S3028" i="1" s="1"/>
  <c r="O3028" i="1"/>
  <c r="P3028" i="1" s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Z3026" i="1"/>
  <c r="Y3026" i="1"/>
  <c r="X3026" i="1"/>
  <c r="W3026" i="1"/>
  <c r="V3026" i="1"/>
  <c r="U3026" i="1"/>
  <c r="T3026" i="1"/>
  <c r="R3026" i="1"/>
  <c r="Q3026" i="1"/>
  <c r="S3026" i="1" s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AB3025" i="1" s="1"/>
  <c r="H3025" i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V3024" i="1" s="1"/>
  <c r="S3024" i="1"/>
  <c r="R3024" i="1"/>
  <c r="Q3024" i="1"/>
  <c r="P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S3023" i="1" s="1"/>
  <c r="Q3023" i="1"/>
  <c r="P3023" i="1"/>
  <c r="O3023" i="1"/>
  <c r="N3023" i="1"/>
  <c r="L3023" i="1"/>
  <c r="K3023" i="1"/>
  <c r="M3023" i="1" s="1"/>
  <c r="AB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O3021" i="1"/>
  <c r="N3021" i="1"/>
  <c r="P3021" i="1" s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S3020" i="1"/>
  <c r="R3020" i="1"/>
  <c r="Q3020" i="1"/>
  <c r="O3020" i="1"/>
  <c r="P3020" i="1" s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S3019" i="1"/>
  <c r="R3019" i="1"/>
  <c r="Q3019" i="1"/>
  <c r="O3019" i="1"/>
  <c r="N3019" i="1"/>
  <c r="P3019" i="1" s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B3017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W3016" i="1"/>
  <c r="U3016" i="1"/>
  <c r="T3016" i="1"/>
  <c r="V3016" i="1" s="1"/>
  <c r="R3016" i="1"/>
  <c r="Q3016" i="1"/>
  <c r="S3016" i="1" s="1"/>
  <c r="P3016" i="1"/>
  <c r="O3016" i="1"/>
  <c r="N3016" i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Z3014" i="1" s="1"/>
  <c r="X3014" i="1"/>
  <c r="W3014" i="1"/>
  <c r="U3014" i="1"/>
  <c r="V3014" i="1" s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P3013" i="1"/>
  <c r="O3013" i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R3012" i="1"/>
  <c r="Q3012" i="1"/>
  <c r="S3012" i="1" s="1"/>
  <c r="O3012" i="1"/>
  <c r="P3012" i="1" s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O3011" i="1"/>
  <c r="P3011" i="1" s="1"/>
  <c r="N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Z3010" i="1"/>
  <c r="Y3010" i="1"/>
  <c r="X3010" i="1"/>
  <c r="W3010" i="1"/>
  <c r="V3010" i="1"/>
  <c r="U3010" i="1"/>
  <c r="T3010" i="1"/>
  <c r="R3010" i="1"/>
  <c r="Q3010" i="1"/>
  <c r="S3010" i="1" s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AB3009" i="1" s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T3008" i="1"/>
  <c r="V3008" i="1" s="1"/>
  <c r="S3008" i="1"/>
  <c r="R3008" i="1"/>
  <c r="Q3008" i="1"/>
  <c r="P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S3007" i="1" s="1"/>
  <c r="Q3007" i="1"/>
  <c r="P3007" i="1"/>
  <c r="O3007" i="1"/>
  <c r="N3007" i="1"/>
  <c r="L3007" i="1"/>
  <c r="K3007" i="1"/>
  <c r="M3007" i="1" s="1"/>
  <c r="AB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O3005" i="1"/>
  <c r="N3005" i="1"/>
  <c r="P3005" i="1" s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S3004" i="1"/>
  <c r="R3004" i="1"/>
  <c r="Q3004" i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S3003" i="1"/>
  <c r="R3003" i="1"/>
  <c r="Q3003" i="1"/>
  <c r="O3003" i="1"/>
  <c r="N3003" i="1"/>
  <c r="P3003" i="1" s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B3001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W3000" i="1"/>
  <c r="U3000" i="1"/>
  <c r="T3000" i="1"/>
  <c r="V3000" i="1" s="1"/>
  <c r="R3000" i="1"/>
  <c r="Q3000" i="1"/>
  <c r="S3000" i="1" s="1"/>
  <c r="P3000" i="1"/>
  <c r="O3000" i="1"/>
  <c r="N3000" i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Z2998" i="1" s="1"/>
  <c r="X2998" i="1"/>
  <c r="W2998" i="1"/>
  <c r="U2998" i="1"/>
  <c r="V2998" i="1" s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P2997" i="1"/>
  <c r="O2997" i="1"/>
  <c r="N2997" i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R2996" i="1"/>
  <c r="Q2996" i="1"/>
  <c r="S2996" i="1" s="1"/>
  <c r="O2996" i="1"/>
  <c r="P2996" i="1" s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O2995" i="1"/>
  <c r="P2995" i="1" s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Z2994" i="1"/>
  <c r="Y2994" i="1"/>
  <c r="X2994" i="1"/>
  <c r="W2994" i="1"/>
  <c r="V2994" i="1"/>
  <c r="U2994" i="1"/>
  <c r="T2994" i="1"/>
  <c r="R2994" i="1"/>
  <c r="Q2994" i="1"/>
  <c r="S2994" i="1" s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AB2993" i="1" s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S2991" i="1" s="1"/>
  <c r="Q2991" i="1"/>
  <c r="P2991" i="1"/>
  <c r="O2991" i="1"/>
  <c r="N2991" i="1"/>
  <c r="L2991" i="1"/>
  <c r="K2991" i="1"/>
  <c r="M2991" i="1" s="1"/>
  <c r="AB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Z2990" i="1" s="1"/>
  <c r="X2990" i="1"/>
  <c r="W2990" i="1"/>
  <c r="U2990" i="1"/>
  <c r="V2990" i="1" s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O2989" i="1"/>
  <c r="N2989" i="1"/>
  <c r="P2989" i="1" s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S2988" i="1"/>
  <c r="R2988" i="1"/>
  <c r="Q2988" i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S2987" i="1"/>
  <c r="R2987" i="1"/>
  <c r="Q2987" i="1"/>
  <c r="O2987" i="1"/>
  <c r="N2987" i="1"/>
  <c r="P2987" i="1" s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B2985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V2984" i="1" s="1"/>
  <c r="R2984" i="1"/>
  <c r="Q2984" i="1"/>
  <c r="S2984" i="1" s="1"/>
  <c r="P2984" i="1"/>
  <c r="O2984" i="1"/>
  <c r="N2984" i="1"/>
  <c r="L2984" i="1"/>
  <c r="M2984" i="1" s="1"/>
  <c r="K2984" i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Z2982" i="1" s="1"/>
  <c r="X2982" i="1"/>
  <c r="W2982" i="1"/>
  <c r="U2982" i="1"/>
  <c r="V2982" i="1" s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P2981" i="1"/>
  <c r="O2981" i="1"/>
  <c r="N2981" i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R2980" i="1"/>
  <c r="Q2980" i="1"/>
  <c r="S2980" i="1" s="1"/>
  <c r="O2980" i="1"/>
  <c r="P2980" i="1" s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O2979" i="1"/>
  <c r="P2979" i="1" s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Z2978" i="1"/>
  <c r="Y2978" i="1"/>
  <c r="X2978" i="1"/>
  <c r="W2978" i="1"/>
  <c r="V2978" i="1"/>
  <c r="U2978" i="1"/>
  <c r="T2978" i="1"/>
  <c r="R2978" i="1"/>
  <c r="Q2978" i="1"/>
  <c r="S2978" i="1" s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AB2977" i="1" s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S2975" i="1" s="1"/>
  <c r="Q2975" i="1"/>
  <c r="P2975" i="1"/>
  <c r="O2975" i="1"/>
  <c r="N2975" i="1"/>
  <c r="L2975" i="1"/>
  <c r="K2975" i="1"/>
  <c r="M2975" i="1" s="1"/>
  <c r="AB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Z2974" i="1" s="1"/>
  <c r="X2974" i="1"/>
  <c r="W2974" i="1"/>
  <c r="U2974" i="1"/>
  <c r="V2974" i="1" s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O2973" i="1"/>
  <c r="N2973" i="1"/>
  <c r="P2973" i="1" s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S2972" i="1"/>
  <c r="R2972" i="1"/>
  <c r="Q2972" i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S2971" i="1"/>
  <c r="R2971" i="1"/>
  <c r="Q2971" i="1"/>
  <c r="O2971" i="1"/>
  <c r="N2971" i="1"/>
  <c r="P2971" i="1" s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Z2970" i="1"/>
  <c r="Y2970" i="1"/>
  <c r="X2970" i="1"/>
  <c r="W2970" i="1"/>
  <c r="V2970" i="1"/>
  <c r="U2970" i="1"/>
  <c r="T2970" i="1"/>
  <c r="R2970" i="1"/>
  <c r="S2970" i="1" s="1"/>
  <c r="Q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B2969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W2968" i="1"/>
  <c r="U2968" i="1"/>
  <c r="T2968" i="1"/>
  <c r="V2968" i="1" s="1"/>
  <c r="R2968" i="1"/>
  <c r="Q2968" i="1"/>
  <c r="S2968" i="1" s="1"/>
  <c r="P2968" i="1"/>
  <c r="O2968" i="1"/>
  <c r="N2968" i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S2967" i="1" s="1"/>
  <c r="Q2967" i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O2965" i="1"/>
  <c r="N2965" i="1"/>
  <c r="P2965" i="1" s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R2964" i="1"/>
  <c r="Q2964" i="1"/>
  <c r="S2964" i="1" s="1"/>
  <c r="O2964" i="1"/>
  <c r="P2964" i="1" s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O2963" i="1"/>
  <c r="P2963" i="1" s="1"/>
  <c r="N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Z2962" i="1"/>
  <c r="Y2962" i="1"/>
  <c r="X2962" i="1"/>
  <c r="W2962" i="1"/>
  <c r="V2962" i="1"/>
  <c r="U2962" i="1"/>
  <c r="T2962" i="1"/>
  <c r="R2962" i="1"/>
  <c r="Q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B2961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V2960" i="1" s="1"/>
  <c r="S2960" i="1"/>
  <c r="R2960" i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AB2959" i="1" s="1"/>
  <c r="W2959" i="1"/>
  <c r="U2959" i="1"/>
  <c r="T2959" i="1"/>
  <c r="V2959" i="1" s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V2957" i="1" s="1"/>
  <c r="R2957" i="1"/>
  <c r="Q2957" i="1"/>
  <c r="O2957" i="1"/>
  <c r="N2957" i="1"/>
  <c r="P2957" i="1" s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R2956" i="1"/>
  <c r="Q2956" i="1"/>
  <c r="S2956" i="1" s="1"/>
  <c r="O2956" i="1"/>
  <c r="P2956" i="1" s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S2955" i="1"/>
  <c r="R2955" i="1"/>
  <c r="Q2955" i="1"/>
  <c r="O2955" i="1"/>
  <c r="N2955" i="1"/>
  <c r="P2955" i="1" s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Z2954" i="1"/>
  <c r="Y2954" i="1"/>
  <c r="X2954" i="1"/>
  <c r="W2954" i="1"/>
  <c r="V2954" i="1"/>
  <c r="U2954" i="1"/>
  <c r="T2954" i="1"/>
  <c r="R2954" i="1"/>
  <c r="S2954" i="1" s="1"/>
  <c r="Q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S2953" i="1" s="1"/>
  <c r="P2953" i="1"/>
  <c r="O2953" i="1"/>
  <c r="N2953" i="1"/>
  <c r="M2953" i="1"/>
  <c r="L2953" i="1"/>
  <c r="K2953" i="1"/>
  <c r="J2953" i="1"/>
  <c r="I2953" i="1"/>
  <c r="AB2953" i="1" s="1"/>
  <c r="H2953" i="1"/>
  <c r="G2953" i="1"/>
  <c r="F2953" i="1"/>
  <c r="E2953" i="1"/>
  <c r="D2953" i="1"/>
  <c r="B2953" i="1"/>
  <c r="A2953" i="1"/>
  <c r="AA2952" i="1"/>
  <c r="Y2952" i="1"/>
  <c r="X2952" i="1"/>
  <c r="W2952" i="1"/>
  <c r="U2952" i="1"/>
  <c r="T2952" i="1"/>
  <c r="V2952" i="1" s="1"/>
  <c r="R2952" i="1"/>
  <c r="Q2952" i="1"/>
  <c r="S2952" i="1" s="1"/>
  <c r="P2952" i="1"/>
  <c r="O2952" i="1"/>
  <c r="N2952" i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Z2950" i="1" s="1"/>
  <c r="X2950" i="1"/>
  <c r="W2950" i="1"/>
  <c r="U2950" i="1"/>
  <c r="V2950" i="1" s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R2949" i="1"/>
  <c r="Q2949" i="1"/>
  <c r="P2949" i="1"/>
  <c r="O2949" i="1"/>
  <c r="N2949" i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S2948" i="1"/>
  <c r="R2948" i="1"/>
  <c r="Q2948" i="1"/>
  <c r="O2948" i="1"/>
  <c r="P2948" i="1" s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O2947" i="1"/>
  <c r="P2947" i="1" s="1"/>
  <c r="N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Z2946" i="1"/>
  <c r="Y2946" i="1"/>
  <c r="X2946" i="1"/>
  <c r="W2946" i="1"/>
  <c r="V2946" i="1"/>
  <c r="U2946" i="1"/>
  <c r="T2946" i="1"/>
  <c r="R2946" i="1"/>
  <c r="Q2946" i="1"/>
  <c r="S2946" i="1" s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AB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S2943" i="1" s="1"/>
  <c r="Q2943" i="1"/>
  <c r="P2943" i="1"/>
  <c r="O2943" i="1"/>
  <c r="N2943" i="1"/>
  <c r="L2943" i="1"/>
  <c r="K2943" i="1"/>
  <c r="M2943" i="1" s="1"/>
  <c r="AB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W2941" i="1"/>
  <c r="U2941" i="1"/>
  <c r="T2941" i="1"/>
  <c r="R2941" i="1"/>
  <c r="Q2941" i="1"/>
  <c r="P2941" i="1"/>
  <c r="O2941" i="1"/>
  <c r="N2941" i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S2940" i="1"/>
  <c r="R2940" i="1"/>
  <c r="Q2940" i="1"/>
  <c r="O2940" i="1"/>
  <c r="P2940" i="1" s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S2939" i="1"/>
  <c r="R2939" i="1"/>
  <c r="Q2939" i="1"/>
  <c r="O2939" i="1"/>
  <c r="N2939" i="1"/>
  <c r="P2939" i="1" s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Z2938" i="1"/>
  <c r="Y2938" i="1"/>
  <c r="X2938" i="1"/>
  <c r="W2938" i="1"/>
  <c r="V2938" i="1"/>
  <c r="U2938" i="1"/>
  <c r="T2938" i="1"/>
  <c r="R2938" i="1"/>
  <c r="S2938" i="1" s="1"/>
  <c r="Q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S2937" i="1" s="1"/>
  <c r="P2937" i="1"/>
  <c r="O2937" i="1"/>
  <c r="N2937" i="1"/>
  <c r="M2937" i="1"/>
  <c r="L2937" i="1"/>
  <c r="K2937" i="1"/>
  <c r="J2937" i="1"/>
  <c r="I2937" i="1"/>
  <c r="AB2937" i="1" s="1"/>
  <c r="H2937" i="1"/>
  <c r="G2937" i="1"/>
  <c r="F2937" i="1"/>
  <c r="E2937" i="1"/>
  <c r="D2937" i="1"/>
  <c r="B2937" i="1"/>
  <c r="A2937" i="1"/>
  <c r="AA2936" i="1"/>
  <c r="Y2936" i="1"/>
  <c r="X2936" i="1"/>
  <c r="W2936" i="1"/>
  <c r="U2936" i="1"/>
  <c r="T2936" i="1"/>
  <c r="V2936" i="1" s="1"/>
  <c r="R2936" i="1"/>
  <c r="Q2936" i="1"/>
  <c r="S2936" i="1" s="1"/>
  <c r="P2936" i="1"/>
  <c r="O2936" i="1"/>
  <c r="N2936" i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Z2934" i="1" s="1"/>
  <c r="X2934" i="1"/>
  <c r="W2934" i="1"/>
  <c r="U2934" i="1"/>
  <c r="V2934" i="1" s="1"/>
  <c r="T2934" i="1"/>
  <c r="S2934" i="1"/>
  <c r="R2934" i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P2933" i="1"/>
  <c r="O2933" i="1"/>
  <c r="N2933" i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S2932" i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O2931" i="1"/>
  <c r="P2931" i="1" s="1"/>
  <c r="N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Z2930" i="1"/>
  <c r="Y2930" i="1"/>
  <c r="X2930" i="1"/>
  <c r="W2930" i="1"/>
  <c r="V2930" i="1"/>
  <c r="U2930" i="1"/>
  <c r="T2930" i="1"/>
  <c r="R2930" i="1"/>
  <c r="Q2930" i="1"/>
  <c r="S2930" i="1" s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P2927" i="1"/>
  <c r="O2927" i="1"/>
  <c r="N2927" i="1"/>
  <c r="L2927" i="1"/>
  <c r="K2927" i="1"/>
  <c r="M2927" i="1" s="1"/>
  <c r="AB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Z2926" i="1" s="1"/>
  <c r="X2926" i="1"/>
  <c r="W2926" i="1"/>
  <c r="U2926" i="1"/>
  <c r="V2926" i="1" s="1"/>
  <c r="T2926" i="1"/>
  <c r="S2926" i="1"/>
  <c r="R2926" i="1"/>
  <c r="Q2926" i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R2925" i="1"/>
  <c r="Q2925" i="1"/>
  <c r="P2925" i="1"/>
  <c r="O2925" i="1"/>
  <c r="N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S2924" i="1"/>
  <c r="R2924" i="1"/>
  <c r="Q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O2922" i="1"/>
  <c r="P2922" i="1" s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S2921" i="1" s="1"/>
  <c r="Q2921" i="1"/>
  <c r="O2921" i="1"/>
  <c r="N2921" i="1"/>
  <c r="P2921" i="1" s="1"/>
  <c r="L2921" i="1"/>
  <c r="K2921" i="1"/>
  <c r="M2921" i="1" s="1"/>
  <c r="J2921" i="1"/>
  <c r="AB2921" i="1" s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O2919" i="1"/>
  <c r="N2919" i="1"/>
  <c r="P2919" i="1" s="1"/>
  <c r="L2919" i="1"/>
  <c r="M2919" i="1" s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W2918" i="1"/>
  <c r="U2918" i="1"/>
  <c r="T2918" i="1"/>
  <c r="R2918" i="1"/>
  <c r="Q2918" i="1"/>
  <c r="S2918" i="1" s="1"/>
  <c r="O2918" i="1"/>
  <c r="P2918" i="1" s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P2917" i="1"/>
  <c r="O2917" i="1"/>
  <c r="N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S2916" i="1"/>
  <c r="R2916" i="1"/>
  <c r="Q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AB2913" i="1" s="1"/>
  <c r="W2913" i="1"/>
  <c r="U2913" i="1"/>
  <c r="T2913" i="1"/>
  <c r="V2913" i="1" s="1"/>
  <c r="R2913" i="1"/>
  <c r="S2913" i="1" s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Q2911" i="1"/>
  <c r="O2911" i="1"/>
  <c r="N2911" i="1"/>
  <c r="P2911" i="1" s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R2910" i="1"/>
  <c r="Q2910" i="1"/>
  <c r="S2910" i="1" s="1"/>
  <c r="O2910" i="1"/>
  <c r="P2910" i="1" s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P2909" i="1"/>
  <c r="O2909" i="1"/>
  <c r="N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S2908" i="1"/>
  <c r="R2908" i="1"/>
  <c r="Q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O2906" i="1"/>
  <c r="P2906" i="1" s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B2905" i="1"/>
  <c r="AA2905" i="1"/>
  <c r="Y2905" i="1"/>
  <c r="X2905" i="1"/>
  <c r="Z2905" i="1" s="1"/>
  <c r="W2905" i="1"/>
  <c r="U2905" i="1"/>
  <c r="T2905" i="1"/>
  <c r="V2905" i="1" s="1"/>
  <c r="R2905" i="1"/>
  <c r="S2905" i="1" s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Q2903" i="1"/>
  <c r="O2903" i="1"/>
  <c r="N2903" i="1"/>
  <c r="P2903" i="1" s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W2902" i="1"/>
  <c r="U2902" i="1"/>
  <c r="T2902" i="1"/>
  <c r="R2902" i="1"/>
  <c r="Q2902" i="1"/>
  <c r="S2902" i="1" s="1"/>
  <c r="O2902" i="1"/>
  <c r="P2902" i="1" s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P2901" i="1"/>
  <c r="O2901" i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S2900" i="1"/>
  <c r="R2900" i="1"/>
  <c r="Q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L2899" i="1"/>
  <c r="M2899" i="1" s="1"/>
  <c r="K2899" i="1"/>
  <c r="J2899" i="1"/>
  <c r="AB2899" i="1" s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S2897" i="1" s="1"/>
  <c r="Q2897" i="1"/>
  <c r="O2897" i="1"/>
  <c r="N2897" i="1"/>
  <c r="P2897" i="1" s="1"/>
  <c r="L2897" i="1"/>
  <c r="K2897" i="1"/>
  <c r="M2897" i="1" s="1"/>
  <c r="J2897" i="1"/>
  <c r="AB2897" i="1" s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Q2895" i="1"/>
  <c r="O2895" i="1"/>
  <c r="N2895" i="1"/>
  <c r="P2895" i="1" s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R2894" i="1"/>
  <c r="Q2894" i="1"/>
  <c r="S2894" i="1" s="1"/>
  <c r="O2894" i="1"/>
  <c r="P2894" i="1" s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P2893" i="1"/>
  <c r="O2893" i="1"/>
  <c r="N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S2892" i="1"/>
  <c r="R2892" i="1"/>
  <c r="Q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O2890" i="1"/>
  <c r="P2890" i="1" s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S2889" i="1" s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Q2887" i="1"/>
  <c r="O2887" i="1"/>
  <c r="N2887" i="1"/>
  <c r="P2887" i="1" s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W2886" i="1"/>
  <c r="U2886" i="1"/>
  <c r="T2886" i="1"/>
  <c r="R2886" i="1"/>
  <c r="Q2886" i="1"/>
  <c r="S2886" i="1" s="1"/>
  <c r="O2886" i="1"/>
  <c r="P2886" i="1" s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P2885" i="1"/>
  <c r="O2885" i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S2884" i="1"/>
  <c r="R2884" i="1"/>
  <c r="Q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O2882" i="1"/>
  <c r="P2882" i="1" s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AB2881" i="1" s="1"/>
  <c r="W2881" i="1"/>
  <c r="U2881" i="1"/>
  <c r="T2881" i="1"/>
  <c r="V2881" i="1" s="1"/>
  <c r="R2881" i="1"/>
  <c r="S2881" i="1" s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Q2879" i="1"/>
  <c r="O2879" i="1"/>
  <c r="N2879" i="1"/>
  <c r="P2879" i="1" s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W2878" i="1"/>
  <c r="U2878" i="1"/>
  <c r="T2878" i="1"/>
  <c r="R2878" i="1"/>
  <c r="Q2878" i="1"/>
  <c r="S2878" i="1" s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P2877" i="1"/>
  <c r="O2877" i="1"/>
  <c r="N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S2876" i="1"/>
  <c r="R2876" i="1"/>
  <c r="Q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O2874" i="1"/>
  <c r="P2874" i="1" s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B2873" i="1"/>
  <c r="AA2873" i="1"/>
  <c r="Y2873" i="1"/>
  <c r="X2873" i="1"/>
  <c r="Z2873" i="1" s="1"/>
  <c r="W2873" i="1"/>
  <c r="U2873" i="1"/>
  <c r="T2873" i="1"/>
  <c r="V2873" i="1" s="1"/>
  <c r="R2873" i="1"/>
  <c r="S2873" i="1" s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Q2871" i="1"/>
  <c r="O2871" i="1"/>
  <c r="N2871" i="1"/>
  <c r="P2871" i="1" s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T2870" i="1"/>
  <c r="R2870" i="1"/>
  <c r="Q2870" i="1"/>
  <c r="S2870" i="1" s="1"/>
  <c r="O2870" i="1"/>
  <c r="P2870" i="1" s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P2869" i="1"/>
  <c r="O2869" i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S2868" i="1"/>
  <c r="R2868" i="1"/>
  <c r="Q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L2867" i="1"/>
  <c r="M2867" i="1" s="1"/>
  <c r="K2867" i="1"/>
  <c r="J2867" i="1"/>
  <c r="AB2867" i="1" s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O2866" i="1"/>
  <c r="P2866" i="1" s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S2865" i="1" s="1"/>
  <c r="Q2865" i="1"/>
  <c r="O2865" i="1"/>
  <c r="N2865" i="1"/>
  <c r="P2865" i="1" s="1"/>
  <c r="L2865" i="1"/>
  <c r="K2865" i="1"/>
  <c r="M2865" i="1" s="1"/>
  <c r="J2865" i="1"/>
  <c r="AB2865" i="1" s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Q2863" i="1"/>
  <c r="O2863" i="1"/>
  <c r="N2863" i="1"/>
  <c r="P2863" i="1" s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W2862" i="1"/>
  <c r="U2862" i="1"/>
  <c r="T2862" i="1"/>
  <c r="R2862" i="1"/>
  <c r="Q2862" i="1"/>
  <c r="S2862" i="1" s="1"/>
  <c r="O2862" i="1"/>
  <c r="P2862" i="1" s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S2861" i="1" s="1"/>
  <c r="Q2861" i="1"/>
  <c r="P2861" i="1"/>
  <c r="O2861" i="1"/>
  <c r="N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S2860" i="1"/>
  <c r="R2860" i="1"/>
  <c r="Q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L2859" i="1"/>
  <c r="M2859" i="1" s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S2857" i="1" s="1"/>
  <c r="Q2857" i="1"/>
  <c r="O2857" i="1"/>
  <c r="N2857" i="1"/>
  <c r="P2857" i="1" s="1"/>
  <c r="L2857" i="1"/>
  <c r="K2857" i="1"/>
  <c r="M2857" i="1" s="1"/>
  <c r="J2857" i="1"/>
  <c r="AB2857" i="1" s="1"/>
  <c r="I2857" i="1"/>
  <c r="H2857" i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Q2855" i="1"/>
  <c r="O2855" i="1"/>
  <c r="N2855" i="1"/>
  <c r="P2855" i="1" s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R2854" i="1"/>
  <c r="Q2854" i="1"/>
  <c r="S2854" i="1" s="1"/>
  <c r="O2854" i="1"/>
  <c r="P2854" i="1" s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P2853" i="1"/>
  <c r="O2853" i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S2852" i="1"/>
  <c r="R2852" i="1"/>
  <c r="Q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P2850" i="1" s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AB2849" i="1" s="1"/>
  <c r="W2849" i="1"/>
  <c r="U2849" i="1"/>
  <c r="T2849" i="1"/>
  <c r="V2849" i="1" s="1"/>
  <c r="R2849" i="1"/>
  <c r="S2849" i="1" s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O2847" i="1"/>
  <c r="N2847" i="1"/>
  <c r="P2847" i="1" s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W2846" i="1"/>
  <c r="U2846" i="1"/>
  <c r="T2846" i="1"/>
  <c r="R2846" i="1"/>
  <c r="Q2846" i="1"/>
  <c r="S2846" i="1" s="1"/>
  <c r="O2846" i="1"/>
  <c r="P2846" i="1" s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P2845" i="1"/>
  <c r="O2845" i="1"/>
  <c r="N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S2844" i="1"/>
  <c r="R2844" i="1"/>
  <c r="Q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B2841" i="1"/>
  <c r="AA2841" i="1"/>
  <c r="Y2841" i="1"/>
  <c r="X2841" i="1"/>
  <c r="Z2841" i="1" s="1"/>
  <c r="W2841" i="1"/>
  <c r="U2841" i="1"/>
  <c r="T2841" i="1"/>
  <c r="V2841" i="1" s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Q2839" i="1"/>
  <c r="O2839" i="1"/>
  <c r="N2839" i="1"/>
  <c r="P2839" i="1" s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R2838" i="1"/>
  <c r="Q2838" i="1"/>
  <c r="S2838" i="1" s="1"/>
  <c r="O2838" i="1"/>
  <c r="P2838" i="1" s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P2837" i="1"/>
  <c r="O2837" i="1"/>
  <c r="N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S2836" i="1"/>
  <c r="R2836" i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P2835" i="1"/>
  <c r="O2835" i="1"/>
  <c r="N2835" i="1"/>
  <c r="L2835" i="1"/>
  <c r="M2835" i="1" s="1"/>
  <c r="K2835" i="1"/>
  <c r="J2835" i="1"/>
  <c r="AB2835" i="1" s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P2834" i="1" s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S2833" i="1" s="1"/>
  <c r="Q2833" i="1"/>
  <c r="O2833" i="1"/>
  <c r="N2833" i="1"/>
  <c r="P2833" i="1" s="1"/>
  <c r="L2833" i="1"/>
  <c r="K2833" i="1"/>
  <c r="M2833" i="1" s="1"/>
  <c r="J2833" i="1"/>
  <c r="AB2833" i="1" s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O2831" i="1"/>
  <c r="N2831" i="1"/>
  <c r="P2831" i="1" s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W2830" i="1"/>
  <c r="U2830" i="1"/>
  <c r="T2830" i="1"/>
  <c r="R2830" i="1"/>
  <c r="Q2830" i="1"/>
  <c r="S2830" i="1" s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P2829" i="1"/>
  <c r="O2829" i="1"/>
  <c r="N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S2828" i="1"/>
  <c r="R2828" i="1"/>
  <c r="Q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P2827" i="1"/>
  <c r="O2827" i="1"/>
  <c r="N2827" i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O2826" i="1"/>
  <c r="P2826" i="1" s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S2825" i="1" s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O2823" i="1"/>
  <c r="N2823" i="1"/>
  <c r="P2823" i="1" s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R2822" i="1"/>
  <c r="Q2822" i="1"/>
  <c r="S2822" i="1" s="1"/>
  <c r="O2822" i="1"/>
  <c r="P2822" i="1" s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P2821" i="1"/>
  <c r="O2821" i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S2820" i="1"/>
  <c r="R2820" i="1"/>
  <c r="Q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P2819" i="1"/>
  <c r="O2819" i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O2818" i="1"/>
  <c r="P2818" i="1" s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AB2817" i="1" s="1"/>
  <c r="W2817" i="1"/>
  <c r="U2817" i="1"/>
  <c r="T2817" i="1"/>
  <c r="V2817" i="1" s="1"/>
  <c r="R2817" i="1"/>
  <c r="S2817" i="1" s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Q2815" i="1"/>
  <c r="O2815" i="1"/>
  <c r="N2815" i="1"/>
  <c r="P2815" i="1" s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W2814" i="1"/>
  <c r="U2814" i="1"/>
  <c r="T2814" i="1"/>
  <c r="R2814" i="1"/>
  <c r="Q2814" i="1"/>
  <c r="S2814" i="1" s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S2813" i="1" s="1"/>
  <c r="Q2813" i="1"/>
  <c r="P2813" i="1"/>
  <c r="O2813" i="1"/>
  <c r="N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S2812" i="1"/>
  <c r="R2812" i="1"/>
  <c r="Q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P2811" i="1"/>
  <c r="O2811" i="1"/>
  <c r="N2811" i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B2809" i="1"/>
  <c r="AA2809" i="1"/>
  <c r="Y2809" i="1"/>
  <c r="X2809" i="1"/>
  <c r="Z2809" i="1" s="1"/>
  <c r="W2809" i="1"/>
  <c r="U2809" i="1"/>
  <c r="T2809" i="1"/>
  <c r="V2809" i="1" s="1"/>
  <c r="R2809" i="1"/>
  <c r="S2809" i="1" s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O2807" i="1"/>
  <c r="N2807" i="1"/>
  <c r="P2807" i="1" s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R2806" i="1"/>
  <c r="Q2806" i="1"/>
  <c r="S2806" i="1" s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P2805" i="1"/>
  <c r="O2805" i="1"/>
  <c r="N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S2804" i="1"/>
  <c r="R2804" i="1"/>
  <c r="Q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P2803" i="1"/>
  <c r="O2803" i="1"/>
  <c r="N2803" i="1"/>
  <c r="L2803" i="1"/>
  <c r="M2803" i="1" s="1"/>
  <c r="K2803" i="1"/>
  <c r="J2803" i="1"/>
  <c r="AB2803" i="1" s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O2802" i="1"/>
  <c r="P2802" i="1" s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S2801" i="1" s="1"/>
  <c r="Q2801" i="1"/>
  <c r="O2801" i="1"/>
  <c r="N2801" i="1"/>
  <c r="P2801" i="1" s="1"/>
  <c r="L2801" i="1"/>
  <c r="K2801" i="1"/>
  <c r="M2801" i="1" s="1"/>
  <c r="J2801" i="1"/>
  <c r="AB2801" i="1" s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Q2799" i="1"/>
  <c r="O2799" i="1"/>
  <c r="N2799" i="1"/>
  <c r="P2799" i="1" s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W2798" i="1"/>
  <c r="U2798" i="1"/>
  <c r="T2798" i="1"/>
  <c r="R2798" i="1"/>
  <c r="Q2798" i="1"/>
  <c r="S2798" i="1" s="1"/>
  <c r="O2798" i="1"/>
  <c r="P2798" i="1" s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P2797" i="1"/>
  <c r="O2797" i="1"/>
  <c r="N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S2796" i="1"/>
  <c r="R2796" i="1"/>
  <c r="Q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P2795" i="1"/>
  <c r="O2795" i="1"/>
  <c r="N2795" i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O2794" i="1"/>
  <c r="P2794" i="1" s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S2793" i="1" s="1"/>
  <c r="Q2793" i="1"/>
  <c r="O2793" i="1"/>
  <c r="N2793" i="1"/>
  <c r="P2793" i="1" s="1"/>
  <c r="L2793" i="1"/>
  <c r="K2793" i="1"/>
  <c r="M2793" i="1" s="1"/>
  <c r="J2793" i="1"/>
  <c r="AB2793" i="1" s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Q2791" i="1"/>
  <c r="O2791" i="1"/>
  <c r="N2791" i="1"/>
  <c r="P2791" i="1" s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W2790" i="1"/>
  <c r="U2790" i="1"/>
  <c r="T2790" i="1"/>
  <c r="R2790" i="1"/>
  <c r="Q2790" i="1"/>
  <c r="S2790" i="1" s="1"/>
  <c r="O2790" i="1"/>
  <c r="P2790" i="1" s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P2789" i="1"/>
  <c r="O2789" i="1"/>
  <c r="N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S2788" i="1"/>
  <c r="R2788" i="1"/>
  <c r="Q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P2786" i="1" s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AB2785" i="1" s="1"/>
  <c r="W2785" i="1"/>
  <c r="U2785" i="1"/>
  <c r="T2785" i="1"/>
  <c r="V2785" i="1" s="1"/>
  <c r="R2785" i="1"/>
  <c r="S2785" i="1" s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Q2783" i="1"/>
  <c r="O2783" i="1"/>
  <c r="N2783" i="1"/>
  <c r="P2783" i="1" s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W2782" i="1"/>
  <c r="U2782" i="1"/>
  <c r="T2782" i="1"/>
  <c r="R2782" i="1"/>
  <c r="Q2782" i="1"/>
  <c r="S2782" i="1" s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S2781" i="1" s="1"/>
  <c r="Q2781" i="1"/>
  <c r="P2781" i="1"/>
  <c r="O2781" i="1"/>
  <c r="N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S2780" i="1"/>
  <c r="R2780" i="1"/>
  <c r="Q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P2779" i="1"/>
  <c r="O2779" i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P2778" i="1" s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B2777" i="1"/>
  <c r="AA2777" i="1"/>
  <c r="Y2777" i="1"/>
  <c r="X2777" i="1"/>
  <c r="Z2777" i="1" s="1"/>
  <c r="W2777" i="1"/>
  <c r="U2777" i="1"/>
  <c r="T2777" i="1"/>
  <c r="V2777" i="1" s="1"/>
  <c r="R2777" i="1"/>
  <c r="S2777" i="1" s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Q2775" i="1"/>
  <c r="O2775" i="1"/>
  <c r="N2775" i="1"/>
  <c r="P2775" i="1" s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W2774" i="1"/>
  <c r="U2774" i="1"/>
  <c r="T2774" i="1"/>
  <c r="R2774" i="1"/>
  <c r="Q2774" i="1"/>
  <c r="S2774" i="1" s="1"/>
  <c r="O2774" i="1"/>
  <c r="P2774" i="1" s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P2773" i="1"/>
  <c r="O2773" i="1"/>
  <c r="N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S2772" i="1"/>
  <c r="R2772" i="1"/>
  <c r="Q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P2771" i="1"/>
  <c r="O2771" i="1"/>
  <c r="N2771" i="1"/>
  <c r="L2771" i="1"/>
  <c r="M2771" i="1" s="1"/>
  <c r="K2771" i="1"/>
  <c r="J2771" i="1"/>
  <c r="AB2771" i="1" s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O2770" i="1"/>
  <c r="P2770" i="1" s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S2769" i="1" s="1"/>
  <c r="Q2769" i="1"/>
  <c r="O2769" i="1"/>
  <c r="N2769" i="1"/>
  <c r="P2769" i="1" s="1"/>
  <c r="L2769" i="1"/>
  <c r="K2769" i="1"/>
  <c r="M2769" i="1" s="1"/>
  <c r="J2769" i="1"/>
  <c r="AB2769" i="1" s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Q2767" i="1"/>
  <c r="O2767" i="1"/>
  <c r="N2767" i="1"/>
  <c r="P2767" i="1" s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W2766" i="1"/>
  <c r="U2766" i="1"/>
  <c r="T2766" i="1"/>
  <c r="R2766" i="1"/>
  <c r="Q2766" i="1"/>
  <c r="S2766" i="1" s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P2765" i="1"/>
  <c r="O2765" i="1"/>
  <c r="N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S2764" i="1"/>
  <c r="R2764" i="1"/>
  <c r="Q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P2763" i="1"/>
  <c r="O2763" i="1"/>
  <c r="N2763" i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O2762" i="1"/>
  <c r="P2762" i="1" s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S2761" i="1" s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Q2759" i="1"/>
  <c r="O2759" i="1"/>
  <c r="N2759" i="1"/>
  <c r="P2759" i="1" s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W2758" i="1"/>
  <c r="U2758" i="1"/>
  <c r="T2758" i="1"/>
  <c r="R2758" i="1"/>
  <c r="Q2758" i="1"/>
  <c r="S2758" i="1" s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P2757" i="1"/>
  <c r="O2757" i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S2756" i="1"/>
  <c r="R2756" i="1"/>
  <c r="Q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O2754" i="1"/>
  <c r="P2754" i="1" s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AB2753" i="1" s="1"/>
  <c r="W2753" i="1"/>
  <c r="U2753" i="1"/>
  <c r="T2753" i="1"/>
  <c r="V2753" i="1" s="1"/>
  <c r="R2753" i="1"/>
  <c r="S2753" i="1" s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Q2751" i="1"/>
  <c r="O2751" i="1"/>
  <c r="N2751" i="1"/>
  <c r="P2751" i="1" s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W2750" i="1"/>
  <c r="U2750" i="1"/>
  <c r="T2750" i="1"/>
  <c r="R2750" i="1"/>
  <c r="Q2750" i="1"/>
  <c r="S2750" i="1" s="1"/>
  <c r="O2750" i="1"/>
  <c r="P2750" i="1" s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P2749" i="1"/>
  <c r="O2749" i="1"/>
  <c r="N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S2748" i="1"/>
  <c r="R2748" i="1"/>
  <c r="Q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P2746" i="1" s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B2745" i="1"/>
  <c r="AA2745" i="1"/>
  <c r="Y2745" i="1"/>
  <c r="X2745" i="1"/>
  <c r="Z2745" i="1" s="1"/>
  <c r="W2745" i="1"/>
  <c r="U2745" i="1"/>
  <c r="T2745" i="1"/>
  <c r="V2745" i="1" s="1"/>
  <c r="R2745" i="1"/>
  <c r="S2745" i="1" s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Q2743" i="1"/>
  <c r="O2743" i="1"/>
  <c r="N2743" i="1"/>
  <c r="P2743" i="1" s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W2742" i="1"/>
  <c r="U2742" i="1"/>
  <c r="T2742" i="1"/>
  <c r="R2742" i="1"/>
  <c r="Q2742" i="1"/>
  <c r="S2742" i="1" s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P2741" i="1"/>
  <c r="O2741" i="1"/>
  <c r="N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V2740" i="1" s="1"/>
  <c r="T2740" i="1"/>
  <c r="S2740" i="1"/>
  <c r="R2740" i="1"/>
  <c r="Q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P2739" i="1"/>
  <c r="O2739" i="1"/>
  <c r="N2739" i="1"/>
  <c r="L2739" i="1"/>
  <c r="M2739" i="1" s="1"/>
  <c r="K2739" i="1"/>
  <c r="J2739" i="1"/>
  <c r="AB2739" i="1" s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P2738" i="1" s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S2737" i="1" s="1"/>
  <c r="Q2737" i="1"/>
  <c r="O2737" i="1"/>
  <c r="N2737" i="1"/>
  <c r="P2737" i="1" s="1"/>
  <c r="L2737" i="1"/>
  <c r="K2737" i="1"/>
  <c r="M2737" i="1" s="1"/>
  <c r="J2737" i="1"/>
  <c r="AB2737" i="1" s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Q2735" i="1"/>
  <c r="O2735" i="1"/>
  <c r="N2735" i="1"/>
  <c r="P2735" i="1" s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W2734" i="1"/>
  <c r="U2734" i="1"/>
  <c r="T2734" i="1"/>
  <c r="R2734" i="1"/>
  <c r="Q2734" i="1"/>
  <c r="S2734" i="1" s="1"/>
  <c r="O2734" i="1"/>
  <c r="P2734" i="1" s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P2733" i="1"/>
  <c r="O2733" i="1"/>
  <c r="N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S2732" i="1"/>
  <c r="R2732" i="1"/>
  <c r="Q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P2731" i="1"/>
  <c r="O2731" i="1"/>
  <c r="N2731" i="1"/>
  <c r="L2731" i="1"/>
  <c r="M2731" i="1" s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P2730" i="1" s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S2729" i="1" s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Q2727" i="1"/>
  <c r="O2727" i="1"/>
  <c r="N2727" i="1"/>
  <c r="P2727" i="1" s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W2726" i="1"/>
  <c r="U2726" i="1"/>
  <c r="T2726" i="1"/>
  <c r="R2726" i="1"/>
  <c r="Q2726" i="1"/>
  <c r="S2726" i="1" s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P2725" i="1"/>
  <c r="O2725" i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S2724" i="1"/>
  <c r="R2724" i="1"/>
  <c r="Q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O2722" i="1"/>
  <c r="P2722" i="1" s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S2721" i="1" s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Q2719" i="1"/>
  <c r="O2719" i="1"/>
  <c r="N2719" i="1"/>
  <c r="P2719" i="1" s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W2718" i="1"/>
  <c r="U2718" i="1"/>
  <c r="T2718" i="1"/>
  <c r="R2718" i="1"/>
  <c r="Q2718" i="1"/>
  <c r="S2718" i="1" s="1"/>
  <c r="O2718" i="1"/>
  <c r="P2718" i="1" s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P2717" i="1"/>
  <c r="O2717" i="1"/>
  <c r="N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S2716" i="1"/>
  <c r="R2716" i="1"/>
  <c r="Q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O2714" i="1"/>
  <c r="P2714" i="1" s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B2713" i="1"/>
  <c r="AA2713" i="1"/>
  <c r="Y2713" i="1"/>
  <c r="X2713" i="1"/>
  <c r="Z2713" i="1" s="1"/>
  <c r="W2713" i="1"/>
  <c r="U2713" i="1"/>
  <c r="T2713" i="1"/>
  <c r="V2713" i="1" s="1"/>
  <c r="R2713" i="1"/>
  <c r="S2713" i="1" s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V2712" i="1" s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Q2711" i="1"/>
  <c r="O2711" i="1"/>
  <c r="N2711" i="1"/>
  <c r="P2711" i="1" s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W2710" i="1"/>
  <c r="U2710" i="1"/>
  <c r="T2710" i="1"/>
  <c r="R2710" i="1"/>
  <c r="Q2710" i="1"/>
  <c r="S2710" i="1" s="1"/>
  <c r="O2710" i="1"/>
  <c r="P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P2709" i="1"/>
  <c r="O2709" i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S2708" i="1"/>
  <c r="R2708" i="1"/>
  <c r="Q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L2707" i="1"/>
  <c r="M2707" i="1" s="1"/>
  <c r="K2707" i="1"/>
  <c r="J2707" i="1"/>
  <c r="AB2707" i="1" s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O2706" i="1"/>
  <c r="P2706" i="1" s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S2705" i="1" s="1"/>
  <c r="Q2705" i="1"/>
  <c r="O2705" i="1"/>
  <c r="N2705" i="1"/>
  <c r="P2705" i="1" s="1"/>
  <c r="L2705" i="1"/>
  <c r="K2705" i="1"/>
  <c r="M2705" i="1" s="1"/>
  <c r="J2705" i="1"/>
  <c r="AB2705" i="1" s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Q2703" i="1"/>
  <c r="O2703" i="1"/>
  <c r="N2703" i="1"/>
  <c r="P2703" i="1" s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W2702" i="1"/>
  <c r="U2702" i="1"/>
  <c r="T2702" i="1"/>
  <c r="R2702" i="1"/>
  <c r="Q2702" i="1"/>
  <c r="S2702" i="1" s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P2701" i="1"/>
  <c r="O2701" i="1"/>
  <c r="N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S2700" i="1"/>
  <c r="R2700" i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P2698" i="1" s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S2697" i="1" s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Q2695" i="1"/>
  <c r="O2695" i="1"/>
  <c r="N2695" i="1"/>
  <c r="P2695" i="1" s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W2694" i="1"/>
  <c r="U2694" i="1"/>
  <c r="T2694" i="1"/>
  <c r="R2694" i="1"/>
  <c r="Q2694" i="1"/>
  <c r="S2694" i="1" s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P2693" i="1"/>
  <c r="O2693" i="1"/>
  <c r="N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V2692" i="1" s="1"/>
  <c r="T2692" i="1"/>
  <c r="S2692" i="1"/>
  <c r="R2692" i="1"/>
  <c r="Q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L2691" i="1"/>
  <c r="M2691" i="1" s="1"/>
  <c r="K2691" i="1"/>
  <c r="J2691" i="1"/>
  <c r="AB2691" i="1" s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O2690" i="1"/>
  <c r="P2690" i="1" s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S2689" i="1" s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Q2687" i="1"/>
  <c r="O2687" i="1"/>
  <c r="N2687" i="1"/>
  <c r="P2687" i="1" s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W2686" i="1"/>
  <c r="U2686" i="1"/>
  <c r="T2686" i="1"/>
  <c r="R2686" i="1"/>
  <c r="Q2686" i="1"/>
  <c r="S2686" i="1" s="1"/>
  <c r="O2686" i="1"/>
  <c r="P2686" i="1" s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P2685" i="1"/>
  <c r="O2685" i="1"/>
  <c r="N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S2684" i="1"/>
  <c r="R2684" i="1"/>
  <c r="Q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P2683" i="1"/>
  <c r="O2683" i="1"/>
  <c r="N2683" i="1"/>
  <c r="L2683" i="1"/>
  <c r="M2683" i="1" s="1"/>
  <c r="K2683" i="1"/>
  <c r="J2683" i="1"/>
  <c r="AB2683" i="1" s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O2682" i="1"/>
  <c r="P2682" i="1" s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S2681" i="1" s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O2679" i="1"/>
  <c r="N2679" i="1"/>
  <c r="P2679" i="1" s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W2678" i="1"/>
  <c r="U2678" i="1"/>
  <c r="T2678" i="1"/>
  <c r="R2678" i="1"/>
  <c r="Q2678" i="1"/>
  <c r="S2678" i="1" s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S2677" i="1" s="1"/>
  <c r="Q2677" i="1"/>
  <c r="P2677" i="1"/>
  <c r="O2677" i="1"/>
  <c r="N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S2676" i="1"/>
  <c r="R2676" i="1"/>
  <c r="Q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L2675" i="1"/>
  <c r="M2675" i="1" s="1"/>
  <c r="K2675" i="1"/>
  <c r="J2675" i="1"/>
  <c r="AB2675" i="1" s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O2674" i="1"/>
  <c r="P2674" i="1" s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S2673" i="1" s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Q2671" i="1"/>
  <c r="O2671" i="1"/>
  <c r="N2671" i="1"/>
  <c r="P2671" i="1" s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R2670" i="1"/>
  <c r="Q2670" i="1"/>
  <c r="S2670" i="1" s="1"/>
  <c r="O2670" i="1"/>
  <c r="P2670" i="1" s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S2669" i="1" s="1"/>
  <c r="Q2669" i="1"/>
  <c r="P2669" i="1"/>
  <c r="O2669" i="1"/>
  <c r="N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S2668" i="1"/>
  <c r="R2668" i="1"/>
  <c r="Q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P2667" i="1"/>
  <c r="O2667" i="1"/>
  <c r="N2667" i="1"/>
  <c r="L2667" i="1"/>
  <c r="M2667" i="1" s="1"/>
  <c r="K2667" i="1"/>
  <c r="J2667" i="1"/>
  <c r="AB2667" i="1" s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O2666" i="1"/>
  <c r="P2666" i="1" s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S2665" i="1" s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Q2663" i="1"/>
  <c r="O2663" i="1"/>
  <c r="N2663" i="1"/>
  <c r="P2663" i="1" s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W2662" i="1"/>
  <c r="U2662" i="1"/>
  <c r="T2662" i="1"/>
  <c r="R2662" i="1"/>
  <c r="Q2662" i="1"/>
  <c r="S2662" i="1" s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P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S2660" i="1"/>
  <c r="R2660" i="1"/>
  <c r="Q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L2659" i="1"/>
  <c r="M2659" i="1" s="1"/>
  <c r="K2659" i="1"/>
  <c r="J2659" i="1"/>
  <c r="AB2659" i="1" s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O2658" i="1"/>
  <c r="P2658" i="1" s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S2657" i="1" s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Q2655" i="1"/>
  <c r="O2655" i="1"/>
  <c r="N2655" i="1"/>
  <c r="P2655" i="1" s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W2654" i="1"/>
  <c r="U2654" i="1"/>
  <c r="T2654" i="1"/>
  <c r="R2654" i="1"/>
  <c r="Q2654" i="1"/>
  <c r="S2654" i="1" s="1"/>
  <c r="O2654" i="1"/>
  <c r="P2654" i="1" s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P2653" i="1"/>
  <c r="O2653" i="1"/>
  <c r="N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S2652" i="1"/>
  <c r="R2652" i="1"/>
  <c r="Q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P2651" i="1"/>
  <c r="O2651" i="1"/>
  <c r="N2651" i="1"/>
  <c r="L2651" i="1"/>
  <c r="M2651" i="1" s="1"/>
  <c r="K2651" i="1"/>
  <c r="J2651" i="1"/>
  <c r="AB2651" i="1" s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O2650" i="1"/>
  <c r="P2650" i="1" s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S2649" i="1" s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O2647" i="1"/>
  <c r="N2647" i="1"/>
  <c r="P2647" i="1" s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W2646" i="1"/>
  <c r="U2646" i="1"/>
  <c r="T2646" i="1"/>
  <c r="R2646" i="1"/>
  <c r="Q2646" i="1"/>
  <c r="S2646" i="1" s="1"/>
  <c r="O2646" i="1"/>
  <c r="P2646" i="1" s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P2645" i="1"/>
  <c r="O2645" i="1"/>
  <c r="N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S2644" i="1"/>
  <c r="R2644" i="1"/>
  <c r="Q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AB2643" i="1" s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S2641" i="1" s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Q2639" i="1"/>
  <c r="O2639" i="1"/>
  <c r="N2639" i="1"/>
  <c r="P2639" i="1" s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W2638" i="1"/>
  <c r="U2638" i="1"/>
  <c r="T2638" i="1"/>
  <c r="R2638" i="1"/>
  <c r="Q2638" i="1"/>
  <c r="S2638" i="1" s="1"/>
  <c r="O2638" i="1"/>
  <c r="P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P2637" i="1"/>
  <c r="O2637" i="1"/>
  <c r="N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S2636" i="1"/>
  <c r="R2636" i="1"/>
  <c r="Q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L2635" i="1"/>
  <c r="M2635" i="1" s="1"/>
  <c r="K2635" i="1"/>
  <c r="J2635" i="1"/>
  <c r="AB2635" i="1" s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P2634" i="1" s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S2633" i="1" s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Q2631" i="1"/>
  <c r="O2631" i="1"/>
  <c r="N2631" i="1"/>
  <c r="P2631" i="1" s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W2630" i="1"/>
  <c r="U2630" i="1"/>
  <c r="T2630" i="1"/>
  <c r="R2630" i="1"/>
  <c r="Q2630" i="1"/>
  <c r="S2630" i="1" s="1"/>
  <c r="O2630" i="1"/>
  <c r="P2630" i="1" s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P2629" i="1"/>
  <c r="O2629" i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S2628" i="1"/>
  <c r="R2628" i="1"/>
  <c r="Q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P2627" i="1"/>
  <c r="O2627" i="1"/>
  <c r="N2627" i="1"/>
  <c r="L2627" i="1"/>
  <c r="M2627" i="1" s="1"/>
  <c r="K2627" i="1"/>
  <c r="J2627" i="1"/>
  <c r="AB2627" i="1" s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S2625" i="1" s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Q2623" i="1"/>
  <c r="O2623" i="1"/>
  <c r="N2623" i="1"/>
  <c r="P2623" i="1" s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W2622" i="1"/>
  <c r="U2622" i="1"/>
  <c r="T2622" i="1"/>
  <c r="R2622" i="1"/>
  <c r="Q2622" i="1"/>
  <c r="S2622" i="1" s="1"/>
  <c r="O2622" i="1"/>
  <c r="P2622" i="1" s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P2621" i="1"/>
  <c r="O2621" i="1"/>
  <c r="N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S2620" i="1"/>
  <c r="R2620" i="1"/>
  <c r="Q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M2619" i="1" s="1"/>
  <c r="K2619" i="1"/>
  <c r="J2619" i="1"/>
  <c r="AB2619" i="1" s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O2618" i="1"/>
  <c r="P2618" i="1" s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S2617" i="1" s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Q2615" i="1"/>
  <c r="O2615" i="1"/>
  <c r="N2615" i="1"/>
  <c r="P2615" i="1" s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W2614" i="1"/>
  <c r="U2614" i="1"/>
  <c r="T2614" i="1"/>
  <c r="R2614" i="1"/>
  <c r="Q2614" i="1"/>
  <c r="S2614" i="1" s="1"/>
  <c r="O2614" i="1"/>
  <c r="P2614" i="1" s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P2613" i="1"/>
  <c r="O2613" i="1"/>
  <c r="N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S2612" i="1"/>
  <c r="R2612" i="1"/>
  <c r="Q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P2611" i="1"/>
  <c r="O2611" i="1"/>
  <c r="N2611" i="1"/>
  <c r="L2611" i="1"/>
  <c r="M2611" i="1" s="1"/>
  <c r="K2611" i="1"/>
  <c r="J2611" i="1"/>
  <c r="AB2611" i="1" s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P2610" i="1" s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S2609" i="1" s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V2608" i="1" s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Q2607" i="1"/>
  <c r="O2607" i="1"/>
  <c r="N2607" i="1"/>
  <c r="P2607" i="1" s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R2606" i="1"/>
  <c r="Q2606" i="1"/>
  <c r="S2606" i="1" s="1"/>
  <c r="O2606" i="1"/>
  <c r="P2606" i="1" s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P2605" i="1"/>
  <c r="O2605" i="1"/>
  <c r="N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S2604" i="1"/>
  <c r="R2604" i="1"/>
  <c r="Q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P2603" i="1"/>
  <c r="O2603" i="1"/>
  <c r="N2603" i="1"/>
  <c r="L2603" i="1"/>
  <c r="M2603" i="1" s="1"/>
  <c r="K2603" i="1"/>
  <c r="J2603" i="1"/>
  <c r="AB2603" i="1" s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S2601" i="1" s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Q2599" i="1"/>
  <c r="O2599" i="1"/>
  <c r="N2599" i="1"/>
  <c r="P2599" i="1" s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W2598" i="1"/>
  <c r="U2598" i="1"/>
  <c r="T2598" i="1"/>
  <c r="R2598" i="1"/>
  <c r="Q2598" i="1"/>
  <c r="S2598" i="1" s="1"/>
  <c r="O2598" i="1"/>
  <c r="P2598" i="1" s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P2597" i="1"/>
  <c r="O2597" i="1"/>
  <c r="N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S2596" i="1"/>
  <c r="R2596" i="1"/>
  <c r="Q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L2595" i="1"/>
  <c r="M2595" i="1" s="1"/>
  <c r="K2595" i="1"/>
  <c r="J2595" i="1"/>
  <c r="AB2595" i="1" s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Q2591" i="1"/>
  <c r="O2591" i="1"/>
  <c r="N2591" i="1"/>
  <c r="P2591" i="1" s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W2590" i="1"/>
  <c r="U2590" i="1"/>
  <c r="T2590" i="1"/>
  <c r="R2590" i="1"/>
  <c r="Q2590" i="1"/>
  <c r="S2590" i="1" s="1"/>
  <c r="O2590" i="1"/>
  <c r="P2590" i="1" s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P2589" i="1"/>
  <c r="O2589" i="1"/>
  <c r="N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S2588" i="1"/>
  <c r="R2588" i="1"/>
  <c r="Q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L2587" i="1"/>
  <c r="M2587" i="1" s="1"/>
  <c r="K2587" i="1"/>
  <c r="J2587" i="1"/>
  <c r="AB2587" i="1" s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P2586" i="1" s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S2585" i="1" s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Q2583" i="1"/>
  <c r="O2583" i="1"/>
  <c r="N2583" i="1"/>
  <c r="P2583" i="1" s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W2582" i="1"/>
  <c r="U2582" i="1"/>
  <c r="T2582" i="1"/>
  <c r="R2582" i="1"/>
  <c r="Q2582" i="1"/>
  <c r="S2582" i="1" s="1"/>
  <c r="O2582" i="1"/>
  <c r="P2582" i="1" s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P2581" i="1"/>
  <c r="O2581" i="1"/>
  <c r="N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S2580" i="1"/>
  <c r="R2580" i="1"/>
  <c r="Q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L2579" i="1"/>
  <c r="M2579" i="1" s="1"/>
  <c r="K2579" i="1"/>
  <c r="J2579" i="1"/>
  <c r="AB2579" i="1" s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P2578" i="1" s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S2577" i="1" s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Q2575" i="1"/>
  <c r="O2575" i="1"/>
  <c r="N2575" i="1"/>
  <c r="P2575" i="1" s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R2574" i="1"/>
  <c r="Q2574" i="1"/>
  <c r="S2574" i="1" s="1"/>
  <c r="O2574" i="1"/>
  <c r="P2574" i="1" s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P2573" i="1"/>
  <c r="O2573" i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S2572" i="1"/>
  <c r="R2572" i="1"/>
  <c r="Q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L2571" i="1"/>
  <c r="M2571" i="1" s="1"/>
  <c r="K2571" i="1"/>
  <c r="J2571" i="1"/>
  <c r="AB2571" i="1" s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O2570" i="1"/>
  <c r="P2570" i="1" s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S2569" i="1" s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Q2567" i="1"/>
  <c r="O2567" i="1"/>
  <c r="N2567" i="1"/>
  <c r="P2567" i="1" s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W2566" i="1"/>
  <c r="U2566" i="1"/>
  <c r="T2566" i="1"/>
  <c r="R2566" i="1"/>
  <c r="Q2566" i="1"/>
  <c r="S2566" i="1" s="1"/>
  <c r="O2566" i="1"/>
  <c r="P2566" i="1" s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P2565" i="1"/>
  <c r="O2565" i="1"/>
  <c r="N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S2564" i="1"/>
  <c r="R2564" i="1"/>
  <c r="Q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L2563" i="1"/>
  <c r="M2563" i="1" s="1"/>
  <c r="K2563" i="1"/>
  <c r="J2563" i="1"/>
  <c r="AB2563" i="1" s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O2562" i="1"/>
  <c r="P2562" i="1" s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S2561" i="1" s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V2560" i="1" s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Q2559" i="1"/>
  <c r="O2559" i="1"/>
  <c r="N2559" i="1"/>
  <c r="P2559" i="1" s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W2558" i="1"/>
  <c r="U2558" i="1"/>
  <c r="T2558" i="1"/>
  <c r="R2558" i="1"/>
  <c r="Q2558" i="1"/>
  <c r="S2558" i="1" s="1"/>
  <c r="O2558" i="1"/>
  <c r="P2558" i="1" s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P2557" i="1"/>
  <c r="O2557" i="1"/>
  <c r="N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S2556" i="1"/>
  <c r="R2556" i="1"/>
  <c r="Q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P2555" i="1"/>
  <c r="O2555" i="1"/>
  <c r="N2555" i="1"/>
  <c r="L2555" i="1"/>
  <c r="M2555" i="1" s="1"/>
  <c r="K2555" i="1"/>
  <c r="J2555" i="1"/>
  <c r="AB2555" i="1" s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O2554" i="1"/>
  <c r="P2554" i="1" s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S2553" i="1" s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Q2551" i="1"/>
  <c r="O2551" i="1"/>
  <c r="N2551" i="1"/>
  <c r="P2551" i="1" s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W2550" i="1"/>
  <c r="U2550" i="1"/>
  <c r="T2550" i="1"/>
  <c r="R2550" i="1"/>
  <c r="Q2550" i="1"/>
  <c r="S2550" i="1" s="1"/>
  <c r="O2550" i="1"/>
  <c r="P2550" i="1" s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P2549" i="1"/>
  <c r="O2549" i="1"/>
  <c r="N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S2548" i="1"/>
  <c r="R2548" i="1"/>
  <c r="Q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L2547" i="1"/>
  <c r="M2547" i="1" s="1"/>
  <c r="K2547" i="1"/>
  <c r="J2547" i="1"/>
  <c r="AB2547" i="1" s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O2546" i="1"/>
  <c r="P2546" i="1" s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S2545" i="1" s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Q2543" i="1"/>
  <c r="O2543" i="1"/>
  <c r="N2543" i="1"/>
  <c r="P2543" i="1" s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W2542" i="1"/>
  <c r="U2542" i="1"/>
  <c r="T2542" i="1"/>
  <c r="R2542" i="1"/>
  <c r="Q2542" i="1"/>
  <c r="S2542" i="1" s="1"/>
  <c r="O2542" i="1"/>
  <c r="P2542" i="1" s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P2541" i="1"/>
  <c r="O2541" i="1"/>
  <c r="N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S2540" i="1"/>
  <c r="R2540" i="1"/>
  <c r="Q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P2539" i="1"/>
  <c r="O2539" i="1"/>
  <c r="N2539" i="1"/>
  <c r="L2539" i="1"/>
  <c r="M2539" i="1" s="1"/>
  <c r="K2539" i="1"/>
  <c r="J2539" i="1"/>
  <c r="AB2539" i="1" s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O2538" i="1"/>
  <c r="P2538" i="1" s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S2537" i="1" s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Q2535" i="1"/>
  <c r="O2535" i="1"/>
  <c r="N2535" i="1"/>
  <c r="P2535" i="1" s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W2534" i="1"/>
  <c r="U2534" i="1"/>
  <c r="T2534" i="1"/>
  <c r="R2534" i="1"/>
  <c r="Q2534" i="1"/>
  <c r="S2534" i="1" s="1"/>
  <c r="O2534" i="1"/>
  <c r="P2534" i="1" s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P2533" i="1"/>
  <c r="O2533" i="1"/>
  <c r="N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S2532" i="1"/>
  <c r="R2532" i="1"/>
  <c r="Q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P2531" i="1"/>
  <c r="O2531" i="1"/>
  <c r="N2531" i="1"/>
  <c r="L2531" i="1"/>
  <c r="M2531" i="1" s="1"/>
  <c r="K2531" i="1"/>
  <c r="J2531" i="1"/>
  <c r="AB2531" i="1" s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P2530" i="1" s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S2529" i="1" s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V2528" i="1" s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Q2527" i="1"/>
  <c r="O2527" i="1"/>
  <c r="N2527" i="1"/>
  <c r="P2527" i="1" s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W2526" i="1"/>
  <c r="U2526" i="1"/>
  <c r="T2526" i="1"/>
  <c r="R2526" i="1"/>
  <c r="Q2526" i="1"/>
  <c r="S2526" i="1" s="1"/>
  <c r="O2526" i="1"/>
  <c r="P2526" i="1" s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P2525" i="1"/>
  <c r="O2525" i="1"/>
  <c r="N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S2524" i="1"/>
  <c r="R2524" i="1"/>
  <c r="Q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P2523" i="1"/>
  <c r="O2523" i="1"/>
  <c r="N2523" i="1"/>
  <c r="L2523" i="1"/>
  <c r="M2523" i="1" s="1"/>
  <c r="K2523" i="1"/>
  <c r="J2523" i="1"/>
  <c r="AB2523" i="1" s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O2522" i="1"/>
  <c r="P2522" i="1" s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S2521" i="1" s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Q2519" i="1"/>
  <c r="S2519" i="1" s="1"/>
  <c r="O2519" i="1"/>
  <c r="N2519" i="1"/>
  <c r="P2519" i="1" s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W2518" i="1"/>
  <c r="U2518" i="1"/>
  <c r="T2518" i="1"/>
  <c r="R2518" i="1"/>
  <c r="Q2518" i="1"/>
  <c r="S2518" i="1" s="1"/>
  <c r="O2518" i="1"/>
  <c r="P2518" i="1" s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P2517" i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S2516" i="1"/>
  <c r="R2516" i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P2515" i="1"/>
  <c r="O2515" i="1"/>
  <c r="N2515" i="1"/>
  <c r="L2515" i="1"/>
  <c r="M2515" i="1" s="1"/>
  <c r="K2515" i="1"/>
  <c r="J2515" i="1"/>
  <c r="AB2515" i="1" s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P2514" i="1" s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S2513" i="1" s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Q2511" i="1"/>
  <c r="S2511" i="1" s="1"/>
  <c r="O2511" i="1"/>
  <c r="N2511" i="1"/>
  <c r="P2511" i="1" s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W2510" i="1"/>
  <c r="U2510" i="1"/>
  <c r="T2510" i="1"/>
  <c r="R2510" i="1"/>
  <c r="Q2510" i="1"/>
  <c r="S2510" i="1" s="1"/>
  <c r="O2510" i="1"/>
  <c r="P2510" i="1" s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S2509" i="1" s="1"/>
  <c r="Q2509" i="1"/>
  <c r="P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S2508" i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P2507" i="1"/>
  <c r="O2507" i="1"/>
  <c r="N2507" i="1"/>
  <c r="L2507" i="1"/>
  <c r="M2507" i="1" s="1"/>
  <c r="K2507" i="1"/>
  <c r="J2507" i="1"/>
  <c r="AB2507" i="1" s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O2506" i="1"/>
  <c r="P2506" i="1" s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S2505" i="1" s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Q2503" i="1"/>
  <c r="S2503" i="1" s="1"/>
  <c r="O2503" i="1"/>
  <c r="N2503" i="1"/>
  <c r="P2503" i="1" s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W2502" i="1"/>
  <c r="U2502" i="1"/>
  <c r="T2502" i="1"/>
  <c r="R2502" i="1"/>
  <c r="Q2502" i="1"/>
  <c r="S2502" i="1" s="1"/>
  <c r="O2502" i="1"/>
  <c r="P2502" i="1" s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S2501" i="1" s="1"/>
  <c r="Q2501" i="1"/>
  <c r="P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S2500" i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P2499" i="1"/>
  <c r="O2499" i="1"/>
  <c r="N2499" i="1"/>
  <c r="L2499" i="1"/>
  <c r="M2499" i="1" s="1"/>
  <c r="K2499" i="1"/>
  <c r="J2499" i="1"/>
  <c r="AB2499" i="1" s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O2498" i="1"/>
  <c r="P2498" i="1" s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S2497" i="1" s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V2496" i="1" s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Q2495" i="1"/>
  <c r="S2495" i="1" s="1"/>
  <c r="O2495" i="1"/>
  <c r="N2495" i="1"/>
  <c r="P2495" i="1" s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W2494" i="1"/>
  <c r="U2494" i="1"/>
  <c r="T2494" i="1"/>
  <c r="R2494" i="1"/>
  <c r="Q2494" i="1"/>
  <c r="S2494" i="1" s="1"/>
  <c r="O2494" i="1"/>
  <c r="P2494" i="1" s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P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S2492" i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P2491" i="1"/>
  <c r="O2491" i="1"/>
  <c r="N2491" i="1"/>
  <c r="L2491" i="1"/>
  <c r="M2491" i="1" s="1"/>
  <c r="K2491" i="1"/>
  <c r="J2491" i="1"/>
  <c r="AB2491" i="1" s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O2490" i="1"/>
  <c r="P2490" i="1" s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S2489" i="1" s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R2488" i="1"/>
  <c r="Q2488" i="1"/>
  <c r="S2488" i="1" s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Q2487" i="1"/>
  <c r="S2487" i="1" s="1"/>
  <c r="O2487" i="1"/>
  <c r="N2487" i="1"/>
  <c r="P2487" i="1" s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W2486" i="1"/>
  <c r="U2486" i="1"/>
  <c r="T2486" i="1"/>
  <c r="R2486" i="1"/>
  <c r="Q2486" i="1"/>
  <c r="S2486" i="1" s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S2485" i="1" s="1"/>
  <c r="Q2485" i="1"/>
  <c r="P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V2484" i="1" s="1"/>
  <c r="T2484" i="1"/>
  <c r="S2484" i="1"/>
  <c r="R2484" i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P2483" i="1"/>
  <c r="O2483" i="1"/>
  <c r="N2483" i="1"/>
  <c r="L2483" i="1"/>
  <c r="M2483" i="1" s="1"/>
  <c r="K2483" i="1"/>
  <c r="J2483" i="1"/>
  <c r="AB2483" i="1" s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O2482" i="1"/>
  <c r="P2482" i="1" s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S2481" i="1" s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V2480" i="1" s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Q2479" i="1"/>
  <c r="S2479" i="1" s="1"/>
  <c r="O2479" i="1"/>
  <c r="N2479" i="1"/>
  <c r="P2479" i="1" s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W2478" i="1"/>
  <c r="U2478" i="1"/>
  <c r="T2478" i="1"/>
  <c r="R2478" i="1"/>
  <c r="Q2478" i="1"/>
  <c r="S2478" i="1" s="1"/>
  <c r="O2478" i="1"/>
  <c r="P2478" i="1" s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S2477" i="1" s="1"/>
  <c r="Q2477" i="1"/>
  <c r="P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S2476" i="1"/>
  <c r="R2476" i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P2475" i="1"/>
  <c r="O2475" i="1"/>
  <c r="N2475" i="1"/>
  <c r="L2475" i="1"/>
  <c r="M2475" i="1" s="1"/>
  <c r="K2475" i="1"/>
  <c r="J2475" i="1"/>
  <c r="AB2475" i="1" s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O2474" i="1"/>
  <c r="P2474" i="1" s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S2473" i="1" s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R2472" i="1"/>
  <c r="Q2472" i="1"/>
  <c r="S2472" i="1" s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Q2471" i="1"/>
  <c r="S2471" i="1" s="1"/>
  <c r="O2471" i="1"/>
  <c r="N2471" i="1"/>
  <c r="P2471" i="1" s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W2470" i="1"/>
  <c r="U2470" i="1"/>
  <c r="T2470" i="1"/>
  <c r="R2470" i="1"/>
  <c r="Q2470" i="1"/>
  <c r="S2470" i="1" s="1"/>
  <c r="O2470" i="1"/>
  <c r="P2470" i="1" s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P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S2468" i="1"/>
  <c r="R2468" i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P2467" i="1"/>
  <c r="O2467" i="1"/>
  <c r="N2467" i="1"/>
  <c r="L2467" i="1"/>
  <c r="M2467" i="1" s="1"/>
  <c r="K2467" i="1"/>
  <c r="J2467" i="1"/>
  <c r="AB2467" i="1" s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O2466" i="1"/>
  <c r="P2466" i="1" s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S2465" i="1" s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Q2463" i="1"/>
  <c r="S2463" i="1" s="1"/>
  <c r="O2463" i="1"/>
  <c r="N2463" i="1"/>
  <c r="P2463" i="1" s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W2462" i="1"/>
  <c r="U2462" i="1"/>
  <c r="T2462" i="1"/>
  <c r="R2462" i="1"/>
  <c r="Q2462" i="1"/>
  <c r="S2462" i="1" s="1"/>
  <c r="O2462" i="1"/>
  <c r="P2462" i="1" s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S2461" i="1" s="1"/>
  <c r="Q2461" i="1"/>
  <c r="P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V2460" i="1" s="1"/>
  <c r="T2460" i="1"/>
  <c r="S2460" i="1"/>
  <c r="R2460" i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P2459" i="1"/>
  <c r="O2459" i="1"/>
  <c r="N2459" i="1"/>
  <c r="L2459" i="1"/>
  <c r="M2459" i="1" s="1"/>
  <c r="K2459" i="1"/>
  <c r="J2459" i="1"/>
  <c r="AB2459" i="1" s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O2458" i="1"/>
  <c r="P2458" i="1" s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S2457" i="1" s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V2456" i="1" s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W2454" i="1"/>
  <c r="U2454" i="1"/>
  <c r="T2454" i="1"/>
  <c r="R2454" i="1"/>
  <c r="Q2454" i="1"/>
  <c r="S2454" i="1" s="1"/>
  <c r="O2454" i="1"/>
  <c r="P2454" i="1" s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S2453" i="1" s="1"/>
  <c r="Q2453" i="1"/>
  <c r="P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V2452" i="1" s="1"/>
  <c r="T2452" i="1"/>
  <c r="S2452" i="1"/>
  <c r="R2452" i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P2451" i="1"/>
  <c r="O2451" i="1"/>
  <c r="N2451" i="1"/>
  <c r="L2451" i="1"/>
  <c r="M2451" i="1" s="1"/>
  <c r="K2451" i="1"/>
  <c r="J2451" i="1"/>
  <c r="AB2451" i="1" s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O2450" i="1"/>
  <c r="P2450" i="1" s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S2449" i="1" s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V2448" i="1" s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Q2447" i="1"/>
  <c r="S2447" i="1" s="1"/>
  <c r="O2447" i="1"/>
  <c r="N2447" i="1"/>
  <c r="P2447" i="1" s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W2446" i="1"/>
  <c r="U2446" i="1"/>
  <c r="T2446" i="1"/>
  <c r="R2446" i="1"/>
  <c r="Q2446" i="1"/>
  <c r="S2446" i="1" s="1"/>
  <c r="O2446" i="1"/>
  <c r="P2446" i="1" s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S2445" i="1" s="1"/>
  <c r="Q2445" i="1"/>
  <c r="P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V2444" i="1" s="1"/>
  <c r="T2444" i="1"/>
  <c r="S2444" i="1"/>
  <c r="R2444" i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P2443" i="1"/>
  <c r="O2443" i="1"/>
  <c r="N2443" i="1"/>
  <c r="L2443" i="1"/>
  <c r="M2443" i="1" s="1"/>
  <c r="K2443" i="1"/>
  <c r="J2443" i="1"/>
  <c r="AB2443" i="1" s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O2442" i="1"/>
  <c r="P2442" i="1" s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S2441" i="1" s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V2440" i="1" s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Q2439" i="1"/>
  <c r="S2439" i="1" s="1"/>
  <c r="O2439" i="1"/>
  <c r="N2439" i="1"/>
  <c r="P2439" i="1" s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W2438" i="1"/>
  <c r="U2438" i="1"/>
  <c r="T2438" i="1"/>
  <c r="R2438" i="1"/>
  <c r="Q2438" i="1"/>
  <c r="S2438" i="1" s="1"/>
  <c r="O2438" i="1"/>
  <c r="P2438" i="1" s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S2437" i="1" s="1"/>
  <c r="Q2437" i="1"/>
  <c r="P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V2436" i="1" s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P2435" i="1"/>
  <c r="O2435" i="1"/>
  <c r="N2435" i="1"/>
  <c r="L2435" i="1"/>
  <c r="M2435" i="1" s="1"/>
  <c r="K2435" i="1"/>
  <c r="J2435" i="1"/>
  <c r="AB2435" i="1" s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O2434" i="1"/>
  <c r="P2434" i="1" s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S2433" i="1" s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V2432" i="1" s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Q2431" i="1"/>
  <c r="S2431" i="1" s="1"/>
  <c r="O2431" i="1"/>
  <c r="N2431" i="1"/>
  <c r="P2431" i="1" s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W2430" i="1"/>
  <c r="U2430" i="1"/>
  <c r="T2430" i="1"/>
  <c r="R2430" i="1"/>
  <c r="Q2430" i="1"/>
  <c r="S2430" i="1" s="1"/>
  <c r="O2430" i="1"/>
  <c r="P2430" i="1" s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S2429" i="1" s="1"/>
  <c r="Q2429" i="1"/>
  <c r="P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S2428" i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P2427" i="1"/>
  <c r="O2427" i="1"/>
  <c r="N2427" i="1"/>
  <c r="L2427" i="1"/>
  <c r="M2427" i="1" s="1"/>
  <c r="K2427" i="1"/>
  <c r="J2427" i="1"/>
  <c r="AB2427" i="1" s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O2426" i="1"/>
  <c r="P2426" i="1" s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S2425" i="1" s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V2424" i="1" s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Q2423" i="1"/>
  <c r="S2423" i="1" s="1"/>
  <c r="O2423" i="1"/>
  <c r="N2423" i="1"/>
  <c r="P2423" i="1" s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W2422" i="1"/>
  <c r="U2422" i="1"/>
  <c r="T2422" i="1"/>
  <c r="R2422" i="1"/>
  <c r="Q2422" i="1"/>
  <c r="S2422" i="1" s="1"/>
  <c r="O2422" i="1"/>
  <c r="P2422" i="1" s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P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V2420" i="1" s="1"/>
  <c r="T2420" i="1"/>
  <c r="S2420" i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M2419" i="1" s="1"/>
  <c r="K2419" i="1"/>
  <c r="J2419" i="1"/>
  <c r="AB2419" i="1" s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O2418" i="1"/>
  <c r="P2418" i="1" s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S2417" i="1" s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V2416" i="1" s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Q2415" i="1"/>
  <c r="S2415" i="1" s="1"/>
  <c r="O2415" i="1"/>
  <c r="N2415" i="1"/>
  <c r="P2415" i="1" s="1"/>
  <c r="L2415" i="1"/>
  <c r="M2415" i="1" s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W2414" i="1"/>
  <c r="U2414" i="1"/>
  <c r="T2414" i="1"/>
  <c r="R2414" i="1"/>
  <c r="Q2414" i="1"/>
  <c r="S2414" i="1" s="1"/>
  <c r="O2414" i="1"/>
  <c r="P2414" i="1" s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S2413" i="1" s="1"/>
  <c r="Q2413" i="1"/>
  <c r="P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V2412" i="1" s="1"/>
  <c r="T2412" i="1"/>
  <c r="S2412" i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P2411" i="1"/>
  <c r="O2411" i="1"/>
  <c r="N2411" i="1"/>
  <c r="L2411" i="1"/>
  <c r="M2411" i="1" s="1"/>
  <c r="K2411" i="1"/>
  <c r="J2411" i="1"/>
  <c r="AB2411" i="1" s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S2409" i="1" s="1"/>
  <c r="Q2409" i="1"/>
  <c r="P2409" i="1"/>
  <c r="O2409" i="1"/>
  <c r="N2409" i="1"/>
  <c r="L2409" i="1"/>
  <c r="K2409" i="1"/>
  <c r="M2409" i="1" s="1"/>
  <c r="J2409" i="1"/>
  <c r="AB2409" i="1" s="1"/>
  <c r="I2409" i="1"/>
  <c r="H2409" i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V2408" i="1" s="1"/>
  <c r="T2408" i="1"/>
  <c r="S2408" i="1"/>
  <c r="R2408" i="1"/>
  <c r="Q2408" i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Q2407" i="1"/>
  <c r="O2407" i="1"/>
  <c r="N2407" i="1"/>
  <c r="P2407" i="1" s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W2406" i="1"/>
  <c r="U2406" i="1"/>
  <c r="T2406" i="1"/>
  <c r="V2406" i="1" s="1"/>
  <c r="R2406" i="1"/>
  <c r="Q2406" i="1"/>
  <c r="S2406" i="1" s="1"/>
  <c r="O2406" i="1"/>
  <c r="P2406" i="1" s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V2404" i="1" s="1"/>
  <c r="T2404" i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O2402" i="1"/>
  <c r="P2402" i="1" s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B2401" i="1"/>
  <c r="AA2401" i="1"/>
  <c r="Y2401" i="1"/>
  <c r="X2401" i="1"/>
  <c r="Z2401" i="1" s="1"/>
  <c r="W2401" i="1"/>
  <c r="U2401" i="1"/>
  <c r="T2401" i="1"/>
  <c r="V2401" i="1" s="1"/>
  <c r="R2401" i="1"/>
  <c r="S2401" i="1" s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Q2399" i="1"/>
  <c r="S2399" i="1" s="1"/>
  <c r="O2399" i="1"/>
  <c r="N2399" i="1"/>
  <c r="P2399" i="1" s="1"/>
  <c r="L2399" i="1"/>
  <c r="M2399" i="1" s="1"/>
  <c r="K2399" i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W2398" i="1"/>
  <c r="U2398" i="1"/>
  <c r="T2398" i="1"/>
  <c r="V2398" i="1" s="1"/>
  <c r="R2398" i="1"/>
  <c r="Q2398" i="1"/>
  <c r="S2398" i="1" s="1"/>
  <c r="O2398" i="1"/>
  <c r="P2398" i="1" s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P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V2396" i="1" s="1"/>
  <c r="T2396" i="1"/>
  <c r="S2396" i="1"/>
  <c r="R2396" i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P2395" i="1"/>
  <c r="O2395" i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O2394" i="1"/>
  <c r="P2394" i="1" s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 s="1"/>
  <c r="AA2392" i="1"/>
  <c r="Y2392" i="1"/>
  <c r="Z2392" i="1" s="1"/>
  <c r="X2392" i="1"/>
  <c r="W2392" i="1"/>
  <c r="U2392" i="1"/>
  <c r="V2392" i="1" s="1"/>
  <c r="T2392" i="1"/>
  <c r="R2392" i="1"/>
  <c r="Q2392" i="1"/>
  <c r="S2392" i="1" s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AB2391" i="1" s="1"/>
  <c r="H2391" i="1"/>
  <c r="G2391" i="1"/>
  <c r="F2391" i="1"/>
  <c r="E2391" i="1"/>
  <c r="D2391" i="1"/>
  <c r="B2391" i="1"/>
  <c r="A2391" i="1"/>
  <c r="AA2390" i="1"/>
  <c r="Y2390" i="1"/>
  <c r="X2390" i="1"/>
  <c r="W2390" i="1"/>
  <c r="U2390" i="1"/>
  <c r="T2390" i="1"/>
  <c r="V2390" i="1" s="1"/>
  <c r="S2390" i="1"/>
  <c r="R2390" i="1"/>
  <c r="Q2390" i="1"/>
  <c r="P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P2389" i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W2387" i="1"/>
  <c r="U2387" i="1"/>
  <c r="T2387" i="1"/>
  <c r="V2387" i="1" s="1"/>
  <c r="R2387" i="1"/>
  <c r="Q2387" i="1"/>
  <c r="P2387" i="1"/>
  <c r="O2387" i="1"/>
  <c r="N2387" i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S2385" i="1"/>
  <c r="R2385" i="1"/>
  <c r="Q2385" i="1"/>
  <c r="O2385" i="1"/>
  <c r="N2385" i="1"/>
  <c r="P2385" i="1" s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Z2384" i="1"/>
  <c r="Y2384" i="1"/>
  <c r="X2384" i="1"/>
  <c r="W2384" i="1"/>
  <c r="V2384" i="1"/>
  <c r="U2384" i="1"/>
  <c r="T2384" i="1"/>
  <c r="S2384" i="1"/>
  <c r="R2384" i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P2383" i="1"/>
  <c r="O2383" i="1"/>
  <c r="N2383" i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W2382" i="1"/>
  <c r="U2382" i="1"/>
  <c r="T2382" i="1"/>
  <c r="R2382" i="1"/>
  <c r="Q2382" i="1"/>
  <c r="S2382" i="1" s="1"/>
  <c r="P2382" i="1"/>
  <c r="O2382" i="1"/>
  <c r="N2382" i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V2380" i="1" s="1"/>
  <c r="T2380" i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P2379" i="1"/>
  <c r="O2379" i="1"/>
  <c r="N2379" i="1"/>
  <c r="L2379" i="1"/>
  <c r="M2379" i="1" s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R2378" i="1"/>
  <c r="Q2378" i="1"/>
  <c r="S2378" i="1" s="1"/>
  <c r="O2378" i="1"/>
  <c r="P2378" i="1" s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P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Z2376" i="1" s="1"/>
  <c r="X2376" i="1"/>
  <c r="W2376" i="1"/>
  <c r="U2376" i="1"/>
  <c r="V2376" i="1" s="1"/>
  <c r="T2376" i="1"/>
  <c r="R2376" i="1"/>
  <c r="Q2376" i="1"/>
  <c r="S2376" i="1" s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AB2375" i="1" s="1"/>
  <c r="H2375" i="1"/>
  <c r="G2375" i="1"/>
  <c r="F2375" i="1"/>
  <c r="E2375" i="1"/>
  <c r="D2375" i="1"/>
  <c r="B2375" i="1"/>
  <c r="A2375" i="1"/>
  <c r="AA2374" i="1"/>
  <c r="Y2374" i="1"/>
  <c r="X2374" i="1"/>
  <c r="W2374" i="1"/>
  <c r="U2374" i="1"/>
  <c r="T2374" i="1"/>
  <c r="V2374" i="1" s="1"/>
  <c r="S2374" i="1"/>
  <c r="R2374" i="1"/>
  <c r="Q2374" i="1"/>
  <c r="P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S2373" i="1" s="1"/>
  <c r="Q2373" i="1"/>
  <c r="P2373" i="1"/>
  <c r="O2373" i="1"/>
  <c r="N2373" i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 s="1"/>
  <c r="AA2372" i="1"/>
  <c r="Y2372" i="1"/>
  <c r="Z2372" i="1" s="1"/>
  <c r="X2372" i="1"/>
  <c r="W2372" i="1"/>
  <c r="U2372" i="1"/>
  <c r="V2372" i="1" s="1"/>
  <c r="T2372" i="1"/>
  <c r="R2372" i="1"/>
  <c r="Q2372" i="1"/>
  <c r="S2372" i="1" s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AB2371" i="1" s="1"/>
  <c r="H2371" i="1"/>
  <c r="G2371" i="1"/>
  <c r="F2371" i="1"/>
  <c r="E2371" i="1"/>
  <c r="D2371" i="1"/>
  <c r="B2371" i="1"/>
  <c r="A2371" i="1"/>
  <c r="AB2370" i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AB2369" i="1" s="1"/>
  <c r="R2369" i="1"/>
  <c r="S2369" i="1" s="1"/>
  <c r="Q2369" i="1"/>
  <c r="P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Z2368" i="1" s="1"/>
  <c r="X2368" i="1"/>
  <c r="W2368" i="1"/>
  <c r="U2368" i="1"/>
  <c r="V2368" i="1" s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O2367" i="1"/>
  <c r="N2367" i="1"/>
  <c r="P2367" i="1" s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O2366" i="1"/>
  <c r="P2366" i="1" s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P2365" i="1" s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L2363" i="1"/>
  <c r="M2363" i="1" s="1"/>
  <c r="AB2363" i="1" s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W2362" i="1"/>
  <c r="U2362" i="1"/>
  <c r="T2362" i="1"/>
  <c r="V2362" i="1" s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S2361" i="1" s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S2360" i="1"/>
  <c r="R2360" i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P2359" i="1"/>
  <c r="O2359" i="1"/>
  <c r="N2359" i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R2358" i="1"/>
  <c r="Q2358" i="1"/>
  <c r="S2358" i="1" s="1"/>
  <c r="O2358" i="1"/>
  <c r="P2358" i="1" s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M2357" i="1" s="1"/>
  <c r="J2357" i="1"/>
  <c r="AB2357" i="1" s="1"/>
  <c r="I2357" i="1"/>
  <c r="H2357" i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V2356" i="1" s="1"/>
  <c r="T2356" i="1"/>
  <c r="R2356" i="1"/>
  <c r="Q2356" i="1"/>
  <c r="S2356" i="1" s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M2354" i="1" s="1"/>
  <c r="AB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S2353" i="1" s="1"/>
  <c r="Q2353" i="1"/>
  <c r="P2353" i="1"/>
  <c r="O2353" i="1"/>
  <c r="N2353" i="1"/>
  <c r="L2353" i="1"/>
  <c r="K2353" i="1"/>
  <c r="M2353" i="1" s="1"/>
  <c r="AB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O2351" i="1"/>
  <c r="N2351" i="1"/>
  <c r="P2351" i="1" s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O2350" i="1"/>
  <c r="P2350" i="1" s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P2349" i="1" s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AB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S2345" i="1" s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S2344" i="1"/>
  <c r="R2344" i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P2343" i="1"/>
  <c r="O2343" i="1"/>
  <c r="N2343" i="1"/>
  <c r="L2343" i="1"/>
  <c r="M2343" i="1" s="1"/>
  <c r="K2343" i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R2342" i="1"/>
  <c r="Q2342" i="1"/>
  <c r="S2342" i="1" s="1"/>
  <c r="O2342" i="1"/>
  <c r="P2342" i="1" s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B2328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M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P2150" i="1" s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P2103" i="1" s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O2086" i="1"/>
  <c r="N2086" i="1"/>
  <c r="P2086" i="1" s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P2079" i="1" s="1"/>
  <c r="N2079" i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P2070" i="1" s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M2068" i="1" s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P2063" i="1" s="1"/>
  <c r="N2063" i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P2031" i="1" s="1"/>
  <c r="N2031" i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O1983" i="1"/>
  <c r="P1983" i="1" s="1"/>
  <c r="N1983" i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M1976" i="1" s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O1915" i="1"/>
  <c r="P1915" i="1" s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L1908" i="1"/>
  <c r="M1908" i="1" s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L1868" i="1"/>
  <c r="M1868" i="1" s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O1859" i="1"/>
  <c r="P1859" i="1" s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P1855" i="1" s="1"/>
  <c r="N1855" i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S1854" i="1" s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L1848" i="1"/>
  <c r="M1848" i="1" s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P1843" i="1" s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O1839" i="1"/>
  <c r="P1839" i="1" s="1"/>
  <c r="N1839" i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L1836" i="1"/>
  <c r="M1836" i="1" s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O1835" i="1"/>
  <c r="P1835" i="1" s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L1832" i="1"/>
  <c r="M1832" i="1" s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O1830" i="1"/>
  <c r="N1830" i="1"/>
  <c r="P1830" i="1" s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L1828" i="1"/>
  <c r="M1828" i="1" s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O1827" i="1"/>
  <c r="P1827" i="1" s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L1824" i="1"/>
  <c r="M1824" i="1" s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O1823" i="1"/>
  <c r="P1823" i="1" s="1"/>
  <c r="N1823" i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L1816" i="1"/>
  <c r="M1816" i="1" s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M1812" i="1" s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O1811" i="1"/>
  <c r="P1811" i="1" s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L1808" i="1"/>
  <c r="M1808" i="1" s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O1807" i="1"/>
  <c r="P1807" i="1" s="1"/>
  <c r="N1807" i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S1806" i="1" s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P1803" i="1" s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M1800" i="1" s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O1795" i="1"/>
  <c r="P1795" i="1" s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P1791" i="1" s="1"/>
  <c r="N1791" i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S1790" i="1" s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L1784" i="1"/>
  <c r="M1784" i="1" s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P1782" i="1" s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L1780" i="1"/>
  <c r="M1780" i="1" s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P1775" i="1" s="1"/>
  <c r="N1775" i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S1774" i="1" s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P1771" i="1" s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L1768" i="1"/>
  <c r="M1768" i="1" s="1"/>
  <c r="K1768" i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S1766" i="1" s="1"/>
  <c r="Q1766" i="1"/>
  <c r="O1766" i="1"/>
  <c r="N1766" i="1"/>
  <c r="P1766" i="1" s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O1763" i="1"/>
  <c r="P1763" i="1" s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O1759" i="1"/>
  <c r="P1759" i="1" s="1"/>
  <c r="N1759" i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M1752" i="1" s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L1748" i="1"/>
  <c r="M1748" i="1" s="1"/>
  <c r="K1748" i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O1747" i="1"/>
  <c r="P1747" i="1" s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O1743" i="1"/>
  <c r="P1743" i="1" s="1"/>
  <c r="N1743" i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L1736" i="1"/>
  <c r="M1736" i="1" s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P1727" i="1" s="1"/>
  <c r="N1727" i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P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M1720" i="1" s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P1711" i="1" s="1"/>
  <c r="N1711" i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L1708" i="1"/>
  <c r="M1708" i="1" s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L1704" i="1"/>
  <c r="M1704" i="1" s="1"/>
  <c r="K1704" i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O1699" i="1"/>
  <c r="P1699" i="1" s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L1696" i="1"/>
  <c r="M1696" i="1" s="1"/>
  <c r="K1696" i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O1695" i="1"/>
  <c r="P1695" i="1" s="1"/>
  <c r="N1695" i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S1694" i="1" s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V1689" i="1" s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P1687" i="1" s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P1684" i="1"/>
  <c r="O1684" i="1"/>
  <c r="N1684" i="1"/>
  <c r="L1684" i="1"/>
  <c r="M1684" i="1" s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O1683" i="1"/>
  <c r="P1683" i="1" s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P1680" i="1"/>
  <c r="O1680" i="1"/>
  <c r="N1680" i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S1679" i="1"/>
  <c r="R1679" i="1"/>
  <c r="Q1679" i="1"/>
  <c r="O1679" i="1"/>
  <c r="P1679" i="1" s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S1678" i="1" s="1"/>
  <c r="Q1678" i="1"/>
  <c r="P1678" i="1"/>
  <c r="O1678" i="1"/>
  <c r="N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S1677" i="1"/>
  <c r="R1677" i="1"/>
  <c r="Q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O1676" i="1"/>
  <c r="N1676" i="1"/>
  <c r="P1676" i="1" s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R1675" i="1"/>
  <c r="Q1675" i="1"/>
  <c r="S1675" i="1" s="1"/>
  <c r="O1675" i="1"/>
  <c r="P1675" i="1" s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P1674" i="1" s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R1673" i="1"/>
  <c r="Q1673" i="1"/>
  <c r="S1673" i="1" s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P1672" i="1"/>
  <c r="O1672" i="1"/>
  <c r="N1672" i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S1671" i="1"/>
  <c r="R1671" i="1"/>
  <c r="Q1671" i="1"/>
  <c r="O1671" i="1"/>
  <c r="P1671" i="1" s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S1670" i="1" s="1"/>
  <c r="Q1670" i="1"/>
  <c r="P1670" i="1"/>
  <c r="O1670" i="1"/>
  <c r="N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S1669" i="1"/>
  <c r="R1669" i="1"/>
  <c r="Q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O1668" i="1"/>
  <c r="N1668" i="1"/>
  <c r="P1668" i="1" s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R1667" i="1"/>
  <c r="Q1667" i="1"/>
  <c r="S1667" i="1" s="1"/>
  <c r="O1667" i="1"/>
  <c r="P1667" i="1" s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S1666" i="1" s="1"/>
  <c r="Q1666" i="1"/>
  <c r="O1666" i="1"/>
  <c r="N1666" i="1"/>
  <c r="P1666" i="1" s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R1665" i="1"/>
  <c r="Q1665" i="1"/>
  <c r="S1665" i="1" s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P1664" i="1"/>
  <c r="O1664" i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S1663" i="1"/>
  <c r="R1663" i="1"/>
  <c r="Q1663" i="1"/>
  <c r="O1663" i="1"/>
  <c r="P1663" i="1" s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S1662" i="1" s="1"/>
  <c r="Q1662" i="1"/>
  <c r="P1662" i="1"/>
  <c r="O1662" i="1"/>
  <c r="N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S1661" i="1"/>
  <c r="R1661" i="1"/>
  <c r="Q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Q1660" i="1"/>
  <c r="O1660" i="1"/>
  <c r="N1660" i="1"/>
  <c r="P1660" i="1" s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R1659" i="1"/>
  <c r="Q1659" i="1"/>
  <c r="S1659" i="1" s="1"/>
  <c r="O1659" i="1"/>
  <c r="P1659" i="1" s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P1658" i="1" s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Q1656" i="1"/>
  <c r="P1656" i="1"/>
  <c r="O1656" i="1"/>
  <c r="N1656" i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S1655" i="1"/>
  <c r="R1655" i="1"/>
  <c r="Q1655" i="1"/>
  <c r="O1655" i="1"/>
  <c r="P1655" i="1" s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S1654" i="1" s="1"/>
  <c r="Q1654" i="1"/>
  <c r="P1654" i="1"/>
  <c r="O1654" i="1"/>
  <c r="N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S1653" i="1"/>
  <c r="R1653" i="1"/>
  <c r="Q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Q1652" i="1"/>
  <c r="O1652" i="1"/>
  <c r="N1652" i="1"/>
  <c r="P1652" i="1" s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R1651" i="1"/>
  <c r="Q1651" i="1"/>
  <c r="S1651" i="1" s="1"/>
  <c r="O1651" i="1"/>
  <c r="P1651" i="1" s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P1650" i="1" s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P1648" i="1"/>
  <c r="O1648" i="1"/>
  <c r="N1648" i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S1647" i="1"/>
  <c r="R1647" i="1"/>
  <c r="Q1647" i="1"/>
  <c r="O1647" i="1"/>
  <c r="P1647" i="1" s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S1646" i="1" s="1"/>
  <c r="Q1646" i="1"/>
  <c r="P1646" i="1"/>
  <c r="O1646" i="1"/>
  <c r="N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S1645" i="1"/>
  <c r="R1645" i="1"/>
  <c r="Q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O1644" i="1"/>
  <c r="N1644" i="1"/>
  <c r="P1644" i="1" s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R1643" i="1"/>
  <c r="Q1643" i="1"/>
  <c r="S1643" i="1" s="1"/>
  <c r="O1643" i="1"/>
  <c r="P1643" i="1" s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R1641" i="1"/>
  <c r="Q1641" i="1"/>
  <c r="S1641" i="1" s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P1640" i="1"/>
  <c r="O1640" i="1"/>
  <c r="N1640" i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S1639" i="1"/>
  <c r="R1639" i="1"/>
  <c r="Q1639" i="1"/>
  <c r="O1639" i="1"/>
  <c r="P1639" i="1" s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S1638" i="1" s="1"/>
  <c r="Q1638" i="1"/>
  <c r="P1638" i="1"/>
  <c r="O1638" i="1"/>
  <c r="N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S1637" i="1"/>
  <c r="R1637" i="1"/>
  <c r="Q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O1636" i="1"/>
  <c r="N1636" i="1"/>
  <c r="P1636" i="1" s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R1635" i="1"/>
  <c r="Q1635" i="1"/>
  <c r="S1635" i="1" s="1"/>
  <c r="O1635" i="1"/>
  <c r="P1635" i="1" s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P1632" i="1"/>
  <c r="O1632" i="1"/>
  <c r="N1632" i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S1631" i="1"/>
  <c r="R1631" i="1"/>
  <c r="Q1631" i="1"/>
  <c r="O1631" i="1"/>
  <c r="P1631" i="1" s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S1630" i="1" s="1"/>
  <c r="Q1630" i="1"/>
  <c r="P1630" i="1"/>
  <c r="O1630" i="1"/>
  <c r="N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S1629" i="1"/>
  <c r="R1629" i="1"/>
  <c r="Q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O1628" i="1"/>
  <c r="N1628" i="1"/>
  <c r="P1628" i="1" s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R1627" i="1"/>
  <c r="Q1627" i="1"/>
  <c r="S1627" i="1" s="1"/>
  <c r="O1627" i="1"/>
  <c r="P1627" i="1" s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Z1625" i="1" s="1"/>
  <c r="X1625" i="1"/>
  <c r="W1625" i="1"/>
  <c r="U1625" i="1"/>
  <c r="V1625" i="1" s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P1624" i="1"/>
  <c r="O1624" i="1"/>
  <c r="N1624" i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R1623" i="1"/>
  <c r="Q1623" i="1"/>
  <c r="S1623" i="1" s="1"/>
  <c r="O1623" i="1"/>
  <c r="P1623" i="1" s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B1618" i="1"/>
  <c r="AA1618" i="1"/>
  <c r="Y1618" i="1"/>
  <c r="X1618" i="1"/>
  <c r="Z1618" i="1" s="1"/>
  <c r="W1618" i="1"/>
  <c r="U1618" i="1"/>
  <c r="T1618" i="1"/>
  <c r="V1618" i="1" s="1"/>
  <c r="R1618" i="1"/>
  <c r="S1618" i="1" s="1"/>
  <c r="Q1618" i="1"/>
  <c r="P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O1616" i="1"/>
  <c r="N1616" i="1"/>
  <c r="P1616" i="1" s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S1615" i="1"/>
  <c r="R1615" i="1"/>
  <c r="Q1615" i="1"/>
  <c r="O1615" i="1"/>
  <c r="P1615" i="1" s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AB1612" i="1" s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Z1609" i="1" s="1"/>
  <c r="X1609" i="1"/>
  <c r="W1609" i="1"/>
  <c r="U1609" i="1"/>
  <c r="V1609" i="1" s="1"/>
  <c r="T1609" i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P1608" i="1"/>
  <c r="O1608" i="1"/>
  <c r="N1608" i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R1607" i="1"/>
  <c r="Q1607" i="1"/>
  <c r="S1607" i="1" s="1"/>
  <c r="O1607" i="1"/>
  <c r="P1607" i="1" s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B1602" i="1"/>
  <c r="AA1602" i="1"/>
  <c r="Y1602" i="1"/>
  <c r="X1602" i="1"/>
  <c r="Z1602" i="1" s="1"/>
  <c r="W1602" i="1"/>
  <c r="U1602" i="1"/>
  <c r="T1602" i="1"/>
  <c r="V1602" i="1" s="1"/>
  <c r="R1602" i="1"/>
  <c r="S1602" i="1" s="1"/>
  <c r="Q1602" i="1"/>
  <c r="P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O1600" i="1"/>
  <c r="N1600" i="1"/>
  <c r="P1600" i="1" s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S1599" i="1"/>
  <c r="R1599" i="1"/>
  <c r="Q1599" i="1"/>
  <c r="O1599" i="1"/>
  <c r="P1599" i="1" s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P1598" i="1" s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AB1596" i="1" s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Z1593" i="1" s="1"/>
  <c r="X1593" i="1"/>
  <c r="W1593" i="1"/>
  <c r="U1593" i="1"/>
  <c r="V1593" i="1" s="1"/>
  <c r="T1593" i="1"/>
  <c r="S1593" i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P1592" i="1"/>
  <c r="O1592" i="1"/>
  <c r="N1592" i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R1591" i="1"/>
  <c r="Q1591" i="1"/>
  <c r="S1591" i="1" s="1"/>
  <c r="O1591" i="1"/>
  <c r="P1591" i="1" s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B1586" i="1"/>
  <c r="AA1586" i="1"/>
  <c r="Y1586" i="1"/>
  <c r="X1586" i="1"/>
  <c r="Z1586" i="1" s="1"/>
  <c r="W1586" i="1"/>
  <c r="U1586" i="1"/>
  <c r="T1586" i="1"/>
  <c r="V1586" i="1" s="1"/>
  <c r="R1586" i="1"/>
  <c r="S1586" i="1" s="1"/>
  <c r="Q1586" i="1"/>
  <c r="P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O1584" i="1"/>
  <c r="N1584" i="1"/>
  <c r="P1584" i="1" s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S1583" i="1"/>
  <c r="R1583" i="1"/>
  <c r="Q1583" i="1"/>
  <c r="O1583" i="1"/>
  <c r="P1583" i="1" s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S1582" i="1"/>
  <c r="R1582" i="1"/>
  <c r="Q1582" i="1"/>
  <c r="O1582" i="1"/>
  <c r="N1582" i="1"/>
  <c r="P1582" i="1" s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AB1580" i="1" s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U1577" i="1"/>
  <c r="V1577" i="1" s="1"/>
  <c r="T1577" i="1"/>
  <c r="S1577" i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P1576" i="1"/>
  <c r="O1576" i="1"/>
  <c r="N1576" i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R1575" i="1"/>
  <c r="Q1575" i="1"/>
  <c r="S1575" i="1" s="1"/>
  <c r="O1575" i="1"/>
  <c r="P1575" i="1" s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B1570" i="1"/>
  <c r="AA1570" i="1"/>
  <c r="Y1570" i="1"/>
  <c r="X1570" i="1"/>
  <c r="Z1570" i="1" s="1"/>
  <c r="W1570" i="1"/>
  <c r="U1570" i="1"/>
  <c r="T1570" i="1"/>
  <c r="V1570" i="1" s="1"/>
  <c r="R1570" i="1"/>
  <c r="S1570" i="1" s="1"/>
  <c r="Q1570" i="1"/>
  <c r="P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O1568" i="1"/>
  <c r="N1568" i="1"/>
  <c r="P1568" i="1" s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S1567" i="1"/>
  <c r="R1567" i="1"/>
  <c r="Q1567" i="1"/>
  <c r="O1567" i="1"/>
  <c r="P1567" i="1" s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P1566" i="1" s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AB1564" i="1" s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U1561" i="1"/>
  <c r="V1561" i="1" s="1"/>
  <c r="T1561" i="1"/>
  <c r="S1561" i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P1560" i="1"/>
  <c r="O1560" i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R1559" i="1"/>
  <c r="Q1559" i="1"/>
  <c r="S1559" i="1" s="1"/>
  <c r="O1559" i="1"/>
  <c r="P1559" i="1" s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B1554" i="1"/>
  <c r="AA1554" i="1"/>
  <c r="Y1554" i="1"/>
  <c r="X1554" i="1"/>
  <c r="Z1554" i="1" s="1"/>
  <c r="W1554" i="1"/>
  <c r="U1554" i="1"/>
  <c r="T1554" i="1"/>
  <c r="V1554" i="1" s="1"/>
  <c r="R1554" i="1"/>
  <c r="S1554" i="1" s="1"/>
  <c r="Q1554" i="1"/>
  <c r="P1554" i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O1552" i="1"/>
  <c r="N1552" i="1"/>
  <c r="P1552" i="1" s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S1551" i="1"/>
  <c r="R1551" i="1"/>
  <c r="Q1551" i="1"/>
  <c r="O1551" i="1"/>
  <c r="P1551" i="1" s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P1550" i="1" s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AB1548" i="1" s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U1545" i="1"/>
  <c r="V1545" i="1" s="1"/>
  <c r="T1545" i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P1544" i="1"/>
  <c r="O1544" i="1"/>
  <c r="N1544" i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R1543" i="1"/>
  <c r="Q1543" i="1"/>
  <c r="S1543" i="1" s="1"/>
  <c r="O1543" i="1"/>
  <c r="P1543" i="1" s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B1538" i="1"/>
  <c r="AA1538" i="1"/>
  <c r="Y1538" i="1"/>
  <c r="X1538" i="1"/>
  <c r="Z1538" i="1" s="1"/>
  <c r="W1538" i="1"/>
  <c r="U1538" i="1"/>
  <c r="T1538" i="1"/>
  <c r="V1538" i="1" s="1"/>
  <c r="R1538" i="1"/>
  <c r="S1538" i="1" s="1"/>
  <c r="Q1538" i="1"/>
  <c r="P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U1537" i="1"/>
  <c r="V1537" i="1" s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O1536" i="1"/>
  <c r="N1536" i="1"/>
  <c r="P1536" i="1" s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S1535" i="1"/>
  <c r="R1535" i="1"/>
  <c r="Q1535" i="1"/>
  <c r="O1535" i="1"/>
  <c r="P1535" i="1" s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P1534" i="1" s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AB1532" i="1" s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U1529" i="1"/>
  <c r="V1529" i="1" s="1"/>
  <c r="T1529" i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P1528" i="1"/>
  <c r="O1528" i="1"/>
  <c r="N1528" i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R1527" i="1"/>
  <c r="Q1527" i="1"/>
  <c r="S1527" i="1" s="1"/>
  <c r="O1527" i="1"/>
  <c r="P1527" i="1" s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B1522" i="1"/>
  <c r="AA1522" i="1"/>
  <c r="Y1522" i="1"/>
  <c r="X1522" i="1"/>
  <c r="Z1522" i="1" s="1"/>
  <c r="W1522" i="1"/>
  <c r="U1522" i="1"/>
  <c r="T1522" i="1"/>
  <c r="V1522" i="1" s="1"/>
  <c r="R1522" i="1"/>
  <c r="S1522" i="1" s="1"/>
  <c r="Q1522" i="1"/>
  <c r="P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O1520" i="1"/>
  <c r="N1520" i="1"/>
  <c r="P1520" i="1" s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S1519" i="1"/>
  <c r="R1519" i="1"/>
  <c r="Q1519" i="1"/>
  <c r="O1519" i="1"/>
  <c r="P1519" i="1" s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P1518" i="1" s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AB1516" i="1" s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W1515" i="1"/>
  <c r="U1515" i="1"/>
  <c r="T1515" i="1"/>
  <c r="V1515" i="1" s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U1513" i="1"/>
  <c r="V1513" i="1" s="1"/>
  <c r="T1513" i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P1512" i="1"/>
  <c r="O1512" i="1"/>
  <c r="N1512" i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R1511" i="1"/>
  <c r="Q1511" i="1"/>
  <c r="S1511" i="1" s="1"/>
  <c r="O1511" i="1"/>
  <c r="P1511" i="1" s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O1510" i="1"/>
  <c r="P1510" i="1" s="1"/>
  <c r="N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B1506" i="1"/>
  <c r="AA1506" i="1"/>
  <c r="Y1506" i="1"/>
  <c r="X1506" i="1"/>
  <c r="Z1506" i="1" s="1"/>
  <c r="W1506" i="1"/>
  <c r="U1506" i="1"/>
  <c r="T1506" i="1"/>
  <c r="V1506" i="1" s="1"/>
  <c r="R1506" i="1"/>
  <c r="S1506" i="1" s="1"/>
  <c r="Q1506" i="1"/>
  <c r="P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O1504" i="1"/>
  <c r="N1504" i="1"/>
  <c r="P1504" i="1" s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S1502" i="1"/>
  <c r="R1502" i="1"/>
  <c r="Q1502" i="1"/>
  <c r="O1502" i="1"/>
  <c r="N1502" i="1"/>
  <c r="P1502" i="1" s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AB1500" i="1" s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W1499" i="1"/>
  <c r="U1499" i="1"/>
  <c r="T1499" i="1"/>
  <c r="V1499" i="1" s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Z1497" i="1" s="1"/>
  <c r="X1497" i="1"/>
  <c r="W1497" i="1"/>
  <c r="U1497" i="1"/>
  <c r="V1497" i="1" s="1"/>
  <c r="T1497" i="1"/>
  <c r="S1497" i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P1496" i="1"/>
  <c r="O1496" i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R1495" i="1"/>
  <c r="Q1495" i="1"/>
  <c r="S1495" i="1" s="1"/>
  <c r="O1495" i="1"/>
  <c r="P1495" i="1" s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B1490" i="1"/>
  <c r="AA1490" i="1"/>
  <c r="Y1490" i="1"/>
  <c r="X1490" i="1"/>
  <c r="Z1490" i="1" s="1"/>
  <c r="W1490" i="1"/>
  <c r="U1490" i="1"/>
  <c r="T1490" i="1"/>
  <c r="V1490" i="1" s="1"/>
  <c r="R1490" i="1"/>
  <c r="S1490" i="1" s="1"/>
  <c r="Q1490" i="1"/>
  <c r="P1490" i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O1488" i="1"/>
  <c r="N1488" i="1"/>
  <c r="P1488" i="1" s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S1487" i="1"/>
  <c r="R1487" i="1"/>
  <c r="Q1487" i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P1486" i="1" s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AB1484" i="1" s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Z1481" i="1" s="1"/>
  <c r="X1481" i="1"/>
  <c r="W1481" i="1"/>
  <c r="U1481" i="1"/>
  <c r="V1481" i="1" s="1"/>
  <c r="T1481" i="1"/>
  <c r="S1481" i="1"/>
  <c r="R1481" i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P1480" i="1"/>
  <c r="O1480" i="1"/>
  <c r="N1480" i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R1479" i="1"/>
  <c r="Q1479" i="1"/>
  <c r="S1479" i="1" s="1"/>
  <c r="O1479" i="1"/>
  <c r="P1479" i="1" s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V1477" i="1"/>
  <c r="U1477" i="1"/>
  <c r="T1477" i="1"/>
  <c r="R1477" i="1"/>
  <c r="Q1477" i="1"/>
  <c r="S1477" i="1" s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W1475" i="1"/>
  <c r="U1475" i="1"/>
  <c r="T1475" i="1"/>
  <c r="V1475" i="1" s="1"/>
  <c r="S1475" i="1"/>
  <c r="R1475" i="1"/>
  <c r="Q1475" i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B1474" i="1"/>
  <c r="AA1474" i="1"/>
  <c r="Y1474" i="1"/>
  <c r="X1474" i="1"/>
  <c r="Z1474" i="1" s="1"/>
  <c r="W1474" i="1"/>
  <c r="U1474" i="1"/>
  <c r="T1474" i="1"/>
  <c r="V1474" i="1" s="1"/>
  <c r="R1474" i="1"/>
  <c r="S1474" i="1" s="1"/>
  <c r="Q1474" i="1"/>
  <c r="P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O1472" i="1"/>
  <c r="N1472" i="1"/>
  <c r="P1472" i="1" s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S1471" i="1"/>
  <c r="R1471" i="1"/>
  <c r="Q1471" i="1"/>
  <c r="O1471" i="1"/>
  <c r="P1471" i="1" s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S1470" i="1"/>
  <c r="R1470" i="1"/>
  <c r="Q1470" i="1"/>
  <c r="O1470" i="1"/>
  <c r="N1470" i="1"/>
  <c r="P1470" i="1" s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AB1468" i="1" s="1"/>
  <c r="R1468" i="1"/>
  <c r="Q1468" i="1"/>
  <c r="S1468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Z1465" i="1" s="1"/>
  <c r="X1465" i="1"/>
  <c r="W1465" i="1"/>
  <c r="U1465" i="1"/>
  <c r="V1465" i="1" s="1"/>
  <c r="T1465" i="1"/>
  <c r="S1465" i="1"/>
  <c r="R1465" i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R1463" i="1"/>
  <c r="Q1463" i="1"/>
  <c r="S1463" i="1" s="1"/>
  <c r="O1463" i="1"/>
  <c r="P1463" i="1" s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V1461" i="1"/>
  <c r="U1461" i="1"/>
  <c r="T1461" i="1"/>
  <c r="R1461" i="1"/>
  <c r="Q1461" i="1"/>
  <c r="S1461" i="1" s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V1459" i="1" s="1"/>
  <c r="S1459" i="1"/>
  <c r="R1459" i="1"/>
  <c r="Q1459" i="1"/>
  <c r="P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B1458" i="1"/>
  <c r="AA1458" i="1"/>
  <c r="Y1458" i="1"/>
  <c r="X1458" i="1"/>
  <c r="Z1458" i="1" s="1"/>
  <c r="W1458" i="1"/>
  <c r="U1458" i="1"/>
  <c r="T1458" i="1"/>
  <c r="V1458" i="1" s="1"/>
  <c r="R1458" i="1"/>
  <c r="S1458" i="1" s="1"/>
  <c r="Q1458" i="1"/>
  <c r="P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O1456" i="1"/>
  <c r="N1456" i="1"/>
  <c r="P1456" i="1" s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S1454" i="1"/>
  <c r="R1454" i="1"/>
  <c r="Q1454" i="1"/>
  <c r="O1454" i="1"/>
  <c r="N1454" i="1"/>
  <c r="P1454" i="1" s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AB1452" i="1" s="1"/>
  <c r="R1452" i="1"/>
  <c r="Q1452" i="1"/>
  <c r="S1452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Z1449" i="1" s="1"/>
  <c r="X1449" i="1"/>
  <c r="W1449" i="1"/>
  <c r="U1449" i="1"/>
  <c r="V1449" i="1" s="1"/>
  <c r="T1449" i="1"/>
  <c r="S1449" i="1"/>
  <c r="R1449" i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P1448" i="1"/>
  <c r="O1448" i="1"/>
  <c r="N1448" i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R1447" i="1"/>
  <c r="Q1447" i="1"/>
  <c r="S1447" i="1" s="1"/>
  <c r="O1447" i="1"/>
  <c r="P1447" i="1" s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W1443" i="1"/>
  <c r="U1443" i="1"/>
  <c r="T1443" i="1"/>
  <c r="V1443" i="1" s="1"/>
  <c r="S1443" i="1"/>
  <c r="R1443" i="1"/>
  <c r="Q1443" i="1"/>
  <c r="P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B1442" i="1"/>
  <c r="AA1442" i="1"/>
  <c r="Y1442" i="1"/>
  <c r="X1442" i="1"/>
  <c r="Z1442" i="1" s="1"/>
  <c r="W1442" i="1"/>
  <c r="U1442" i="1"/>
  <c r="T1442" i="1"/>
  <c r="V1442" i="1" s="1"/>
  <c r="R1442" i="1"/>
  <c r="S1442" i="1" s="1"/>
  <c r="Q1442" i="1"/>
  <c r="P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O1440" i="1"/>
  <c r="N1440" i="1"/>
  <c r="P1440" i="1" s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S1438" i="1"/>
  <c r="R1438" i="1"/>
  <c r="Q1438" i="1"/>
  <c r="O1438" i="1"/>
  <c r="N1438" i="1"/>
  <c r="P1438" i="1" s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AB1436" i="1" s="1"/>
  <c r="R1436" i="1"/>
  <c r="Q1436" i="1"/>
  <c r="S1436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Z1433" i="1" s="1"/>
  <c r="X1433" i="1"/>
  <c r="W1433" i="1"/>
  <c r="U1433" i="1"/>
  <c r="V1433" i="1" s="1"/>
  <c r="T1433" i="1"/>
  <c r="S1433" i="1"/>
  <c r="R1433" i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P1432" i="1"/>
  <c r="O1432" i="1"/>
  <c r="N1432" i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R1431" i="1"/>
  <c r="Q1431" i="1"/>
  <c r="S1431" i="1" s="1"/>
  <c r="O1431" i="1"/>
  <c r="P1431" i="1" s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B1426" i="1"/>
  <c r="AA1426" i="1"/>
  <c r="Y1426" i="1"/>
  <c r="X1426" i="1"/>
  <c r="Z1426" i="1" s="1"/>
  <c r="W1426" i="1"/>
  <c r="U1426" i="1"/>
  <c r="T1426" i="1"/>
  <c r="V1426" i="1" s="1"/>
  <c r="R1426" i="1"/>
  <c r="S1426" i="1" s="1"/>
  <c r="Q1426" i="1"/>
  <c r="P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O1424" i="1"/>
  <c r="N1424" i="1"/>
  <c r="P1424" i="1" s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P1422" i="1" s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AB1420" i="1" s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Z1417" i="1" s="1"/>
  <c r="X1417" i="1"/>
  <c r="W1417" i="1"/>
  <c r="U1417" i="1"/>
  <c r="V1417" i="1" s="1"/>
  <c r="T1417" i="1"/>
  <c r="S1417" i="1"/>
  <c r="R1417" i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P1416" i="1"/>
  <c r="O1416" i="1"/>
  <c r="N1416" i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R1415" i="1"/>
  <c r="Q1415" i="1"/>
  <c r="S1415" i="1" s="1"/>
  <c r="O1415" i="1"/>
  <c r="P1415" i="1" s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B1410" i="1"/>
  <c r="AA1410" i="1"/>
  <c r="Y1410" i="1"/>
  <c r="X1410" i="1"/>
  <c r="Z1410" i="1" s="1"/>
  <c r="W1410" i="1"/>
  <c r="U1410" i="1"/>
  <c r="T1410" i="1"/>
  <c r="V1410" i="1" s="1"/>
  <c r="R1410" i="1"/>
  <c r="S1410" i="1" s="1"/>
  <c r="Q1410" i="1"/>
  <c r="P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O1408" i="1"/>
  <c r="N1408" i="1"/>
  <c r="P1408" i="1" s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P1406" i="1" s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AB1404" i="1" s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Z1401" i="1" s="1"/>
  <c r="X1401" i="1"/>
  <c r="W1401" i="1"/>
  <c r="U1401" i="1"/>
  <c r="V1401" i="1" s="1"/>
  <c r="T1401" i="1"/>
  <c r="S1401" i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P1400" i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R1399" i="1"/>
  <c r="Q1399" i="1"/>
  <c r="S1399" i="1" s="1"/>
  <c r="O1399" i="1"/>
  <c r="P1399" i="1" s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V1397" i="1"/>
  <c r="U1397" i="1"/>
  <c r="T1397" i="1"/>
  <c r="R1397" i="1"/>
  <c r="Q1397" i="1"/>
  <c r="S1397" i="1" s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B1394" i="1"/>
  <c r="AA1394" i="1"/>
  <c r="Y1394" i="1"/>
  <c r="X1394" i="1"/>
  <c r="Z1394" i="1" s="1"/>
  <c r="W1394" i="1"/>
  <c r="U1394" i="1"/>
  <c r="T1394" i="1"/>
  <c r="V1394" i="1" s="1"/>
  <c r="R1394" i="1"/>
  <c r="S1394" i="1" s="1"/>
  <c r="Q1394" i="1"/>
  <c r="P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O1392" i="1"/>
  <c r="N1392" i="1"/>
  <c r="P1392" i="1" s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S1390" i="1"/>
  <c r="R1390" i="1"/>
  <c r="Q1390" i="1"/>
  <c r="O1390" i="1"/>
  <c r="N1390" i="1"/>
  <c r="P1390" i="1" s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AB1388" i="1" s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U1385" i="1"/>
  <c r="V1385" i="1" s="1"/>
  <c r="T1385" i="1"/>
  <c r="S1385" i="1"/>
  <c r="R1385" i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P1384" i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R1383" i="1"/>
  <c r="Q1383" i="1"/>
  <c r="S1383" i="1" s="1"/>
  <c r="O1383" i="1"/>
  <c r="P1383" i="1" s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B1378" i="1"/>
  <c r="AA1378" i="1"/>
  <c r="Y1378" i="1"/>
  <c r="X1378" i="1"/>
  <c r="Z1378" i="1" s="1"/>
  <c r="W1378" i="1"/>
  <c r="U1378" i="1"/>
  <c r="T1378" i="1"/>
  <c r="V1378" i="1" s="1"/>
  <c r="R1378" i="1"/>
  <c r="S1378" i="1" s="1"/>
  <c r="Q1378" i="1"/>
  <c r="P1378" i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O1376" i="1"/>
  <c r="N1376" i="1"/>
  <c r="P1376" i="1" s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P1374" i="1" s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AB1372" i="1" s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Z1369" i="1" s="1"/>
  <c r="X1369" i="1"/>
  <c r="W1369" i="1"/>
  <c r="U1369" i="1"/>
  <c r="V1369" i="1" s="1"/>
  <c r="T1369" i="1"/>
  <c r="S1369" i="1"/>
  <c r="R1369" i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P1368" i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R1367" i="1"/>
  <c r="Q1367" i="1"/>
  <c r="S1367" i="1" s="1"/>
  <c r="O1367" i="1"/>
  <c r="P1367" i="1" s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V1365" i="1"/>
  <c r="U1365" i="1"/>
  <c r="T1365" i="1"/>
  <c r="R1365" i="1"/>
  <c r="Q1365" i="1"/>
  <c r="S1365" i="1" s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V1363" i="1" s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B1362" i="1"/>
  <c r="AA1362" i="1"/>
  <c r="Y1362" i="1"/>
  <c r="X1362" i="1"/>
  <c r="Z1362" i="1" s="1"/>
  <c r="W1362" i="1"/>
  <c r="U1362" i="1"/>
  <c r="T1362" i="1"/>
  <c r="V1362" i="1" s="1"/>
  <c r="R1362" i="1"/>
  <c r="S1362" i="1" s="1"/>
  <c r="Q1362" i="1"/>
  <c r="P1362" i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O1360" i="1"/>
  <c r="N1360" i="1"/>
  <c r="P1360" i="1" s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S1358" i="1"/>
  <c r="R1358" i="1"/>
  <c r="Q1358" i="1"/>
  <c r="O1358" i="1"/>
  <c r="N1358" i="1"/>
  <c r="P1358" i="1" s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AB1356" i="1" s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Z1353" i="1" s="1"/>
  <c r="X1353" i="1"/>
  <c r="W1353" i="1"/>
  <c r="U1353" i="1"/>
  <c r="V1353" i="1" s="1"/>
  <c r="T1353" i="1"/>
  <c r="S1353" i="1"/>
  <c r="R1353" i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P1352" i="1"/>
  <c r="O1352" i="1"/>
  <c r="N1352" i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R1351" i="1"/>
  <c r="Q1351" i="1"/>
  <c r="S1351" i="1" s="1"/>
  <c r="O1351" i="1"/>
  <c r="P1351" i="1" s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B1346" i="1"/>
  <c r="AA1346" i="1"/>
  <c r="Y1346" i="1"/>
  <c r="X1346" i="1"/>
  <c r="Z1346" i="1" s="1"/>
  <c r="W1346" i="1"/>
  <c r="U1346" i="1"/>
  <c r="T1346" i="1"/>
  <c r="V1346" i="1" s="1"/>
  <c r="R1346" i="1"/>
  <c r="S1346" i="1" s="1"/>
  <c r="Q1346" i="1"/>
  <c r="P1346" i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O1344" i="1"/>
  <c r="N1344" i="1"/>
  <c r="P1344" i="1" s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S1342" i="1"/>
  <c r="R1342" i="1"/>
  <c r="Q1342" i="1"/>
  <c r="O1342" i="1"/>
  <c r="N1342" i="1"/>
  <c r="P1342" i="1" s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AB1340" i="1" s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Z1337" i="1" s="1"/>
  <c r="X1337" i="1"/>
  <c r="W1337" i="1"/>
  <c r="U1337" i="1"/>
  <c r="V1337" i="1" s="1"/>
  <c r="T1337" i="1"/>
  <c r="S1337" i="1"/>
  <c r="R1337" i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R1335" i="1"/>
  <c r="Q1335" i="1"/>
  <c r="S1335" i="1" s="1"/>
  <c r="O1335" i="1"/>
  <c r="P1335" i="1" s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Z1333" i="1"/>
  <c r="Y1333" i="1"/>
  <c r="X1333" i="1"/>
  <c r="W1333" i="1"/>
  <c r="V1333" i="1"/>
  <c r="U1333" i="1"/>
  <c r="T1333" i="1"/>
  <c r="R1333" i="1"/>
  <c r="Q1333" i="1"/>
  <c r="S1333" i="1" s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B1330" i="1"/>
  <c r="AA1330" i="1"/>
  <c r="Y1330" i="1"/>
  <c r="X1330" i="1"/>
  <c r="Z1330" i="1" s="1"/>
  <c r="W1330" i="1"/>
  <c r="U1330" i="1"/>
  <c r="T1330" i="1"/>
  <c r="V1330" i="1" s="1"/>
  <c r="R1330" i="1"/>
  <c r="S1330" i="1" s="1"/>
  <c r="Q1330" i="1"/>
  <c r="P1330" i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O1328" i="1"/>
  <c r="N1328" i="1"/>
  <c r="P1328" i="1" s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S1326" i="1"/>
  <c r="R1326" i="1"/>
  <c r="Q1326" i="1"/>
  <c r="O1326" i="1"/>
  <c r="N1326" i="1"/>
  <c r="P1326" i="1" s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AB1324" i="1" s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U1321" i="1"/>
  <c r="V1321" i="1" s="1"/>
  <c r="T1321" i="1"/>
  <c r="S1321" i="1"/>
  <c r="R1321" i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P1320" i="1"/>
  <c r="O1320" i="1"/>
  <c r="N1320" i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R1319" i="1"/>
  <c r="Q1319" i="1"/>
  <c r="S1319" i="1" s="1"/>
  <c r="O1319" i="1"/>
  <c r="P1319" i="1" s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V1317" i="1"/>
  <c r="U1317" i="1"/>
  <c r="T1317" i="1"/>
  <c r="R1317" i="1"/>
  <c r="Q1317" i="1"/>
  <c r="S1317" i="1" s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B1314" i="1"/>
  <c r="AA1314" i="1"/>
  <c r="Y1314" i="1"/>
  <c r="X1314" i="1"/>
  <c r="Z1314" i="1" s="1"/>
  <c r="W1314" i="1"/>
  <c r="U1314" i="1"/>
  <c r="T1314" i="1"/>
  <c r="V1314" i="1" s="1"/>
  <c r="R1314" i="1"/>
  <c r="S1314" i="1" s="1"/>
  <c r="Q1314" i="1"/>
  <c r="P1314" i="1"/>
  <c r="O1314" i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O1312" i="1"/>
  <c r="N1312" i="1"/>
  <c r="P1312" i="1" s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S1311" i="1"/>
  <c r="R1311" i="1"/>
  <c r="Q1311" i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P1310" i="1" s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AB1308" i="1" s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Z1305" i="1" s="1"/>
  <c r="X1305" i="1"/>
  <c r="W1305" i="1"/>
  <c r="U1305" i="1"/>
  <c r="V1305" i="1" s="1"/>
  <c r="T1305" i="1"/>
  <c r="S1305" i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P1304" i="1"/>
  <c r="O1304" i="1"/>
  <c r="N1304" i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R1303" i="1"/>
  <c r="Q1303" i="1"/>
  <c r="S1303" i="1" s="1"/>
  <c r="O1303" i="1"/>
  <c r="P1303" i="1" s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B1298" i="1"/>
  <c r="AA1298" i="1"/>
  <c r="Y1298" i="1"/>
  <c r="X1298" i="1"/>
  <c r="Z1298" i="1" s="1"/>
  <c r="W1298" i="1"/>
  <c r="U1298" i="1"/>
  <c r="T1298" i="1"/>
  <c r="V1298" i="1" s="1"/>
  <c r="R1298" i="1"/>
  <c r="S1298" i="1" s="1"/>
  <c r="Q1298" i="1"/>
  <c r="P1298" i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O1296" i="1"/>
  <c r="N1296" i="1"/>
  <c r="P1296" i="1" s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P1294" i="1" s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AB1292" i="1" s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Z1289" i="1" s="1"/>
  <c r="X1289" i="1"/>
  <c r="W1289" i="1"/>
  <c r="U1289" i="1"/>
  <c r="V1289" i="1" s="1"/>
  <c r="T1289" i="1"/>
  <c r="S1289" i="1"/>
  <c r="R1289" i="1"/>
  <c r="Q1289" i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W1288" i="1"/>
  <c r="U1288" i="1"/>
  <c r="T1288" i="1"/>
  <c r="V1288" i="1" s="1"/>
  <c r="R1288" i="1"/>
  <c r="Q1288" i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R1287" i="1"/>
  <c r="Q1287" i="1"/>
  <c r="S1287" i="1" s="1"/>
  <c r="O1287" i="1"/>
  <c r="P1287" i="1" s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P1286" i="1" s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Q1284" i="1"/>
  <c r="S1284" i="1" s="1"/>
  <c r="P1284" i="1"/>
  <c r="O1284" i="1"/>
  <c r="N1284" i="1"/>
  <c r="M1284" i="1"/>
  <c r="L1284" i="1"/>
  <c r="K1284" i="1"/>
  <c r="J1284" i="1"/>
  <c r="I1284" i="1"/>
  <c r="AB1284" i="1" s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S1282" i="1" s="1"/>
  <c r="Q1282" i="1"/>
  <c r="P1282" i="1"/>
  <c r="O1282" i="1"/>
  <c r="N1282" i="1"/>
  <c r="L1282" i="1"/>
  <c r="K1282" i="1"/>
  <c r="M1282" i="1" s="1"/>
  <c r="AB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O1280" i="1"/>
  <c r="N1280" i="1"/>
  <c r="P1280" i="1" s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Z1277" i="1"/>
  <c r="Y1277" i="1"/>
  <c r="X1277" i="1"/>
  <c r="W1277" i="1"/>
  <c r="V1277" i="1"/>
  <c r="U1277" i="1"/>
  <c r="T1277" i="1"/>
  <c r="R1277" i="1"/>
  <c r="Q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Z1273" i="1" s="1"/>
  <c r="X1273" i="1"/>
  <c r="W1273" i="1"/>
  <c r="U1273" i="1"/>
  <c r="V1273" i="1" s="1"/>
  <c r="T1273" i="1"/>
  <c r="S1273" i="1"/>
  <c r="R1273" i="1"/>
  <c r="Q1273" i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W1272" i="1"/>
  <c r="U1272" i="1"/>
  <c r="T1272" i="1"/>
  <c r="V1272" i="1" s="1"/>
  <c r="R1272" i="1"/>
  <c r="Q1272" i="1"/>
  <c r="P1272" i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R1271" i="1"/>
  <c r="Q1271" i="1"/>
  <c r="S1271" i="1" s="1"/>
  <c r="O1271" i="1"/>
  <c r="P1271" i="1" s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Q1268" i="1"/>
  <c r="S1268" i="1" s="1"/>
  <c r="P1268" i="1"/>
  <c r="O1268" i="1"/>
  <c r="N1268" i="1"/>
  <c r="M1268" i="1"/>
  <c r="L1268" i="1"/>
  <c r="K1268" i="1"/>
  <c r="J1268" i="1"/>
  <c r="I1268" i="1"/>
  <c r="AB1268" i="1" s="1"/>
  <c r="H1268" i="1"/>
  <c r="G1268" i="1"/>
  <c r="F1268" i="1"/>
  <c r="E1268" i="1"/>
  <c r="D1268" i="1"/>
  <c r="B1268" i="1"/>
  <c r="A1268" i="1"/>
  <c r="AA1267" i="1"/>
  <c r="Y1267" i="1"/>
  <c r="X1267" i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S1266" i="1" s="1"/>
  <c r="Q1266" i="1"/>
  <c r="P1266" i="1"/>
  <c r="O1266" i="1"/>
  <c r="N1266" i="1"/>
  <c r="L1266" i="1"/>
  <c r="K1266" i="1"/>
  <c r="M1266" i="1" s="1"/>
  <c r="AB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O1264" i="1"/>
  <c r="N1264" i="1"/>
  <c r="P1264" i="1" s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V1261" i="1"/>
  <c r="U1261" i="1"/>
  <c r="T1261" i="1"/>
  <c r="R1261" i="1"/>
  <c r="Q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AB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Z1257" i="1" s="1"/>
  <c r="X1257" i="1"/>
  <c r="W1257" i="1"/>
  <c r="U1257" i="1"/>
  <c r="V1257" i="1" s="1"/>
  <c r="T1257" i="1"/>
  <c r="S1257" i="1"/>
  <c r="R1257" i="1"/>
  <c r="Q1257" i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W1256" i="1"/>
  <c r="U1256" i="1"/>
  <c r="T1256" i="1"/>
  <c r="V1256" i="1" s="1"/>
  <c r="R1256" i="1"/>
  <c r="Q1256" i="1"/>
  <c r="P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R1255" i="1"/>
  <c r="Q1255" i="1"/>
  <c r="S1255" i="1" s="1"/>
  <c r="O1255" i="1"/>
  <c r="P1255" i="1" s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P1254" i="1" s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Q1252" i="1"/>
  <c r="S1252" i="1" s="1"/>
  <c r="P1252" i="1"/>
  <c r="O1252" i="1"/>
  <c r="N1252" i="1"/>
  <c r="M1252" i="1"/>
  <c r="L1252" i="1"/>
  <c r="K1252" i="1"/>
  <c r="J1252" i="1"/>
  <c r="I1252" i="1"/>
  <c r="AB1252" i="1" s="1"/>
  <c r="H1252" i="1"/>
  <c r="G1252" i="1"/>
  <c r="F1252" i="1"/>
  <c r="E1252" i="1"/>
  <c r="D1252" i="1"/>
  <c r="B1252" i="1"/>
  <c r="A1252" i="1"/>
  <c r="AA1251" i="1"/>
  <c r="Y1251" i="1"/>
  <c r="X1251" i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S1250" i="1" s="1"/>
  <c r="Q1250" i="1"/>
  <c r="P1250" i="1"/>
  <c r="O1250" i="1"/>
  <c r="N1250" i="1"/>
  <c r="L1250" i="1"/>
  <c r="K1250" i="1"/>
  <c r="M1250" i="1" s="1"/>
  <c r="AB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O1248" i="1"/>
  <c r="N1248" i="1"/>
  <c r="P1248" i="1" s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V1245" i="1"/>
  <c r="U1245" i="1"/>
  <c r="T1245" i="1"/>
  <c r="R1245" i="1"/>
  <c r="Q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Z1241" i="1" s="1"/>
  <c r="X1241" i="1"/>
  <c r="W1241" i="1"/>
  <c r="U1241" i="1"/>
  <c r="V1241" i="1" s="1"/>
  <c r="T1241" i="1"/>
  <c r="S1241" i="1"/>
  <c r="R1241" i="1"/>
  <c r="Q1241" i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W1240" i="1"/>
  <c r="U1240" i="1"/>
  <c r="T1240" i="1"/>
  <c r="V1240" i="1" s="1"/>
  <c r="R1240" i="1"/>
  <c r="Q1240" i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R1239" i="1"/>
  <c r="Q1239" i="1"/>
  <c r="S1239" i="1" s="1"/>
  <c r="O1239" i="1"/>
  <c r="P1239" i="1" s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P1238" i="1" s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Q1236" i="1"/>
  <c r="S1236" i="1" s="1"/>
  <c r="P1236" i="1"/>
  <c r="O1236" i="1"/>
  <c r="N1236" i="1"/>
  <c r="M1236" i="1"/>
  <c r="L1236" i="1"/>
  <c r="K1236" i="1"/>
  <c r="J1236" i="1"/>
  <c r="I1236" i="1"/>
  <c r="AB1236" i="1" s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S1234" i="1" s="1"/>
  <c r="Q1234" i="1"/>
  <c r="P1234" i="1"/>
  <c r="O1234" i="1"/>
  <c r="N1234" i="1"/>
  <c r="L1234" i="1"/>
  <c r="K1234" i="1"/>
  <c r="M1234" i="1" s="1"/>
  <c r="AB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O1232" i="1"/>
  <c r="N1232" i="1"/>
  <c r="P1232" i="1" s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V1229" i="1"/>
  <c r="U1229" i="1"/>
  <c r="T1229" i="1"/>
  <c r="R1229" i="1"/>
  <c r="Q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AB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Z1225" i="1" s="1"/>
  <c r="X1225" i="1"/>
  <c r="W1225" i="1"/>
  <c r="U1225" i="1"/>
  <c r="V1225" i="1" s="1"/>
  <c r="T1225" i="1"/>
  <c r="S1225" i="1"/>
  <c r="R1225" i="1"/>
  <c r="Q1225" i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W1224" i="1"/>
  <c r="U1224" i="1"/>
  <c r="T1224" i="1"/>
  <c r="V1224" i="1" s="1"/>
  <c r="R1224" i="1"/>
  <c r="Q1224" i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R1223" i="1"/>
  <c r="Q1223" i="1"/>
  <c r="S1223" i="1" s="1"/>
  <c r="O1223" i="1"/>
  <c r="P1223" i="1" s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P1222" i="1" s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Q1220" i="1"/>
  <c r="S1220" i="1" s="1"/>
  <c r="P1220" i="1"/>
  <c r="O1220" i="1"/>
  <c r="N1220" i="1"/>
  <c r="M1220" i="1"/>
  <c r="L1220" i="1"/>
  <c r="K1220" i="1"/>
  <c r="J1220" i="1"/>
  <c r="I1220" i="1"/>
  <c r="AB1220" i="1" s="1"/>
  <c r="H1220" i="1"/>
  <c r="G1220" i="1"/>
  <c r="F1220" i="1"/>
  <c r="E1220" i="1"/>
  <c r="D1220" i="1"/>
  <c r="B1220" i="1"/>
  <c r="A1220" i="1"/>
  <c r="AA1219" i="1"/>
  <c r="Y1219" i="1"/>
  <c r="X1219" i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S1218" i="1" s="1"/>
  <c r="Q1218" i="1"/>
  <c r="P1218" i="1"/>
  <c r="O1218" i="1"/>
  <c r="N1218" i="1"/>
  <c r="L1218" i="1"/>
  <c r="K1218" i="1"/>
  <c r="M1218" i="1" s="1"/>
  <c r="AB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O1216" i="1"/>
  <c r="N1216" i="1"/>
  <c r="P1216" i="1" s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Z1213" i="1"/>
  <c r="Y1213" i="1"/>
  <c r="X1213" i="1"/>
  <c r="W1213" i="1"/>
  <c r="V1213" i="1"/>
  <c r="U1213" i="1"/>
  <c r="T1213" i="1"/>
  <c r="R1213" i="1"/>
  <c r="Q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Z1209" i="1" s="1"/>
  <c r="X1209" i="1"/>
  <c r="W1209" i="1"/>
  <c r="U1209" i="1"/>
  <c r="V1209" i="1" s="1"/>
  <c r="T1209" i="1"/>
  <c r="S1209" i="1"/>
  <c r="R1209" i="1"/>
  <c r="Q1209" i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W1208" i="1"/>
  <c r="U1208" i="1"/>
  <c r="T1208" i="1"/>
  <c r="V1208" i="1" s="1"/>
  <c r="R1208" i="1"/>
  <c r="Q1208" i="1"/>
  <c r="P1208" i="1"/>
  <c r="O1208" i="1"/>
  <c r="N1208" i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R1207" i="1"/>
  <c r="Q1207" i="1"/>
  <c r="S1207" i="1" s="1"/>
  <c r="O1207" i="1"/>
  <c r="P1207" i="1" s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P1206" i="1" s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Q1204" i="1"/>
  <c r="S1204" i="1" s="1"/>
  <c r="P1204" i="1"/>
  <c r="O1204" i="1"/>
  <c r="N1204" i="1"/>
  <c r="M1204" i="1"/>
  <c r="L1204" i="1"/>
  <c r="K1204" i="1"/>
  <c r="J1204" i="1"/>
  <c r="I1204" i="1"/>
  <c r="AB1204" i="1" s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S1202" i="1" s="1"/>
  <c r="Q1202" i="1"/>
  <c r="P1202" i="1"/>
  <c r="O1202" i="1"/>
  <c r="N1202" i="1"/>
  <c r="L1202" i="1"/>
  <c r="K1202" i="1"/>
  <c r="M1202" i="1" s="1"/>
  <c r="AB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O1200" i="1"/>
  <c r="N1200" i="1"/>
  <c r="P1200" i="1" s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V1197" i="1"/>
  <c r="U1197" i="1"/>
  <c r="T1197" i="1"/>
  <c r="R1197" i="1"/>
  <c r="Q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AB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Z1193" i="1" s="1"/>
  <c r="X1193" i="1"/>
  <c r="W1193" i="1"/>
  <c r="U1193" i="1"/>
  <c r="V1193" i="1" s="1"/>
  <c r="T1193" i="1"/>
  <c r="S1193" i="1"/>
  <c r="R1193" i="1"/>
  <c r="Q1193" i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W1192" i="1"/>
  <c r="U1192" i="1"/>
  <c r="T1192" i="1"/>
  <c r="V1192" i="1" s="1"/>
  <c r="R1192" i="1"/>
  <c r="Q1192" i="1"/>
  <c r="P1192" i="1"/>
  <c r="O1192" i="1"/>
  <c r="N1192" i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R1191" i="1"/>
  <c r="Q1191" i="1"/>
  <c r="S1191" i="1" s="1"/>
  <c r="O1191" i="1"/>
  <c r="P1191" i="1" s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P1190" i="1" s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Q1188" i="1"/>
  <c r="S1188" i="1" s="1"/>
  <c r="P1188" i="1"/>
  <c r="O1188" i="1"/>
  <c r="N1188" i="1"/>
  <c r="M1188" i="1"/>
  <c r="L1188" i="1"/>
  <c r="K1188" i="1"/>
  <c r="J1188" i="1"/>
  <c r="I1188" i="1"/>
  <c r="AB1188" i="1" s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S1186" i="1" s="1"/>
  <c r="Q1186" i="1"/>
  <c r="P1186" i="1"/>
  <c r="O1186" i="1"/>
  <c r="N1186" i="1"/>
  <c r="L1186" i="1"/>
  <c r="K1186" i="1"/>
  <c r="M1186" i="1" s="1"/>
  <c r="AB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O1184" i="1"/>
  <c r="N1184" i="1"/>
  <c r="P1184" i="1" s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V1181" i="1"/>
  <c r="U1181" i="1"/>
  <c r="T1181" i="1"/>
  <c r="R1181" i="1"/>
  <c r="Q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AB1180" i="1" s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S1178" i="1" s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R1176" i="1"/>
  <c r="Q1176" i="1"/>
  <c r="O1176" i="1"/>
  <c r="N1176" i="1"/>
  <c r="P1176" i="1" s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R1175" i="1"/>
  <c r="Q1175" i="1"/>
  <c r="S1175" i="1" s="1"/>
  <c r="O1175" i="1"/>
  <c r="P1175" i="1" s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P1174" i="1" s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Q1172" i="1"/>
  <c r="S1172" i="1" s="1"/>
  <c r="P1172" i="1"/>
  <c r="O1172" i="1"/>
  <c r="N1172" i="1"/>
  <c r="M1172" i="1"/>
  <c r="L1172" i="1"/>
  <c r="K1172" i="1"/>
  <c r="J1172" i="1"/>
  <c r="I1172" i="1"/>
  <c r="AB1172" i="1" s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P1170" i="1"/>
  <c r="O1170" i="1"/>
  <c r="N1170" i="1"/>
  <c r="L1170" i="1"/>
  <c r="K1170" i="1"/>
  <c r="M1170" i="1" s="1"/>
  <c r="AB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Z1169" i="1" s="1"/>
  <c r="X1169" i="1"/>
  <c r="W1169" i="1"/>
  <c r="U1169" i="1"/>
  <c r="V1169" i="1" s="1"/>
  <c r="T1169" i="1"/>
  <c r="S1169" i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S1167" i="1"/>
  <c r="R1167" i="1"/>
  <c r="Q1167" i="1"/>
  <c r="O1167" i="1"/>
  <c r="P1167" i="1" s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B1164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AB1162" i="1" s="1"/>
  <c r="W1162" i="1"/>
  <c r="U1162" i="1"/>
  <c r="T1162" i="1"/>
  <c r="V1162" i="1" s="1"/>
  <c r="R1162" i="1"/>
  <c r="S1162" i="1" s="1"/>
  <c r="Q1162" i="1"/>
  <c r="P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W1160" i="1"/>
  <c r="U1160" i="1"/>
  <c r="T1160" i="1"/>
  <c r="V1160" i="1" s="1"/>
  <c r="R1160" i="1"/>
  <c r="Q1160" i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S1159" i="1"/>
  <c r="R1159" i="1"/>
  <c r="Q1159" i="1"/>
  <c r="O1159" i="1"/>
  <c r="P1159" i="1" s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S1158" i="1"/>
  <c r="R1158" i="1"/>
  <c r="Q1158" i="1"/>
  <c r="O1158" i="1"/>
  <c r="N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Q1156" i="1"/>
  <c r="S1156" i="1" s="1"/>
  <c r="P1156" i="1"/>
  <c r="O1156" i="1"/>
  <c r="N1156" i="1"/>
  <c r="M1156" i="1"/>
  <c r="L1156" i="1"/>
  <c r="K1156" i="1"/>
  <c r="J1156" i="1"/>
  <c r="I1156" i="1"/>
  <c r="AB1156" i="1" s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Z1153" i="1" s="1"/>
  <c r="X1153" i="1"/>
  <c r="W1153" i="1"/>
  <c r="U1153" i="1"/>
  <c r="V1153" i="1" s="1"/>
  <c r="T1153" i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Z1149" i="1"/>
  <c r="Y1149" i="1"/>
  <c r="X1149" i="1"/>
  <c r="W1149" i="1"/>
  <c r="V1149" i="1"/>
  <c r="U1149" i="1"/>
  <c r="T1149" i="1"/>
  <c r="R1149" i="1"/>
  <c r="Q1149" i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AB1148" i="1" s="1"/>
  <c r="H1148" i="1"/>
  <c r="G1148" i="1"/>
  <c r="F1148" i="1"/>
  <c r="E1148" i="1"/>
  <c r="D1148" i="1"/>
  <c r="B1148" i="1"/>
  <c r="A1148" i="1"/>
  <c r="AA1147" i="1"/>
  <c r="Y1147" i="1"/>
  <c r="X1147" i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P1146" i="1"/>
  <c r="O1146" i="1"/>
  <c r="N1146" i="1"/>
  <c r="L1146" i="1"/>
  <c r="K1146" i="1"/>
  <c r="M1146" i="1" s="1"/>
  <c r="AB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Z1145" i="1" s="1"/>
  <c r="X1145" i="1"/>
  <c r="W1145" i="1"/>
  <c r="U1145" i="1"/>
  <c r="V1145" i="1" s="1"/>
  <c r="T1145" i="1"/>
  <c r="S1145" i="1"/>
  <c r="R1145" i="1"/>
  <c r="Q1145" i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R1144" i="1"/>
  <c r="Q1144" i="1"/>
  <c r="P1144" i="1"/>
  <c r="O1144" i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S1143" i="1"/>
  <c r="R1143" i="1"/>
  <c r="Q1143" i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S1142" i="1"/>
  <c r="R1142" i="1"/>
  <c r="Q1142" i="1"/>
  <c r="O1142" i="1"/>
  <c r="N1142" i="1"/>
  <c r="P1142" i="1" s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O1136" i="1"/>
  <c r="N1136" i="1"/>
  <c r="P1136" i="1" s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R1135" i="1"/>
  <c r="Q1135" i="1"/>
  <c r="S1135" i="1" s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Z1133" i="1"/>
  <c r="Y1133" i="1"/>
  <c r="X1133" i="1"/>
  <c r="W1133" i="1"/>
  <c r="V1133" i="1"/>
  <c r="U1133" i="1"/>
  <c r="T1133" i="1"/>
  <c r="R1133" i="1"/>
  <c r="Q1133" i="1"/>
  <c r="S1133" i="1" s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P1130" i="1" s="1"/>
  <c r="AB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Z1129" i="1" s="1"/>
  <c r="X1129" i="1"/>
  <c r="W1129" i="1"/>
  <c r="U1129" i="1"/>
  <c r="V1129" i="1" s="1"/>
  <c r="T1129" i="1"/>
  <c r="S1129" i="1"/>
  <c r="R1129" i="1"/>
  <c r="Q1129" i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W1128" i="1"/>
  <c r="U1128" i="1"/>
  <c r="T1128" i="1"/>
  <c r="V1128" i="1" s="1"/>
  <c r="R1128" i="1"/>
  <c r="Q1128" i="1"/>
  <c r="O1128" i="1"/>
  <c r="N1128" i="1"/>
  <c r="P1128" i="1" s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R1127" i="1"/>
  <c r="Q1127" i="1"/>
  <c r="S1127" i="1" s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S1126" i="1"/>
  <c r="R1126" i="1"/>
  <c r="Q1126" i="1"/>
  <c r="O1126" i="1"/>
  <c r="N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AB1124" i="1" s="1"/>
  <c r="W1124" i="1"/>
  <c r="U1124" i="1"/>
  <c r="T1124" i="1"/>
  <c r="V1124" i="1" s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AB1122" i="1" s="1"/>
  <c r="R1122" i="1"/>
  <c r="S1122" i="1" s="1"/>
  <c r="Q1122" i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O1120" i="1"/>
  <c r="N1120" i="1"/>
  <c r="P1120" i="1" s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R1119" i="1"/>
  <c r="Q1119" i="1"/>
  <c r="S1119" i="1" s="1"/>
  <c r="O1119" i="1"/>
  <c r="P1119" i="1" s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Z1117" i="1"/>
  <c r="Y1117" i="1"/>
  <c r="X1117" i="1"/>
  <c r="W1117" i="1"/>
  <c r="V1117" i="1"/>
  <c r="U1117" i="1"/>
  <c r="T1117" i="1"/>
  <c r="R1117" i="1"/>
  <c r="Q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AB1116" i="1" s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S1114" i="1" s="1"/>
  <c r="Q1114" i="1"/>
  <c r="O1114" i="1"/>
  <c r="N1114" i="1"/>
  <c r="P1114" i="1" s="1"/>
  <c r="L1114" i="1"/>
  <c r="K1114" i="1"/>
  <c r="M1114" i="1" s="1"/>
  <c r="AB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R1112" i="1"/>
  <c r="Q1112" i="1"/>
  <c r="O1112" i="1"/>
  <c r="N1112" i="1"/>
  <c r="P1112" i="1" s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R1111" i="1"/>
  <c r="Q1111" i="1"/>
  <c r="S1111" i="1" s="1"/>
  <c r="O1111" i="1"/>
  <c r="P1111" i="1" s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S1110" i="1"/>
  <c r="R1110" i="1"/>
  <c r="Q1110" i="1"/>
  <c r="O1110" i="1"/>
  <c r="N1110" i="1"/>
  <c r="P1110" i="1" s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Q1108" i="1"/>
  <c r="S1108" i="1" s="1"/>
  <c r="P1108" i="1"/>
  <c r="O1108" i="1"/>
  <c r="N1108" i="1"/>
  <c r="M1108" i="1"/>
  <c r="L1108" i="1"/>
  <c r="K1108" i="1"/>
  <c r="J1108" i="1"/>
  <c r="I1108" i="1"/>
  <c r="AB1108" i="1" s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P1106" i="1"/>
  <c r="O1106" i="1"/>
  <c r="N1106" i="1"/>
  <c r="L1106" i="1"/>
  <c r="K1106" i="1"/>
  <c r="M1106" i="1" s="1"/>
  <c r="AB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Z1105" i="1" s="1"/>
  <c r="X1105" i="1"/>
  <c r="W1105" i="1"/>
  <c r="U1105" i="1"/>
  <c r="V1105" i="1" s="1"/>
  <c r="T1105" i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P1104" i="1"/>
  <c r="O1104" i="1"/>
  <c r="N1104" i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S1103" i="1"/>
  <c r="R1103" i="1"/>
  <c r="Q1103" i="1"/>
  <c r="O1103" i="1"/>
  <c r="P1103" i="1" s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AB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AB1098" i="1" s="1"/>
  <c r="R1098" i="1"/>
  <c r="S1098" i="1" s="1"/>
  <c r="Q1098" i="1"/>
  <c r="P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W1096" i="1"/>
  <c r="U1096" i="1"/>
  <c r="T1096" i="1"/>
  <c r="V1096" i="1" s="1"/>
  <c r="R1096" i="1"/>
  <c r="Q1096" i="1"/>
  <c r="P1096" i="1"/>
  <c r="O1096" i="1"/>
  <c r="N1096" i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S1095" i="1"/>
  <c r="R1095" i="1"/>
  <c r="Q1095" i="1"/>
  <c r="O1095" i="1"/>
  <c r="P1095" i="1" s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S1094" i="1"/>
  <c r="R1094" i="1"/>
  <c r="Q1094" i="1"/>
  <c r="O1094" i="1"/>
  <c r="N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S1092" i="1" s="1"/>
  <c r="P1092" i="1"/>
  <c r="O1092" i="1"/>
  <c r="N1092" i="1"/>
  <c r="M1092" i="1"/>
  <c r="L1092" i="1"/>
  <c r="K1092" i="1"/>
  <c r="J1092" i="1"/>
  <c r="I1092" i="1"/>
  <c r="AB1092" i="1" s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AB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Z1089" i="1" s="1"/>
  <c r="X1089" i="1"/>
  <c r="W1089" i="1"/>
  <c r="U1089" i="1"/>
  <c r="V1089" i="1" s="1"/>
  <c r="T1089" i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P1088" i="1"/>
  <c r="O1088" i="1"/>
  <c r="N1088" i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Z1085" i="1"/>
  <c r="Y1085" i="1"/>
  <c r="X1085" i="1"/>
  <c r="W1085" i="1"/>
  <c r="V1085" i="1"/>
  <c r="U1085" i="1"/>
  <c r="T1085" i="1"/>
  <c r="R1085" i="1"/>
  <c r="Q1085" i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AB1084" i="1" s="1"/>
  <c r="H1084" i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P1082" i="1"/>
  <c r="O1082" i="1"/>
  <c r="N1082" i="1"/>
  <c r="L1082" i="1"/>
  <c r="K1082" i="1"/>
  <c r="M1082" i="1" s="1"/>
  <c r="AB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Z1081" i="1" s="1"/>
  <c r="X1081" i="1"/>
  <c r="W1081" i="1"/>
  <c r="U1081" i="1"/>
  <c r="V1081" i="1" s="1"/>
  <c r="T1081" i="1"/>
  <c r="S1081" i="1"/>
  <c r="R1081" i="1"/>
  <c r="Q1081" i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R1080" i="1"/>
  <c r="Q1080" i="1"/>
  <c r="P1080" i="1"/>
  <c r="O1080" i="1"/>
  <c r="N1080" i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S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S1078" i="1"/>
  <c r="R1078" i="1"/>
  <c r="Q1078" i="1"/>
  <c r="O1078" i="1"/>
  <c r="N1078" i="1"/>
  <c r="P1078" i="1" s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O1072" i="1"/>
  <c r="N1072" i="1"/>
  <c r="P1072" i="1" s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R1071" i="1"/>
  <c r="Q1071" i="1"/>
  <c r="S1071" i="1" s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S1068" i="1" s="1"/>
  <c r="O1068" i="1"/>
  <c r="N1068" i="1"/>
  <c r="P1068" i="1" s="1"/>
  <c r="AB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Z1065" i="1" s="1"/>
  <c r="X1065" i="1"/>
  <c r="W1065" i="1"/>
  <c r="U1065" i="1"/>
  <c r="V1065" i="1" s="1"/>
  <c r="T1065" i="1"/>
  <c r="S1065" i="1"/>
  <c r="R1065" i="1"/>
  <c r="Q1065" i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W1064" i="1"/>
  <c r="U1064" i="1"/>
  <c r="T1064" i="1"/>
  <c r="V1064" i="1" s="1"/>
  <c r="R1064" i="1"/>
  <c r="Q1064" i="1"/>
  <c r="O1064" i="1"/>
  <c r="N1064" i="1"/>
  <c r="P1064" i="1" s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R1063" i="1"/>
  <c r="Q1063" i="1"/>
  <c r="S1063" i="1" s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S1062" i="1"/>
  <c r="R1062" i="1"/>
  <c r="Q1062" i="1"/>
  <c r="O1062" i="1"/>
  <c r="N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AB1060" i="1" s="1"/>
  <c r="R1060" i="1"/>
  <c r="Q1060" i="1"/>
  <c r="S1060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 s="1"/>
  <c r="AB1058" i="1"/>
  <c r="AA1058" i="1"/>
  <c r="Y1058" i="1"/>
  <c r="X1058" i="1"/>
  <c r="Z1058" i="1" s="1"/>
  <c r="W1058" i="1"/>
  <c r="U1058" i="1"/>
  <c r="T1058" i="1"/>
  <c r="V1058" i="1" s="1"/>
  <c r="R1058" i="1"/>
  <c r="S1058" i="1" s="1"/>
  <c r="Q1058" i="1"/>
  <c r="P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O1056" i="1"/>
  <c r="N1056" i="1"/>
  <c r="P1056" i="1" s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R1055" i="1"/>
  <c r="Q1055" i="1"/>
  <c r="S1055" i="1" s="1"/>
  <c r="O1055" i="1"/>
  <c r="P1055" i="1" s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Z1053" i="1"/>
  <c r="Y1053" i="1"/>
  <c r="X1053" i="1"/>
  <c r="W1053" i="1"/>
  <c r="V1053" i="1"/>
  <c r="U1053" i="1"/>
  <c r="T1053" i="1"/>
  <c r="R1053" i="1"/>
  <c r="Q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AB1052" i="1" s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R1048" i="1"/>
  <c r="Q1048" i="1"/>
  <c r="O1048" i="1"/>
  <c r="N1048" i="1"/>
  <c r="P1048" i="1" s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R1047" i="1"/>
  <c r="Q1047" i="1"/>
  <c r="S1047" i="1" s="1"/>
  <c r="O1047" i="1"/>
  <c r="P1047" i="1" s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S1046" i="1"/>
  <c r="R1046" i="1"/>
  <c r="Q1046" i="1"/>
  <c r="O1046" i="1"/>
  <c r="N1046" i="1"/>
  <c r="P1046" i="1" s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S1044" i="1" s="1"/>
  <c r="P1044" i="1"/>
  <c r="O1044" i="1"/>
  <c r="N1044" i="1"/>
  <c r="M1044" i="1"/>
  <c r="L1044" i="1"/>
  <c r="K1044" i="1"/>
  <c r="J1044" i="1"/>
  <c r="I1044" i="1"/>
  <c r="AB1044" i="1" s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P1042" i="1"/>
  <c r="O1042" i="1"/>
  <c r="N1042" i="1"/>
  <c r="L1042" i="1"/>
  <c r="K1042" i="1"/>
  <c r="M1042" i="1" s="1"/>
  <c r="AB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Z1041" i="1" s="1"/>
  <c r="X1041" i="1"/>
  <c r="W1041" i="1"/>
  <c r="U1041" i="1"/>
  <c r="V1041" i="1" s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P1040" i="1"/>
  <c r="O1040" i="1"/>
  <c r="N1040" i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S1039" i="1"/>
  <c r="R1039" i="1"/>
  <c r="Q1039" i="1"/>
  <c r="O1039" i="1"/>
  <c r="P1039" i="1" s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Z1037" i="1"/>
  <c r="Y1037" i="1"/>
  <c r="X1037" i="1"/>
  <c r="W1037" i="1"/>
  <c r="V1037" i="1"/>
  <c r="U1037" i="1"/>
  <c r="T1037" i="1"/>
  <c r="R1037" i="1"/>
  <c r="Q1037" i="1"/>
  <c r="S1037" i="1" s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B1036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V1035" i="1" s="1"/>
  <c r="S1035" i="1"/>
  <c r="R1035" i="1"/>
  <c r="Q1035" i="1"/>
  <c r="P1035" i="1"/>
  <c r="O1035" i="1"/>
  <c r="N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AB1034" i="1" s="1"/>
  <c r="W1034" i="1"/>
  <c r="U1034" i="1"/>
  <c r="T1034" i="1"/>
  <c r="V1034" i="1" s="1"/>
  <c r="R1034" i="1"/>
  <c r="S1034" i="1" s="1"/>
  <c r="Q1034" i="1"/>
  <c r="P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W1032" i="1"/>
  <c r="U1032" i="1"/>
  <c r="T1032" i="1"/>
  <c r="V1032" i="1" s="1"/>
  <c r="R1032" i="1"/>
  <c r="Q1032" i="1"/>
  <c r="P1032" i="1"/>
  <c r="O1032" i="1"/>
  <c r="N1032" i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S1031" i="1"/>
  <c r="R1031" i="1"/>
  <c r="Q1031" i="1"/>
  <c r="O1031" i="1"/>
  <c r="P1031" i="1" s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S1030" i="1"/>
  <c r="R1030" i="1"/>
  <c r="Q1030" i="1"/>
  <c r="O1030" i="1"/>
  <c r="N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Q1028" i="1"/>
  <c r="S1028" i="1" s="1"/>
  <c r="P1028" i="1"/>
  <c r="O1028" i="1"/>
  <c r="N1028" i="1"/>
  <c r="M1028" i="1"/>
  <c r="L1028" i="1"/>
  <c r="K1028" i="1"/>
  <c r="J1028" i="1"/>
  <c r="I1028" i="1"/>
  <c r="AB1028" i="1" s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Z1025" i="1" s="1"/>
  <c r="X1025" i="1"/>
  <c r="W1025" i="1"/>
  <c r="U1025" i="1"/>
  <c r="V1025" i="1" s="1"/>
  <c r="T1025" i="1"/>
  <c r="S1025" i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P1024" i="1"/>
  <c r="O1024" i="1"/>
  <c r="N1024" i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Z1021" i="1"/>
  <c r="Y1021" i="1"/>
  <c r="X1021" i="1"/>
  <c r="W1021" i="1"/>
  <c r="V1021" i="1"/>
  <c r="U1021" i="1"/>
  <c r="T1021" i="1"/>
  <c r="R1021" i="1"/>
  <c r="Q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AB1020" i="1" s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P1018" i="1"/>
  <c r="O1018" i="1"/>
  <c r="N1018" i="1"/>
  <c r="L1018" i="1"/>
  <c r="K1018" i="1"/>
  <c r="M1018" i="1" s="1"/>
  <c r="AB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Z1017" i="1" s="1"/>
  <c r="X1017" i="1"/>
  <c r="W1017" i="1"/>
  <c r="U1017" i="1"/>
  <c r="V1017" i="1" s="1"/>
  <c r="T1017" i="1"/>
  <c r="S1017" i="1"/>
  <c r="R1017" i="1"/>
  <c r="Q1017" i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R1016" i="1"/>
  <c r="Q1016" i="1"/>
  <c r="P1016" i="1"/>
  <c r="O1016" i="1"/>
  <c r="N1016" i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S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P1014" i="1" s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O1008" i="1"/>
  <c r="N1008" i="1"/>
  <c r="P1008" i="1" s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R1007" i="1"/>
  <c r="Q1007" i="1"/>
  <c r="S1007" i="1" s="1"/>
  <c r="O1007" i="1"/>
  <c r="P1007" i="1" s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Z1005" i="1"/>
  <c r="Y1005" i="1"/>
  <c r="X1005" i="1"/>
  <c r="W1005" i="1"/>
  <c r="V1005" i="1"/>
  <c r="U1005" i="1"/>
  <c r="T1005" i="1"/>
  <c r="R1005" i="1"/>
  <c r="Q1005" i="1"/>
  <c r="S1005" i="1" s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P1002" i="1" s="1"/>
  <c r="AB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Z1001" i="1" s="1"/>
  <c r="X1001" i="1"/>
  <c r="W1001" i="1"/>
  <c r="U1001" i="1"/>
  <c r="V1001" i="1" s="1"/>
  <c r="T1001" i="1"/>
  <c r="S1001" i="1"/>
  <c r="R1001" i="1"/>
  <c r="Q1001" i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W1000" i="1"/>
  <c r="U1000" i="1"/>
  <c r="T1000" i="1"/>
  <c r="V1000" i="1" s="1"/>
  <c r="R1000" i="1"/>
  <c r="Q1000" i="1"/>
  <c r="O1000" i="1"/>
  <c r="N1000" i="1"/>
  <c r="P1000" i="1" s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R999" i="1"/>
  <c r="Q999" i="1"/>
  <c r="S999" i="1" s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S998" i="1"/>
  <c r="R998" i="1"/>
  <c r="Q998" i="1"/>
  <c r="O998" i="1"/>
  <c r="N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AB996" i="1" s="1"/>
  <c r="W996" i="1"/>
  <c r="U996" i="1"/>
  <c r="T996" i="1"/>
  <c r="V996" i="1" s="1"/>
  <c r="R996" i="1"/>
  <c r="Q996" i="1"/>
  <c r="S996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AB994" i="1" s="1"/>
  <c r="R994" i="1"/>
  <c r="S994" i="1" s="1"/>
  <c r="Q994" i="1"/>
  <c r="P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O992" i="1"/>
  <c r="N992" i="1"/>
  <c r="P992" i="1" s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R991" i="1"/>
  <c r="Q991" i="1"/>
  <c r="S991" i="1" s="1"/>
  <c r="O991" i="1"/>
  <c r="P991" i="1" s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Z989" i="1"/>
  <c r="Y989" i="1"/>
  <c r="X989" i="1"/>
  <c r="W989" i="1"/>
  <c r="V989" i="1"/>
  <c r="U989" i="1"/>
  <c r="T989" i="1"/>
  <c r="R989" i="1"/>
  <c r="Q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M988" i="1"/>
  <c r="L988" i="1"/>
  <c r="K988" i="1"/>
  <c r="J988" i="1"/>
  <c r="I988" i="1"/>
  <c r="AB988" i="1" s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S986" i="1" s="1"/>
  <c r="Q986" i="1"/>
  <c r="O986" i="1"/>
  <c r="N986" i="1"/>
  <c r="P986" i="1" s="1"/>
  <c r="L986" i="1"/>
  <c r="K986" i="1"/>
  <c r="M986" i="1" s="1"/>
  <c r="AB986" i="1" s="1"/>
  <c r="J986" i="1"/>
  <c r="I986" i="1"/>
  <c r="H986" i="1"/>
  <c r="G986" i="1"/>
  <c r="F986" i="1"/>
  <c r="E986" i="1"/>
  <c r="D986" i="1"/>
  <c r="B986" i="1"/>
  <c r="A986" i="1" s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R984" i="1"/>
  <c r="Q984" i="1"/>
  <c r="O984" i="1"/>
  <c r="N984" i="1"/>
  <c r="P984" i="1" s="1"/>
  <c r="L984" i="1"/>
  <c r="M984" i="1" s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R983" i="1"/>
  <c r="Q983" i="1"/>
  <c r="S983" i="1" s="1"/>
  <c r="O983" i="1"/>
  <c r="P983" i="1" s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P982" i="1" s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Q980" i="1"/>
  <c r="S980" i="1" s="1"/>
  <c r="P980" i="1"/>
  <c r="O980" i="1"/>
  <c r="N980" i="1"/>
  <c r="M980" i="1"/>
  <c r="L980" i="1"/>
  <c r="K980" i="1"/>
  <c r="J980" i="1"/>
  <c r="I980" i="1"/>
  <c r="AB980" i="1" s="1"/>
  <c r="H980" i="1"/>
  <c r="G980" i="1"/>
  <c r="F980" i="1"/>
  <c r="E980" i="1"/>
  <c r="D980" i="1"/>
  <c r="B980" i="1"/>
  <c r="A980" i="1"/>
  <c r="AA979" i="1"/>
  <c r="Y979" i="1"/>
  <c r="X979" i="1"/>
  <c r="W979" i="1"/>
  <c r="U979" i="1"/>
  <c r="T979" i="1"/>
  <c r="V979" i="1" s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P978" i="1"/>
  <c r="O978" i="1"/>
  <c r="N978" i="1"/>
  <c r="L978" i="1"/>
  <c r="K978" i="1"/>
  <c r="M978" i="1" s="1"/>
  <c r="AB978" i="1" s="1"/>
  <c r="J978" i="1"/>
  <c r="I978" i="1"/>
  <c r="H978" i="1"/>
  <c r="G978" i="1"/>
  <c r="F978" i="1"/>
  <c r="E978" i="1"/>
  <c r="D978" i="1"/>
  <c r="B978" i="1"/>
  <c r="A978" i="1" s="1"/>
  <c r="AA977" i="1"/>
  <c r="Y977" i="1"/>
  <c r="Z977" i="1" s="1"/>
  <c r="X977" i="1"/>
  <c r="W977" i="1"/>
  <c r="U977" i="1"/>
  <c r="V977" i="1" s="1"/>
  <c r="T977" i="1"/>
  <c r="S977" i="1"/>
  <c r="R977" i="1"/>
  <c r="Q977" i="1"/>
  <c r="O977" i="1"/>
  <c r="N977" i="1"/>
  <c r="P977" i="1" s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P976" i="1"/>
  <c r="O976" i="1"/>
  <c r="N976" i="1"/>
  <c r="L976" i="1"/>
  <c r="M976" i="1" s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S975" i="1"/>
  <c r="R975" i="1"/>
  <c r="Q975" i="1"/>
  <c r="O975" i="1"/>
  <c r="P975" i="1" s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Z973" i="1"/>
  <c r="Y973" i="1"/>
  <c r="X973" i="1"/>
  <c r="W973" i="1"/>
  <c r="V973" i="1"/>
  <c r="U973" i="1"/>
  <c r="T973" i="1"/>
  <c r="R973" i="1"/>
  <c r="Q973" i="1"/>
  <c r="S973" i="1" s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AB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AB970" i="1" s="1"/>
  <c r="R970" i="1"/>
  <c r="S970" i="1" s="1"/>
  <c r="Q970" i="1"/>
  <c r="P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Z969" i="1" s="1"/>
  <c r="X969" i="1"/>
  <c r="W969" i="1"/>
  <c r="U969" i="1"/>
  <c r="V969" i="1" s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W968" i="1"/>
  <c r="U968" i="1"/>
  <c r="T968" i="1"/>
  <c r="V968" i="1" s="1"/>
  <c r="R968" i="1"/>
  <c r="Q968" i="1"/>
  <c r="P968" i="1"/>
  <c r="O968" i="1"/>
  <c r="N968" i="1"/>
  <c r="L968" i="1"/>
  <c r="M968" i="1" s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S967" i="1"/>
  <c r="R967" i="1"/>
  <c r="Q967" i="1"/>
  <c r="O967" i="1"/>
  <c r="P967" i="1" s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Q964" i="1"/>
  <c r="S964" i="1" s="1"/>
  <c r="P964" i="1"/>
  <c r="O964" i="1"/>
  <c r="N964" i="1"/>
  <c r="M964" i="1"/>
  <c r="L964" i="1"/>
  <c r="K964" i="1"/>
  <c r="J964" i="1"/>
  <c r="I964" i="1"/>
  <c r="AB964" i="1" s="1"/>
  <c r="H964" i="1"/>
  <c r="G964" i="1"/>
  <c r="F964" i="1"/>
  <c r="E964" i="1"/>
  <c r="D964" i="1"/>
  <c r="B964" i="1"/>
  <c r="A964" i="1"/>
  <c r="AA963" i="1"/>
  <c r="Y963" i="1"/>
  <c r="X963" i="1"/>
  <c r="W963" i="1"/>
  <c r="U963" i="1"/>
  <c r="T963" i="1"/>
  <c r="V963" i="1" s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AB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Z961" i="1" s="1"/>
  <c r="X961" i="1"/>
  <c r="W961" i="1"/>
  <c r="U961" i="1"/>
  <c r="V961" i="1" s="1"/>
  <c r="T961" i="1"/>
  <c r="S961" i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P960" i="1"/>
  <c r="O960" i="1"/>
  <c r="N960" i="1"/>
  <c r="L960" i="1"/>
  <c r="M960" i="1" s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Z957" i="1"/>
  <c r="Y957" i="1"/>
  <c r="X957" i="1"/>
  <c r="W957" i="1"/>
  <c r="V957" i="1"/>
  <c r="U957" i="1"/>
  <c r="T957" i="1"/>
  <c r="R957" i="1"/>
  <c r="Q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AB956" i="1" s="1"/>
  <c r="H956" i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P954" i="1"/>
  <c r="O954" i="1"/>
  <c r="N954" i="1"/>
  <c r="L954" i="1"/>
  <c r="K954" i="1"/>
  <c r="M954" i="1" s="1"/>
  <c r="AB954" i="1" s="1"/>
  <c r="J954" i="1"/>
  <c r="I954" i="1"/>
  <c r="H954" i="1"/>
  <c r="G954" i="1"/>
  <c r="F954" i="1"/>
  <c r="E954" i="1"/>
  <c r="D954" i="1"/>
  <c r="B954" i="1"/>
  <c r="A954" i="1" s="1"/>
  <c r="AA953" i="1"/>
  <c r="Y953" i="1"/>
  <c r="Z953" i="1" s="1"/>
  <c r="X953" i="1"/>
  <c r="W953" i="1"/>
  <c r="U953" i="1"/>
  <c r="V953" i="1" s="1"/>
  <c r="T953" i="1"/>
  <c r="S953" i="1"/>
  <c r="R953" i="1"/>
  <c r="Q953" i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R952" i="1"/>
  <c r="Q952" i="1"/>
  <c r="P952" i="1"/>
  <c r="O952" i="1"/>
  <c r="N952" i="1"/>
  <c r="L952" i="1"/>
  <c r="M952" i="1" s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S950" i="1"/>
  <c r="R950" i="1"/>
  <c r="Q950" i="1"/>
  <c r="O950" i="1"/>
  <c r="N950" i="1"/>
  <c r="P950" i="1" s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W947" i="1"/>
  <c r="U947" i="1"/>
  <c r="T947" i="1"/>
  <c r="V947" i="1" s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O944" i="1"/>
  <c r="N944" i="1"/>
  <c r="P944" i="1" s="1"/>
  <c r="L944" i="1"/>
  <c r="M944" i="1" s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R943" i="1"/>
  <c r="Q943" i="1"/>
  <c r="S943" i="1" s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Q940" i="1"/>
  <c r="S940" i="1" s="1"/>
  <c r="O940" i="1"/>
  <c r="N940" i="1"/>
  <c r="P940" i="1" s="1"/>
  <c r="AB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Y937" i="1"/>
  <c r="Z937" i="1" s="1"/>
  <c r="X937" i="1"/>
  <c r="W937" i="1"/>
  <c r="U937" i="1"/>
  <c r="V937" i="1" s="1"/>
  <c r="T937" i="1"/>
  <c r="S937" i="1"/>
  <c r="R937" i="1"/>
  <c r="Q937" i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W936" i="1"/>
  <c r="U936" i="1"/>
  <c r="T936" i="1"/>
  <c r="V936" i="1" s="1"/>
  <c r="R936" i="1"/>
  <c r="Q936" i="1"/>
  <c r="O936" i="1"/>
  <c r="N936" i="1"/>
  <c r="P936" i="1" s="1"/>
  <c r="L936" i="1"/>
  <c r="M936" i="1" s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Z933" i="1" s="1"/>
  <c r="X933" i="1"/>
  <c r="W933" i="1"/>
  <c r="U933" i="1"/>
  <c r="V933" i="1" s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P932" i="1"/>
  <c r="O932" i="1"/>
  <c r="N932" i="1"/>
  <c r="L932" i="1"/>
  <c r="M932" i="1" s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R931" i="1"/>
  <c r="Q931" i="1"/>
  <c r="S931" i="1" s="1"/>
  <c r="O931" i="1"/>
  <c r="P931" i="1" s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V929" i="1"/>
  <c r="U929" i="1"/>
  <c r="T929" i="1"/>
  <c r="R929" i="1"/>
  <c r="Q929" i="1"/>
  <c r="S929" i="1" s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B926" i="1"/>
  <c r="AA926" i="1"/>
  <c r="Y926" i="1"/>
  <c r="X926" i="1"/>
  <c r="Z926" i="1" s="1"/>
  <c r="W926" i="1"/>
  <c r="U926" i="1"/>
  <c r="T926" i="1"/>
  <c r="V926" i="1" s="1"/>
  <c r="R926" i="1"/>
  <c r="S926" i="1" s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O924" i="1"/>
  <c r="N924" i="1"/>
  <c r="P924" i="1" s="1"/>
  <c r="L924" i="1"/>
  <c r="M924" i="1" s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S922" i="1"/>
  <c r="R922" i="1"/>
  <c r="Q922" i="1"/>
  <c r="O922" i="1"/>
  <c r="N922" i="1"/>
  <c r="P922" i="1" s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AB920" i="1" s="1"/>
  <c r="W920" i="1"/>
  <c r="U920" i="1"/>
  <c r="T920" i="1"/>
  <c r="V920" i="1" s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Z917" i="1" s="1"/>
  <c r="X917" i="1"/>
  <c r="W917" i="1"/>
  <c r="U917" i="1"/>
  <c r="V917" i="1" s="1"/>
  <c r="T917" i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P916" i="1"/>
  <c r="O916" i="1"/>
  <c r="N916" i="1"/>
  <c r="L916" i="1"/>
  <c r="M916" i="1" s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R915" i="1"/>
  <c r="Q915" i="1"/>
  <c r="S915" i="1" s="1"/>
  <c r="O915" i="1"/>
  <c r="P915" i="1" s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V913" i="1"/>
  <c r="U913" i="1"/>
  <c r="T913" i="1"/>
  <c r="R913" i="1"/>
  <c r="Q913" i="1"/>
  <c r="S913" i="1" s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S911" i="1"/>
  <c r="R911" i="1"/>
  <c r="Q911" i="1"/>
  <c r="P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B910" i="1"/>
  <c r="AA910" i="1"/>
  <c r="Y910" i="1"/>
  <c r="X910" i="1"/>
  <c r="Z910" i="1" s="1"/>
  <c r="W910" i="1"/>
  <c r="U910" i="1"/>
  <c r="T910" i="1"/>
  <c r="V910" i="1" s="1"/>
  <c r="R910" i="1"/>
  <c r="S910" i="1" s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O908" i="1"/>
  <c r="N908" i="1"/>
  <c r="P908" i="1" s="1"/>
  <c r="L908" i="1"/>
  <c r="M908" i="1" s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S906" i="1"/>
  <c r="R906" i="1"/>
  <c r="Q906" i="1"/>
  <c r="O906" i="1"/>
  <c r="N906" i="1"/>
  <c r="P906" i="1" s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AB904" i="1" s="1"/>
  <c r="W904" i="1"/>
  <c r="U904" i="1"/>
  <c r="T904" i="1"/>
  <c r="V904" i="1" s="1"/>
  <c r="R904" i="1"/>
  <c r="Q904" i="1"/>
  <c r="S904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Z901" i="1" s="1"/>
  <c r="X901" i="1"/>
  <c r="W901" i="1"/>
  <c r="U901" i="1"/>
  <c r="V901" i="1" s="1"/>
  <c r="T901" i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P900" i="1"/>
  <c r="O900" i="1"/>
  <c r="N900" i="1"/>
  <c r="L900" i="1"/>
  <c r="M900" i="1" s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R899" i="1"/>
  <c r="Q899" i="1"/>
  <c r="S899" i="1" s="1"/>
  <c r="O899" i="1"/>
  <c r="P899" i="1" s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V897" i="1"/>
  <c r="U897" i="1"/>
  <c r="T897" i="1"/>
  <c r="R897" i="1"/>
  <c r="Q897" i="1"/>
  <c r="S897" i="1" s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B894" i="1"/>
  <c r="AA894" i="1"/>
  <c r="Y894" i="1"/>
  <c r="X894" i="1"/>
  <c r="Z894" i="1" s="1"/>
  <c r="W894" i="1"/>
  <c r="U894" i="1"/>
  <c r="T894" i="1"/>
  <c r="V894" i="1" s="1"/>
  <c r="R894" i="1"/>
  <c r="S894" i="1" s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O892" i="1"/>
  <c r="N892" i="1"/>
  <c r="P892" i="1" s="1"/>
  <c r="L892" i="1"/>
  <c r="M892" i="1" s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S891" i="1"/>
  <c r="R891" i="1"/>
  <c r="Q891" i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S890" i="1"/>
  <c r="R890" i="1"/>
  <c r="Q890" i="1"/>
  <c r="O890" i="1"/>
  <c r="N890" i="1"/>
  <c r="P890" i="1" s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AB888" i="1" s="1"/>
  <c r="W888" i="1"/>
  <c r="U888" i="1"/>
  <c r="T888" i="1"/>
  <c r="V888" i="1" s="1"/>
  <c r="R888" i="1"/>
  <c r="Q888" i="1"/>
  <c r="S888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Z885" i="1" s="1"/>
  <c r="X885" i="1"/>
  <c r="W885" i="1"/>
  <c r="U885" i="1"/>
  <c r="V885" i="1" s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R884" i="1"/>
  <c r="Q884" i="1"/>
  <c r="P884" i="1"/>
  <c r="O884" i="1"/>
  <c r="N884" i="1"/>
  <c r="L884" i="1"/>
  <c r="M884" i="1" s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R883" i="1"/>
  <c r="Q883" i="1"/>
  <c r="S883" i="1" s="1"/>
  <c r="O883" i="1"/>
  <c r="P883" i="1" s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Z881" i="1"/>
  <c r="Y881" i="1"/>
  <c r="X881" i="1"/>
  <c r="W881" i="1"/>
  <c r="V881" i="1"/>
  <c r="U881" i="1"/>
  <c r="T881" i="1"/>
  <c r="R881" i="1"/>
  <c r="Q881" i="1"/>
  <c r="S881" i="1" s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S879" i="1"/>
  <c r="R879" i="1"/>
  <c r="Q879" i="1"/>
  <c r="P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B878" i="1"/>
  <c r="AA878" i="1"/>
  <c r="Y878" i="1"/>
  <c r="X878" i="1"/>
  <c r="Z878" i="1" s="1"/>
  <c r="W878" i="1"/>
  <c r="U878" i="1"/>
  <c r="T878" i="1"/>
  <c r="V878" i="1" s="1"/>
  <c r="R878" i="1"/>
  <c r="S878" i="1" s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O876" i="1"/>
  <c r="N876" i="1"/>
  <c r="P876" i="1" s="1"/>
  <c r="L876" i="1"/>
  <c r="M876" i="1" s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S875" i="1"/>
  <c r="R875" i="1"/>
  <c r="Q875" i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AB861" i="1" s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AB829" i="1" s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AB821" i="1" s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K733" i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K717" i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4" i="1" l="1"/>
  <c r="AB6" i="1"/>
  <c r="AB16" i="1"/>
  <c r="AB18" i="1"/>
  <c r="AB24" i="1"/>
  <c r="AB26" i="1"/>
  <c r="AB38" i="1"/>
  <c r="AB40" i="1"/>
  <c r="AB42" i="1"/>
  <c r="AB44" i="1"/>
  <c r="AB46" i="1"/>
  <c r="AB48" i="1"/>
  <c r="AB56" i="1"/>
  <c r="AB58" i="1"/>
  <c r="AB70" i="1"/>
  <c r="AB84" i="1"/>
  <c r="AB88" i="1"/>
  <c r="AB90" i="1"/>
  <c r="AB94" i="1"/>
  <c r="AB96" i="1"/>
  <c r="AB98" i="1"/>
  <c r="AB124" i="1"/>
  <c r="AB136" i="1"/>
  <c r="AB138" i="1"/>
  <c r="AB144" i="1"/>
  <c r="AB148" i="1"/>
  <c r="AB150" i="1"/>
  <c r="AB186" i="1"/>
  <c r="AB196" i="1"/>
  <c r="AB198" i="1"/>
  <c r="AB202" i="1"/>
  <c r="AB204" i="1"/>
  <c r="AB206" i="1"/>
  <c r="AB218" i="1"/>
  <c r="AB220" i="1"/>
  <c r="AB222" i="1"/>
  <c r="AB224" i="1"/>
  <c r="AB228" i="1"/>
  <c r="AB230" i="1"/>
  <c r="AB3" i="1"/>
  <c r="AB7" i="1"/>
  <c r="AB11" i="1"/>
  <c r="AB15" i="1"/>
  <c r="AB19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B71" i="1"/>
  <c r="AB75" i="1"/>
  <c r="AB79" i="1"/>
  <c r="AB83" i="1"/>
  <c r="AB87" i="1"/>
  <c r="AB91" i="1"/>
  <c r="AB95" i="1"/>
  <c r="AB99" i="1"/>
  <c r="AB103" i="1"/>
  <c r="AB107" i="1"/>
  <c r="AB111" i="1"/>
  <c r="AB115" i="1"/>
  <c r="AB119" i="1"/>
  <c r="AB123" i="1"/>
  <c r="AB127" i="1"/>
  <c r="AB131" i="1"/>
  <c r="AB135" i="1"/>
  <c r="AB139" i="1"/>
  <c r="AB143" i="1"/>
  <c r="AB147" i="1"/>
  <c r="AB151" i="1"/>
  <c r="AB155" i="1"/>
  <c r="AB159" i="1"/>
  <c r="AB163" i="1"/>
  <c r="AB167" i="1"/>
  <c r="AB171" i="1"/>
  <c r="AB175" i="1"/>
  <c r="AB179" i="1"/>
  <c r="AB183" i="1"/>
  <c r="AB187" i="1"/>
  <c r="AB191" i="1"/>
  <c r="AB195" i="1"/>
  <c r="AB199" i="1"/>
  <c r="AB203" i="1"/>
  <c r="AB207" i="1"/>
  <c r="AB211" i="1"/>
  <c r="AB215" i="1"/>
  <c r="AB219" i="1"/>
  <c r="AB223" i="1"/>
  <c r="AB227" i="1"/>
  <c r="AB231" i="1"/>
  <c r="AB235" i="1"/>
  <c r="AB239" i="1"/>
  <c r="AB243" i="1"/>
  <c r="AB247" i="1"/>
  <c r="AB251" i="1"/>
  <c r="AB255" i="1"/>
  <c r="AB259" i="1"/>
  <c r="AB263" i="1"/>
  <c r="AB267" i="1"/>
  <c r="AB271" i="1"/>
  <c r="AB275" i="1"/>
  <c r="AB279" i="1"/>
  <c r="AB283" i="1"/>
  <c r="AB287" i="1"/>
  <c r="AB291" i="1"/>
  <c r="AB295" i="1"/>
  <c r="AB299" i="1"/>
  <c r="AB303" i="1"/>
  <c r="AB307" i="1"/>
  <c r="AB311" i="1"/>
  <c r="AB315" i="1"/>
  <c r="AB319" i="1"/>
  <c r="AB323" i="1"/>
  <c r="AB327" i="1"/>
  <c r="AB331" i="1"/>
  <c r="AB335" i="1"/>
  <c r="AB339" i="1"/>
  <c r="AB343" i="1"/>
  <c r="AB347" i="1"/>
  <c r="AB351" i="1"/>
  <c r="AB355" i="1"/>
  <c r="AB359" i="1"/>
  <c r="AB363" i="1"/>
  <c r="AB367" i="1"/>
  <c r="AB371" i="1"/>
  <c r="AB375" i="1"/>
  <c r="AB379" i="1"/>
  <c r="AB383" i="1"/>
  <c r="AB387" i="1"/>
  <c r="AB391" i="1"/>
  <c r="AB395" i="1"/>
  <c r="AB399" i="1"/>
  <c r="AB403" i="1"/>
  <c r="AB407" i="1"/>
  <c r="AB411" i="1"/>
  <c r="AB415" i="1"/>
  <c r="AB419" i="1"/>
  <c r="AB423" i="1"/>
  <c r="AB427" i="1"/>
  <c r="AB431" i="1"/>
  <c r="AB435" i="1"/>
  <c r="AB439" i="1"/>
  <c r="AB443" i="1"/>
  <c r="AB447" i="1"/>
  <c r="AB451" i="1"/>
  <c r="AB455" i="1"/>
  <c r="AB459" i="1"/>
  <c r="AB463" i="1"/>
  <c r="AB467" i="1"/>
  <c r="AB471" i="1"/>
  <c r="AB475" i="1"/>
  <c r="AB479" i="1"/>
  <c r="AB483" i="1"/>
  <c r="AB487" i="1"/>
  <c r="AB491" i="1"/>
  <c r="AB495" i="1"/>
  <c r="AB499" i="1"/>
  <c r="AB503" i="1"/>
  <c r="AB507" i="1"/>
  <c r="AB511" i="1"/>
  <c r="AB515" i="1"/>
  <c r="AB519" i="1"/>
  <c r="AB523" i="1"/>
  <c r="AB527" i="1"/>
  <c r="AB531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583" i="1"/>
  <c r="AB587" i="1"/>
  <c r="AB591" i="1"/>
  <c r="AB595" i="1"/>
  <c r="AB599" i="1"/>
  <c r="AB603" i="1"/>
  <c r="AB607" i="1"/>
  <c r="AB611" i="1"/>
  <c r="AB615" i="1"/>
  <c r="AB619" i="1"/>
  <c r="AB623" i="1"/>
  <c r="AB627" i="1"/>
  <c r="AB631" i="1"/>
  <c r="AB635" i="1"/>
  <c r="AB639" i="1"/>
  <c r="AB643" i="1"/>
  <c r="AB647" i="1"/>
  <c r="AB651" i="1"/>
  <c r="AB655" i="1"/>
  <c r="AB659" i="1"/>
  <c r="AB663" i="1"/>
  <c r="AB667" i="1"/>
  <c r="AB671" i="1"/>
  <c r="AB675" i="1"/>
  <c r="AB679" i="1"/>
  <c r="AB683" i="1"/>
  <c r="AB687" i="1"/>
  <c r="AB691" i="1"/>
  <c r="AB695" i="1"/>
  <c r="AB699" i="1"/>
  <c r="AB703" i="1"/>
  <c r="AB707" i="1"/>
  <c r="AB711" i="1"/>
  <c r="AB715" i="1"/>
  <c r="AB719" i="1"/>
  <c r="AB723" i="1"/>
  <c r="AB727" i="1"/>
  <c r="AB731" i="1"/>
  <c r="AB735" i="1"/>
  <c r="AB739" i="1"/>
  <c r="AB743" i="1"/>
  <c r="AB747" i="1"/>
  <c r="AB751" i="1"/>
  <c r="AB755" i="1"/>
  <c r="AB759" i="1"/>
  <c r="AB763" i="1"/>
  <c r="AB767" i="1"/>
  <c r="AB771" i="1"/>
  <c r="AB775" i="1"/>
  <c r="AB779" i="1"/>
  <c r="AB783" i="1"/>
  <c r="AB787" i="1"/>
  <c r="AB791" i="1"/>
  <c r="AB795" i="1"/>
  <c r="AB799" i="1"/>
  <c r="AB803" i="1"/>
  <c r="AB807" i="1"/>
  <c r="AB811" i="1"/>
  <c r="AB815" i="1"/>
  <c r="AB819" i="1"/>
  <c r="AB823" i="1"/>
  <c r="AB827" i="1"/>
  <c r="AB831" i="1"/>
  <c r="AB835" i="1"/>
  <c r="AB839" i="1"/>
  <c r="AB843" i="1"/>
  <c r="AB847" i="1"/>
  <c r="AB851" i="1"/>
  <c r="AB855" i="1"/>
  <c r="AB859" i="1"/>
  <c r="AB863" i="1"/>
  <c r="AB867" i="1"/>
  <c r="AB871" i="1"/>
  <c r="AB886" i="1"/>
  <c r="AB902" i="1"/>
  <c r="AB918" i="1"/>
  <c r="AB934" i="1"/>
  <c r="AB948" i="1"/>
  <c r="AB1010" i="1"/>
  <c r="AB1076" i="1"/>
  <c r="AB1138" i="1"/>
  <c r="AB1244" i="1"/>
  <c r="AB938" i="1"/>
  <c r="AB1004" i="1"/>
  <c r="AB1026" i="1"/>
  <c r="AB1050" i="1"/>
  <c r="AB1066" i="1"/>
  <c r="AB1132" i="1"/>
  <c r="AB1154" i="1"/>
  <c r="AB1178" i="1"/>
  <c r="AB8" i="1"/>
  <c r="AB10" i="1"/>
  <c r="AB20" i="1"/>
  <c r="AB22" i="1"/>
  <c r="AB28" i="1"/>
  <c r="AB30" i="1"/>
  <c r="AB60" i="1"/>
  <c r="AB62" i="1"/>
  <c r="AB64" i="1"/>
  <c r="AB108" i="1"/>
  <c r="AB110" i="1"/>
  <c r="AB120" i="1"/>
  <c r="AB132" i="1"/>
  <c r="AB134" i="1"/>
  <c r="AB166" i="1"/>
  <c r="AB174" i="1"/>
  <c r="AB184" i="1"/>
  <c r="AB190" i="1"/>
  <c r="AB192" i="1"/>
  <c r="AB194" i="1"/>
  <c r="AB200" i="1"/>
  <c r="AB212" i="1"/>
  <c r="AB214" i="1"/>
  <c r="AB216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62" i="1"/>
  <c r="AB264" i="1"/>
  <c r="AB266" i="1"/>
  <c r="AB268" i="1"/>
  <c r="AB270" i="1"/>
  <c r="AB272" i="1"/>
  <c r="AB274" i="1"/>
  <c r="AB276" i="1"/>
  <c r="AB278" i="1"/>
  <c r="AB280" i="1"/>
  <c r="AB282" i="1"/>
  <c r="AB284" i="1"/>
  <c r="AB286" i="1"/>
  <c r="AB288" i="1"/>
  <c r="AB290" i="1"/>
  <c r="AB292" i="1"/>
  <c r="AB294" i="1"/>
  <c r="AB296" i="1"/>
  <c r="AB298" i="1"/>
  <c r="AB300" i="1"/>
  <c r="AB302" i="1"/>
  <c r="AB304" i="1"/>
  <c r="AB306" i="1"/>
  <c r="AB308" i="1"/>
  <c r="AB310" i="1"/>
  <c r="AB312" i="1"/>
  <c r="AB314" i="1"/>
  <c r="AB316" i="1"/>
  <c r="AB318" i="1"/>
  <c r="AB320" i="1"/>
  <c r="AB322" i="1"/>
  <c r="AB324" i="1"/>
  <c r="AB326" i="1"/>
  <c r="AB328" i="1"/>
  <c r="AB330" i="1"/>
  <c r="AB332" i="1"/>
  <c r="AB334" i="1"/>
  <c r="AB336" i="1"/>
  <c r="AB338" i="1"/>
  <c r="AB340" i="1"/>
  <c r="AB342" i="1"/>
  <c r="AB344" i="1"/>
  <c r="AB346" i="1"/>
  <c r="AB348" i="1"/>
  <c r="AB350" i="1"/>
  <c r="AB352" i="1"/>
  <c r="AB354" i="1"/>
  <c r="AB356" i="1"/>
  <c r="AB358" i="1"/>
  <c r="AB360" i="1"/>
  <c r="AB362" i="1"/>
  <c r="AB364" i="1"/>
  <c r="AB366" i="1"/>
  <c r="AB368" i="1"/>
  <c r="AB370" i="1"/>
  <c r="AB372" i="1"/>
  <c r="AB374" i="1"/>
  <c r="AB376" i="1"/>
  <c r="AB378" i="1"/>
  <c r="AB380" i="1"/>
  <c r="AB382" i="1"/>
  <c r="AB384" i="1"/>
  <c r="AB386" i="1"/>
  <c r="AB388" i="1"/>
  <c r="AB390" i="1"/>
  <c r="AB392" i="1"/>
  <c r="AB394" i="1"/>
  <c r="AB396" i="1"/>
  <c r="AB398" i="1"/>
  <c r="AB400" i="1"/>
  <c r="AB402" i="1"/>
  <c r="AB404" i="1"/>
  <c r="AB406" i="1"/>
  <c r="AB408" i="1"/>
  <c r="AB410" i="1"/>
  <c r="AB412" i="1"/>
  <c r="AB414" i="1"/>
  <c r="AB416" i="1"/>
  <c r="AB418" i="1"/>
  <c r="AB420" i="1"/>
  <c r="AB422" i="1"/>
  <c r="AB424" i="1"/>
  <c r="AB426" i="1"/>
  <c r="AB428" i="1"/>
  <c r="AB430" i="1"/>
  <c r="AB432" i="1"/>
  <c r="AB434" i="1"/>
  <c r="AB436" i="1"/>
  <c r="AB438" i="1"/>
  <c r="AB440" i="1"/>
  <c r="AB442" i="1"/>
  <c r="AB444" i="1"/>
  <c r="AB446" i="1"/>
  <c r="AB448" i="1"/>
  <c r="AB450" i="1"/>
  <c r="AB452" i="1"/>
  <c r="AB454" i="1"/>
  <c r="AB456" i="1"/>
  <c r="AB458" i="1"/>
  <c r="AB460" i="1"/>
  <c r="AB462" i="1"/>
  <c r="AB464" i="1"/>
  <c r="AB466" i="1"/>
  <c r="AB468" i="1"/>
  <c r="AB470" i="1"/>
  <c r="AB472" i="1"/>
  <c r="AB474" i="1"/>
  <c r="AB476" i="1"/>
  <c r="AB478" i="1"/>
  <c r="AB480" i="1"/>
  <c r="AB482" i="1"/>
  <c r="AB484" i="1"/>
  <c r="AB486" i="1"/>
  <c r="AB488" i="1"/>
  <c r="AB490" i="1"/>
  <c r="AB492" i="1"/>
  <c r="AB494" i="1"/>
  <c r="AB496" i="1"/>
  <c r="AB498" i="1"/>
  <c r="AB500" i="1"/>
  <c r="AB502" i="1"/>
  <c r="AB504" i="1"/>
  <c r="AB506" i="1"/>
  <c r="AB508" i="1"/>
  <c r="AB510" i="1"/>
  <c r="AB512" i="1"/>
  <c r="AB514" i="1"/>
  <c r="AB516" i="1"/>
  <c r="AB518" i="1"/>
  <c r="AB520" i="1"/>
  <c r="AB522" i="1"/>
  <c r="AB524" i="1"/>
  <c r="AB526" i="1"/>
  <c r="AB528" i="1"/>
  <c r="AB530" i="1"/>
  <c r="AB532" i="1"/>
  <c r="AB534" i="1"/>
  <c r="AB536" i="1"/>
  <c r="AB538" i="1"/>
  <c r="AB540" i="1"/>
  <c r="AB542" i="1"/>
  <c r="AB544" i="1"/>
  <c r="AB546" i="1"/>
  <c r="AB548" i="1"/>
  <c r="AB550" i="1"/>
  <c r="AB552" i="1"/>
  <c r="AB554" i="1"/>
  <c r="AB556" i="1"/>
  <c r="AB558" i="1"/>
  <c r="AB560" i="1"/>
  <c r="AB562" i="1"/>
  <c r="AB564" i="1"/>
  <c r="AB566" i="1"/>
  <c r="AB568" i="1"/>
  <c r="AB570" i="1"/>
  <c r="AB572" i="1"/>
  <c r="AB574" i="1"/>
  <c r="AB576" i="1"/>
  <c r="AB578" i="1"/>
  <c r="AB580" i="1"/>
  <c r="AB582" i="1"/>
  <c r="AB584" i="1"/>
  <c r="AB586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38" i="1"/>
  <c r="AB640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66" i="1"/>
  <c r="AB668" i="1"/>
  <c r="AB670" i="1"/>
  <c r="AB672" i="1"/>
  <c r="AB674" i="1"/>
  <c r="AB676" i="1"/>
  <c r="AB678" i="1"/>
  <c r="AB680" i="1"/>
  <c r="AB682" i="1"/>
  <c r="AB684" i="1"/>
  <c r="AB686" i="1"/>
  <c r="AB688" i="1"/>
  <c r="AB690" i="1"/>
  <c r="AB692" i="1"/>
  <c r="AB694" i="1"/>
  <c r="AB696" i="1"/>
  <c r="AB698" i="1"/>
  <c r="AB700" i="1"/>
  <c r="AB702" i="1"/>
  <c r="AB704" i="1"/>
  <c r="AB706" i="1"/>
  <c r="AB708" i="1"/>
  <c r="AB710" i="1"/>
  <c r="AB712" i="1"/>
  <c r="AB714" i="1"/>
  <c r="AB716" i="1"/>
  <c r="AB718" i="1"/>
  <c r="AB720" i="1"/>
  <c r="AB722" i="1"/>
  <c r="AB724" i="1"/>
  <c r="AB726" i="1"/>
  <c r="AB728" i="1"/>
  <c r="AB730" i="1"/>
  <c r="AB732" i="1"/>
  <c r="AB734" i="1"/>
  <c r="AB736" i="1"/>
  <c r="AB738" i="1"/>
  <c r="AB740" i="1"/>
  <c r="AB742" i="1"/>
  <c r="AB744" i="1"/>
  <c r="AB746" i="1"/>
  <c r="AB748" i="1"/>
  <c r="AB750" i="1"/>
  <c r="AB752" i="1"/>
  <c r="AB754" i="1"/>
  <c r="AB756" i="1"/>
  <c r="AB758" i="1"/>
  <c r="AB760" i="1"/>
  <c r="AB762" i="1"/>
  <c r="AB764" i="1"/>
  <c r="AB766" i="1"/>
  <c r="AB768" i="1"/>
  <c r="AB770" i="1"/>
  <c r="AB772" i="1"/>
  <c r="AB774" i="1"/>
  <c r="AB776" i="1"/>
  <c r="AB778" i="1"/>
  <c r="AB780" i="1"/>
  <c r="AB782" i="1"/>
  <c r="AB784" i="1"/>
  <c r="AB786" i="1"/>
  <c r="AB788" i="1"/>
  <c r="AB790" i="1"/>
  <c r="AB792" i="1"/>
  <c r="AB794" i="1"/>
  <c r="AB796" i="1"/>
  <c r="AB798" i="1"/>
  <c r="AB800" i="1"/>
  <c r="AB802" i="1"/>
  <c r="AB804" i="1"/>
  <c r="AB806" i="1"/>
  <c r="AB808" i="1"/>
  <c r="AB810" i="1"/>
  <c r="AB812" i="1"/>
  <c r="AB814" i="1"/>
  <c r="AB816" i="1"/>
  <c r="AB818" i="1"/>
  <c r="AB820" i="1"/>
  <c r="AB822" i="1"/>
  <c r="AB824" i="1"/>
  <c r="AB826" i="1"/>
  <c r="AB828" i="1"/>
  <c r="AB830" i="1"/>
  <c r="AB832" i="1"/>
  <c r="AB834" i="1"/>
  <c r="AB836" i="1"/>
  <c r="AB838" i="1"/>
  <c r="AB840" i="1"/>
  <c r="AB842" i="1"/>
  <c r="AB844" i="1"/>
  <c r="AB846" i="1"/>
  <c r="AB848" i="1"/>
  <c r="AB850" i="1"/>
  <c r="AB852" i="1"/>
  <c r="AB854" i="1"/>
  <c r="AB856" i="1"/>
  <c r="AB858" i="1"/>
  <c r="AB860" i="1"/>
  <c r="AB862" i="1"/>
  <c r="AB864" i="1"/>
  <c r="AB866" i="1"/>
  <c r="AB868" i="1"/>
  <c r="AB870" i="1"/>
  <c r="AB872" i="1"/>
  <c r="AB874" i="1"/>
  <c r="AB877" i="1"/>
  <c r="AB880" i="1"/>
  <c r="AB893" i="1"/>
  <c r="AB896" i="1"/>
  <c r="AB909" i="1"/>
  <c r="AB912" i="1"/>
  <c r="AB925" i="1"/>
  <c r="AB928" i="1"/>
  <c r="AB946" i="1"/>
  <c r="AB1012" i="1"/>
  <c r="AB1074" i="1"/>
  <c r="AB1140" i="1"/>
  <c r="AB1212" i="1"/>
  <c r="AB1276" i="1"/>
  <c r="AB12" i="1"/>
  <c r="AB14" i="1"/>
  <c r="AB32" i="1"/>
  <c r="AB34" i="1"/>
  <c r="AB36" i="1"/>
  <c r="AB50" i="1"/>
  <c r="AB52" i="1"/>
  <c r="AB54" i="1"/>
  <c r="AB66" i="1"/>
  <c r="AB68" i="1"/>
  <c r="AB72" i="1"/>
  <c r="AB74" i="1"/>
  <c r="AB76" i="1"/>
  <c r="AB78" i="1"/>
  <c r="AB80" i="1"/>
  <c r="AB82" i="1"/>
  <c r="AB86" i="1"/>
  <c r="AB92" i="1"/>
  <c r="AB100" i="1"/>
  <c r="AB102" i="1"/>
  <c r="AB104" i="1"/>
  <c r="AB106" i="1"/>
  <c r="AB112" i="1"/>
  <c r="AB114" i="1"/>
  <c r="AB116" i="1"/>
  <c r="AB118" i="1"/>
  <c r="AB122" i="1"/>
  <c r="AB126" i="1"/>
  <c r="AB128" i="1"/>
  <c r="AB130" i="1"/>
  <c r="AB140" i="1"/>
  <c r="AB142" i="1"/>
  <c r="AB146" i="1"/>
  <c r="AB152" i="1"/>
  <c r="AB154" i="1"/>
  <c r="AB156" i="1"/>
  <c r="AB158" i="1"/>
  <c r="AB160" i="1"/>
  <c r="AB162" i="1"/>
  <c r="AB164" i="1"/>
  <c r="AB168" i="1"/>
  <c r="AB170" i="1"/>
  <c r="AB172" i="1"/>
  <c r="AB176" i="1"/>
  <c r="AB178" i="1"/>
  <c r="AB180" i="1"/>
  <c r="AB182" i="1"/>
  <c r="AB188" i="1"/>
  <c r="AB208" i="1"/>
  <c r="AB210" i="1"/>
  <c r="AB226" i="1"/>
  <c r="AB898" i="1"/>
  <c r="AB3438" i="1"/>
  <c r="AB3338" i="1"/>
  <c r="V875" i="1"/>
  <c r="AB875" i="1" s="1"/>
  <c r="Z879" i="1"/>
  <c r="AB879" i="1" s="1"/>
  <c r="M882" i="1"/>
  <c r="AB882" i="1" s="1"/>
  <c r="S884" i="1"/>
  <c r="AB884" i="1" s="1"/>
  <c r="P889" i="1"/>
  <c r="V891" i="1"/>
  <c r="AB891" i="1" s="1"/>
  <c r="Z895" i="1"/>
  <c r="AB895" i="1" s="1"/>
  <c r="M898" i="1"/>
  <c r="S900" i="1"/>
  <c r="AB900" i="1" s="1"/>
  <c r="P905" i="1"/>
  <c r="V907" i="1"/>
  <c r="AB907" i="1" s="1"/>
  <c r="Z911" i="1"/>
  <c r="AB911" i="1" s="1"/>
  <c r="M914" i="1"/>
  <c r="AB914" i="1" s="1"/>
  <c r="S916" i="1"/>
  <c r="AB916" i="1" s="1"/>
  <c r="P921" i="1"/>
  <c r="V923" i="1"/>
  <c r="AB923" i="1" s="1"/>
  <c r="Z927" i="1"/>
  <c r="AB927" i="1" s="1"/>
  <c r="M930" i="1"/>
  <c r="AB930" i="1" s="1"/>
  <c r="S932" i="1"/>
  <c r="AB932" i="1" s="1"/>
  <c r="Z936" i="1"/>
  <c r="S957" i="1"/>
  <c r="P966" i="1"/>
  <c r="M971" i="1"/>
  <c r="AB971" i="1" s="1"/>
  <c r="V984" i="1"/>
  <c r="AB985" i="1"/>
  <c r="AB993" i="1"/>
  <c r="Z1000" i="1"/>
  <c r="S1021" i="1"/>
  <c r="P1030" i="1"/>
  <c r="M1035" i="1"/>
  <c r="AB1035" i="1" s="1"/>
  <c r="V1048" i="1"/>
  <c r="AB1049" i="1"/>
  <c r="AB1057" i="1"/>
  <c r="Z1064" i="1"/>
  <c r="S1085" i="1"/>
  <c r="P1094" i="1"/>
  <c r="M1099" i="1"/>
  <c r="AB1099" i="1" s="1"/>
  <c r="V1112" i="1"/>
  <c r="AB1113" i="1"/>
  <c r="AB1121" i="1"/>
  <c r="Z1128" i="1"/>
  <c r="S1149" i="1"/>
  <c r="P1158" i="1"/>
  <c r="M1163" i="1"/>
  <c r="AB1163" i="1" s="1"/>
  <c r="V1176" i="1"/>
  <c r="AB1177" i="1"/>
  <c r="S1181" i="1"/>
  <c r="AB1185" i="1"/>
  <c r="AB1194" i="1"/>
  <c r="S1197" i="1"/>
  <c r="AB1201" i="1"/>
  <c r="AB1210" i="1"/>
  <c r="S1213" i="1"/>
  <c r="AB1217" i="1"/>
  <c r="AB1226" i="1"/>
  <c r="S1229" i="1"/>
  <c r="AB1233" i="1"/>
  <c r="AB1242" i="1"/>
  <c r="S1245" i="1"/>
  <c r="AB1249" i="1"/>
  <c r="AB1258" i="1"/>
  <c r="S1261" i="1"/>
  <c r="AB1265" i="1"/>
  <c r="AB1274" i="1"/>
  <c r="S1277" i="1"/>
  <c r="AB1281" i="1"/>
  <c r="AB1290" i="1"/>
  <c r="AB1306" i="1"/>
  <c r="AB1322" i="1"/>
  <c r="AB1338" i="1"/>
  <c r="AB1354" i="1"/>
  <c r="AB1370" i="1"/>
  <c r="AB1386" i="1"/>
  <c r="AB1402" i="1"/>
  <c r="AB1418" i="1"/>
  <c r="AB1434" i="1"/>
  <c r="AB1450" i="1"/>
  <c r="AB1466" i="1"/>
  <c r="AB1482" i="1"/>
  <c r="AB1498" i="1"/>
  <c r="AB1514" i="1"/>
  <c r="AB1530" i="1"/>
  <c r="AB1546" i="1"/>
  <c r="AB1562" i="1"/>
  <c r="AB1578" i="1"/>
  <c r="AB1594" i="1"/>
  <c r="AB1610" i="1"/>
  <c r="AB1626" i="1"/>
  <c r="AB1692" i="1"/>
  <c r="AB1700" i="1"/>
  <c r="AB1756" i="1"/>
  <c r="AB1764" i="1"/>
  <c r="AB1820" i="1"/>
  <c r="AB1828" i="1"/>
  <c r="AB1884" i="1"/>
  <c r="AB1892" i="1"/>
  <c r="AB1948" i="1"/>
  <c r="AB1956" i="1"/>
  <c r="AB2012" i="1"/>
  <c r="AB2020" i="1"/>
  <c r="AB2076" i="1"/>
  <c r="AB2084" i="1"/>
  <c r="AB2140" i="1"/>
  <c r="AB2148" i="1"/>
  <c r="AB2204" i="1"/>
  <c r="AB2212" i="1"/>
  <c r="AB2268" i="1"/>
  <c r="AB2276" i="1"/>
  <c r="AB2332" i="1"/>
  <c r="AB2221" i="1"/>
  <c r="AB885" i="1"/>
  <c r="AB901" i="1"/>
  <c r="AB917" i="1"/>
  <c r="AB933" i="1"/>
  <c r="AB937" i="1"/>
  <c r="AB945" i="1"/>
  <c r="AB1001" i="1"/>
  <c r="AB1009" i="1"/>
  <c r="AB1065" i="1"/>
  <c r="AB1073" i="1"/>
  <c r="AB1129" i="1"/>
  <c r="AB1137" i="1"/>
  <c r="AB1712" i="1"/>
  <c r="AB1776" i="1"/>
  <c r="AB1840" i="1"/>
  <c r="AB1904" i="1"/>
  <c r="AB1968" i="1"/>
  <c r="AB2032" i="1"/>
  <c r="AB2096" i="1"/>
  <c r="AB2160" i="1"/>
  <c r="AB2224" i="1"/>
  <c r="AB2288" i="1"/>
  <c r="AB2134" i="1"/>
  <c r="S876" i="1"/>
  <c r="AB876" i="1" s="1"/>
  <c r="P881" i="1"/>
  <c r="AB881" i="1" s="1"/>
  <c r="V883" i="1"/>
  <c r="AB883" i="1" s="1"/>
  <c r="Z887" i="1"/>
  <c r="AB887" i="1" s="1"/>
  <c r="AB889" i="1"/>
  <c r="M890" i="1"/>
  <c r="AB890" i="1" s="1"/>
  <c r="S892" i="1"/>
  <c r="AB892" i="1" s="1"/>
  <c r="P897" i="1"/>
  <c r="AB897" i="1" s="1"/>
  <c r="V899" i="1"/>
  <c r="AB899" i="1" s="1"/>
  <c r="Z903" i="1"/>
  <c r="AB903" i="1" s="1"/>
  <c r="AB905" i="1"/>
  <c r="M906" i="1"/>
  <c r="AB906" i="1" s="1"/>
  <c r="S908" i="1"/>
  <c r="AB908" i="1" s="1"/>
  <c r="P913" i="1"/>
  <c r="AB913" i="1" s="1"/>
  <c r="V915" i="1"/>
  <c r="AB915" i="1" s="1"/>
  <c r="Z919" i="1"/>
  <c r="AB919" i="1" s="1"/>
  <c r="AB921" i="1"/>
  <c r="M922" i="1"/>
  <c r="AB922" i="1" s="1"/>
  <c r="S924" i="1"/>
  <c r="AB924" i="1" s="1"/>
  <c r="P929" i="1"/>
  <c r="AB929" i="1" s="1"/>
  <c r="V931" i="1"/>
  <c r="AB931" i="1" s="1"/>
  <c r="Z935" i="1"/>
  <c r="AB935" i="1" s="1"/>
  <c r="M939" i="1"/>
  <c r="AB939" i="1" s="1"/>
  <c r="AB950" i="1"/>
  <c r="V952" i="1"/>
  <c r="AB953" i="1"/>
  <c r="AB961" i="1"/>
  <c r="Z968" i="1"/>
  <c r="S989" i="1"/>
  <c r="P998" i="1"/>
  <c r="M1003" i="1"/>
  <c r="AB1003" i="1" s="1"/>
  <c r="V1016" i="1"/>
  <c r="AB1017" i="1"/>
  <c r="AB1023" i="1"/>
  <c r="AB1025" i="1"/>
  <c r="Z1032" i="1"/>
  <c r="S1053" i="1"/>
  <c r="P1062" i="1"/>
  <c r="M1067" i="1"/>
  <c r="AB1067" i="1" s="1"/>
  <c r="V1080" i="1"/>
  <c r="AB1081" i="1"/>
  <c r="AB1089" i="1"/>
  <c r="Z1096" i="1"/>
  <c r="S1117" i="1"/>
  <c r="P1126" i="1"/>
  <c r="M1131" i="1"/>
  <c r="AB1131" i="1" s="1"/>
  <c r="V1144" i="1"/>
  <c r="AB1145" i="1"/>
  <c r="AB1153" i="1"/>
  <c r="Z1160" i="1"/>
  <c r="Z1192" i="1"/>
  <c r="M1195" i="1"/>
  <c r="AB1195" i="1" s="1"/>
  <c r="Z1208" i="1"/>
  <c r="M1211" i="1"/>
  <c r="AB1211" i="1" s="1"/>
  <c r="Z1224" i="1"/>
  <c r="M1227" i="1"/>
  <c r="AB1227" i="1" s="1"/>
  <c r="Z1240" i="1"/>
  <c r="M1243" i="1"/>
  <c r="AB1243" i="1" s="1"/>
  <c r="Z1256" i="1"/>
  <c r="M1259" i="1"/>
  <c r="AB1259" i="1" s="1"/>
  <c r="Z1272" i="1"/>
  <c r="M1275" i="1"/>
  <c r="AB1275" i="1" s="1"/>
  <c r="Z1288" i="1"/>
  <c r="M1291" i="1"/>
  <c r="AB1291" i="1" s="1"/>
  <c r="AB1297" i="1"/>
  <c r="AB1300" i="1"/>
  <c r="AB1313" i="1"/>
  <c r="AB1316" i="1"/>
  <c r="AB1329" i="1"/>
  <c r="AB1332" i="1"/>
  <c r="AB1345" i="1"/>
  <c r="AB1348" i="1"/>
  <c r="AB1361" i="1"/>
  <c r="AB1364" i="1"/>
  <c r="AB1377" i="1"/>
  <c r="AB1380" i="1"/>
  <c r="AB1393" i="1"/>
  <c r="AB1396" i="1"/>
  <c r="AB1409" i="1"/>
  <c r="AB1412" i="1"/>
  <c r="AB1425" i="1"/>
  <c r="AB1428" i="1"/>
  <c r="AB1441" i="1"/>
  <c r="AB1444" i="1"/>
  <c r="AB1457" i="1"/>
  <c r="AB1460" i="1"/>
  <c r="AB1473" i="1"/>
  <c r="AB1476" i="1"/>
  <c r="AB1489" i="1"/>
  <c r="AB1492" i="1"/>
  <c r="AB1505" i="1"/>
  <c r="AB1508" i="1"/>
  <c r="AB1521" i="1"/>
  <c r="AB1524" i="1"/>
  <c r="AB1537" i="1"/>
  <c r="AB1540" i="1"/>
  <c r="AB1553" i="1"/>
  <c r="AB1556" i="1"/>
  <c r="AB1569" i="1"/>
  <c r="AB1572" i="1"/>
  <c r="AB1585" i="1"/>
  <c r="AB1588" i="1"/>
  <c r="AB1601" i="1"/>
  <c r="AB1604" i="1"/>
  <c r="AB1617" i="1"/>
  <c r="AB1620" i="1"/>
  <c r="AB1724" i="1"/>
  <c r="AB1728" i="1"/>
  <c r="AB1732" i="1"/>
  <c r="AB1788" i="1"/>
  <c r="AB1792" i="1"/>
  <c r="AB1796" i="1"/>
  <c r="AB1852" i="1"/>
  <c r="AB1856" i="1"/>
  <c r="AB1860" i="1"/>
  <c r="AB1916" i="1"/>
  <c r="AB1920" i="1"/>
  <c r="AB1924" i="1"/>
  <c r="AB1980" i="1"/>
  <c r="AB1984" i="1"/>
  <c r="AB1988" i="1"/>
  <c r="AB2044" i="1"/>
  <c r="AB2048" i="1"/>
  <c r="AB2052" i="1"/>
  <c r="AB2108" i="1"/>
  <c r="AB2112" i="1"/>
  <c r="AB2116" i="1"/>
  <c r="AB2172" i="1"/>
  <c r="AB2176" i="1"/>
  <c r="AB2180" i="1"/>
  <c r="AB2236" i="1"/>
  <c r="AB2240" i="1"/>
  <c r="AB2244" i="1"/>
  <c r="AB2300" i="1"/>
  <c r="AB2304" i="1"/>
  <c r="AB2308" i="1"/>
  <c r="S936" i="1"/>
  <c r="AB936" i="1" s="1"/>
  <c r="P941" i="1"/>
  <c r="V943" i="1"/>
  <c r="AB943" i="1" s="1"/>
  <c r="Z947" i="1"/>
  <c r="AB947" i="1" s="1"/>
  <c r="M950" i="1"/>
  <c r="S952" i="1"/>
  <c r="AB952" i="1" s="1"/>
  <c r="P957" i="1"/>
  <c r="V959" i="1"/>
  <c r="AB959" i="1" s="1"/>
  <c r="Z963" i="1"/>
  <c r="AB963" i="1" s="1"/>
  <c r="M966" i="1"/>
  <c r="AB966" i="1" s="1"/>
  <c r="S968" i="1"/>
  <c r="AB968" i="1" s="1"/>
  <c r="P973" i="1"/>
  <c r="V975" i="1"/>
  <c r="AB975" i="1" s="1"/>
  <c r="Z979" i="1"/>
  <c r="AB979" i="1" s="1"/>
  <c r="M982" i="1"/>
  <c r="AB982" i="1" s="1"/>
  <c r="S984" i="1"/>
  <c r="AB984" i="1" s="1"/>
  <c r="P989" i="1"/>
  <c r="V991" i="1"/>
  <c r="AB991" i="1" s="1"/>
  <c r="Z995" i="1"/>
  <c r="AB995" i="1" s="1"/>
  <c r="M998" i="1"/>
  <c r="AB998" i="1" s="1"/>
  <c r="S1000" i="1"/>
  <c r="AB1000" i="1" s="1"/>
  <c r="P1005" i="1"/>
  <c r="V1007" i="1"/>
  <c r="AB1007" i="1" s="1"/>
  <c r="Z1011" i="1"/>
  <c r="AB1011" i="1" s="1"/>
  <c r="M1014" i="1"/>
  <c r="AB1014" i="1" s="1"/>
  <c r="S1016" i="1"/>
  <c r="AB1016" i="1" s="1"/>
  <c r="P1021" i="1"/>
  <c r="V1023" i="1"/>
  <c r="Z1027" i="1"/>
  <c r="AB1027" i="1" s="1"/>
  <c r="M1030" i="1"/>
  <c r="AB1030" i="1" s="1"/>
  <c r="S1032" i="1"/>
  <c r="AB1032" i="1" s="1"/>
  <c r="P1037" i="1"/>
  <c r="V1039" i="1"/>
  <c r="AB1039" i="1" s="1"/>
  <c r="Z1043" i="1"/>
  <c r="AB1043" i="1" s="1"/>
  <c r="M1046" i="1"/>
  <c r="AB1046" i="1" s="1"/>
  <c r="S1048" i="1"/>
  <c r="AB1048" i="1" s="1"/>
  <c r="P1053" i="1"/>
  <c r="V1055" i="1"/>
  <c r="AB1055" i="1" s="1"/>
  <c r="Z1059" i="1"/>
  <c r="AB1059" i="1" s="1"/>
  <c r="M1062" i="1"/>
  <c r="AB1062" i="1" s="1"/>
  <c r="S1064" i="1"/>
  <c r="AB1064" i="1" s="1"/>
  <c r="P1069" i="1"/>
  <c r="V1071" i="1"/>
  <c r="AB1071" i="1" s="1"/>
  <c r="Z1075" i="1"/>
  <c r="AB1075" i="1" s="1"/>
  <c r="M1078" i="1"/>
  <c r="AB1078" i="1" s="1"/>
  <c r="S1080" i="1"/>
  <c r="AB1080" i="1" s="1"/>
  <c r="P1085" i="1"/>
  <c r="V1087" i="1"/>
  <c r="AB1087" i="1" s="1"/>
  <c r="Z1091" i="1"/>
  <c r="AB1091" i="1" s="1"/>
  <c r="M1094" i="1"/>
  <c r="AB1094" i="1" s="1"/>
  <c r="S1096" i="1"/>
  <c r="AB1096" i="1" s="1"/>
  <c r="P1101" i="1"/>
  <c r="V1103" i="1"/>
  <c r="AB1103" i="1" s="1"/>
  <c r="Z1107" i="1"/>
  <c r="AB1107" i="1" s="1"/>
  <c r="M1110" i="1"/>
  <c r="AB1110" i="1" s="1"/>
  <c r="S1112" i="1"/>
  <c r="AB1112" i="1" s="1"/>
  <c r="P1117" i="1"/>
  <c r="V1119" i="1"/>
  <c r="AB1119" i="1" s="1"/>
  <c r="Z1123" i="1"/>
  <c r="AB1123" i="1" s="1"/>
  <c r="M1126" i="1"/>
  <c r="AB1126" i="1" s="1"/>
  <c r="S1128" i="1"/>
  <c r="AB1128" i="1" s="1"/>
  <c r="P1133" i="1"/>
  <c r="V1135" i="1"/>
  <c r="AB1135" i="1" s="1"/>
  <c r="Z1139" i="1"/>
  <c r="AB1139" i="1" s="1"/>
  <c r="M1142" i="1"/>
  <c r="AB1142" i="1" s="1"/>
  <c r="S1144" i="1"/>
  <c r="AB1144" i="1" s="1"/>
  <c r="P1149" i="1"/>
  <c r="V1151" i="1"/>
  <c r="AB1151" i="1" s="1"/>
  <c r="Z1155" i="1"/>
  <c r="AB1155" i="1" s="1"/>
  <c r="M1158" i="1"/>
  <c r="AB1158" i="1" s="1"/>
  <c r="S1160" i="1"/>
  <c r="AB1160" i="1" s="1"/>
  <c r="P1165" i="1"/>
  <c r="V1167" i="1"/>
  <c r="AB1167" i="1" s="1"/>
  <c r="Z1171" i="1"/>
  <c r="AB1171" i="1" s="1"/>
  <c r="M1174" i="1"/>
  <c r="AB1174" i="1" s="1"/>
  <c r="S1176" i="1"/>
  <c r="AB1176" i="1" s="1"/>
  <c r="P1181" i="1"/>
  <c r="V1183" i="1"/>
  <c r="AB1183" i="1" s="1"/>
  <c r="Z1187" i="1"/>
  <c r="AB1187" i="1" s="1"/>
  <c r="M1190" i="1"/>
  <c r="AB1190" i="1" s="1"/>
  <c r="S1192" i="1"/>
  <c r="AB1192" i="1" s="1"/>
  <c r="P1197" i="1"/>
  <c r="V1199" i="1"/>
  <c r="AB1199" i="1" s="1"/>
  <c r="Z1203" i="1"/>
  <c r="AB1203" i="1" s="1"/>
  <c r="M1206" i="1"/>
  <c r="AB1206" i="1" s="1"/>
  <c r="S1208" i="1"/>
  <c r="AB1208" i="1" s="1"/>
  <c r="P1213" i="1"/>
  <c r="V1215" i="1"/>
  <c r="AB1215" i="1" s="1"/>
  <c r="Z1219" i="1"/>
  <c r="AB1219" i="1" s="1"/>
  <c r="M1222" i="1"/>
  <c r="AB1222" i="1" s="1"/>
  <c r="S1224" i="1"/>
  <c r="AB1224" i="1" s="1"/>
  <c r="P1229" i="1"/>
  <c r="V1231" i="1"/>
  <c r="AB1231" i="1" s="1"/>
  <c r="Z1235" i="1"/>
  <c r="AB1235" i="1" s="1"/>
  <c r="M1238" i="1"/>
  <c r="AB1238" i="1" s="1"/>
  <c r="S1240" i="1"/>
  <c r="AB1240" i="1" s="1"/>
  <c r="P1245" i="1"/>
  <c r="V1247" i="1"/>
  <c r="AB1247" i="1" s="1"/>
  <c r="Z1251" i="1"/>
  <c r="AB1251" i="1" s="1"/>
  <c r="M1254" i="1"/>
  <c r="AB1254" i="1" s="1"/>
  <c r="S1256" i="1"/>
  <c r="AB1256" i="1" s="1"/>
  <c r="P1261" i="1"/>
  <c r="V1263" i="1"/>
  <c r="AB1263" i="1" s="1"/>
  <c r="Z1267" i="1"/>
  <c r="AB1267" i="1" s="1"/>
  <c r="M1270" i="1"/>
  <c r="AB1270" i="1" s="1"/>
  <c r="S1272" i="1"/>
  <c r="AB1272" i="1" s="1"/>
  <c r="P1277" i="1"/>
  <c r="V1279" i="1"/>
  <c r="AB1279" i="1" s="1"/>
  <c r="Z1283" i="1"/>
  <c r="AB1283" i="1" s="1"/>
  <c r="M1286" i="1"/>
  <c r="AB1286" i="1" s="1"/>
  <c r="S1288" i="1"/>
  <c r="AB1288" i="1" s="1"/>
  <c r="P1293" i="1"/>
  <c r="V1295" i="1"/>
  <c r="AB1295" i="1" s="1"/>
  <c r="Z1299" i="1"/>
  <c r="AB1299" i="1" s="1"/>
  <c r="M1302" i="1"/>
  <c r="AB1302" i="1" s="1"/>
  <c r="S1304" i="1"/>
  <c r="AB1304" i="1" s="1"/>
  <c r="P1309" i="1"/>
  <c r="V1311" i="1"/>
  <c r="AB1311" i="1" s="1"/>
  <c r="Z1315" i="1"/>
  <c r="AB1315" i="1" s="1"/>
  <c r="M1318" i="1"/>
  <c r="AB1318" i="1" s="1"/>
  <c r="S1320" i="1"/>
  <c r="AB1320" i="1" s="1"/>
  <c r="P1325" i="1"/>
  <c r="V1327" i="1"/>
  <c r="AB1327" i="1" s="1"/>
  <c r="Z1331" i="1"/>
  <c r="AB1331" i="1" s="1"/>
  <c r="M1334" i="1"/>
  <c r="AB1334" i="1" s="1"/>
  <c r="S1336" i="1"/>
  <c r="AB1336" i="1" s="1"/>
  <c r="P1341" i="1"/>
  <c r="V1343" i="1"/>
  <c r="AB1343" i="1" s="1"/>
  <c r="Z1347" i="1"/>
  <c r="AB1347" i="1" s="1"/>
  <c r="M1350" i="1"/>
  <c r="AB1350" i="1" s="1"/>
  <c r="S1352" i="1"/>
  <c r="AB1352" i="1" s="1"/>
  <c r="P1357" i="1"/>
  <c r="V1359" i="1"/>
  <c r="AB1359" i="1" s="1"/>
  <c r="Z1363" i="1"/>
  <c r="AB1363" i="1" s="1"/>
  <c r="M1366" i="1"/>
  <c r="AB1366" i="1" s="1"/>
  <c r="S1368" i="1"/>
  <c r="AB1368" i="1" s="1"/>
  <c r="P1373" i="1"/>
  <c r="V1375" i="1"/>
  <c r="AB1375" i="1" s="1"/>
  <c r="Z1379" i="1"/>
  <c r="AB1379" i="1" s="1"/>
  <c r="M1382" i="1"/>
  <c r="AB1382" i="1" s="1"/>
  <c r="S1384" i="1"/>
  <c r="AB1384" i="1" s="1"/>
  <c r="P1389" i="1"/>
  <c r="V1391" i="1"/>
  <c r="AB1391" i="1" s="1"/>
  <c r="Z1395" i="1"/>
  <c r="AB1395" i="1" s="1"/>
  <c r="M1398" i="1"/>
  <c r="AB1398" i="1" s="1"/>
  <c r="S1400" i="1"/>
  <c r="AB1400" i="1" s="1"/>
  <c r="P1405" i="1"/>
  <c r="V1407" i="1"/>
  <c r="AB1407" i="1" s="1"/>
  <c r="Z1411" i="1"/>
  <c r="AB1411" i="1" s="1"/>
  <c r="M1414" i="1"/>
  <c r="AB1414" i="1" s="1"/>
  <c r="S1416" i="1"/>
  <c r="AB1416" i="1" s="1"/>
  <c r="P1421" i="1"/>
  <c r="V1423" i="1"/>
  <c r="AB1423" i="1" s="1"/>
  <c r="Z1427" i="1"/>
  <c r="AB1427" i="1" s="1"/>
  <c r="M1430" i="1"/>
  <c r="AB1430" i="1" s="1"/>
  <c r="S1432" i="1"/>
  <c r="AB1432" i="1" s="1"/>
  <c r="P1437" i="1"/>
  <c r="V1439" i="1"/>
  <c r="AB1439" i="1" s="1"/>
  <c r="Z1443" i="1"/>
  <c r="AB1443" i="1" s="1"/>
  <c r="M1446" i="1"/>
  <c r="AB1446" i="1" s="1"/>
  <c r="S1448" i="1"/>
  <c r="AB1448" i="1" s="1"/>
  <c r="P1453" i="1"/>
  <c r="V1455" i="1"/>
  <c r="AB1455" i="1" s="1"/>
  <c r="Z1459" i="1"/>
  <c r="AB1459" i="1" s="1"/>
  <c r="M1462" i="1"/>
  <c r="AB1462" i="1" s="1"/>
  <c r="S1464" i="1"/>
  <c r="AB1464" i="1" s="1"/>
  <c r="P1469" i="1"/>
  <c r="V1471" i="1"/>
  <c r="AB1471" i="1" s="1"/>
  <c r="Z1475" i="1"/>
  <c r="AB1475" i="1" s="1"/>
  <c r="M1478" i="1"/>
  <c r="AB1478" i="1" s="1"/>
  <c r="S1480" i="1"/>
  <c r="AB1480" i="1" s="1"/>
  <c r="P1485" i="1"/>
  <c r="V1487" i="1"/>
  <c r="AB1487" i="1" s="1"/>
  <c r="Z1491" i="1"/>
  <c r="AB1491" i="1" s="1"/>
  <c r="M1494" i="1"/>
  <c r="AB1494" i="1" s="1"/>
  <c r="S1496" i="1"/>
  <c r="AB1496" i="1" s="1"/>
  <c r="P1501" i="1"/>
  <c r="V1503" i="1"/>
  <c r="AB1503" i="1" s="1"/>
  <c r="Z1507" i="1"/>
  <c r="AB1507" i="1" s="1"/>
  <c r="M1510" i="1"/>
  <c r="AB1510" i="1" s="1"/>
  <c r="S1512" i="1"/>
  <c r="AB1512" i="1" s="1"/>
  <c r="P1517" i="1"/>
  <c r="V1519" i="1"/>
  <c r="AB1519" i="1" s="1"/>
  <c r="Z1523" i="1"/>
  <c r="AB1523" i="1" s="1"/>
  <c r="M1526" i="1"/>
  <c r="AB1526" i="1" s="1"/>
  <c r="S1528" i="1"/>
  <c r="AB1528" i="1" s="1"/>
  <c r="P1533" i="1"/>
  <c r="V1535" i="1"/>
  <c r="AB1535" i="1" s="1"/>
  <c r="Z1539" i="1"/>
  <c r="AB1539" i="1" s="1"/>
  <c r="M1542" i="1"/>
  <c r="AB1542" i="1" s="1"/>
  <c r="S1544" i="1"/>
  <c r="AB1544" i="1" s="1"/>
  <c r="P1549" i="1"/>
  <c r="V1551" i="1"/>
  <c r="AB1551" i="1" s="1"/>
  <c r="Z1555" i="1"/>
  <c r="AB1555" i="1" s="1"/>
  <c r="M1558" i="1"/>
  <c r="AB1558" i="1" s="1"/>
  <c r="S1560" i="1"/>
  <c r="AB1560" i="1" s="1"/>
  <c r="P1565" i="1"/>
  <c r="V1567" i="1"/>
  <c r="AB1567" i="1" s="1"/>
  <c r="Z1571" i="1"/>
  <c r="AB1571" i="1" s="1"/>
  <c r="M1574" i="1"/>
  <c r="AB1574" i="1" s="1"/>
  <c r="S1576" i="1"/>
  <c r="AB1576" i="1" s="1"/>
  <c r="P1581" i="1"/>
  <c r="V1583" i="1"/>
  <c r="AB1583" i="1" s="1"/>
  <c r="Z1587" i="1"/>
  <c r="AB1587" i="1" s="1"/>
  <c r="M1590" i="1"/>
  <c r="AB1590" i="1" s="1"/>
  <c r="S1592" i="1"/>
  <c r="AB1592" i="1" s="1"/>
  <c r="P1597" i="1"/>
  <c r="V1599" i="1"/>
  <c r="AB1599" i="1" s="1"/>
  <c r="Z1603" i="1"/>
  <c r="AB1603" i="1" s="1"/>
  <c r="M1606" i="1"/>
  <c r="AB1606" i="1" s="1"/>
  <c r="S1608" i="1"/>
  <c r="AB1608" i="1" s="1"/>
  <c r="P1613" i="1"/>
  <c r="V1615" i="1"/>
  <c r="AB1615" i="1" s="1"/>
  <c r="Z1619" i="1"/>
  <c r="AB1619" i="1" s="1"/>
  <c r="M1622" i="1"/>
  <c r="AB1622" i="1" s="1"/>
  <c r="S1624" i="1"/>
  <c r="AB1624" i="1" s="1"/>
  <c r="P1629" i="1"/>
  <c r="M1630" i="1"/>
  <c r="AB1630" i="1" s="1"/>
  <c r="V1631" i="1"/>
  <c r="AB1631" i="1" s="1"/>
  <c r="S1632" i="1"/>
  <c r="AB1632" i="1" s="1"/>
  <c r="P1637" i="1"/>
  <c r="M1638" i="1"/>
  <c r="AB1638" i="1" s="1"/>
  <c r="V1639" i="1"/>
  <c r="S1640" i="1"/>
  <c r="AB1640" i="1" s="1"/>
  <c r="P1645" i="1"/>
  <c r="M1646" i="1"/>
  <c r="AB1646" i="1" s="1"/>
  <c r="V1647" i="1"/>
  <c r="S1648" i="1"/>
  <c r="AB1648" i="1" s="1"/>
  <c r="P1653" i="1"/>
  <c r="M1654" i="1"/>
  <c r="AB1654" i="1" s="1"/>
  <c r="V1655" i="1"/>
  <c r="S1656" i="1"/>
  <c r="AB1656" i="1" s="1"/>
  <c r="P1661" i="1"/>
  <c r="M1662" i="1"/>
  <c r="AB1662" i="1" s="1"/>
  <c r="V1663" i="1"/>
  <c r="AB1663" i="1" s="1"/>
  <c r="S1664" i="1"/>
  <c r="AB1664" i="1" s="1"/>
  <c r="P1669" i="1"/>
  <c r="M1670" i="1"/>
  <c r="AB1670" i="1" s="1"/>
  <c r="V1671" i="1"/>
  <c r="S1672" i="1"/>
  <c r="AB1672" i="1" s="1"/>
  <c r="P1677" i="1"/>
  <c r="M1678" i="1"/>
  <c r="AB1678" i="1" s="1"/>
  <c r="V1679" i="1"/>
  <c r="S1680" i="1"/>
  <c r="AB1680" i="1" s="1"/>
  <c r="AB1681" i="1"/>
  <c r="AB1683" i="1"/>
  <c r="AB1690" i="1"/>
  <c r="AB1697" i="1"/>
  <c r="AB1699" i="1"/>
  <c r="AB1706" i="1"/>
  <c r="AB1713" i="1"/>
  <c r="AB1715" i="1"/>
  <c r="AB1722" i="1"/>
  <c r="AB1729" i="1"/>
  <c r="AB1731" i="1"/>
  <c r="AB1738" i="1"/>
  <c r="AB1745" i="1"/>
  <c r="AB1747" i="1"/>
  <c r="AB1754" i="1"/>
  <c r="AB1761" i="1"/>
  <c r="AB1763" i="1"/>
  <c r="AB1770" i="1"/>
  <c r="AB1777" i="1"/>
  <c r="AB1779" i="1"/>
  <c r="AB1786" i="1"/>
  <c r="AB1793" i="1"/>
  <c r="AB1795" i="1"/>
  <c r="AB1802" i="1"/>
  <c r="AB1809" i="1"/>
  <c r="AB1811" i="1"/>
  <c r="AB1818" i="1"/>
  <c r="AB1825" i="1"/>
  <c r="AB1827" i="1"/>
  <c r="AB1834" i="1"/>
  <c r="AB1841" i="1"/>
  <c r="AB1843" i="1"/>
  <c r="AB1850" i="1"/>
  <c r="AB1857" i="1"/>
  <c r="AB1859" i="1"/>
  <c r="AB1866" i="1"/>
  <c r="AB1873" i="1"/>
  <c r="AB1875" i="1"/>
  <c r="AB1882" i="1"/>
  <c r="AB1889" i="1"/>
  <c r="AB1891" i="1"/>
  <c r="AB1898" i="1"/>
  <c r="AB1905" i="1"/>
  <c r="AB1907" i="1"/>
  <c r="AB1914" i="1"/>
  <c r="AB1921" i="1"/>
  <c r="AB1923" i="1"/>
  <c r="AB1930" i="1"/>
  <c r="AB1937" i="1"/>
  <c r="AB1939" i="1"/>
  <c r="AB1946" i="1"/>
  <c r="AB1953" i="1"/>
  <c r="AB1955" i="1"/>
  <c r="AB1962" i="1"/>
  <c r="AB1969" i="1"/>
  <c r="AB1971" i="1"/>
  <c r="AB1978" i="1"/>
  <c r="AB1985" i="1"/>
  <c r="AB1987" i="1"/>
  <c r="AB1994" i="1"/>
  <c r="AB2001" i="1"/>
  <c r="AB2003" i="1"/>
  <c r="AB2010" i="1"/>
  <c r="AB2017" i="1"/>
  <c r="AB2019" i="1"/>
  <c r="AB2026" i="1"/>
  <c r="AB2033" i="1"/>
  <c r="AB2035" i="1"/>
  <c r="AB2042" i="1"/>
  <c r="AB2049" i="1"/>
  <c r="AB2051" i="1"/>
  <c r="AB2058" i="1"/>
  <c r="AB2065" i="1"/>
  <c r="AB2067" i="1"/>
  <c r="AB2074" i="1"/>
  <c r="AB2081" i="1"/>
  <c r="AB2083" i="1"/>
  <c r="AB2090" i="1"/>
  <c r="AB2097" i="1"/>
  <c r="AB2099" i="1"/>
  <c r="AB2106" i="1"/>
  <c r="AB2113" i="1"/>
  <c r="AB2115" i="1"/>
  <c r="AB2122" i="1"/>
  <c r="AB2129" i="1"/>
  <c r="AB2131" i="1"/>
  <c r="AB2138" i="1"/>
  <c r="AB2145" i="1"/>
  <c r="AB2147" i="1"/>
  <c r="AB2154" i="1"/>
  <c r="AB2161" i="1"/>
  <c r="AB2163" i="1"/>
  <c r="AB2170" i="1"/>
  <c r="AB2177" i="1"/>
  <c r="AB2179" i="1"/>
  <c r="AB2186" i="1"/>
  <c r="AB2193" i="1"/>
  <c r="AB2195" i="1"/>
  <c r="AB2202" i="1"/>
  <c r="AB2209" i="1"/>
  <c r="AB2211" i="1"/>
  <c r="AB2218" i="1"/>
  <c r="AB2225" i="1"/>
  <c r="AB2227" i="1"/>
  <c r="AB2234" i="1"/>
  <c r="AB2241" i="1"/>
  <c r="AB2243" i="1"/>
  <c r="AB2250" i="1"/>
  <c r="AB2257" i="1"/>
  <c r="AB2259" i="1"/>
  <c r="AB2266" i="1"/>
  <c r="AB2273" i="1"/>
  <c r="AB2275" i="1"/>
  <c r="AB2282" i="1"/>
  <c r="AB2289" i="1"/>
  <c r="AB2291" i="1"/>
  <c r="AB2298" i="1"/>
  <c r="AB2305" i="1"/>
  <c r="AB2307" i="1"/>
  <c r="AB2314" i="1"/>
  <c r="AB2321" i="1"/>
  <c r="AB2323" i="1"/>
  <c r="AB2330" i="1"/>
  <c r="AB2337" i="1"/>
  <c r="AB2339" i="1"/>
  <c r="AB2350" i="1"/>
  <c r="AB2359" i="1"/>
  <c r="AB2368" i="1"/>
  <c r="AB2383" i="1"/>
  <c r="AB2425" i="1"/>
  <c r="AB2441" i="1"/>
  <c r="AB2457" i="1"/>
  <c r="AB2473" i="1"/>
  <c r="AB2489" i="1"/>
  <c r="AB2505" i="1"/>
  <c r="AB2521" i="1"/>
  <c r="AB2537" i="1"/>
  <c r="AB2553" i="1"/>
  <c r="AB2569" i="1"/>
  <c r="AB2585" i="1"/>
  <c r="AB2601" i="1"/>
  <c r="AB2617" i="1"/>
  <c r="AB2633" i="1"/>
  <c r="AB2649" i="1"/>
  <c r="AB2665" i="1"/>
  <c r="AB2681" i="1"/>
  <c r="AB2697" i="1"/>
  <c r="AB2825" i="1"/>
  <c r="AB1193" i="1"/>
  <c r="AB1209" i="1"/>
  <c r="AB1225" i="1"/>
  <c r="AB1241" i="1"/>
  <c r="AB1257" i="1"/>
  <c r="AB1273" i="1"/>
  <c r="AB1289" i="1"/>
  <c r="AB1305" i="1"/>
  <c r="AB1321" i="1"/>
  <c r="AB1337" i="1"/>
  <c r="AB1353" i="1"/>
  <c r="AB1369" i="1"/>
  <c r="AB1385" i="1"/>
  <c r="AB1401" i="1"/>
  <c r="AB1417" i="1"/>
  <c r="AB1433" i="1"/>
  <c r="AB1449" i="1"/>
  <c r="AB1465" i="1"/>
  <c r="AB1481" i="1"/>
  <c r="AB1497" i="1"/>
  <c r="AB1513" i="1"/>
  <c r="AB1529" i="1"/>
  <c r="AB1545" i="1"/>
  <c r="AB1561" i="1"/>
  <c r="AB1577" i="1"/>
  <c r="AB1593" i="1"/>
  <c r="AB1609" i="1"/>
  <c r="AB1625" i="1"/>
  <c r="AB1639" i="1"/>
  <c r="AB1647" i="1"/>
  <c r="AB1655" i="1"/>
  <c r="AB1671" i="1"/>
  <c r="AB1679" i="1"/>
  <c r="AB1685" i="1"/>
  <c r="AB1687" i="1"/>
  <c r="AB1694" i="1"/>
  <c r="AB1701" i="1"/>
  <c r="AB1703" i="1"/>
  <c r="AB1710" i="1"/>
  <c r="AB1717" i="1"/>
  <c r="AB1719" i="1"/>
  <c r="AB1726" i="1"/>
  <c r="AB1733" i="1"/>
  <c r="AB1735" i="1"/>
  <c r="AB1742" i="1"/>
  <c r="AB1749" i="1"/>
  <c r="AB1751" i="1"/>
  <c r="AB1758" i="1"/>
  <c r="AB1765" i="1"/>
  <c r="AB1767" i="1"/>
  <c r="AB1774" i="1"/>
  <c r="AB1781" i="1"/>
  <c r="AB1783" i="1"/>
  <c r="AB1790" i="1"/>
  <c r="AB1797" i="1"/>
  <c r="AB1799" i="1"/>
  <c r="AB1806" i="1"/>
  <c r="AB1813" i="1"/>
  <c r="AB1815" i="1"/>
  <c r="AB1822" i="1"/>
  <c r="AB1829" i="1"/>
  <c r="AB1831" i="1"/>
  <c r="AB1838" i="1"/>
  <c r="AB1845" i="1"/>
  <c r="AB1847" i="1"/>
  <c r="AB1854" i="1"/>
  <c r="AB1861" i="1"/>
  <c r="AB1863" i="1"/>
  <c r="AB1870" i="1"/>
  <c r="AB1877" i="1"/>
  <c r="AB1879" i="1"/>
  <c r="AB1886" i="1"/>
  <c r="AB1893" i="1"/>
  <c r="AB1895" i="1"/>
  <c r="AB1902" i="1"/>
  <c r="AB1909" i="1"/>
  <c r="AB1911" i="1"/>
  <c r="AB1918" i="1"/>
  <c r="AB1925" i="1"/>
  <c r="AB1927" i="1"/>
  <c r="AB1934" i="1"/>
  <c r="AB1941" i="1"/>
  <c r="AB1943" i="1"/>
  <c r="AB1950" i="1"/>
  <c r="AB1957" i="1"/>
  <c r="AB1959" i="1"/>
  <c r="AB1966" i="1"/>
  <c r="AB1973" i="1"/>
  <c r="AB1975" i="1"/>
  <c r="AB1982" i="1"/>
  <c r="AB1989" i="1"/>
  <c r="AB1991" i="1"/>
  <c r="AB1998" i="1"/>
  <c r="AB2005" i="1"/>
  <c r="AB2007" i="1"/>
  <c r="AB2014" i="1"/>
  <c r="AB2021" i="1"/>
  <c r="AB2023" i="1"/>
  <c r="AB2030" i="1"/>
  <c r="AB2037" i="1"/>
  <c r="AB2039" i="1"/>
  <c r="AB2046" i="1"/>
  <c r="AB2053" i="1"/>
  <c r="AB2055" i="1"/>
  <c r="AB2062" i="1"/>
  <c r="AB2069" i="1"/>
  <c r="AB2071" i="1"/>
  <c r="AB2078" i="1"/>
  <c r="AB2085" i="1"/>
  <c r="AB2087" i="1"/>
  <c r="AB2094" i="1"/>
  <c r="AB2101" i="1"/>
  <c r="AB2103" i="1"/>
  <c r="AB2110" i="1"/>
  <c r="AB2117" i="1"/>
  <c r="AB2119" i="1"/>
  <c r="AB2126" i="1"/>
  <c r="AB2133" i="1"/>
  <c r="AB2135" i="1"/>
  <c r="AB2142" i="1"/>
  <c r="AB2149" i="1"/>
  <c r="AB2151" i="1"/>
  <c r="AB2158" i="1"/>
  <c r="AB2165" i="1"/>
  <c r="AB2167" i="1"/>
  <c r="AB2174" i="1"/>
  <c r="AB2181" i="1"/>
  <c r="AB2183" i="1"/>
  <c r="AB2190" i="1"/>
  <c r="AB2197" i="1"/>
  <c r="AB2199" i="1"/>
  <c r="AB2206" i="1"/>
  <c r="AB2213" i="1"/>
  <c r="AB2215" i="1"/>
  <c r="AB2222" i="1"/>
  <c r="AB2229" i="1"/>
  <c r="AB2231" i="1"/>
  <c r="AB2238" i="1"/>
  <c r="AB2245" i="1"/>
  <c r="AB2247" i="1"/>
  <c r="AB2254" i="1"/>
  <c r="AB2261" i="1"/>
  <c r="AB2263" i="1"/>
  <c r="AB2270" i="1"/>
  <c r="AB2277" i="1"/>
  <c r="AB2279" i="1"/>
  <c r="AB2286" i="1"/>
  <c r="AB2293" i="1"/>
  <c r="AB2295" i="1"/>
  <c r="AB2302" i="1"/>
  <c r="AB2309" i="1"/>
  <c r="AB2311" i="1"/>
  <c r="AB2318" i="1"/>
  <c r="AB2325" i="1"/>
  <c r="AB2327" i="1"/>
  <c r="AB2334" i="1"/>
  <c r="AB2345" i="1"/>
  <c r="AB2366" i="1"/>
  <c r="AB2729" i="1"/>
  <c r="Z939" i="1"/>
  <c r="AB941" i="1"/>
  <c r="M942" i="1"/>
  <c r="AB942" i="1" s="1"/>
  <c r="S944" i="1"/>
  <c r="AB944" i="1" s="1"/>
  <c r="P949" i="1"/>
  <c r="AB949" i="1" s="1"/>
  <c r="V951" i="1"/>
  <c r="AB951" i="1" s="1"/>
  <c r="Z955" i="1"/>
  <c r="AB955" i="1" s="1"/>
  <c r="AB957" i="1"/>
  <c r="M958" i="1"/>
  <c r="AB958" i="1" s="1"/>
  <c r="S960" i="1"/>
  <c r="AB960" i="1" s="1"/>
  <c r="P965" i="1"/>
  <c r="AB965" i="1" s="1"/>
  <c r="V967" i="1"/>
  <c r="AB967" i="1" s="1"/>
  <c r="Z971" i="1"/>
  <c r="AB973" i="1"/>
  <c r="M974" i="1"/>
  <c r="AB974" i="1" s="1"/>
  <c r="S976" i="1"/>
  <c r="AB976" i="1" s="1"/>
  <c r="P981" i="1"/>
  <c r="AB981" i="1" s="1"/>
  <c r="V983" i="1"/>
  <c r="AB983" i="1" s="1"/>
  <c r="Z987" i="1"/>
  <c r="AB987" i="1" s="1"/>
  <c r="AB989" i="1"/>
  <c r="M990" i="1"/>
  <c r="AB990" i="1" s="1"/>
  <c r="S992" i="1"/>
  <c r="AB992" i="1" s="1"/>
  <c r="P997" i="1"/>
  <c r="AB997" i="1" s="1"/>
  <c r="V999" i="1"/>
  <c r="AB999" i="1" s="1"/>
  <c r="Z1003" i="1"/>
  <c r="AB1005" i="1"/>
  <c r="M1006" i="1"/>
  <c r="AB1006" i="1" s="1"/>
  <c r="S1008" i="1"/>
  <c r="AB1008" i="1" s="1"/>
  <c r="P1013" i="1"/>
  <c r="AB1013" i="1" s="1"/>
  <c r="V1015" i="1"/>
  <c r="AB1015" i="1" s="1"/>
  <c r="Z1019" i="1"/>
  <c r="AB1019" i="1" s="1"/>
  <c r="AB1021" i="1"/>
  <c r="M1022" i="1"/>
  <c r="AB1022" i="1" s="1"/>
  <c r="S1024" i="1"/>
  <c r="AB1024" i="1" s="1"/>
  <c r="P1029" i="1"/>
  <c r="AB1029" i="1" s="1"/>
  <c r="V1031" i="1"/>
  <c r="AB1031" i="1" s="1"/>
  <c r="Z1035" i="1"/>
  <c r="AB1037" i="1"/>
  <c r="M1038" i="1"/>
  <c r="AB1038" i="1" s="1"/>
  <c r="S1040" i="1"/>
  <c r="AB1040" i="1" s="1"/>
  <c r="P1045" i="1"/>
  <c r="AB1045" i="1" s="1"/>
  <c r="V1047" i="1"/>
  <c r="AB1047" i="1" s="1"/>
  <c r="Z1051" i="1"/>
  <c r="AB1051" i="1" s="1"/>
  <c r="AB1053" i="1"/>
  <c r="M1054" i="1"/>
  <c r="AB1054" i="1" s="1"/>
  <c r="S1056" i="1"/>
  <c r="AB1056" i="1" s="1"/>
  <c r="P1061" i="1"/>
  <c r="AB1061" i="1" s="1"/>
  <c r="V1063" i="1"/>
  <c r="AB1063" i="1" s="1"/>
  <c r="Z1067" i="1"/>
  <c r="AB1069" i="1"/>
  <c r="M1070" i="1"/>
  <c r="AB1070" i="1" s="1"/>
  <c r="S1072" i="1"/>
  <c r="AB1072" i="1" s="1"/>
  <c r="P1077" i="1"/>
  <c r="AB1077" i="1" s="1"/>
  <c r="V1079" i="1"/>
  <c r="AB1079" i="1" s="1"/>
  <c r="Z1083" i="1"/>
  <c r="AB1083" i="1" s="1"/>
  <c r="AB1085" i="1"/>
  <c r="M1086" i="1"/>
  <c r="AB1086" i="1" s="1"/>
  <c r="S1088" i="1"/>
  <c r="AB1088" i="1" s="1"/>
  <c r="P1093" i="1"/>
  <c r="AB1093" i="1" s="1"/>
  <c r="V1095" i="1"/>
  <c r="AB1095" i="1" s="1"/>
  <c r="Z1099" i="1"/>
  <c r="AB1101" i="1"/>
  <c r="M1102" i="1"/>
  <c r="AB1102" i="1" s="1"/>
  <c r="S1104" i="1"/>
  <c r="AB1104" i="1" s="1"/>
  <c r="P1109" i="1"/>
  <c r="AB1109" i="1" s="1"/>
  <c r="V1111" i="1"/>
  <c r="AB1111" i="1" s="1"/>
  <c r="Z1115" i="1"/>
  <c r="AB1115" i="1" s="1"/>
  <c r="AB1117" i="1"/>
  <c r="M1118" i="1"/>
  <c r="AB1118" i="1" s="1"/>
  <c r="S1120" i="1"/>
  <c r="AB1120" i="1" s="1"/>
  <c r="P1125" i="1"/>
  <c r="AB1125" i="1" s="1"/>
  <c r="V1127" i="1"/>
  <c r="AB1127" i="1" s="1"/>
  <c r="Z1131" i="1"/>
  <c r="AB1133" i="1"/>
  <c r="M1134" i="1"/>
  <c r="AB1134" i="1" s="1"/>
  <c r="S1136" i="1"/>
  <c r="AB1136" i="1" s="1"/>
  <c r="P1141" i="1"/>
  <c r="AB1141" i="1" s="1"/>
  <c r="V1143" i="1"/>
  <c r="AB1143" i="1" s="1"/>
  <c r="Z1147" i="1"/>
  <c r="AB1147" i="1" s="1"/>
  <c r="AB1149" i="1"/>
  <c r="M1150" i="1"/>
  <c r="AB1150" i="1" s="1"/>
  <c r="S1152" i="1"/>
  <c r="AB1152" i="1" s="1"/>
  <c r="P1157" i="1"/>
  <c r="AB1157" i="1" s="1"/>
  <c r="V1159" i="1"/>
  <c r="AB1159" i="1" s="1"/>
  <c r="Z1163" i="1"/>
  <c r="AB1165" i="1"/>
  <c r="M1166" i="1"/>
  <c r="AB1166" i="1" s="1"/>
  <c r="S1168" i="1"/>
  <c r="AB1168" i="1" s="1"/>
  <c r="P1173" i="1"/>
  <c r="AB1173" i="1" s="1"/>
  <c r="V1175" i="1"/>
  <c r="AB1175" i="1" s="1"/>
  <c r="Z1179" i="1"/>
  <c r="AB1179" i="1" s="1"/>
  <c r="AB1181" i="1"/>
  <c r="M1182" i="1"/>
  <c r="AB1182" i="1" s="1"/>
  <c r="S1184" i="1"/>
  <c r="AB1184" i="1" s="1"/>
  <c r="P1189" i="1"/>
  <c r="AB1189" i="1" s="1"/>
  <c r="V1191" i="1"/>
  <c r="AB1191" i="1" s="1"/>
  <c r="Z1195" i="1"/>
  <c r="AB1197" i="1"/>
  <c r="M1198" i="1"/>
  <c r="AB1198" i="1" s="1"/>
  <c r="S1200" i="1"/>
  <c r="AB1200" i="1" s="1"/>
  <c r="P1205" i="1"/>
  <c r="AB1205" i="1" s="1"/>
  <c r="V1207" i="1"/>
  <c r="AB1207" i="1" s="1"/>
  <c r="Z1211" i="1"/>
  <c r="AB1213" i="1"/>
  <c r="M1214" i="1"/>
  <c r="AB1214" i="1" s="1"/>
  <c r="S1216" i="1"/>
  <c r="AB1216" i="1" s="1"/>
  <c r="P1221" i="1"/>
  <c r="AB1221" i="1" s="1"/>
  <c r="V1223" i="1"/>
  <c r="AB1223" i="1" s="1"/>
  <c r="Z1227" i="1"/>
  <c r="AB1229" i="1"/>
  <c r="M1230" i="1"/>
  <c r="AB1230" i="1" s="1"/>
  <c r="S1232" i="1"/>
  <c r="AB1232" i="1" s="1"/>
  <c r="P1237" i="1"/>
  <c r="AB1237" i="1" s="1"/>
  <c r="V1239" i="1"/>
  <c r="AB1239" i="1" s="1"/>
  <c r="Z1243" i="1"/>
  <c r="AB1245" i="1"/>
  <c r="M1246" i="1"/>
  <c r="AB1246" i="1" s="1"/>
  <c r="S1248" i="1"/>
  <c r="AB1248" i="1" s="1"/>
  <c r="P1253" i="1"/>
  <c r="AB1253" i="1" s="1"/>
  <c r="V1255" i="1"/>
  <c r="AB1255" i="1" s="1"/>
  <c r="Z1259" i="1"/>
  <c r="AB1261" i="1"/>
  <c r="M1262" i="1"/>
  <c r="AB1262" i="1" s="1"/>
  <c r="S1264" i="1"/>
  <c r="AB1264" i="1" s="1"/>
  <c r="P1269" i="1"/>
  <c r="AB1269" i="1" s="1"/>
  <c r="V1271" i="1"/>
  <c r="AB1271" i="1" s="1"/>
  <c r="Z1275" i="1"/>
  <c r="AB1277" i="1"/>
  <c r="M1278" i="1"/>
  <c r="AB1278" i="1" s="1"/>
  <c r="S1280" i="1"/>
  <c r="AB1280" i="1" s="1"/>
  <c r="P1285" i="1"/>
  <c r="AB1285" i="1" s="1"/>
  <c r="V1287" i="1"/>
  <c r="AB1287" i="1" s="1"/>
  <c r="Z1291" i="1"/>
  <c r="AB1293" i="1"/>
  <c r="M1294" i="1"/>
  <c r="AB1294" i="1" s="1"/>
  <c r="S1296" i="1"/>
  <c r="AB1296" i="1" s="1"/>
  <c r="P1301" i="1"/>
  <c r="AB1301" i="1" s="1"/>
  <c r="V1303" i="1"/>
  <c r="AB1303" i="1" s="1"/>
  <c r="Z1307" i="1"/>
  <c r="AB1307" i="1" s="1"/>
  <c r="AB1309" i="1"/>
  <c r="M1310" i="1"/>
  <c r="AB1310" i="1" s="1"/>
  <c r="S1312" i="1"/>
  <c r="AB1312" i="1" s="1"/>
  <c r="P1317" i="1"/>
  <c r="AB1317" i="1" s="1"/>
  <c r="V1319" i="1"/>
  <c r="AB1319" i="1" s="1"/>
  <c r="Z1323" i="1"/>
  <c r="AB1323" i="1" s="1"/>
  <c r="AB1325" i="1"/>
  <c r="M1326" i="1"/>
  <c r="AB1326" i="1" s="1"/>
  <c r="S1328" i="1"/>
  <c r="AB1328" i="1" s="1"/>
  <c r="P1333" i="1"/>
  <c r="AB1333" i="1" s="1"/>
  <c r="V1335" i="1"/>
  <c r="AB1335" i="1" s="1"/>
  <c r="Z1339" i="1"/>
  <c r="AB1339" i="1" s="1"/>
  <c r="AB1341" i="1"/>
  <c r="M1342" i="1"/>
  <c r="AB1342" i="1" s="1"/>
  <c r="S1344" i="1"/>
  <c r="AB1344" i="1" s="1"/>
  <c r="P1349" i="1"/>
  <c r="AB1349" i="1" s="1"/>
  <c r="V1351" i="1"/>
  <c r="AB1351" i="1" s="1"/>
  <c r="Z1355" i="1"/>
  <c r="AB1355" i="1" s="1"/>
  <c r="AB1357" i="1"/>
  <c r="M1358" i="1"/>
  <c r="AB1358" i="1" s="1"/>
  <c r="S1360" i="1"/>
  <c r="AB1360" i="1" s="1"/>
  <c r="P1365" i="1"/>
  <c r="AB1365" i="1" s="1"/>
  <c r="V1367" i="1"/>
  <c r="AB1367" i="1" s="1"/>
  <c r="Z1371" i="1"/>
  <c r="AB1371" i="1" s="1"/>
  <c r="AB1373" i="1"/>
  <c r="M1374" i="1"/>
  <c r="AB1374" i="1" s="1"/>
  <c r="S1376" i="1"/>
  <c r="AB1376" i="1" s="1"/>
  <c r="P1381" i="1"/>
  <c r="AB1381" i="1" s="1"/>
  <c r="V1383" i="1"/>
  <c r="AB1383" i="1" s="1"/>
  <c r="Z1387" i="1"/>
  <c r="AB1387" i="1" s="1"/>
  <c r="AB1389" i="1"/>
  <c r="M1390" i="1"/>
  <c r="AB1390" i="1" s="1"/>
  <c r="S1392" i="1"/>
  <c r="AB1392" i="1" s="1"/>
  <c r="P1397" i="1"/>
  <c r="AB1397" i="1" s="1"/>
  <c r="V1399" i="1"/>
  <c r="AB1399" i="1" s="1"/>
  <c r="Z1403" i="1"/>
  <c r="AB1403" i="1" s="1"/>
  <c r="AB1405" i="1"/>
  <c r="M1406" i="1"/>
  <c r="AB1406" i="1" s="1"/>
  <c r="S1408" i="1"/>
  <c r="AB1408" i="1" s="1"/>
  <c r="P1413" i="1"/>
  <c r="AB1413" i="1" s="1"/>
  <c r="V1415" i="1"/>
  <c r="AB1415" i="1" s="1"/>
  <c r="Z1419" i="1"/>
  <c r="AB1419" i="1" s="1"/>
  <c r="AB1421" i="1"/>
  <c r="M1422" i="1"/>
  <c r="AB1422" i="1" s="1"/>
  <c r="S1424" i="1"/>
  <c r="AB1424" i="1" s="1"/>
  <c r="P1429" i="1"/>
  <c r="AB1429" i="1" s="1"/>
  <c r="V1431" i="1"/>
  <c r="AB1431" i="1" s="1"/>
  <c r="Z1435" i="1"/>
  <c r="AB1435" i="1" s="1"/>
  <c r="AB1437" i="1"/>
  <c r="M1438" i="1"/>
  <c r="AB1438" i="1" s="1"/>
  <c r="S1440" i="1"/>
  <c r="AB1440" i="1" s="1"/>
  <c r="P1445" i="1"/>
  <c r="AB1445" i="1" s="1"/>
  <c r="V1447" i="1"/>
  <c r="AB1447" i="1" s="1"/>
  <c r="Z1451" i="1"/>
  <c r="AB1451" i="1" s="1"/>
  <c r="AB1453" i="1"/>
  <c r="M1454" i="1"/>
  <c r="AB1454" i="1" s="1"/>
  <c r="S1456" i="1"/>
  <c r="AB1456" i="1" s="1"/>
  <c r="P1461" i="1"/>
  <c r="AB1461" i="1" s="1"/>
  <c r="V1463" i="1"/>
  <c r="AB1463" i="1" s="1"/>
  <c r="Z1467" i="1"/>
  <c r="AB1467" i="1" s="1"/>
  <c r="AB1469" i="1"/>
  <c r="M1470" i="1"/>
  <c r="AB1470" i="1" s="1"/>
  <c r="S1472" i="1"/>
  <c r="AB1472" i="1" s="1"/>
  <c r="P1477" i="1"/>
  <c r="AB1477" i="1" s="1"/>
  <c r="V1479" i="1"/>
  <c r="AB1479" i="1" s="1"/>
  <c r="Z1483" i="1"/>
  <c r="AB1483" i="1" s="1"/>
  <c r="AB1485" i="1"/>
  <c r="M1486" i="1"/>
  <c r="AB1486" i="1" s="1"/>
  <c r="S1488" i="1"/>
  <c r="AB1488" i="1" s="1"/>
  <c r="P1493" i="1"/>
  <c r="AB1493" i="1" s="1"/>
  <c r="V1495" i="1"/>
  <c r="AB1495" i="1" s="1"/>
  <c r="Z1499" i="1"/>
  <c r="AB1499" i="1" s="1"/>
  <c r="AB1501" i="1"/>
  <c r="M1502" i="1"/>
  <c r="AB1502" i="1" s="1"/>
  <c r="S1504" i="1"/>
  <c r="AB1504" i="1" s="1"/>
  <c r="P1509" i="1"/>
  <c r="AB1509" i="1" s="1"/>
  <c r="V1511" i="1"/>
  <c r="AB1511" i="1" s="1"/>
  <c r="Z1515" i="1"/>
  <c r="AB1515" i="1" s="1"/>
  <c r="AB1517" i="1"/>
  <c r="M1518" i="1"/>
  <c r="AB1518" i="1" s="1"/>
  <c r="S1520" i="1"/>
  <c r="AB1520" i="1" s="1"/>
  <c r="P1525" i="1"/>
  <c r="AB1525" i="1" s="1"/>
  <c r="V1527" i="1"/>
  <c r="AB1527" i="1" s="1"/>
  <c r="Z1531" i="1"/>
  <c r="AB1531" i="1" s="1"/>
  <c r="AB1533" i="1"/>
  <c r="M1534" i="1"/>
  <c r="AB1534" i="1" s="1"/>
  <c r="S1536" i="1"/>
  <c r="AB1536" i="1" s="1"/>
  <c r="P1541" i="1"/>
  <c r="AB1541" i="1" s="1"/>
  <c r="V1543" i="1"/>
  <c r="AB1543" i="1" s="1"/>
  <c r="Z1547" i="1"/>
  <c r="AB1547" i="1" s="1"/>
  <c r="AB1549" i="1"/>
  <c r="M1550" i="1"/>
  <c r="AB1550" i="1" s="1"/>
  <c r="S1552" i="1"/>
  <c r="AB1552" i="1" s="1"/>
  <c r="P1557" i="1"/>
  <c r="AB1557" i="1" s="1"/>
  <c r="V1559" i="1"/>
  <c r="AB1559" i="1" s="1"/>
  <c r="Z1563" i="1"/>
  <c r="AB1563" i="1" s="1"/>
  <c r="AB1565" i="1"/>
  <c r="M1566" i="1"/>
  <c r="AB1566" i="1" s="1"/>
  <c r="S1568" i="1"/>
  <c r="AB1568" i="1" s="1"/>
  <c r="P1573" i="1"/>
  <c r="AB1573" i="1" s="1"/>
  <c r="V1575" i="1"/>
  <c r="AB1575" i="1" s="1"/>
  <c r="Z1579" i="1"/>
  <c r="AB1579" i="1" s="1"/>
  <c r="AB1581" i="1"/>
  <c r="M1582" i="1"/>
  <c r="AB1582" i="1" s="1"/>
  <c r="S1584" i="1"/>
  <c r="AB1584" i="1" s="1"/>
  <c r="P1589" i="1"/>
  <c r="AB1589" i="1" s="1"/>
  <c r="V1591" i="1"/>
  <c r="AB1591" i="1" s="1"/>
  <c r="Z1595" i="1"/>
  <c r="AB1595" i="1" s="1"/>
  <c r="AB1597" i="1"/>
  <c r="M1598" i="1"/>
  <c r="AB1598" i="1" s="1"/>
  <c r="S1600" i="1"/>
  <c r="AB1600" i="1" s="1"/>
  <c r="P1605" i="1"/>
  <c r="AB1605" i="1" s="1"/>
  <c r="V1607" i="1"/>
  <c r="AB1607" i="1" s="1"/>
  <c r="Z1611" i="1"/>
  <c r="AB1611" i="1" s="1"/>
  <c r="AB1613" i="1"/>
  <c r="M1614" i="1"/>
  <c r="AB1614" i="1" s="1"/>
  <c r="S1616" i="1"/>
  <c r="AB1616" i="1" s="1"/>
  <c r="P1621" i="1"/>
  <c r="AB1621" i="1" s="1"/>
  <c r="V1623" i="1"/>
  <c r="AB1623" i="1" s="1"/>
  <c r="V1627" i="1"/>
  <c r="AB1627" i="1" s="1"/>
  <c r="S1628" i="1"/>
  <c r="AB1628" i="1" s="1"/>
  <c r="AB1629" i="1"/>
  <c r="P1633" i="1"/>
  <c r="AB1633" i="1" s="1"/>
  <c r="M1634" i="1"/>
  <c r="AB1634" i="1" s="1"/>
  <c r="V1635" i="1"/>
  <c r="AB1635" i="1" s="1"/>
  <c r="S1636" i="1"/>
  <c r="AB1636" i="1" s="1"/>
  <c r="AB1637" i="1"/>
  <c r="P1641" i="1"/>
  <c r="AB1641" i="1" s="1"/>
  <c r="M1642" i="1"/>
  <c r="AB1642" i="1" s="1"/>
  <c r="V1643" i="1"/>
  <c r="AB1643" i="1" s="1"/>
  <c r="S1644" i="1"/>
  <c r="AB1644" i="1" s="1"/>
  <c r="AB1645" i="1"/>
  <c r="P1649" i="1"/>
  <c r="AB1649" i="1" s="1"/>
  <c r="M1650" i="1"/>
  <c r="AB1650" i="1" s="1"/>
  <c r="V1651" i="1"/>
  <c r="AB1651" i="1" s="1"/>
  <c r="S1652" i="1"/>
  <c r="AB1652" i="1" s="1"/>
  <c r="AB1653" i="1"/>
  <c r="P1657" i="1"/>
  <c r="AB1657" i="1" s="1"/>
  <c r="M1658" i="1"/>
  <c r="AB1658" i="1" s="1"/>
  <c r="V1659" i="1"/>
  <c r="AB1659" i="1" s="1"/>
  <c r="S1660" i="1"/>
  <c r="AB1660" i="1" s="1"/>
  <c r="AB1661" i="1"/>
  <c r="P1665" i="1"/>
  <c r="AB1665" i="1" s="1"/>
  <c r="M1666" i="1"/>
  <c r="AB1666" i="1" s="1"/>
  <c r="V1667" i="1"/>
  <c r="AB1667" i="1" s="1"/>
  <c r="S1668" i="1"/>
  <c r="AB1668" i="1" s="1"/>
  <c r="AB1669" i="1"/>
  <c r="P1673" i="1"/>
  <c r="AB1673" i="1" s="1"/>
  <c r="M1674" i="1"/>
  <c r="AB1674" i="1" s="1"/>
  <c r="V1675" i="1"/>
  <c r="AB1675" i="1" s="1"/>
  <c r="S1676" i="1"/>
  <c r="AB1676" i="1" s="1"/>
  <c r="AB1677" i="1"/>
  <c r="AB1682" i="1"/>
  <c r="AB1689" i="1"/>
  <c r="AB1691" i="1"/>
  <c r="AB1698" i="1"/>
  <c r="AB1705" i="1"/>
  <c r="AB1707" i="1"/>
  <c r="AB1714" i="1"/>
  <c r="AB1721" i="1"/>
  <c r="AB1723" i="1"/>
  <c r="AB1730" i="1"/>
  <c r="AB1737" i="1"/>
  <c r="AB1739" i="1"/>
  <c r="AB1746" i="1"/>
  <c r="AB1753" i="1"/>
  <c r="AB1755" i="1"/>
  <c r="AB1762" i="1"/>
  <c r="AB1769" i="1"/>
  <c r="AB1771" i="1"/>
  <c r="AB1778" i="1"/>
  <c r="AB1785" i="1"/>
  <c r="AB1787" i="1"/>
  <c r="AB1794" i="1"/>
  <c r="AB1801" i="1"/>
  <c r="AB1803" i="1"/>
  <c r="AB1810" i="1"/>
  <c r="AB1817" i="1"/>
  <c r="AB1819" i="1"/>
  <c r="AB1826" i="1"/>
  <c r="AB1833" i="1"/>
  <c r="AB1835" i="1"/>
  <c r="AB1842" i="1"/>
  <c r="AB1849" i="1"/>
  <c r="AB1851" i="1"/>
  <c r="AB1858" i="1"/>
  <c r="AB1865" i="1"/>
  <c r="AB1867" i="1"/>
  <c r="AB1874" i="1"/>
  <c r="AB1881" i="1"/>
  <c r="AB1883" i="1"/>
  <c r="AB1890" i="1"/>
  <c r="AB1897" i="1"/>
  <c r="AB1899" i="1"/>
  <c r="AB1906" i="1"/>
  <c r="AB1913" i="1"/>
  <c r="AB1915" i="1"/>
  <c r="AB1922" i="1"/>
  <c r="AB1929" i="1"/>
  <c r="AB1931" i="1"/>
  <c r="AB1938" i="1"/>
  <c r="AB1945" i="1"/>
  <c r="AB1947" i="1"/>
  <c r="AB1954" i="1"/>
  <c r="AB1961" i="1"/>
  <c r="AB1963" i="1"/>
  <c r="AB1970" i="1"/>
  <c r="AB1977" i="1"/>
  <c r="AB1979" i="1"/>
  <c r="AB1986" i="1"/>
  <c r="AB1993" i="1"/>
  <c r="AB1995" i="1"/>
  <c r="AB2002" i="1"/>
  <c r="AB2009" i="1"/>
  <c r="AB2011" i="1"/>
  <c r="AB2018" i="1"/>
  <c r="AB2025" i="1"/>
  <c r="AB2027" i="1"/>
  <c r="AB2034" i="1"/>
  <c r="AB2041" i="1"/>
  <c r="AB2043" i="1"/>
  <c r="AB2050" i="1"/>
  <c r="AB2057" i="1"/>
  <c r="AB2059" i="1"/>
  <c r="AB2066" i="1"/>
  <c r="AB2073" i="1"/>
  <c r="AB2075" i="1"/>
  <c r="AB2082" i="1"/>
  <c r="AB2089" i="1"/>
  <c r="AB2091" i="1"/>
  <c r="AB2098" i="1"/>
  <c r="AB2105" i="1"/>
  <c r="AB2107" i="1"/>
  <c r="AB2114" i="1"/>
  <c r="AB2121" i="1"/>
  <c r="AB2123" i="1"/>
  <c r="AB2130" i="1"/>
  <c r="AB2137" i="1"/>
  <c r="AB2139" i="1"/>
  <c r="AB2146" i="1"/>
  <c r="AB2153" i="1"/>
  <c r="AB2155" i="1"/>
  <c r="AB2162" i="1"/>
  <c r="AB2169" i="1"/>
  <c r="AB2171" i="1"/>
  <c r="AB2178" i="1"/>
  <c r="AB2185" i="1"/>
  <c r="AB2187" i="1"/>
  <c r="AB2194" i="1"/>
  <c r="AB2201" i="1"/>
  <c r="AB2203" i="1"/>
  <c r="AB2210" i="1"/>
  <c r="AB2217" i="1"/>
  <c r="AB2219" i="1"/>
  <c r="AB2226" i="1"/>
  <c r="AB2233" i="1"/>
  <c r="AB2235" i="1"/>
  <c r="AB2242" i="1"/>
  <c r="AB2249" i="1"/>
  <c r="AB2251" i="1"/>
  <c r="AB2258" i="1"/>
  <c r="AB2265" i="1"/>
  <c r="AB2267" i="1"/>
  <c r="AB2274" i="1"/>
  <c r="AB2281" i="1"/>
  <c r="AB2283" i="1"/>
  <c r="AB2290" i="1"/>
  <c r="AB2297" i="1"/>
  <c r="AB2299" i="1"/>
  <c r="AB2306" i="1"/>
  <c r="AB2313" i="1"/>
  <c r="AB2315" i="1"/>
  <c r="AB2322" i="1"/>
  <c r="AB2329" i="1"/>
  <c r="AB2331" i="1"/>
  <c r="AB2338" i="1"/>
  <c r="AB2340" i="1"/>
  <c r="AB2341" i="1"/>
  <c r="AB2355" i="1"/>
  <c r="AB2361" i="1"/>
  <c r="AB2377" i="1"/>
  <c r="AB2379" i="1"/>
  <c r="AB2381" i="1"/>
  <c r="AB2389" i="1"/>
  <c r="AB2395" i="1"/>
  <c r="AB2417" i="1"/>
  <c r="AB2433" i="1"/>
  <c r="AB2449" i="1"/>
  <c r="AB2465" i="1"/>
  <c r="AB2481" i="1"/>
  <c r="AB2497" i="1"/>
  <c r="AB2513" i="1"/>
  <c r="AB2529" i="1"/>
  <c r="AB2545" i="1"/>
  <c r="AB2561" i="1"/>
  <c r="AB2577" i="1"/>
  <c r="AB2593" i="1"/>
  <c r="AB2609" i="1"/>
  <c r="AB2625" i="1"/>
  <c r="AB2641" i="1"/>
  <c r="AB2657" i="1"/>
  <c r="AB2673" i="1"/>
  <c r="AB2689" i="1"/>
  <c r="AB2721" i="1"/>
  <c r="AB2761" i="1"/>
  <c r="AB2889" i="1"/>
  <c r="AB2380" i="1"/>
  <c r="AB2388" i="1"/>
  <c r="AB2397" i="1"/>
  <c r="AB2400" i="1"/>
  <c r="AB2404" i="1"/>
  <c r="AB2416" i="1"/>
  <c r="AB2424" i="1"/>
  <c r="AB2432" i="1"/>
  <c r="AB2440" i="1"/>
  <c r="AB2448" i="1"/>
  <c r="AB2456" i="1"/>
  <c r="AB2464" i="1"/>
  <c r="AB2472" i="1"/>
  <c r="AB2480" i="1"/>
  <c r="AB2488" i="1"/>
  <c r="AB2496" i="1"/>
  <c r="AB2504" i="1"/>
  <c r="AB2512" i="1"/>
  <c r="AB2520" i="1"/>
  <c r="AB2528" i="1"/>
  <c r="AB2536" i="1"/>
  <c r="AB2544" i="1"/>
  <c r="AB2552" i="1"/>
  <c r="AB2560" i="1"/>
  <c r="AB2568" i="1"/>
  <c r="AB2576" i="1"/>
  <c r="AB2584" i="1"/>
  <c r="AB2592" i="1"/>
  <c r="AB2600" i="1"/>
  <c r="AB2608" i="1"/>
  <c r="AB2616" i="1"/>
  <c r="AB2624" i="1"/>
  <c r="AB2632" i="1"/>
  <c r="AB2640" i="1"/>
  <c r="AB2648" i="1"/>
  <c r="AB2656" i="1"/>
  <c r="AB2664" i="1"/>
  <c r="AB2672" i="1"/>
  <c r="AB2680" i="1"/>
  <c r="AB2688" i="1"/>
  <c r="AB2696" i="1"/>
  <c r="AB2699" i="1"/>
  <c r="AB2731" i="1"/>
  <c r="AB2763" i="1"/>
  <c r="AB2795" i="1"/>
  <c r="AB2827" i="1"/>
  <c r="AB2859" i="1"/>
  <c r="AB2891" i="1"/>
  <c r="AB2923" i="1"/>
  <c r="AB2929" i="1"/>
  <c r="AB2935" i="1"/>
  <c r="AB2967" i="1"/>
  <c r="AB2344" i="1"/>
  <c r="AB2360" i="1"/>
  <c r="V2386" i="1"/>
  <c r="AB2386" i="1" s="1"/>
  <c r="P2524" i="1"/>
  <c r="M2525" i="1"/>
  <c r="S2527" i="1"/>
  <c r="P2532" i="1"/>
  <c r="AB2532" i="1" s="1"/>
  <c r="M2533" i="1"/>
  <c r="S2535" i="1"/>
  <c r="P2540" i="1"/>
  <c r="M2541" i="1"/>
  <c r="AB2541" i="1" s="1"/>
  <c r="S2543" i="1"/>
  <c r="P2548" i="1"/>
  <c r="AB2548" i="1" s="1"/>
  <c r="M2549" i="1"/>
  <c r="S2551" i="1"/>
  <c r="P2556" i="1"/>
  <c r="M2557" i="1"/>
  <c r="S2559" i="1"/>
  <c r="P2564" i="1"/>
  <c r="AB2564" i="1" s="1"/>
  <c r="M2565" i="1"/>
  <c r="S2567" i="1"/>
  <c r="P2572" i="1"/>
  <c r="M2573" i="1"/>
  <c r="AB2573" i="1" s="1"/>
  <c r="S2575" i="1"/>
  <c r="P2580" i="1"/>
  <c r="AB2580" i="1" s="1"/>
  <c r="M2581" i="1"/>
  <c r="S2583" i="1"/>
  <c r="P2588" i="1"/>
  <c r="M2589" i="1"/>
  <c r="S2591" i="1"/>
  <c r="P2596" i="1"/>
  <c r="AB2596" i="1" s="1"/>
  <c r="M2597" i="1"/>
  <c r="S2599" i="1"/>
  <c r="P2604" i="1"/>
  <c r="M2605" i="1"/>
  <c r="AB2605" i="1" s="1"/>
  <c r="S2607" i="1"/>
  <c r="P2612" i="1"/>
  <c r="AB2612" i="1" s="1"/>
  <c r="M2613" i="1"/>
  <c r="S2615" i="1"/>
  <c r="P2620" i="1"/>
  <c r="M2621" i="1"/>
  <c r="S2623" i="1"/>
  <c r="P2628" i="1"/>
  <c r="AB2628" i="1" s="1"/>
  <c r="M2629" i="1"/>
  <c r="S2631" i="1"/>
  <c r="P2636" i="1"/>
  <c r="M2637" i="1"/>
  <c r="AB2637" i="1" s="1"/>
  <c r="S2639" i="1"/>
  <c r="P2644" i="1"/>
  <c r="AB2644" i="1" s="1"/>
  <c r="M2645" i="1"/>
  <c r="S2647" i="1"/>
  <c r="P2652" i="1"/>
  <c r="M2653" i="1"/>
  <c r="S2655" i="1"/>
  <c r="P2660" i="1"/>
  <c r="AB2660" i="1" s="1"/>
  <c r="M2661" i="1"/>
  <c r="S2663" i="1"/>
  <c r="P2668" i="1"/>
  <c r="M2669" i="1"/>
  <c r="AB2669" i="1" s="1"/>
  <c r="S2671" i="1"/>
  <c r="P2676" i="1"/>
  <c r="AB2676" i="1" s="1"/>
  <c r="M2677" i="1"/>
  <c r="S2679" i="1"/>
  <c r="P2684" i="1"/>
  <c r="M2685" i="1"/>
  <c r="S2687" i="1"/>
  <c r="P2692" i="1"/>
  <c r="AB2692" i="1" s="1"/>
  <c r="M2693" i="1"/>
  <c r="S2695" i="1"/>
  <c r="AB2723" i="1"/>
  <c r="AB2755" i="1"/>
  <c r="AB2787" i="1"/>
  <c r="AB2819" i="1"/>
  <c r="AB2851" i="1"/>
  <c r="AB2883" i="1"/>
  <c r="AB2915" i="1"/>
  <c r="AB2966" i="1"/>
  <c r="V2342" i="1"/>
  <c r="AB2342" i="1" s="1"/>
  <c r="Z2346" i="1"/>
  <c r="AB2346" i="1" s="1"/>
  <c r="AB2348" i="1"/>
  <c r="M2349" i="1"/>
  <c r="AB2349" i="1" s="1"/>
  <c r="S2351" i="1"/>
  <c r="AB2351" i="1" s="1"/>
  <c r="P2356" i="1"/>
  <c r="AB2356" i="1" s="1"/>
  <c r="V2358" i="1"/>
  <c r="AB2358" i="1" s="1"/>
  <c r="Z2362" i="1"/>
  <c r="AB2362" i="1" s="1"/>
  <c r="AB2364" i="1"/>
  <c r="M2365" i="1"/>
  <c r="AB2365" i="1" s="1"/>
  <c r="S2367" i="1"/>
  <c r="AB2367" i="1" s="1"/>
  <c r="P2372" i="1"/>
  <c r="Z2374" i="1"/>
  <c r="AB2374" i="1" s="1"/>
  <c r="V2382" i="1"/>
  <c r="Z2387" i="1"/>
  <c r="Z2390" i="1"/>
  <c r="AB2390" i="1" s="1"/>
  <c r="AB2396" i="1"/>
  <c r="AB2405" i="1"/>
  <c r="S2407" i="1"/>
  <c r="AB2407" i="1" s="1"/>
  <c r="AB2408" i="1"/>
  <c r="AB2413" i="1"/>
  <c r="V2414" i="1"/>
  <c r="AB2414" i="1" s="1"/>
  <c r="AB2415" i="1"/>
  <c r="AB2421" i="1"/>
  <c r="V2422" i="1"/>
  <c r="AB2422" i="1" s="1"/>
  <c r="AB2423" i="1"/>
  <c r="AB2429" i="1"/>
  <c r="V2430" i="1"/>
  <c r="AB2430" i="1" s="1"/>
  <c r="AB2431" i="1"/>
  <c r="AB2437" i="1"/>
  <c r="V2438" i="1"/>
  <c r="AB2438" i="1" s="1"/>
  <c r="AB2439" i="1"/>
  <c r="AB2445" i="1"/>
  <c r="V2446" i="1"/>
  <c r="AB2446" i="1" s="1"/>
  <c r="AB2447" i="1"/>
  <c r="AB2453" i="1"/>
  <c r="V2454" i="1"/>
  <c r="AB2454" i="1" s="1"/>
  <c r="AB2455" i="1"/>
  <c r="AB2461" i="1"/>
  <c r="V2462" i="1"/>
  <c r="AB2462" i="1" s="1"/>
  <c r="AB2463" i="1"/>
  <c r="AB2469" i="1"/>
  <c r="V2470" i="1"/>
  <c r="AB2470" i="1" s="1"/>
  <c r="AB2471" i="1"/>
  <c r="AB2477" i="1"/>
  <c r="V2478" i="1"/>
  <c r="AB2478" i="1" s="1"/>
  <c r="AB2479" i="1"/>
  <c r="AB2485" i="1"/>
  <c r="V2486" i="1"/>
  <c r="AB2486" i="1" s="1"/>
  <c r="AB2487" i="1"/>
  <c r="AB2493" i="1"/>
  <c r="V2494" i="1"/>
  <c r="AB2494" i="1" s="1"/>
  <c r="AB2495" i="1"/>
  <c r="AB2501" i="1"/>
  <c r="V2502" i="1"/>
  <c r="AB2502" i="1" s="1"/>
  <c r="AB2503" i="1"/>
  <c r="AB2509" i="1"/>
  <c r="V2510" i="1"/>
  <c r="AB2510" i="1" s="1"/>
  <c r="AB2511" i="1"/>
  <c r="AB2517" i="1"/>
  <c r="V2518" i="1"/>
  <c r="AB2518" i="1" s="1"/>
  <c r="AB2519" i="1"/>
  <c r="AB2525" i="1"/>
  <c r="V2526" i="1"/>
  <c r="AB2526" i="1" s="1"/>
  <c r="AB2527" i="1"/>
  <c r="AB2533" i="1"/>
  <c r="V2534" i="1"/>
  <c r="AB2535" i="1"/>
  <c r="V2542" i="1"/>
  <c r="AB2542" i="1" s="1"/>
  <c r="AB2543" i="1"/>
  <c r="AB2549" i="1"/>
  <c r="V2550" i="1"/>
  <c r="AB2551" i="1"/>
  <c r="AB2557" i="1"/>
  <c r="V2558" i="1"/>
  <c r="AB2558" i="1" s="1"/>
  <c r="AB2559" i="1"/>
  <c r="AB2565" i="1"/>
  <c r="V2566" i="1"/>
  <c r="AB2567" i="1"/>
  <c r="V2574" i="1"/>
  <c r="AB2574" i="1" s="1"/>
  <c r="AB2575" i="1"/>
  <c r="AB2581" i="1"/>
  <c r="V2582" i="1"/>
  <c r="AB2583" i="1"/>
  <c r="AB2589" i="1"/>
  <c r="V2590" i="1"/>
  <c r="AB2590" i="1" s="1"/>
  <c r="AB2591" i="1"/>
  <c r="AB2597" i="1"/>
  <c r="V2598" i="1"/>
  <c r="AB2599" i="1"/>
  <c r="V2606" i="1"/>
  <c r="AB2606" i="1" s="1"/>
  <c r="AB2607" i="1"/>
  <c r="AB2613" i="1"/>
  <c r="V2614" i="1"/>
  <c r="AB2615" i="1"/>
  <c r="AB2621" i="1"/>
  <c r="V2622" i="1"/>
  <c r="AB2622" i="1" s="1"/>
  <c r="AB2623" i="1"/>
  <c r="AB2629" i="1"/>
  <c r="V2630" i="1"/>
  <c r="AB2631" i="1"/>
  <c r="V2638" i="1"/>
  <c r="AB2638" i="1" s="1"/>
  <c r="AB2639" i="1"/>
  <c r="AB2645" i="1"/>
  <c r="V2646" i="1"/>
  <c r="AB2647" i="1"/>
  <c r="AB2653" i="1"/>
  <c r="V2654" i="1"/>
  <c r="AB2654" i="1" s="1"/>
  <c r="AB2655" i="1"/>
  <c r="AB2661" i="1"/>
  <c r="V2662" i="1"/>
  <c r="AB2663" i="1"/>
  <c r="V2670" i="1"/>
  <c r="AB2670" i="1" s="1"/>
  <c r="AB2671" i="1"/>
  <c r="AB2677" i="1"/>
  <c r="V2678" i="1"/>
  <c r="AB2679" i="1"/>
  <c r="AB2685" i="1"/>
  <c r="V2686" i="1"/>
  <c r="AB2686" i="1" s="1"/>
  <c r="AB2687" i="1"/>
  <c r="AB2693" i="1"/>
  <c r="V2694" i="1"/>
  <c r="AB2695" i="1"/>
  <c r="AB2715" i="1"/>
  <c r="AB2747" i="1"/>
  <c r="AB2779" i="1"/>
  <c r="AB2811" i="1"/>
  <c r="AB2843" i="1"/>
  <c r="AB2875" i="1"/>
  <c r="AB2907" i="1"/>
  <c r="AB2951" i="1"/>
  <c r="AB2412" i="1"/>
  <c r="AB2420" i="1"/>
  <c r="AB2428" i="1"/>
  <c r="AB2436" i="1"/>
  <c r="AB2444" i="1"/>
  <c r="AB2452" i="1"/>
  <c r="AB2460" i="1"/>
  <c r="AB2468" i="1"/>
  <c r="AB2476" i="1"/>
  <c r="AB2484" i="1"/>
  <c r="AB2492" i="1"/>
  <c r="AB2500" i="1"/>
  <c r="AB2508" i="1"/>
  <c r="AB2516" i="1"/>
  <c r="AB2524" i="1"/>
  <c r="AB2540" i="1"/>
  <c r="AB2556" i="1"/>
  <c r="AB2572" i="1"/>
  <c r="AB2588" i="1"/>
  <c r="AB2604" i="1"/>
  <c r="AB2620" i="1"/>
  <c r="AB2636" i="1"/>
  <c r="AB2652" i="1"/>
  <c r="AB2668" i="1"/>
  <c r="AB2684" i="1"/>
  <c r="AB3157" i="1"/>
  <c r="AB3173" i="1"/>
  <c r="AB3189" i="1"/>
  <c r="AB3205" i="1"/>
  <c r="AB2372" i="1"/>
  <c r="P2376" i="1"/>
  <c r="AB2376" i="1" s="1"/>
  <c r="V2378" i="1"/>
  <c r="AB2378" i="1" s="1"/>
  <c r="Z2382" i="1"/>
  <c r="AB2382" i="1" s="1"/>
  <c r="AB2384" i="1"/>
  <c r="M2385" i="1"/>
  <c r="AB2385" i="1" s="1"/>
  <c r="S2387" i="1"/>
  <c r="AB2387" i="1" s="1"/>
  <c r="P2392" i="1"/>
  <c r="AB2392" i="1" s="1"/>
  <c r="AB2394" i="1"/>
  <c r="Z2398" i="1"/>
  <c r="AB2398" i="1" s="1"/>
  <c r="AB2402" i="1"/>
  <c r="Z2406" i="1"/>
  <c r="AB2406" i="1" s="1"/>
  <c r="AB2410" i="1"/>
  <c r="Z2414" i="1"/>
  <c r="AB2418" i="1"/>
  <c r="Z2422" i="1"/>
  <c r="AB2426" i="1"/>
  <c r="Z2430" i="1"/>
  <c r="AB2434" i="1"/>
  <c r="Z2438" i="1"/>
  <c r="AB2442" i="1"/>
  <c r="Z2446" i="1"/>
  <c r="AB2450" i="1"/>
  <c r="Z2454" i="1"/>
  <c r="AB2458" i="1"/>
  <c r="Z2462" i="1"/>
  <c r="AB2466" i="1"/>
  <c r="Z2470" i="1"/>
  <c r="AB2474" i="1"/>
  <c r="Z2478" i="1"/>
  <c r="AB2482" i="1"/>
  <c r="Z2486" i="1"/>
  <c r="AB2490" i="1"/>
  <c r="Z2494" i="1"/>
  <c r="AB2498" i="1"/>
  <c r="Z2502" i="1"/>
  <c r="AB2506" i="1"/>
  <c r="Z2510" i="1"/>
  <c r="AB2514" i="1"/>
  <c r="Z2518" i="1"/>
  <c r="AB2522" i="1"/>
  <c r="Z2526" i="1"/>
  <c r="AB2530" i="1"/>
  <c r="Z2534" i="1"/>
  <c r="AB2534" i="1" s="1"/>
  <c r="AB2538" i="1"/>
  <c r="Z2542" i="1"/>
  <c r="AB2546" i="1"/>
  <c r="Z2550" i="1"/>
  <c r="AB2550" i="1" s="1"/>
  <c r="AB2554" i="1"/>
  <c r="Z2558" i="1"/>
  <c r="AB2562" i="1"/>
  <c r="Z2566" i="1"/>
  <c r="AB2566" i="1" s="1"/>
  <c r="AB2570" i="1"/>
  <c r="Z2574" i="1"/>
  <c r="AB2578" i="1"/>
  <c r="Z2582" i="1"/>
  <c r="AB2582" i="1" s="1"/>
  <c r="AB2586" i="1"/>
  <c r="Z2590" i="1"/>
  <c r="AB2594" i="1"/>
  <c r="Z2598" i="1"/>
  <c r="AB2598" i="1" s="1"/>
  <c r="AB2602" i="1"/>
  <c r="Z2606" i="1"/>
  <c r="AB2610" i="1"/>
  <c r="Z2614" i="1"/>
  <c r="AB2614" i="1" s="1"/>
  <c r="AB2618" i="1"/>
  <c r="Z2622" i="1"/>
  <c r="AB2626" i="1"/>
  <c r="Z2630" i="1"/>
  <c r="AB2630" i="1" s="1"/>
  <c r="AB2634" i="1"/>
  <c r="Z2638" i="1"/>
  <c r="AB2642" i="1"/>
  <c r="Z2646" i="1"/>
  <c r="AB2646" i="1" s="1"/>
  <c r="AB2650" i="1"/>
  <c r="Z2654" i="1"/>
  <c r="AB2658" i="1"/>
  <c r="Z2662" i="1"/>
  <c r="AB2662" i="1" s="1"/>
  <c r="AB2666" i="1"/>
  <c r="Z2670" i="1"/>
  <c r="AB2674" i="1"/>
  <c r="Z2678" i="1"/>
  <c r="AB2678" i="1" s="1"/>
  <c r="AB2682" i="1"/>
  <c r="Z2686" i="1"/>
  <c r="AB2690" i="1"/>
  <c r="Z2694" i="1"/>
  <c r="AB2694" i="1" s="1"/>
  <c r="AB2698" i="1"/>
  <c r="Z2702" i="1"/>
  <c r="AB2706" i="1"/>
  <c r="Z2710" i="1"/>
  <c r="AB2714" i="1"/>
  <c r="Z2718" i="1"/>
  <c r="AB2722" i="1"/>
  <c r="Z2726" i="1"/>
  <c r="AB2730" i="1"/>
  <c r="Z2734" i="1"/>
  <c r="AB2738" i="1"/>
  <c r="Z2742" i="1"/>
  <c r="AB2746" i="1"/>
  <c r="Z2750" i="1"/>
  <c r="AB2754" i="1"/>
  <c r="Z2758" i="1"/>
  <c r="AB2762" i="1"/>
  <c r="Z2766" i="1"/>
  <c r="AB2770" i="1"/>
  <c r="Z2774" i="1"/>
  <c r="AB2778" i="1"/>
  <c r="Z2782" i="1"/>
  <c r="AB2786" i="1"/>
  <c r="Z2790" i="1"/>
  <c r="AB2794" i="1"/>
  <c r="Z2798" i="1"/>
  <c r="AB2802" i="1"/>
  <c r="Z2806" i="1"/>
  <c r="AB2810" i="1"/>
  <c r="Z2814" i="1"/>
  <c r="AB2818" i="1"/>
  <c r="Z2822" i="1"/>
  <c r="AB2826" i="1"/>
  <c r="Z2830" i="1"/>
  <c r="AB2834" i="1"/>
  <c r="Z2838" i="1"/>
  <c r="AB2842" i="1"/>
  <c r="Z2846" i="1"/>
  <c r="AB2850" i="1"/>
  <c r="Z2854" i="1"/>
  <c r="AB2858" i="1"/>
  <c r="Z2862" i="1"/>
  <c r="AB2866" i="1"/>
  <c r="Z2870" i="1"/>
  <c r="AB2874" i="1"/>
  <c r="Z2878" i="1"/>
  <c r="AB2882" i="1"/>
  <c r="Z2886" i="1"/>
  <c r="AB2890" i="1"/>
  <c r="Z2894" i="1"/>
  <c r="AB2898" i="1"/>
  <c r="Z2902" i="1"/>
  <c r="AB2906" i="1"/>
  <c r="Z2910" i="1"/>
  <c r="AB2914" i="1"/>
  <c r="Z2918" i="1"/>
  <c r="AB2922" i="1"/>
  <c r="V2925" i="1"/>
  <c r="AB2926" i="1"/>
  <c r="AB2934" i="1"/>
  <c r="AB2940" i="1"/>
  <c r="Z2941" i="1"/>
  <c r="S2962" i="1"/>
  <c r="AB2983" i="1"/>
  <c r="AB2987" i="1"/>
  <c r="AB2999" i="1"/>
  <c r="AB3015" i="1"/>
  <c r="AB3019" i="1"/>
  <c r="AB3031" i="1"/>
  <c r="AB3047" i="1"/>
  <c r="AB3051" i="1"/>
  <c r="AB3063" i="1"/>
  <c r="AB3079" i="1"/>
  <c r="AB3083" i="1"/>
  <c r="AB3099" i="1"/>
  <c r="AB3117" i="1"/>
  <c r="AB3131" i="1"/>
  <c r="AB3153" i="1"/>
  <c r="AB3169" i="1"/>
  <c r="AB3185" i="1"/>
  <c r="AB3201" i="1"/>
  <c r="P2700" i="1"/>
  <c r="AB2700" i="1" s="1"/>
  <c r="M2701" i="1"/>
  <c r="AB2701" i="1" s="1"/>
  <c r="V2702" i="1"/>
  <c r="AB2702" i="1" s="1"/>
  <c r="S2703" i="1"/>
  <c r="AB2703" i="1" s="1"/>
  <c r="AB2704" i="1"/>
  <c r="P2708" i="1"/>
  <c r="AB2708" i="1" s="1"/>
  <c r="M2709" i="1"/>
  <c r="AB2709" i="1" s="1"/>
  <c r="V2710" i="1"/>
  <c r="AB2710" i="1" s="1"/>
  <c r="S2711" i="1"/>
  <c r="AB2711" i="1" s="1"/>
  <c r="AB2712" i="1"/>
  <c r="P2716" i="1"/>
  <c r="AB2716" i="1" s="1"/>
  <c r="M2717" i="1"/>
  <c r="AB2717" i="1" s="1"/>
  <c r="V2718" i="1"/>
  <c r="AB2718" i="1" s="1"/>
  <c r="S2719" i="1"/>
  <c r="AB2719" i="1" s="1"/>
  <c r="AB2720" i="1"/>
  <c r="P2724" i="1"/>
  <c r="AB2724" i="1" s="1"/>
  <c r="M2725" i="1"/>
  <c r="AB2725" i="1" s="1"/>
  <c r="V2726" i="1"/>
  <c r="AB2726" i="1" s="1"/>
  <c r="S2727" i="1"/>
  <c r="AB2727" i="1" s="1"/>
  <c r="AB2728" i="1"/>
  <c r="P2732" i="1"/>
  <c r="AB2732" i="1" s="1"/>
  <c r="M2733" i="1"/>
  <c r="AB2733" i="1" s="1"/>
  <c r="V2734" i="1"/>
  <c r="AB2734" i="1" s="1"/>
  <c r="S2735" i="1"/>
  <c r="AB2735" i="1" s="1"/>
  <c r="AB2736" i="1"/>
  <c r="P2740" i="1"/>
  <c r="AB2740" i="1" s="1"/>
  <c r="M2741" i="1"/>
  <c r="AB2741" i="1" s="1"/>
  <c r="V2742" i="1"/>
  <c r="AB2742" i="1" s="1"/>
  <c r="S2743" i="1"/>
  <c r="AB2743" i="1" s="1"/>
  <c r="AB2744" i="1"/>
  <c r="P2748" i="1"/>
  <c r="AB2748" i="1" s="1"/>
  <c r="M2749" i="1"/>
  <c r="AB2749" i="1" s="1"/>
  <c r="V2750" i="1"/>
  <c r="AB2750" i="1" s="1"/>
  <c r="S2751" i="1"/>
  <c r="AB2751" i="1" s="1"/>
  <c r="AB2752" i="1"/>
  <c r="P2756" i="1"/>
  <c r="AB2756" i="1" s="1"/>
  <c r="M2757" i="1"/>
  <c r="AB2757" i="1" s="1"/>
  <c r="V2758" i="1"/>
  <c r="AB2758" i="1" s="1"/>
  <c r="S2759" i="1"/>
  <c r="AB2759" i="1" s="1"/>
  <c r="AB2760" i="1"/>
  <c r="P2764" i="1"/>
  <c r="AB2764" i="1" s="1"/>
  <c r="M2765" i="1"/>
  <c r="AB2765" i="1" s="1"/>
  <c r="V2766" i="1"/>
  <c r="AB2766" i="1" s="1"/>
  <c r="S2767" i="1"/>
  <c r="AB2767" i="1" s="1"/>
  <c r="AB2768" i="1"/>
  <c r="P2772" i="1"/>
  <c r="AB2772" i="1" s="1"/>
  <c r="M2773" i="1"/>
  <c r="AB2773" i="1" s="1"/>
  <c r="V2774" i="1"/>
  <c r="AB2774" i="1" s="1"/>
  <c r="S2775" i="1"/>
  <c r="AB2775" i="1" s="1"/>
  <c r="AB2776" i="1"/>
  <c r="P2780" i="1"/>
  <c r="AB2780" i="1" s="1"/>
  <c r="M2781" i="1"/>
  <c r="AB2781" i="1" s="1"/>
  <c r="V2782" i="1"/>
  <c r="AB2782" i="1" s="1"/>
  <c r="S2783" i="1"/>
  <c r="AB2783" i="1" s="1"/>
  <c r="AB2784" i="1"/>
  <c r="P2788" i="1"/>
  <c r="AB2788" i="1" s="1"/>
  <c r="M2789" i="1"/>
  <c r="AB2789" i="1" s="1"/>
  <c r="V2790" i="1"/>
  <c r="AB2790" i="1" s="1"/>
  <c r="S2791" i="1"/>
  <c r="AB2791" i="1" s="1"/>
  <c r="AB2792" i="1"/>
  <c r="P2796" i="1"/>
  <c r="AB2796" i="1" s="1"/>
  <c r="M2797" i="1"/>
  <c r="AB2797" i="1" s="1"/>
  <c r="V2798" i="1"/>
  <c r="AB2798" i="1" s="1"/>
  <c r="S2799" i="1"/>
  <c r="AB2799" i="1" s="1"/>
  <c r="AB2800" i="1"/>
  <c r="P2804" i="1"/>
  <c r="AB2804" i="1" s="1"/>
  <c r="M2805" i="1"/>
  <c r="AB2805" i="1" s="1"/>
  <c r="V2806" i="1"/>
  <c r="AB2806" i="1" s="1"/>
  <c r="S2807" i="1"/>
  <c r="AB2807" i="1" s="1"/>
  <c r="AB2808" i="1"/>
  <c r="P2812" i="1"/>
  <c r="AB2812" i="1" s="1"/>
  <c r="M2813" i="1"/>
  <c r="AB2813" i="1" s="1"/>
  <c r="V2814" i="1"/>
  <c r="AB2814" i="1" s="1"/>
  <c r="S2815" i="1"/>
  <c r="AB2815" i="1" s="1"/>
  <c r="AB2816" i="1"/>
  <c r="P2820" i="1"/>
  <c r="AB2820" i="1" s="1"/>
  <c r="M2821" i="1"/>
  <c r="AB2821" i="1" s="1"/>
  <c r="V2822" i="1"/>
  <c r="AB2822" i="1" s="1"/>
  <c r="S2823" i="1"/>
  <c r="AB2823" i="1" s="1"/>
  <c r="AB2824" i="1"/>
  <c r="P2828" i="1"/>
  <c r="AB2828" i="1" s="1"/>
  <c r="M2829" i="1"/>
  <c r="AB2829" i="1" s="1"/>
  <c r="V2830" i="1"/>
  <c r="AB2830" i="1" s="1"/>
  <c r="S2831" i="1"/>
  <c r="AB2831" i="1" s="1"/>
  <c r="AB2832" i="1"/>
  <c r="P2836" i="1"/>
  <c r="AB2836" i="1" s="1"/>
  <c r="M2837" i="1"/>
  <c r="AB2837" i="1" s="1"/>
  <c r="V2838" i="1"/>
  <c r="AB2838" i="1" s="1"/>
  <c r="S2839" i="1"/>
  <c r="AB2839" i="1" s="1"/>
  <c r="AB2840" i="1"/>
  <c r="P2844" i="1"/>
  <c r="AB2844" i="1" s="1"/>
  <c r="M2845" i="1"/>
  <c r="AB2845" i="1" s="1"/>
  <c r="V2846" i="1"/>
  <c r="AB2846" i="1" s="1"/>
  <c r="S2847" i="1"/>
  <c r="AB2847" i="1" s="1"/>
  <c r="AB2848" i="1"/>
  <c r="P2852" i="1"/>
  <c r="AB2852" i="1" s="1"/>
  <c r="M2853" i="1"/>
  <c r="AB2853" i="1" s="1"/>
  <c r="V2854" i="1"/>
  <c r="AB2854" i="1" s="1"/>
  <c r="S2855" i="1"/>
  <c r="AB2855" i="1" s="1"/>
  <c r="AB2856" i="1"/>
  <c r="P2860" i="1"/>
  <c r="AB2860" i="1" s="1"/>
  <c r="M2861" i="1"/>
  <c r="AB2861" i="1" s="1"/>
  <c r="V2862" i="1"/>
  <c r="AB2862" i="1" s="1"/>
  <c r="S2863" i="1"/>
  <c r="AB2863" i="1" s="1"/>
  <c r="AB2864" i="1"/>
  <c r="P2868" i="1"/>
  <c r="AB2868" i="1" s="1"/>
  <c r="M2869" i="1"/>
  <c r="AB2869" i="1" s="1"/>
  <c r="V2870" i="1"/>
  <c r="AB2870" i="1" s="1"/>
  <c r="S2871" i="1"/>
  <c r="AB2871" i="1" s="1"/>
  <c r="AB2872" i="1"/>
  <c r="P2876" i="1"/>
  <c r="AB2876" i="1" s="1"/>
  <c r="M2877" i="1"/>
  <c r="AB2877" i="1" s="1"/>
  <c r="V2878" i="1"/>
  <c r="AB2878" i="1" s="1"/>
  <c r="S2879" i="1"/>
  <c r="AB2879" i="1" s="1"/>
  <c r="AB2880" i="1"/>
  <c r="P2884" i="1"/>
  <c r="AB2884" i="1" s="1"/>
  <c r="M2885" i="1"/>
  <c r="AB2885" i="1" s="1"/>
  <c r="V2886" i="1"/>
  <c r="AB2886" i="1" s="1"/>
  <c r="S2887" i="1"/>
  <c r="AB2887" i="1" s="1"/>
  <c r="AB2888" i="1"/>
  <c r="P2892" i="1"/>
  <c r="AB2892" i="1" s="1"/>
  <c r="M2893" i="1"/>
  <c r="AB2893" i="1" s="1"/>
  <c r="V2894" i="1"/>
  <c r="AB2894" i="1" s="1"/>
  <c r="S2895" i="1"/>
  <c r="AB2895" i="1" s="1"/>
  <c r="AB2896" i="1"/>
  <c r="P2900" i="1"/>
  <c r="AB2900" i="1" s="1"/>
  <c r="M2901" i="1"/>
  <c r="AB2901" i="1" s="1"/>
  <c r="V2902" i="1"/>
  <c r="AB2902" i="1" s="1"/>
  <c r="S2903" i="1"/>
  <c r="AB2903" i="1" s="1"/>
  <c r="AB2904" i="1"/>
  <c r="P2908" i="1"/>
  <c r="AB2908" i="1" s="1"/>
  <c r="M2909" i="1"/>
  <c r="AB2909" i="1" s="1"/>
  <c r="V2910" i="1"/>
  <c r="AB2910" i="1" s="1"/>
  <c r="S2911" i="1"/>
  <c r="AB2911" i="1" s="1"/>
  <c r="AB2912" i="1"/>
  <c r="P2916" i="1"/>
  <c r="AB2916" i="1" s="1"/>
  <c r="M2917" i="1"/>
  <c r="AB2917" i="1" s="1"/>
  <c r="V2918" i="1"/>
  <c r="AB2918" i="1" s="1"/>
  <c r="S2919" i="1"/>
  <c r="AB2919" i="1" s="1"/>
  <c r="AB2920" i="1"/>
  <c r="P2924" i="1"/>
  <c r="AB2924" i="1" s="1"/>
  <c r="M2925" i="1"/>
  <c r="AB2925" i="1" s="1"/>
  <c r="M2928" i="1"/>
  <c r="AB2928" i="1" s="1"/>
  <c r="V2941" i="1"/>
  <c r="AB2942" i="1"/>
  <c r="AB2950" i="1"/>
  <c r="AB2956" i="1"/>
  <c r="Z2957" i="1"/>
  <c r="Z2928" i="1"/>
  <c r="M2931" i="1"/>
  <c r="AB2931" i="1" s="1"/>
  <c r="S2933" i="1"/>
  <c r="AB2933" i="1" s="1"/>
  <c r="P2938" i="1"/>
  <c r="V2940" i="1"/>
  <c r="Z2944" i="1"/>
  <c r="AB2944" i="1" s="1"/>
  <c r="AB2946" i="1"/>
  <c r="M2947" i="1"/>
  <c r="AB2947" i="1" s="1"/>
  <c r="S2949" i="1"/>
  <c r="AB2949" i="1" s="1"/>
  <c r="P2954" i="1"/>
  <c r="V2956" i="1"/>
  <c r="Z2960" i="1"/>
  <c r="AB2960" i="1" s="1"/>
  <c r="M2963" i="1"/>
  <c r="AB2963" i="1" s="1"/>
  <c r="S2965" i="1"/>
  <c r="AB2965" i="1" s="1"/>
  <c r="P2970" i="1"/>
  <c r="V2972" i="1"/>
  <c r="AB2972" i="1" s="1"/>
  <c r="Z2976" i="1"/>
  <c r="AB2976" i="1" s="1"/>
  <c r="AB2978" i="1"/>
  <c r="M2979" i="1"/>
  <c r="AB2979" i="1" s="1"/>
  <c r="S2981" i="1"/>
  <c r="AB2981" i="1" s="1"/>
  <c r="P2986" i="1"/>
  <c r="V2988" i="1"/>
  <c r="AB2988" i="1" s="1"/>
  <c r="Z2992" i="1"/>
  <c r="AB2992" i="1" s="1"/>
  <c r="M2995" i="1"/>
  <c r="AB2995" i="1" s="1"/>
  <c r="S2997" i="1"/>
  <c r="AB2997" i="1" s="1"/>
  <c r="P3002" i="1"/>
  <c r="V3004" i="1"/>
  <c r="AB3004" i="1" s="1"/>
  <c r="Z3008" i="1"/>
  <c r="AB3008" i="1" s="1"/>
  <c r="AB3010" i="1"/>
  <c r="M3011" i="1"/>
  <c r="AB3011" i="1" s="1"/>
  <c r="S3013" i="1"/>
  <c r="AB3013" i="1" s="1"/>
  <c r="P3018" i="1"/>
  <c r="V3020" i="1"/>
  <c r="AB3020" i="1" s="1"/>
  <c r="Z3024" i="1"/>
  <c r="AB3024" i="1" s="1"/>
  <c r="M3027" i="1"/>
  <c r="AB3027" i="1" s="1"/>
  <c r="S3029" i="1"/>
  <c r="AB3029" i="1" s="1"/>
  <c r="P3034" i="1"/>
  <c r="V3036" i="1"/>
  <c r="AB3036" i="1" s="1"/>
  <c r="Z3040" i="1"/>
  <c r="AB3040" i="1" s="1"/>
  <c r="AB3042" i="1"/>
  <c r="M3043" i="1"/>
  <c r="AB3043" i="1" s="1"/>
  <c r="S3045" i="1"/>
  <c r="AB3045" i="1" s="1"/>
  <c r="P3050" i="1"/>
  <c r="V3052" i="1"/>
  <c r="AB3052" i="1" s="1"/>
  <c r="Z3056" i="1"/>
  <c r="AB3056" i="1" s="1"/>
  <c r="M3059" i="1"/>
  <c r="AB3059" i="1" s="1"/>
  <c r="S3061" i="1"/>
  <c r="AB3061" i="1" s="1"/>
  <c r="P3066" i="1"/>
  <c r="V3068" i="1"/>
  <c r="AB3068" i="1" s="1"/>
  <c r="Z3072" i="1"/>
  <c r="AB3072" i="1" s="1"/>
  <c r="AB3074" i="1"/>
  <c r="M3075" i="1"/>
  <c r="AB3075" i="1" s="1"/>
  <c r="S3077" i="1"/>
  <c r="AB3077" i="1" s="1"/>
  <c r="P3082" i="1"/>
  <c r="V3084" i="1"/>
  <c r="AB3084" i="1" s="1"/>
  <c r="Z3088" i="1"/>
  <c r="AB3088" i="1" s="1"/>
  <c r="P3094" i="1"/>
  <c r="AB3094" i="1" s="1"/>
  <c r="M3095" i="1"/>
  <c r="AB3095" i="1" s="1"/>
  <c r="V3096" i="1"/>
  <c r="S3097" i="1"/>
  <c r="AB3097" i="1" s="1"/>
  <c r="P3102" i="1"/>
  <c r="M3103" i="1"/>
  <c r="AB3103" i="1" s="1"/>
  <c r="V3104" i="1"/>
  <c r="S3105" i="1"/>
  <c r="AB3105" i="1" s="1"/>
  <c r="AB3106" i="1"/>
  <c r="P3110" i="1"/>
  <c r="AB3110" i="1" s="1"/>
  <c r="M3111" i="1"/>
  <c r="AB3111" i="1" s="1"/>
  <c r="V3112" i="1"/>
  <c r="S3113" i="1"/>
  <c r="AB3113" i="1" s="1"/>
  <c r="P3118" i="1"/>
  <c r="M3119" i="1"/>
  <c r="AB3119" i="1" s="1"/>
  <c r="V3120" i="1"/>
  <c r="S3121" i="1"/>
  <c r="AB3121" i="1" s="1"/>
  <c r="P3126" i="1"/>
  <c r="AB3126" i="1" s="1"/>
  <c r="M3127" i="1"/>
  <c r="AB3127" i="1" s="1"/>
  <c r="V3128" i="1"/>
  <c r="S3129" i="1"/>
  <c r="AB3129" i="1" s="1"/>
  <c r="P3134" i="1"/>
  <c r="M3135" i="1"/>
  <c r="AB3135" i="1" s="1"/>
  <c r="V3136" i="1"/>
  <c r="S3137" i="1"/>
  <c r="AB3137" i="1" s="1"/>
  <c r="AB3138" i="1"/>
  <c r="P3142" i="1"/>
  <c r="AB3142" i="1" s="1"/>
  <c r="M3143" i="1"/>
  <c r="AB3143" i="1" s="1"/>
  <c r="V3144" i="1"/>
  <c r="AB3147" i="1"/>
  <c r="AB3151" i="1"/>
  <c r="AB3155" i="1"/>
  <c r="AB3159" i="1"/>
  <c r="AB3163" i="1"/>
  <c r="AB3167" i="1"/>
  <c r="AB3171" i="1"/>
  <c r="AB3175" i="1"/>
  <c r="AB3179" i="1"/>
  <c r="AB3183" i="1"/>
  <c r="AB3187" i="1"/>
  <c r="AB3191" i="1"/>
  <c r="AB3195" i="1"/>
  <c r="AB3199" i="1"/>
  <c r="AB3203" i="1"/>
  <c r="AB3219" i="1"/>
  <c r="AB3251" i="1"/>
  <c r="AB3290" i="1"/>
  <c r="AB3297" i="1"/>
  <c r="AB2982" i="1"/>
  <c r="AB2998" i="1"/>
  <c r="AB3014" i="1"/>
  <c r="AB3030" i="1"/>
  <c r="AB3046" i="1"/>
  <c r="AB3062" i="1"/>
  <c r="AB3078" i="1"/>
  <c r="AB3096" i="1"/>
  <c r="AB3104" i="1"/>
  <c r="AB3112" i="1"/>
  <c r="AB3120" i="1"/>
  <c r="AB3128" i="1"/>
  <c r="AB3136" i="1"/>
  <c r="AB3144" i="1"/>
  <c r="AB3214" i="1"/>
  <c r="AB3230" i="1"/>
  <c r="AB3246" i="1"/>
  <c r="AB3268" i="1"/>
  <c r="AB3313" i="1"/>
  <c r="AB3318" i="1"/>
  <c r="AB3332" i="1"/>
  <c r="AB3350" i="1"/>
  <c r="AB3368" i="1"/>
  <c r="S2925" i="1"/>
  <c r="P2930" i="1"/>
  <c r="AB2930" i="1" s="1"/>
  <c r="V2932" i="1"/>
  <c r="AB2932" i="1" s="1"/>
  <c r="Z2936" i="1"/>
  <c r="AB2936" i="1" s="1"/>
  <c r="AB2938" i="1"/>
  <c r="M2939" i="1"/>
  <c r="AB2939" i="1" s="1"/>
  <c r="S2941" i="1"/>
  <c r="AB2941" i="1" s="1"/>
  <c r="P2946" i="1"/>
  <c r="V2948" i="1"/>
  <c r="AB2948" i="1" s="1"/>
  <c r="Z2952" i="1"/>
  <c r="AB2952" i="1" s="1"/>
  <c r="AB2954" i="1"/>
  <c r="M2955" i="1"/>
  <c r="AB2955" i="1" s="1"/>
  <c r="S2957" i="1"/>
  <c r="AB2957" i="1" s="1"/>
  <c r="P2962" i="1"/>
  <c r="AB2962" i="1" s="1"/>
  <c r="V2964" i="1"/>
  <c r="AB2964" i="1" s="1"/>
  <c r="Z2968" i="1"/>
  <c r="AB2968" i="1" s="1"/>
  <c r="AB2970" i="1"/>
  <c r="M2971" i="1"/>
  <c r="AB2971" i="1" s="1"/>
  <c r="S2973" i="1"/>
  <c r="AB2973" i="1" s="1"/>
  <c r="P2978" i="1"/>
  <c r="V2980" i="1"/>
  <c r="AB2980" i="1" s="1"/>
  <c r="Z2984" i="1"/>
  <c r="AB2984" i="1" s="1"/>
  <c r="AB2986" i="1"/>
  <c r="M2987" i="1"/>
  <c r="S2989" i="1"/>
  <c r="AB2989" i="1" s="1"/>
  <c r="P2994" i="1"/>
  <c r="AB2994" i="1" s="1"/>
  <c r="V2996" i="1"/>
  <c r="AB2996" i="1" s="1"/>
  <c r="Z3000" i="1"/>
  <c r="AB3000" i="1" s="1"/>
  <c r="AB3002" i="1"/>
  <c r="M3003" i="1"/>
  <c r="AB3003" i="1" s="1"/>
  <c r="S3005" i="1"/>
  <c r="AB3005" i="1" s="1"/>
  <c r="P3010" i="1"/>
  <c r="V3012" i="1"/>
  <c r="AB3012" i="1" s="1"/>
  <c r="Z3016" i="1"/>
  <c r="AB3016" i="1" s="1"/>
  <c r="AB3018" i="1"/>
  <c r="M3019" i="1"/>
  <c r="S3021" i="1"/>
  <c r="AB3021" i="1" s="1"/>
  <c r="P3026" i="1"/>
  <c r="AB3026" i="1" s="1"/>
  <c r="V3028" i="1"/>
  <c r="AB3028" i="1" s="1"/>
  <c r="Z3032" i="1"/>
  <c r="AB3032" i="1" s="1"/>
  <c r="AB3034" i="1"/>
  <c r="M3035" i="1"/>
  <c r="AB3035" i="1" s="1"/>
  <c r="S3037" i="1"/>
  <c r="AB3037" i="1" s="1"/>
  <c r="P3042" i="1"/>
  <c r="V3044" i="1"/>
  <c r="AB3044" i="1" s="1"/>
  <c r="Z3048" i="1"/>
  <c r="AB3048" i="1" s="1"/>
  <c r="AB3050" i="1"/>
  <c r="M3051" i="1"/>
  <c r="S3053" i="1"/>
  <c r="AB3053" i="1" s="1"/>
  <c r="P3058" i="1"/>
  <c r="AB3058" i="1" s="1"/>
  <c r="V3060" i="1"/>
  <c r="AB3060" i="1" s="1"/>
  <c r="Z3064" i="1"/>
  <c r="AB3064" i="1" s="1"/>
  <c r="AB3066" i="1"/>
  <c r="M3067" i="1"/>
  <c r="AB3067" i="1" s="1"/>
  <c r="S3069" i="1"/>
  <c r="AB3069" i="1" s="1"/>
  <c r="P3074" i="1"/>
  <c r="V3076" i="1"/>
  <c r="AB3076" i="1" s="1"/>
  <c r="Z3080" i="1"/>
  <c r="AB3080" i="1" s="1"/>
  <c r="AB3082" i="1"/>
  <c r="M3083" i="1"/>
  <c r="S3085" i="1"/>
  <c r="AB3085" i="1" s="1"/>
  <c r="P3090" i="1"/>
  <c r="AB3090" i="1" s="1"/>
  <c r="M3091" i="1"/>
  <c r="AB3091" i="1" s="1"/>
  <c r="V3092" i="1"/>
  <c r="AB3092" i="1" s="1"/>
  <c r="S3093" i="1"/>
  <c r="AB3093" i="1" s="1"/>
  <c r="P3098" i="1"/>
  <c r="AB3098" i="1" s="1"/>
  <c r="M3099" i="1"/>
  <c r="V3100" i="1"/>
  <c r="AB3100" i="1" s="1"/>
  <c r="S3101" i="1"/>
  <c r="AB3101" i="1" s="1"/>
  <c r="AB3102" i="1"/>
  <c r="P3106" i="1"/>
  <c r="M3107" i="1"/>
  <c r="AB3107" i="1" s="1"/>
  <c r="V3108" i="1"/>
  <c r="AB3108" i="1" s="1"/>
  <c r="S3109" i="1"/>
  <c r="AB3109" i="1" s="1"/>
  <c r="P3114" i="1"/>
  <c r="AB3114" i="1" s="1"/>
  <c r="M3115" i="1"/>
  <c r="AB3115" i="1" s="1"/>
  <c r="V3116" i="1"/>
  <c r="AB3116" i="1" s="1"/>
  <c r="S3117" i="1"/>
  <c r="AB3118" i="1"/>
  <c r="P3122" i="1"/>
  <c r="AB3122" i="1" s="1"/>
  <c r="M3123" i="1"/>
  <c r="AB3123" i="1" s="1"/>
  <c r="V3124" i="1"/>
  <c r="AB3124" i="1" s="1"/>
  <c r="S3125" i="1"/>
  <c r="AB3125" i="1" s="1"/>
  <c r="P3130" i="1"/>
  <c r="AB3130" i="1" s="1"/>
  <c r="M3131" i="1"/>
  <c r="V3132" i="1"/>
  <c r="AB3132" i="1" s="1"/>
  <c r="S3133" i="1"/>
  <c r="AB3133" i="1" s="1"/>
  <c r="AB3134" i="1"/>
  <c r="P3138" i="1"/>
  <c r="M3139" i="1"/>
  <c r="AB3139" i="1" s="1"/>
  <c r="V3140" i="1"/>
  <c r="AB3140" i="1" s="1"/>
  <c r="S3141" i="1"/>
  <c r="AB3141" i="1" s="1"/>
  <c r="AB3146" i="1"/>
  <c r="AB3148" i="1"/>
  <c r="AB3150" i="1"/>
  <c r="AB3152" i="1"/>
  <c r="AB3154" i="1"/>
  <c r="AB3156" i="1"/>
  <c r="AB3158" i="1"/>
  <c r="AB3160" i="1"/>
  <c r="AB3162" i="1"/>
  <c r="AB3164" i="1"/>
  <c r="AB3166" i="1"/>
  <c r="AB3168" i="1"/>
  <c r="AB3170" i="1"/>
  <c r="AB3172" i="1"/>
  <c r="AB3174" i="1"/>
  <c r="AB3176" i="1"/>
  <c r="AB3178" i="1"/>
  <c r="AB3180" i="1"/>
  <c r="AB3182" i="1"/>
  <c r="AB3184" i="1"/>
  <c r="AB3186" i="1"/>
  <c r="AB3188" i="1"/>
  <c r="AB3190" i="1"/>
  <c r="AB3192" i="1"/>
  <c r="AB3194" i="1"/>
  <c r="AB3196" i="1"/>
  <c r="AB3198" i="1"/>
  <c r="AB3200" i="1"/>
  <c r="AB3202" i="1"/>
  <c r="AB3204" i="1"/>
  <c r="AB3206" i="1"/>
  <c r="AB3220" i="1"/>
  <c r="AB3236" i="1"/>
  <c r="AB3252" i="1"/>
  <c r="AB3265" i="1"/>
  <c r="AB3284" i="1"/>
  <c r="AB3322" i="1"/>
  <c r="AB3329" i="1"/>
  <c r="Z3207" i="1"/>
  <c r="AB3207" i="1" s="1"/>
  <c r="M3210" i="1"/>
  <c r="AB3210" i="1" s="1"/>
  <c r="S3212" i="1"/>
  <c r="AB3212" i="1" s="1"/>
  <c r="P3217" i="1"/>
  <c r="AB3217" i="1" s="1"/>
  <c r="V3219" i="1"/>
  <c r="Z3223" i="1"/>
  <c r="AB3223" i="1" s="1"/>
  <c r="M3226" i="1"/>
  <c r="AB3226" i="1" s="1"/>
  <c r="S3228" i="1"/>
  <c r="AB3228" i="1" s="1"/>
  <c r="P3233" i="1"/>
  <c r="AB3233" i="1" s="1"/>
  <c r="V3235" i="1"/>
  <c r="AB3235" i="1" s="1"/>
  <c r="Z3239" i="1"/>
  <c r="AB3239" i="1" s="1"/>
  <c r="M3242" i="1"/>
  <c r="AB3242" i="1" s="1"/>
  <c r="S3244" i="1"/>
  <c r="AB3244" i="1" s="1"/>
  <c r="P3249" i="1"/>
  <c r="AB3249" i="1" s="1"/>
  <c r="V3251" i="1"/>
  <c r="Z3255" i="1"/>
  <c r="AB3255" i="1" s="1"/>
  <c r="M3258" i="1"/>
  <c r="AB3258" i="1" s="1"/>
  <c r="V3263" i="1"/>
  <c r="AB3263" i="1" s="1"/>
  <c r="P3273" i="1"/>
  <c r="AB3273" i="1" s="1"/>
  <c r="AB3279" i="1"/>
  <c r="V3279" i="1"/>
  <c r="P3289" i="1"/>
  <c r="AB3289" i="1" s="1"/>
  <c r="V3295" i="1"/>
  <c r="AB3295" i="1" s="1"/>
  <c r="P3305" i="1"/>
  <c r="AB3305" i="1" s="1"/>
  <c r="AB3311" i="1"/>
  <c r="V3311" i="1"/>
  <c r="P3321" i="1"/>
  <c r="AB3321" i="1" s="1"/>
  <c r="V3327" i="1"/>
  <c r="AB3327" i="1" s="1"/>
  <c r="P3337" i="1"/>
  <c r="AB3337" i="1" s="1"/>
  <c r="AB3343" i="1"/>
  <c r="V3343" i="1"/>
  <c r="M3347" i="1"/>
  <c r="M3350" i="1"/>
  <c r="AB3391" i="1"/>
  <c r="AB3398" i="1"/>
  <c r="AB3423" i="1"/>
  <c r="AB3213" i="1"/>
  <c r="AB3229" i="1"/>
  <c r="AB3245" i="1"/>
  <c r="AB3347" i="1"/>
  <c r="AB3356" i="1"/>
  <c r="AB3387" i="1"/>
  <c r="AB3419" i="1"/>
  <c r="P3209" i="1"/>
  <c r="AB3209" i="1" s="1"/>
  <c r="V3211" i="1"/>
  <c r="AB3211" i="1" s="1"/>
  <c r="Z3215" i="1"/>
  <c r="AB3215" i="1" s="1"/>
  <c r="M3218" i="1"/>
  <c r="AB3218" i="1" s="1"/>
  <c r="S3220" i="1"/>
  <c r="P3225" i="1"/>
  <c r="AB3225" i="1" s="1"/>
  <c r="V3227" i="1"/>
  <c r="AB3227" i="1" s="1"/>
  <c r="Z3231" i="1"/>
  <c r="AB3231" i="1" s="1"/>
  <c r="M3234" i="1"/>
  <c r="AB3234" i="1" s="1"/>
  <c r="S3236" i="1"/>
  <c r="P3241" i="1"/>
  <c r="AB3241" i="1" s="1"/>
  <c r="V3243" i="1"/>
  <c r="AB3243" i="1" s="1"/>
  <c r="Z3247" i="1"/>
  <c r="AB3247" i="1" s="1"/>
  <c r="M3250" i="1"/>
  <c r="AB3250" i="1" s="1"/>
  <c r="S3252" i="1"/>
  <c r="P3257" i="1"/>
  <c r="AB3257" i="1" s="1"/>
  <c r="P3261" i="1"/>
  <c r="P3262" i="1"/>
  <c r="AB3262" i="1" s="1"/>
  <c r="V3264" i="1"/>
  <c r="M3266" i="1"/>
  <c r="AB3266" i="1" s="1"/>
  <c r="M3267" i="1"/>
  <c r="AB3267" i="1" s="1"/>
  <c r="M3270" i="1"/>
  <c r="AB3270" i="1" s="1"/>
  <c r="AB3272" i="1"/>
  <c r="P3277" i="1"/>
  <c r="P3278" i="1"/>
  <c r="V3280" i="1"/>
  <c r="M3282" i="1"/>
  <c r="AB3282" i="1" s="1"/>
  <c r="M3283" i="1"/>
  <c r="AB3283" i="1" s="1"/>
  <c r="M3286" i="1"/>
  <c r="AB3286" i="1" s="1"/>
  <c r="AB3288" i="1"/>
  <c r="P3293" i="1"/>
  <c r="P3294" i="1"/>
  <c r="AB3294" i="1" s="1"/>
  <c r="V3296" i="1"/>
  <c r="M3298" i="1"/>
  <c r="AB3298" i="1" s="1"/>
  <c r="M3299" i="1"/>
  <c r="AB3299" i="1" s="1"/>
  <c r="M3302" i="1"/>
  <c r="AB3302" i="1" s="1"/>
  <c r="AB3304" i="1"/>
  <c r="P3309" i="1"/>
  <c r="P3310" i="1"/>
  <c r="V3312" i="1"/>
  <c r="M3314" i="1"/>
  <c r="AB3314" i="1" s="1"/>
  <c r="M3315" i="1"/>
  <c r="AB3315" i="1" s="1"/>
  <c r="M3318" i="1"/>
  <c r="AB3320" i="1"/>
  <c r="P3325" i="1"/>
  <c r="P3326" i="1"/>
  <c r="AB3326" i="1" s="1"/>
  <c r="V3328" i="1"/>
  <c r="M3330" i="1"/>
  <c r="AB3330" i="1" s="1"/>
  <c r="M3331" i="1"/>
  <c r="AB3331" i="1" s="1"/>
  <c r="M3334" i="1"/>
  <c r="AB3334" i="1" s="1"/>
  <c r="AB3336" i="1"/>
  <c r="P3341" i="1"/>
  <c r="P3342" i="1"/>
  <c r="V3344" i="1"/>
  <c r="S3349" i="1"/>
  <c r="AB3365" i="1"/>
  <c r="AB3375" i="1"/>
  <c r="AB3379" i="1"/>
  <c r="AB3382" i="1"/>
  <c r="AB3407" i="1"/>
  <c r="AB3414" i="1"/>
  <c r="AB3377" i="1"/>
  <c r="AB3378" i="1"/>
  <c r="AB3393" i="1"/>
  <c r="AB3409" i="1"/>
  <c r="AB3410" i="1"/>
  <c r="AB3425" i="1"/>
  <c r="AB3433" i="1"/>
  <c r="AB3435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2" i="1"/>
  <c r="AB3494" i="1"/>
  <c r="AB3496" i="1"/>
  <c r="AB3498" i="1"/>
  <c r="AB3500" i="1"/>
  <c r="AB3502" i="1"/>
  <c r="AB3504" i="1"/>
  <c r="AB3506" i="1"/>
  <c r="AB3508" i="1"/>
  <c r="AB3510" i="1"/>
  <c r="AB3512" i="1"/>
  <c r="AB3514" i="1"/>
  <c r="AB3516" i="1"/>
  <c r="AB3518" i="1"/>
  <c r="AB3522" i="1"/>
  <c r="AB3525" i="1"/>
  <c r="AB3526" i="1"/>
  <c r="AB3529" i="1"/>
  <c r="AB3536" i="1"/>
  <c r="AB3550" i="1"/>
  <c r="AB3554" i="1"/>
  <c r="AB3557" i="1"/>
  <c r="AB3558" i="1"/>
  <c r="AB3561" i="1"/>
  <c r="AB3568" i="1"/>
  <c r="AB3582" i="1"/>
  <c r="AB3586" i="1"/>
  <c r="AB3589" i="1"/>
  <c r="AB3590" i="1"/>
  <c r="AB3593" i="1"/>
  <c r="AB3600" i="1"/>
  <c r="AB3614" i="1"/>
  <c r="AB3618" i="1"/>
  <c r="AB3621" i="1"/>
  <c r="AB3622" i="1"/>
  <c r="AB3625" i="1"/>
  <c r="AB3628" i="1"/>
  <c r="Z3259" i="1"/>
  <c r="AB3259" i="1" s="1"/>
  <c r="AB3261" i="1"/>
  <c r="M3262" i="1"/>
  <c r="S3264" i="1"/>
  <c r="AB3264" i="1" s="1"/>
  <c r="P3269" i="1"/>
  <c r="AB3269" i="1" s="1"/>
  <c r="V3271" i="1"/>
  <c r="AB3271" i="1" s="1"/>
  <c r="Z3275" i="1"/>
  <c r="AB3275" i="1" s="1"/>
  <c r="AB3277" i="1"/>
  <c r="M3278" i="1"/>
  <c r="AB3278" i="1" s="1"/>
  <c r="S3280" i="1"/>
  <c r="AB3280" i="1" s="1"/>
  <c r="P3285" i="1"/>
  <c r="AB3285" i="1" s="1"/>
  <c r="V3287" i="1"/>
  <c r="AB3287" i="1" s="1"/>
  <c r="Z3291" i="1"/>
  <c r="AB3291" i="1" s="1"/>
  <c r="AB3293" i="1"/>
  <c r="M3294" i="1"/>
  <c r="S3296" i="1"/>
  <c r="AB3296" i="1" s="1"/>
  <c r="P3301" i="1"/>
  <c r="AB3301" i="1" s="1"/>
  <c r="V3303" i="1"/>
  <c r="AB3303" i="1" s="1"/>
  <c r="Z3307" i="1"/>
  <c r="AB3307" i="1" s="1"/>
  <c r="AB3309" i="1"/>
  <c r="M3310" i="1"/>
  <c r="AB3310" i="1" s="1"/>
  <c r="S3312" i="1"/>
  <c r="AB3312" i="1" s="1"/>
  <c r="P3317" i="1"/>
  <c r="AB3317" i="1" s="1"/>
  <c r="V3319" i="1"/>
  <c r="AB3319" i="1" s="1"/>
  <c r="Z3323" i="1"/>
  <c r="AB3323" i="1" s="1"/>
  <c r="AB3325" i="1"/>
  <c r="M3326" i="1"/>
  <c r="S3328" i="1"/>
  <c r="AB3328" i="1" s="1"/>
  <c r="P3333" i="1"/>
  <c r="AB3333" i="1" s="1"/>
  <c r="V3335" i="1"/>
  <c r="AB3335" i="1" s="1"/>
  <c r="Z3339" i="1"/>
  <c r="AB3339" i="1" s="1"/>
  <c r="AB3341" i="1"/>
  <c r="M3342" i="1"/>
  <c r="AB3342" i="1" s="1"/>
  <c r="S3344" i="1"/>
  <c r="AB3344" i="1" s="1"/>
  <c r="P3349" i="1"/>
  <c r="AB3349" i="1" s="1"/>
  <c r="V3351" i="1"/>
  <c r="AB3351" i="1" s="1"/>
  <c r="Z3355" i="1"/>
  <c r="AB3357" i="1"/>
  <c r="M3358" i="1"/>
  <c r="AB3358" i="1" s="1"/>
  <c r="S3360" i="1"/>
  <c r="AB3360" i="1" s="1"/>
  <c r="P3365" i="1"/>
  <c r="V3367" i="1"/>
  <c r="AB3367" i="1" s="1"/>
  <c r="V3368" i="1"/>
  <c r="AB3373" i="1"/>
  <c r="S3373" i="1"/>
  <c r="AB3374" i="1"/>
  <c r="P3378" i="1"/>
  <c r="Z3380" i="1"/>
  <c r="M3383" i="1"/>
  <c r="AB3383" i="1" s="1"/>
  <c r="V3384" i="1"/>
  <c r="AB3384" i="1" s="1"/>
  <c r="S3389" i="1"/>
  <c r="AB3389" i="1" s="1"/>
  <c r="P3394" i="1"/>
  <c r="AB3394" i="1" s="1"/>
  <c r="Z3396" i="1"/>
  <c r="M3399" i="1"/>
  <c r="AB3399" i="1" s="1"/>
  <c r="V3400" i="1"/>
  <c r="AB3400" i="1" s="1"/>
  <c r="AB3405" i="1"/>
  <c r="S3405" i="1"/>
  <c r="AB3406" i="1"/>
  <c r="P3410" i="1"/>
  <c r="Z3412" i="1"/>
  <c r="M3415" i="1"/>
  <c r="AB3415" i="1" s="1"/>
  <c r="V3416" i="1"/>
  <c r="AB3416" i="1" s="1"/>
  <c r="S3421" i="1"/>
  <c r="AB3421" i="1" s="1"/>
  <c r="P3426" i="1"/>
  <c r="AB3426" i="1" s="1"/>
  <c r="Z3428" i="1"/>
  <c r="AB3430" i="1"/>
  <c r="AB3437" i="1"/>
  <c r="AB3439" i="1"/>
  <c r="AB3532" i="1"/>
  <c r="AB3533" i="1"/>
  <c r="AB3544" i="1"/>
  <c r="AB3564" i="1"/>
  <c r="AB3576" i="1"/>
  <c r="AB3596" i="1"/>
  <c r="AB3597" i="1"/>
  <c r="AB3608" i="1"/>
  <c r="AB3345" i="1"/>
  <c r="M3346" i="1"/>
  <c r="AB3346" i="1" s="1"/>
  <c r="S3348" i="1"/>
  <c r="AB3348" i="1" s="1"/>
  <c r="P3353" i="1"/>
  <c r="AB3353" i="1" s="1"/>
  <c r="V3355" i="1"/>
  <c r="AB3355" i="1" s="1"/>
  <c r="Z3359" i="1"/>
  <c r="AB3359" i="1" s="1"/>
  <c r="AB3361" i="1"/>
  <c r="M3362" i="1"/>
  <c r="AB3362" i="1" s="1"/>
  <c r="S3364" i="1"/>
  <c r="AB3364" i="1" s="1"/>
  <c r="AB3369" i="1"/>
  <c r="S3369" i="1"/>
  <c r="AB3370" i="1"/>
  <c r="P3374" i="1"/>
  <c r="Z3376" i="1"/>
  <c r="AB3376" i="1" s="1"/>
  <c r="M3379" i="1"/>
  <c r="V3380" i="1"/>
  <c r="AB3380" i="1" s="1"/>
  <c r="S3385" i="1"/>
  <c r="AB3385" i="1" s="1"/>
  <c r="AB3386" i="1"/>
  <c r="P3390" i="1"/>
  <c r="AB3390" i="1" s="1"/>
  <c r="Z3392" i="1"/>
  <c r="AB3392" i="1" s="1"/>
  <c r="M3395" i="1"/>
  <c r="AB3395" i="1" s="1"/>
  <c r="V3396" i="1"/>
  <c r="AB3396" i="1" s="1"/>
  <c r="AB3401" i="1"/>
  <c r="S3401" i="1"/>
  <c r="AB3402" i="1"/>
  <c r="P3406" i="1"/>
  <c r="Z3408" i="1"/>
  <c r="AB3408" i="1" s="1"/>
  <c r="M3411" i="1"/>
  <c r="AB3411" i="1" s="1"/>
  <c r="V3412" i="1"/>
  <c r="AB3412" i="1" s="1"/>
  <c r="S3417" i="1"/>
  <c r="AB3417" i="1" s="1"/>
  <c r="AB3418" i="1"/>
  <c r="P3422" i="1"/>
  <c r="AB3422" i="1" s="1"/>
  <c r="Z3424" i="1"/>
  <c r="AB3424" i="1" s="1"/>
  <c r="M3427" i="1"/>
  <c r="AB3427" i="1" s="1"/>
  <c r="V3428" i="1"/>
  <c r="AB3428" i="1" s="1"/>
  <c r="AB3434" i="1"/>
  <c r="AB3441" i="1"/>
  <c r="AB3443" i="1"/>
  <c r="AB3445" i="1"/>
  <c r="AB3447" i="1"/>
  <c r="AB3449" i="1"/>
  <c r="AB3451" i="1"/>
  <c r="AB3453" i="1"/>
  <c r="AB3455" i="1"/>
  <c r="AB3457" i="1"/>
  <c r="AB3459" i="1"/>
  <c r="AB3461" i="1"/>
  <c r="AB3463" i="1"/>
  <c r="AB3465" i="1"/>
  <c r="AB3467" i="1"/>
  <c r="AB3469" i="1"/>
  <c r="AB3471" i="1"/>
  <c r="AB3473" i="1"/>
  <c r="AB3475" i="1"/>
  <c r="AB3477" i="1"/>
  <c r="AB3479" i="1"/>
  <c r="AB3481" i="1"/>
  <c r="AB3483" i="1"/>
  <c r="AB3485" i="1"/>
  <c r="AB3487" i="1"/>
  <c r="AB3491" i="1"/>
  <c r="AB3495" i="1"/>
  <c r="AB3499" i="1"/>
  <c r="AB3503" i="1"/>
  <c r="AB3507" i="1"/>
  <c r="AB3511" i="1"/>
  <c r="AB3515" i="1"/>
  <c r="AB3521" i="1"/>
  <c r="AB3538" i="1"/>
  <c r="AB3546" i="1"/>
  <c r="AB3570" i="1"/>
  <c r="AB3574" i="1"/>
  <c r="AB3578" i="1"/>
  <c r="AB3602" i="1"/>
  <c r="AB3610" i="1"/>
  <c r="AB3519" i="1"/>
  <c r="AB3535" i="1"/>
  <c r="AB3551" i="1"/>
  <c r="AB3567" i="1"/>
  <c r="AB3583" i="1"/>
  <c r="AB3599" i="1"/>
  <c r="AB3615" i="1"/>
  <c r="Z3673" i="1"/>
  <c r="S3678" i="1"/>
  <c r="AB3680" i="1"/>
  <c r="Z3689" i="1"/>
  <c r="V3517" i="1"/>
  <c r="AB3517" i="1" s="1"/>
  <c r="Z3521" i="1"/>
  <c r="AB3523" i="1"/>
  <c r="M3524" i="1"/>
  <c r="AB3524" i="1" s="1"/>
  <c r="S3526" i="1"/>
  <c r="P3531" i="1"/>
  <c r="AB3531" i="1" s="1"/>
  <c r="V3533" i="1"/>
  <c r="Z3537" i="1"/>
  <c r="AB3537" i="1" s="1"/>
  <c r="AB3539" i="1"/>
  <c r="M3540" i="1"/>
  <c r="AB3540" i="1" s="1"/>
  <c r="S3542" i="1"/>
  <c r="AB3542" i="1" s="1"/>
  <c r="P3547" i="1"/>
  <c r="V3549" i="1"/>
  <c r="AB3549" i="1" s="1"/>
  <c r="Z3553" i="1"/>
  <c r="AB3553" i="1" s="1"/>
  <c r="AB3555" i="1"/>
  <c r="M3556" i="1"/>
  <c r="AB3556" i="1" s="1"/>
  <c r="S3558" i="1"/>
  <c r="P3563" i="1"/>
  <c r="AB3563" i="1" s="1"/>
  <c r="V3565" i="1"/>
  <c r="AB3565" i="1" s="1"/>
  <c r="Z3569" i="1"/>
  <c r="AB3569" i="1" s="1"/>
  <c r="AB3571" i="1"/>
  <c r="M3572" i="1"/>
  <c r="AB3572" i="1" s="1"/>
  <c r="S3574" i="1"/>
  <c r="P3579" i="1"/>
  <c r="AB3579" i="1" s="1"/>
  <c r="V3581" i="1"/>
  <c r="AB3581" i="1" s="1"/>
  <c r="Z3585" i="1"/>
  <c r="AB3585" i="1" s="1"/>
  <c r="AB3587" i="1"/>
  <c r="M3588" i="1"/>
  <c r="AB3588" i="1" s="1"/>
  <c r="S3590" i="1"/>
  <c r="P3595" i="1"/>
  <c r="AB3595" i="1" s="1"/>
  <c r="V3597" i="1"/>
  <c r="Z3601" i="1"/>
  <c r="AB3601" i="1" s="1"/>
  <c r="AB3603" i="1"/>
  <c r="M3604" i="1"/>
  <c r="AB3604" i="1" s="1"/>
  <c r="S3606" i="1"/>
  <c r="AB3606" i="1" s="1"/>
  <c r="P3611" i="1"/>
  <c r="V3613" i="1"/>
  <c r="AB3613" i="1" s="1"/>
  <c r="Z3617" i="1"/>
  <c r="AB3617" i="1" s="1"/>
  <c r="AB3619" i="1"/>
  <c r="M3620" i="1"/>
  <c r="AB3620" i="1" s="1"/>
  <c r="S3622" i="1"/>
  <c r="AB3626" i="1"/>
  <c r="S3626" i="1"/>
  <c r="AB3627" i="1"/>
  <c r="Z3629" i="1"/>
  <c r="AB3631" i="1"/>
  <c r="Z3633" i="1"/>
  <c r="AB3635" i="1"/>
  <c r="Z3637" i="1"/>
  <c r="AB3639" i="1"/>
  <c r="Z3641" i="1"/>
  <c r="AB3643" i="1"/>
  <c r="Z3645" i="1"/>
  <c r="AB3647" i="1"/>
  <c r="Z3649" i="1"/>
  <c r="AB3651" i="1"/>
  <c r="Z3653" i="1"/>
  <c r="AB3655" i="1"/>
  <c r="Z3657" i="1"/>
  <c r="AB3659" i="1"/>
  <c r="Z3661" i="1"/>
  <c r="AB3663" i="1"/>
  <c r="Z3665" i="1"/>
  <c r="AB3667" i="1"/>
  <c r="Z3669" i="1"/>
  <c r="AB3671" i="1"/>
  <c r="V3673" i="1"/>
  <c r="AB3675" i="1"/>
  <c r="AB3685" i="1"/>
  <c r="V3689" i="1"/>
  <c r="AB3691" i="1"/>
  <c r="AB3527" i="1"/>
  <c r="AB3543" i="1"/>
  <c r="AB3559" i="1"/>
  <c r="AB3575" i="1"/>
  <c r="AB3591" i="1"/>
  <c r="AB3607" i="1"/>
  <c r="AB3623" i="1"/>
  <c r="AB3547" i="1"/>
  <c r="AB3611" i="1"/>
  <c r="AB3629" i="1"/>
  <c r="AB3633" i="1"/>
  <c r="AB3637" i="1"/>
  <c r="AB3641" i="1"/>
  <c r="AB3645" i="1"/>
  <c r="AB3649" i="1"/>
  <c r="AB3653" i="1"/>
  <c r="AB3657" i="1"/>
  <c r="AB3661" i="1"/>
  <c r="AB3665" i="1"/>
  <c r="AB3669" i="1"/>
  <c r="AB3673" i="1"/>
  <c r="AB3679" i="1"/>
  <c r="AB3689" i="1"/>
  <c r="AB3707" i="1"/>
  <c r="AB3739" i="1"/>
  <c r="AB3771" i="1"/>
  <c r="S3673" i="1"/>
  <c r="P3678" i="1"/>
  <c r="V3680" i="1"/>
  <c r="Z3684" i="1"/>
  <c r="M3687" i="1"/>
  <c r="AB3687" i="1" s="1"/>
  <c r="S3689" i="1"/>
  <c r="M3695" i="1"/>
  <c r="AB3695" i="1" s="1"/>
  <c r="S3697" i="1"/>
  <c r="AB3697" i="1" s="1"/>
  <c r="Z3700" i="1"/>
  <c r="M3703" i="1"/>
  <c r="AB3703" i="1" s="1"/>
  <c r="AB3705" i="1"/>
  <c r="S3705" i="1"/>
  <c r="AB3706" i="1"/>
  <c r="Z3708" i="1"/>
  <c r="M3711" i="1"/>
  <c r="AB3711" i="1" s="1"/>
  <c r="S3713" i="1"/>
  <c r="AB3713" i="1" s="1"/>
  <c r="AB3714" i="1"/>
  <c r="Z3716" i="1"/>
  <c r="M3719" i="1"/>
  <c r="AB3719" i="1" s="1"/>
  <c r="AB3721" i="1"/>
  <c r="S3721" i="1"/>
  <c r="AB3722" i="1"/>
  <c r="Z3724" i="1"/>
  <c r="M3727" i="1"/>
  <c r="AB3727" i="1" s="1"/>
  <c r="S3729" i="1"/>
  <c r="AB3729" i="1" s="1"/>
  <c r="Z3732" i="1"/>
  <c r="M3735" i="1"/>
  <c r="AB3735" i="1" s="1"/>
  <c r="AB3737" i="1"/>
  <c r="S3737" i="1"/>
  <c r="AB3738" i="1"/>
  <c r="Z3740" i="1"/>
  <c r="M3743" i="1"/>
  <c r="AB3743" i="1" s="1"/>
  <c r="S3745" i="1"/>
  <c r="AB3745" i="1" s="1"/>
  <c r="AB3746" i="1"/>
  <c r="Z3748" i="1"/>
  <c r="M3751" i="1"/>
  <c r="AB3751" i="1" s="1"/>
  <c r="AB3753" i="1"/>
  <c r="S3753" i="1"/>
  <c r="AB3754" i="1"/>
  <c r="Z3756" i="1"/>
  <c r="M3759" i="1"/>
  <c r="AB3759" i="1" s="1"/>
  <c r="S3761" i="1"/>
  <c r="AB3761" i="1" s="1"/>
  <c r="Z3764" i="1"/>
  <c r="M3767" i="1"/>
  <c r="AB3767" i="1" s="1"/>
  <c r="AB3769" i="1"/>
  <c r="S3769" i="1"/>
  <c r="AB3770" i="1"/>
  <c r="Z3772" i="1"/>
  <c r="AB3774" i="1"/>
  <c r="AB3778" i="1"/>
  <c r="AB3782" i="1"/>
  <c r="AB3786" i="1"/>
  <c r="AB3790" i="1"/>
  <c r="AB3794" i="1"/>
  <c r="AB3798" i="1"/>
  <c r="AB3802" i="1"/>
  <c r="AB3806" i="1"/>
  <c r="AB3810" i="1"/>
  <c r="AB3814" i="1"/>
  <c r="AB3818" i="1"/>
  <c r="AB3822" i="1"/>
  <c r="AB3826" i="1"/>
  <c r="AB3830" i="1"/>
  <c r="AB3834" i="1"/>
  <c r="AB3838" i="1"/>
  <c r="AB3842" i="1"/>
  <c r="AB3846" i="1"/>
  <c r="AB3850" i="1"/>
  <c r="AB3854" i="1"/>
  <c r="AB3858" i="1"/>
  <c r="AB3862" i="1"/>
  <c r="AB3866" i="1"/>
  <c r="AB3870" i="1"/>
  <c r="AB3874" i="1"/>
  <c r="AB3878" i="1"/>
  <c r="AB3885" i="1"/>
  <c r="AB3887" i="1"/>
  <c r="AB3892" i="1"/>
  <c r="AB3894" i="1"/>
  <c r="AB3901" i="1"/>
  <c r="AB3903" i="1"/>
  <c r="AB3908" i="1"/>
  <c r="AB3910" i="1"/>
  <c r="AB3917" i="1"/>
  <c r="AB3919" i="1"/>
  <c r="AB3924" i="1"/>
  <c r="AB3926" i="1"/>
  <c r="AB3933" i="1"/>
  <c r="AB3935" i="1"/>
  <c r="AB3940" i="1"/>
  <c r="AB3942" i="1"/>
  <c r="AB3948" i="1"/>
  <c r="AB3955" i="1"/>
  <c r="AB3958" i="1"/>
  <c r="AB3964" i="1"/>
  <c r="AB3971" i="1"/>
  <c r="AB3974" i="1"/>
  <c r="AB3980" i="1"/>
  <c r="AB3987" i="1"/>
  <c r="AB3990" i="1"/>
  <c r="AB3996" i="1"/>
  <c r="AB4014" i="1"/>
  <c r="AB4020" i="1"/>
  <c r="AB4028" i="1"/>
  <c r="AB4044" i="1"/>
  <c r="Z3672" i="1"/>
  <c r="AB3674" i="1"/>
  <c r="M3675" i="1"/>
  <c r="S3677" i="1"/>
  <c r="AB3677" i="1" s="1"/>
  <c r="P3682" i="1"/>
  <c r="AB3682" i="1" s="1"/>
  <c r="V3684" i="1"/>
  <c r="AB3684" i="1" s="1"/>
  <c r="Z3688" i="1"/>
  <c r="AB3690" i="1"/>
  <c r="M3691" i="1"/>
  <c r="S3693" i="1"/>
  <c r="AB3693" i="1" s="1"/>
  <c r="P3698" i="1"/>
  <c r="AB3698" i="1" s="1"/>
  <c r="V3700" i="1"/>
  <c r="AB3700" i="1" s="1"/>
  <c r="P3706" i="1"/>
  <c r="V3708" i="1"/>
  <c r="AB3708" i="1" s="1"/>
  <c r="P3714" i="1"/>
  <c r="V3716" i="1"/>
  <c r="AB3716" i="1" s="1"/>
  <c r="P3722" i="1"/>
  <c r="V3724" i="1"/>
  <c r="AB3724" i="1" s="1"/>
  <c r="P3730" i="1"/>
  <c r="AB3730" i="1" s="1"/>
  <c r="V3732" i="1"/>
  <c r="AB3732" i="1" s="1"/>
  <c r="P3738" i="1"/>
  <c r="V3740" i="1"/>
  <c r="AB3740" i="1" s="1"/>
  <c r="P3746" i="1"/>
  <c r="V3748" i="1"/>
  <c r="AB3748" i="1" s="1"/>
  <c r="P3754" i="1"/>
  <c r="V3756" i="1"/>
  <c r="AB3756" i="1" s="1"/>
  <c r="P3762" i="1"/>
  <c r="AB3762" i="1" s="1"/>
  <c r="V3764" i="1"/>
  <c r="AB3764" i="1" s="1"/>
  <c r="P3770" i="1"/>
  <c r="V3772" i="1"/>
  <c r="AB3772" i="1" s="1"/>
  <c r="AB3881" i="1"/>
  <c r="AB3883" i="1"/>
  <c r="AB3888" i="1"/>
  <c r="AB3897" i="1"/>
  <c r="AB3899" i="1"/>
  <c r="AB3904" i="1"/>
  <c r="AB3913" i="1"/>
  <c r="AB3915" i="1"/>
  <c r="AB3920" i="1"/>
  <c r="AB3929" i="1"/>
  <c r="AB3931" i="1"/>
  <c r="AB3936" i="1"/>
  <c r="AB3944" i="1"/>
  <c r="AB3951" i="1"/>
  <c r="AB3957" i="1"/>
  <c r="AB3960" i="1"/>
  <c r="AB3967" i="1"/>
  <c r="AB3973" i="1"/>
  <c r="AB3976" i="1"/>
  <c r="AB3983" i="1"/>
  <c r="AB3989" i="1"/>
  <c r="AB3992" i="1"/>
  <c r="AB3999" i="1"/>
  <c r="AB4008" i="1"/>
  <c r="AB4026" i="1"/>
  <c r="AB4042" i="1"/>
  <c r="V3672" i="1"/>
  <c r="AB3672" i="1" s="1"/>
  <c r="Z3676" i="1"/>
  <c r="AB3676" i="1" s="1"/>
  <c r="AB3678" i="1"/>
  <c r="M3679" i="1"/>
  <c r="S3681" i="1"/>
  <c r="AB3681" i="1" s="1"/>
  <c r="P3686" i="1"/>
  <c r="AB3686" i="1" s="1"/>
  <c r="V3688" i="1"/>
  <c r="AB3688" i="1" s="1"/>
  <c r="Z3692" i="1"/>
  <c r="AB3692" i="1" s="1"/>
  <c r="AB3694" i="1"/>
  <c r="Z3696" i="1"/>
  <c r="AB3696" i="1" s="1"/>
  <c r="M3699" i="1"/>
  <c r="AB3699" i="1" s="1"/>
  <c r="S3701" i="1"/>
  <c r="AB3701" i="1" s="1"/>
  <c r="AB3702" i="1"/>
  <c r="Z3704" i="1"/>
  <c r="AB3704" i="1" s="1"/>
  <c r="M3707" i="1"/>
  <c r="AB3709" i="1"/>
  <c r="S3709" i="1"/>
  <c r="AB3710" i="1"/>
  <c r="Z3712" i="1"/>
  <c r="AB3712" i="1" s="1"/>
  <c r="M3715" i="1"/>
  <c r="AB3715" i="1" s="1"/>
  <c r="S3717" i="1"/>
  <c r="AB3717" i="1" s="1"/>
  <c r="AB3718" i="1"/>
  <c r="Z3720" i="1"/>
  <c r="AB3720" i="1" s="1"/>
  <c r="M3723" i="1"/>
  <c r="AB3723" i="1" s="1"/>
  <c r="AB3725" i="1"/>
  <c r="S3725" i="1"/>
  <c r="AB3726" i="1"/>
  <c r="Z3728" i="1"/>
  <c r="AB3728" i="1" s="1"/>
  <c r="M3731" i="1"/>
  <c r="AB3731" i="1" s="1"/>
  <c r="S3733" i="1"/>
  <c r="AB3733" i="1" s="1"/>
  <c r="AB3734" i="1"/>
  <c r="Z3736" i="1"/>
  <c r="AB3736" i="1" s="1"/>
  <c r="M3739" i="1"/>
  <c r="AB3741" i="1"/>
  <c r="S3741" i="1"/>
  <c r="AB3742" i="1"/>
  <c r="Z3744" i="1"/>
  <c r="AB3744" i="1" s="1"/>
  <c r="M3747" i="1"/>
  <c r="AB3747" i="1" s="1"/>
  <c r="S3749" i="1"/>
  <c r="AB3749" i="1" s="1"/>
  <c r="AB3750" i="1"/>
  <c r="Z3752" i="1"/>
  <c r="AB3752" i="1" s="1"/>
  <c r="M3755" i="1"/>
  <c r="AB3755" i="1" s="1"/>
  <c r="AB3757" i="1"/>
  <c r="S3757" i="1"/>
  <c r="AB3758" i="1"/>
  <c r="Z3760" i="1"/>
  <c r="AB3760" i="1" s="1"/>
  <c r="M3763" i="1"/>
  <c r="AB3763" i="1" s="1"/>
  <c r="S3765" i="1"/>
  <c r="AB3765" i="1" s="1"/>
  <c r="AB3766" i="1"/>
  <c r="Z3768" i="1"/>
  <c r="AB3768" i="1" s="1"/>
  <c r="M3771" i="1"/>
  <c r="AB3773" i="1"/>
  <c r="AB3775" i="1"/>
  <c r="AB3777" i="1"/>
  <c r="AB3779" i="1"/>
  <c r="AB3781" i="1"/>
  <c r="AB3783" i="1"/>
  <c r="AB3785" i="1"/>
  <c r="AB3787" i="1"/>
  <c r="AB3789" i="1"/>
  <c r="AB3791" i="1"/>
  <c r="AB3793" i="1"/>
  <c r="AB3795" i="1"/>
  <c r="AB3797" i="1"/>
  <c r="AB3799" i="1"/>
  <c r="AB3801" i="1"/>
  <c r="AB3803" i="1"/>
  <c r="AB3805" i="1"/>
  <c r="AB3807" i="1"/>
  <c r="AB3809" i="1"/>
  <c r="AB3811" i="1"/>
  <c r="AB3813" i="1"/>
  <c r="AB3815" i="1"/>
  <c r="AB3817" i="1"/>
  <c r="AB3819" i="1"/>
  <c r="AB3821" i="1"/>
  <c r="AB3823" i="1"/>
  <c r="AB3825" i="1"/>
  <c r="AB3827" i="1"/>
  <c r="AB3829" i="1"/>
  <c r="AB3831" i="1"/>
  <c r="AB3833" i="1"/>
  <c r="AB3835" i="1"/>
  <c r="AB3837" i="1"/>
  <c r="AB3839" i="1"/>
  <c r="AB3841" i="1"/>
  <c r="AB3843" i="1"/>
  <c r="AB3845" i="1"/>
  <c r="AB3847" i="1"/>
  <c r="AB3849" i="1"/>
  <c r="AB3851" i="1"/>
  <c r="AB3853" i="1"/>
  <c r="AB3855" i="1"/>
  <c r="AB3857" i="1"/>
  <c r="AB3859" i="1"/>
  <c r="AB3861" i="1"/>
  <c r="AB3863" i="1"/>
  <c r="AB3865" i="1"/>
  <c r="AB3867" i="1"/>
  <c r="AB3869" i="1"/>
  <c r="AB3871" i="1"/>
  <c r="AB3873" i="1"/>
  <c r="AB3875" i="1"/>
  <c r="AB3877" i="1"/>
  <c r="AB3879" i="1"/>
  <c r="AB3884" i="1"/>
  <c r="AB3886" i="1"/>
  <c r="AB3893" i="1"/>
  <c r="AB3895" i="1"/>
  <c r="AB3900" i="1"/>
  <c r="AB3902" i="1"/>
  <c r="AB3909" i="1"/>
  <c r="AB3911" i="1"/>
  <c r="AB3916" i="1"/>
  <c r="AB3918" i="1"/>
  <c r="AB3925" i="1"/>
  <c r="AB3927" i="1"/>
  <c r="AB3932" i="1"/>
  <c r="AB3934" i="1"/>
  <c r="AB3941" i="1"/>
  <c r="AB3947" i="1"/>
  <c r="AB3950" i="1"/>
  <c r="AB3953" i="1"/>
  <c r="AB3956" i="1"/>
  <c r="AB3963" i="1"/>
  <c r="AB3966" i="1"/>
  <c r="AB3969" i="1"/>
  <c r="AB3972" i="1"/>
  <c r="AB3979" i="1"/>
  <c r="AB3982" i="1"/>
  <c r="AB3985" i="1"/>
  <c r="AB3988" i="1"/>
  <c r="AB3995" i="1"/>
  <c r="AB3998" i="1"/>
  <c r="AB4001" i="1"/>
  <c r="AB4016" i="1"/>
  <c r="AB4024" i="1"/>
  <c r="AB4036" i="1"/>
  <c r="AB4052" i="1"/>
  <c r="Z4005" i="1"/>
  <c r="AB4005" i="1" s="1"/>
  <c r="AB4007" i="1"/>
  <c r="M4008" i="1"/>
  <c r="S4010" i="1"/>
  <c r="AB4010" i="1" s="1"/>
  <c r="P4015" i="1"/>
  <c r="V4017" i="1"/>
  <c r="AB4017" i="1" s="1"/>
  <c r="Z4021" i="1"/>
  <c r="AB4023" i="1"/>
  <c r="M4024" i="1"/>
  <c r="Z4025" i="1"/>
  <c r="Z4033" i="1"/>
  <c r="Z4041" i="1"/>
  <c r="Z4049" i="1"/>
  <c r="AB4057" i="1"/>
  <c r="AB4059" i="1"/>
  <c r="AB4061" i="1"/>
  <c r="AB4063" i="1"/>
  <c r="AB4065" i="1"/>
  <c r="AB4067" i="1"/>
  <c r="AB4069" i="1"/>
  <c r="AB4071" i="1"/>
  <c r="AB4073" i="1"/>
  <c r="AB4075" i="1"/>
  <c r="AB4077" i="1"/>
  <c r="AB4079" i="1"/>
  <c r="AB4081" i="1"/>
  <c r="AB4088" i="1"/>
  <c r="AB4090" i="1"/>
  <c r="AB4095" i="1"/>
  <c r="AB4097" i="1"/>
  <c r="AB4104" i="1"/>
  <c r="AB4106" i="1"/>
  <c r="AB4111" i="1"/>
  <c r="AB4113" i="1"/>
  <c r="AB4120" i="1"/>
  <c r="AB4122" i="1"/>
  <c r="AB4127" i="1"/>
  <c r="AB4129" i="1"/>
  <c r="AB4136" i="1"/>
  <c r="AB4138" i="1"/>
  <c r="AB4143" i="1"/>
  <c r="AB4145" i="1"/>
  <c r="AB4156" i="1"/>
  <c r="AB4164" i="1"/>
  <c r="AB4166" i="1"/>
  <c r="AB4170" i="1"/>
  <c r="AB4204" i="1"/>
  <c r="P4003" i="1"/>
  <c r="AB4003" i="1" s="1"/>
  <c r="V4005" i="1"/>
  <c r="Z4009" i="1"/>
  <c r="AB4011" i="1"/>
  <c r="M4012" i="1"/>
  <c r="AB4012" i="1" s="1"/>
  <c r="S4014" i="1"/>
  <c r="P4019" i="1"/>
  <c r="AB4019" i="1" s="1"/>
  <c r="V4021" i="1"/>
  <c r="AB4021" i="1" s="1"/>
  <c r="V4025" i="1"/>
  <c r="S4026" i="1"/>
  <c r="AB4027" i="1"/>
  <c r="P4031" i="1"/>
  <c r="M4032" i="1"/>
  <c r="AB4032" i="1" s="1"/>
  <c r="V4033" i="1"/>
  <c r="S4034" i="1"/>
  <c r="AB4034" i="1" s="1"/>
  <c r="AB4035" i="1"/>
  <c r="P4039" i="1"/>
  <c r="AB4039" i="1" s="1"/>
  <c r="M4040" i="1"/>
  <c r="AB4040" i="1" s="1"/>
  <c r="V4041" i="1"/>
  <c r="S4042" i="1"/>
  <c r="AB4043" i="1"/>
  <c r="P4047" i="1"/>
  <c r="M4048" i="1"/>
  <c r="AB4048" i="1" s="1"/>
  <c r="V4049" i="1"/>
  <c r="S4050" i="1"/>
  <c r="AB4050" i="1" s="1"/>
  <c r="AB4051" i="1"/>
  <c r="P4055" i="1"/>
  <c r="AB4055" i="1" s="1"/>
  <c r="AB4084" i="1"/>
  <c r="AB4086" i="1"/>
  <c r="AB4091" i="1"/>
  <c r="AB4093" i="1"/>
  <c r="AB4100" i="1"/>
  <c r="AB4102" i="1"/>
  <c r="AB4107" i="1"/>
  <c r="AB4109" i="1"/>
  <c r="AB4116" i="1"/>
  <c r="AB4118" i="1"/>
  <c r="AB4123" i="1"/>
  <c r="AB4125" i="1"/>
  <c r="AB4132" i="1"/>
  <c r="AB4134" i="1"/>
  <c r="AB4139" i="1"/>
  <c r="AB4141" i="1"/>
  <c r="AB4148" i="1"/>
  <c r="AB4161" i="1"/>
  <c r="AB4185" i="1"/>
  <c r="AB4200" i="1"/>
  <c r="P4007" i="1"/>
  <c r="V4009" i="1"/>
  <c r="AB4009" i="1" s="1"/>
  <c r="Z4013" i="1"/>
  <c r="AB4013" i="1" s="1"/>
  <c r="AB4015" i="1"/>
  <c r="M4016" i="1"/>
  <c r="S4018" i="1"/>
  <c r="AB4018" i="1" s="1"/>
  <c r="P4023" i="1"/>
  <c r="AB4025" i="1"/>
  <c r="Z4029" i="1"/>
  <c r="AB4029" i="1" s="1"/>
  <c r="AB4033" i="1"/>
  <c r="Z4037" i="1"/>
  <c r="AB4037" i="1" s="1"/>
  <c r="AB4041" i="1"/>
  <c r="Z4045" i="1"/>
  <c r="AB4045" i="1" s="1"/>
  <c r="AB4049" i="1"/>
  <c r="Z4053" i="1"/>
  <c r="AB4053" i="1" s="1"/>
  <c r="AB4056" i="1"/>
  <c r="AB4060" i="1"/>
  <c r="AB4064" i="1"/>
  <c r="AB4068" i="1"/>
  <c r="AB4152" i="1"/>
  <c r="AB4193" i="1"/>
  <c r="AB4031" i="1"/>
  <c r="AB4047" i="1"/>
  <c r="AB4083" i="1"/>
  <c r="AB4085" i="1"/>
  <c r="AB4092" i="1"/>
  <c r="AB4099" i="1"/>
  <c r="AB4101" i="1"/>
  <c r="AB4108" i="1"/>
  <c r="AB4115" i="1"/>
  <c r="AB4117" i="1"/>
  <c r="AB4124" i="1"/>
  <c r="AB4131" i="1"/>
  <c r="AB4133" i="1"/>
  <c r="AB4140" i="1"/>
  <c r="AB4147" i="1"/>
  <c r="AB4149" i="1"/>
  <c r="AB4154" i="1"/>
  <c r="AB4165" i="1"/>
  <c r="AB4163" i="1"/>
  <c r="AB4174" i="1"/>
  <c r="AB4182" i="1"/>
  <c r="AB4190" i="1"/>
  <c r="AB4220" i="1"/>
  <c r="AB4223" i="1"/>
  <c r="AB4226" i="1"/>
  <c r="AB4229" i="1"/>
  <c r="AB4236" i="1"/>
  <c r="AB4239" i="1"/>
  <c r="AB4242" i="1"/>
  <c r="AB4245" i="1"/>
  <c r="AB4252" i="1"/>
  <c r="AB4255" i="1"/>
  <c r="AB4258" i="1"/>
  <c r="AB4261" i="1"/>
  <c r="AB4268" i="1"/>
  <c r="AB4271" i="1"/>
  <c r="AB4274" i="1"/>
  <c r="AB4277" i="1"/>
  <c r="AB4284" i="1"/>
  <c r="AB4287" i="1"/>
  <c r="AB4290" i="1"/>
  <c r="AB4297" i="1"/>
  <c r="M4152" i="1"/>
  <c r="S4154" i="1"/>
  <c r="P4159" i="1"/>
  <c r="AB4159" i="1" s="1"/>
  <c r="V4161" i="1"/>
  <c r="Z4165" i="1"/>
  <c r="AB4167" i="1"/>
  <c r="M4168" i="1"/>
  <c r="AB4168" i="1" s="1"/>
  <c r="S4170" i="1"/>
  <c r="P4175" i="1"/>
  <c r="AB4175" i="1" s="1"/>
  <c r="V4177" i="1"/>
  <c r="AB4177" i="1" s="1"/>
  <c r="P4183" i="1"/>
  <c r="AB4183" i="1" s="1"/>
  <c r="V4185" i="1"/>
  <c r="P4191" i="1"/>
  <c r="AB4191" i="1" s="1"/>
  <c r="V4193" i="1"/>
  <c r="AB4195" i="1"/>
  <c r="Z4197" i="1"/>
  <c r="AB4199" i="1"/>
  <c r="Z4201" i="1"/>
  <c r="AB4203" i="1"/>
  <c r="Z4205" i="1"/>
  <c r="AB4207" i="1"/>
  <c r="Z4209" i="1"/>
  <c r="AB4211" i="1"/>
  <c r="Z4213" i="1"/>
  <c r="AB4215" i="1"/>
  <c r="Z4217" i="1"/>
  <c r="AB4219" i="1"/>
  <c r="AB4225" i="1"/>
  <c r="AB4235" i="1"/>
  <c r="AB4241" i="1"/>
  <c r="AB4251" i="1"/>
  <c r="AB4257" i="1"/>
  <c r="AB4267" i="1"/>
  <c r="AB4273" i="1"/>
  <c r="AB4322" i="1"/>
  <c r="AB4155" i="1"/>
  <c r="AB4179" i="1"/>
  <c r="AB4276" i="1"/>
  <c r="AB4293" i="1"/>
  <c r="AB4301" i="1"/>
  <c r="AB4305" i="1"/>
  <c r="P4151" i="1"/>
  <c r="AB4151" i="1" s="1"/>
  <c r="V4153" i="1"/>
  <c r="AB4153" i="1" s="1"/>
  <c r="Z4157" i="1"/>
  <c r="AB4157" i="1" s="1"/>
  <c r="M4160" i="1"/>
  <c r="AB4160" i="1" s="1"/>
  <c r="S4162" i="1"/>
  <c r="AB4162" i="1" s="1"/>
  <c r="P4167" i="1"/>
  <c r="V4169" i="1"/>
  <c r="AB4169" i="1" s="1"/>
  <c r="P4171" i="1"/>
  <c r="AB4171" i="1" s="1"/>
  <c r="V4173" i="1"/>
  <c r="AB4173" i="1" s="1"/>
  <c r="P4179" i="1"/>
  <c r="V4181" i="1"/>
  <c r="AB4181" i="1" s="1"/>
  <c r="P4187" i="1"/>
  <c r="AB4187" i="1" s="1"/>
  <c r="V4189" i="1"/>
  <c r="AB4189" i="1" s="1"/>
  <c r="M4196" i="1"/>
  <c r="AB4196" i="1" s="1"/>
  <c r="AB4197" i="1"/>
  <c r="M4200" i="1"/>
  <c r="AB4201" i="1"/>
  <c r="M4204" i="1"/>
  <c r="AB4205" i="1"/>
  <c r="M4208" i="1"/>
  <c r="AB4208" i="1" s="1"/>
  <c r="AB4209" i="1"/>
  <c r="M4212" i="1"/>
  <c r="AB4212" i="1" s="1"/>
  <c r="AB4213" i="1"/>
  <c r="M4216" i="1"/>
  <c r="AB4216" i="1" s="1"/>
  <c r="AB4217" i="1"/>
  <c r="AB4224" i="1"/>
  <c r="AB4227" i="1"/>
  <c r="AB4230" i="1"/>
  <c r="AB4233" i="1"/>
  <c r="AB4240" i="1"/>
  <c r="AB4243" i="1"/>
  <c r="AB4246" i="1"/>
  <c r="AB4249" i="1"/>
  <c r="AB4256" i="1"/>
  <c r="AB4259" i="1"/>
  <c r="AB4262" i="1"/>
  <c r="AB4265" i="1"/>
  <c r="AB4272" i="1"/>
  <c r="AB4275" i="1"/>
  <c r="AB4278" i="1"/>
  <c r="AB4281" i="1"/>
  <c r="AB4288" i="1"/>
  <c r="AB4309" i="1"/>
  <c r="AB4311" i="1"/>
  <c r="AB4321" i="1"/>
  <c r="AB4338" i="1"/>
  <c r="P4292" i="1"/>
  <c r="V4294" i="1"/>
  <c r="AB4294" i="1" s="1"/>
  <c r="Z4298" i="1"/>
  <c r="AB4300" i="1"/>
  <c r="M4301" i="1"/>
  <c r="S4303" i="1"/>
  <c r="AB4303" i="1" s="1"/>
  <c r="P4308" i="1"/>
  <c r="V4310" i="1"/>
  <c r="AB4310" i="1" s="1"/>
  <c r="Z4314" i="1"/>
  <c r="AB4316" i="1"/>
  <c r="M4317" i="1"/>
  <c r="AB4317" i="1" s="1"/>
  <c r="S4319" i="1"/>
  <c r="AB4319" i="1" s="1"/>
  <c r="P4324" i="1"/>
  <c r="V4326" i="1"/>
  <c r="AB4326" i="1" s="1"/>
  <c r="P4332" i="1"/>
  <c r="V4334" i="1"/>
  <c r="AB4334" i="1" s="1"/>
  <c r="P4340" i="1"/>
  <c r="V4342" i="1"/>
  <c r="AB4342" i="1" s="1"/>
  <c r="P4348" i="1"/>
  <c r="V4350" i="1"/>
  <c r="AB4350" i="1" s="1"/>
  <c r="AB4353" i="1"/>
  <c r="AB4355" i="1"/>
  <c r="AB4357" i="1"/>
  <c r="AB4359" i="1"/>
  <c r="AB4361" i="1"/>
  <c r="AB4363" i="1"/>
  <c r="AB4365" i="1"/>
  <c r="AB4367" i="1"/>
  <c r="AB4369" i="1"/>
  <c r="AB4374" i="1"/>
  <c r="AB4376" i="1"/>
  <c r="AB4383" i="1"/>
  <c r="AB4385" i="1"/>
  <c r="AB4390" i="1"/>
  <c r="AB4392" i="1"/>
  <c r="AB4399" i="1"/>
  <c r="AB4401" i="1"/>
  <c r="AB4406" i="1"/>
  <c r="AB4408" i="1"/>
  <c r="AB4415" i="1"/>
  <c r="AB4417" i="1"/>
  <c r="AB4422" i="1"/>
  <c r="AB4424" i="1"/>
  <c r="AB4428" i="1"/>
  <c r="AB4435" i="1"/>
  <c r="AB4447" i="1"/>
  <c r="AB4456" i="1"/>
  <c r="S4291" i="1"/>
  <c r="AB4291" i="1" s="1"/>
  <c r="P4296" i="1"/>
  <c r="V4298" i="1"/>
  <c r="AB4298" i="1" s="1"/>
  <c r="Z4302" i="1"/>
  <c r="AB4304" i="1"/>
  <c r="M4305" i="1"/>
  <c r="S4307" i="1"/>
  <c r="AB4307" i="1" s="1"/>
  <c r="P4312" i="1"/>
  <c r="AB4312" i="1" s="1"/>
  <c r="V4314" i="1"/>
  <c r="AB4314" i="1" s="1"/>
  <c r="Z4318" i="1"/>
  <c r="AB4320" i="1"/>
  <c r="M4321" i="1"/>
  <c r="S4323" i="1"/>
  <c r="AB4323" i="1" s="1"/>
  <c r="M4325" i="1"/>
  <c r="AB4325" i="1" s="1"/>
  <c r="AB4327" i="1"/>
  <c r="S4327" i="1"/>
  <c r="AB4328" i="1"/>
  <c r="Z4330" i="1"/>
  <c r="M4333" i="1"/>
  <c r="AB4333" i="1" s="1"/>
  <c r="S4335" i="1"/>
  <c r="AB4335" i="1" s="1"/>
  <c r="Z4338" i="1"/>
  <c r="M4341" i="1"/>
  <c r="AB4341" i="1" s="1"/>
  <c r="AB4343" i="1"/>
  <c r="S4343" i="1"/>
  <c r="AB4344" i="1"/>
  <c r="Z4346" i="1"/>
  <c r="M4349" i="1"/>
  <c r="AB4349" i="1" s="1"/>
  <c r="S4351" i="1"/>
  <c r="AB4351" i="1" s="1"/>
  <c r="AB4352" i="1"/>
  <c r="AB4370" i="1"/>
  <c r="AB4372" i="1"/>
  <c r="AB4381" i="1"/>
  <c r="AB4386" i="1"/>
  <c r="AB4388" i="1"/>
  <c r="AB4397" i="1"/>
  <c r="AB4402" i="1"/>
  <c r="AB4404" i="1"/>
  <c r="AB4413" i="1"/>
  <c r="AB4418" i="1"/>
  <c r="AB4420" i="1"/>
  <c r="AB4444" i="1"/>
  <c r="AB4451" i="1"/>
  <c r="AB4455" i="1"/>
  <c r="AB4292" i="1"/>
  <c r="M4293" i="1"/>
  <c r="S4295" i="1"/>
  <c r="AB4295" i="1" s="1"/>
  <c r="P4300" i="1"/>
  <c r="V4302" i="1"/>
  <c r="AB4302" i="1" s="1"/>
  <c r="Z4306" i="1"/>
  <c r="AB4306" i="1" s="1"/>
  <c r="AB4308" i="1"/>
  <c r="M4309" i="1"/>
  <c r="S4311" i="1"/>
  <c r="P4316" i="1"/>
  <c r="V4318" i="1"/>
  <c r="AB4318" i="1" s="1"/>
  <c r="Z4322" i="1"/>
  <c r="AB4324" i="1"/>
  <c r="P4328" i="1"/>
  <c r="V4330" i="1"/>
  <c r="AB4330" i="1" s="1"/>
  <c r="P4336" i="1"/>
  <c r="AB4336" i="1" s="1"/>
  <c r="V4338" i="1"/>
  <c r="V4346" i="1"/>
  <c r="AB4346" i="1" s="1"/>
  <c r="AB4427" i="1"/>
  <c r="AB4296" i="1"/>
  <c r="AB4332" i="1"/>
  <c r="AB4340" i="1"/>
  <c r="AB4347" i="1"/>
  <c r="AB4348" i="1"/>
  <c r="AB4371" i="1"/>
  <c r="AB4373" i="1"/>
  <c r="AB4378" i="1"/>
  <c r="AB4380" i="1"/>
  <c r="AB4387" i="1"/>
  <c r="AB4389" i="1"/>
  <c r="AB4394" i="1"/>
  <c r="AB4396" i="1"/>
  <c r="AB4403" i="1"/>
  <c r="AB4405" i="1"/>
  <c r="AB4410" i="1"/>
  <c r="AB4412" i="1"/>
  <c r="AB4419" i="1"/>
  <c r="AB4421" i="1"/>
  <c r="AB4431" i="1"/>
  <c r="AB4436" i="1"/>
  <c r="AB4440" i="1"/>
  <c r="AB4450" i="1"/>
  <c r="M4426" i="1"/>
  <c r="AB4426" i="1" s="1"/>
  <c r="S4428" i="1"/>
  <c r="P4433" i="1"/>
  <c r="V4435" i="1"/>
  <c r="Z4439" i="1"/>
  <c r="AB4439" i="1" s="1"/>
  <c r="AB4441" i="1"/>
  <c r="M4442" i="1"/>
  <c r="AB4442" i="1" s="1"/>
  <c r="S4444" i="1"/>
  <c r="P4449" i="1"/>
  <c r="AB4449" i="1" s="1"/>
  <c r="V4451" i="1"/>
  <c r="Z4455" i="1"/>
  <c r="AB4457" i="1"/>
  <c r="M4458" i="1"/>
  <c r="AB4458" i="1" s="1"/>
  <c r="S4460" i="1"/>
  <c r="AB4461" i="1"/>
  <c r="Z4463" i="1"/>
  <c r="M4466" i="1"/>
  <c r="AB4466" i="1" s="1"/>
  <c r="S4468" i="1"/>
  <c r="AB4468" i="1" s="1"/>
  <c r="AB4469" i="1"/>
  <c r="Z4471" i="1"/>
  <c r="M4474" i="1"/>
  <c r="AB4474" i="1" s="1"/>
  <c r="AB4476" i="1"/>
  <c r="S4476" i="1"/>
  <c r="AB4477" i="1"/>
  <c r="Z4479" i="1"/>
  <c r="M4482" i="1"/>
  <c r="AB4482" i="1" s="1"/>
  <c r="S4484" i="1"/>
  <c r="AB4484" i="1" s="1"/>
  <c r="AB4488" i="1"/>
  <c r="AB4490" i="1"/>
  <c r="AB4495" i="1"/>
  <c r="AB4497" i="1"/>
  <c r="AB4504" i="1"/>
  <c r="AB4506" i="1"/>
  <c r="AB4511" i="1"/>
  <c r="AB4513" i="1"/>
  <c r="AB4520" i="1"/>
  <c r="AB4522" i="1"/>
  <c r="AB4527" i="1"/>
  <c r="AB4529" i="1"/>
  <c r="AB4536" i="1"/>
  <c r="AB4538" i="1"/>
  <c r="AB4543" i="1"/>
  <c r="AB4545" i="1"/>
  <c r="AB4551" i="1"/>
  <c r="Z4427" i="1"/>
  <c r="AB4429" i="1"/>
  <c r="M4430" i="1"/>
  <c r="AB4430" i="1" s="1"/>
  <c r="S4432" i="1"/>
  <c r="AB4432" i="1" s="1"/>
  <c r="P4437" i="1"/>
  <c r="AB4437" i="1" s="1"/>
  <c r="V4439" i="1"/>
  <c r="Z4443" i="1"/>
  <c r="AB4443" i="1" s="1"/>
  <c r="AB4445" i="1"/>
  <c r="M4446" i="1"/>
  <c r="AB4446" i="1" s="1"/>
  <c r="S4448" i="1"/>
  <c r="AB4448" i="1" s="1"/>
  <c r="P4453" i="1"/>
  <c r="V4455" i="1"/>
  <c r="Z4459" i="1"/>
  <c r="AB4459" i="1" s="1"/>
  <c r="P4461" i="1"/>
  <c r="V4463" i="1"/>
  <c r="AB4463" i="1" s="1"/>
  <c r="P4469" i="1"/>
  <c r="V4471" i="1"/>
  <c r="AB4471" i="1" s="1"/>
  <c r="P4477" i="1"/>
  <c r="V4479" i="1"/>
  <c r="AB4479" i="1" s="1"/>
  <c r="AB4486" i="1"/>
  <c r="AB4491" i="1"/>
  <c r="AB4493" i="1"/>
  <c r="AB4502" i="1"/>
  <c r="AB4507" i="1"/>
  <c r="AB4509" i="1"/>
  <c r="AB4518" i="1"/>
  <c r="AB4523" i="1"/>
  <c r="AB4525" i="1"/>
  <c r="AB4534" i="1"/>
  <c r="AB4539" i="1"/>
  <c r="AB4541" i="1"/>
  <c r="AB4548" i="1"/>
  <c r="AB4550" i="1"/>
  <c r="AB4554" i="1"/>
  <c r="AB4556" i="1"/>
  <c r="AB4558" i="1"/>
  <c r="AB4560" i="1"/>
  <c r="AB4562" i="1"/>
  <c r="AB4564" i="1"/>
  <c r="AB4566" i="1"/>
  <c r="AB4433" i="1"/>
  <c r="AB4465" i="1"/>
  <c r="AB4473" i="1"/>
  <c r="AB4481" i="1"/>
  <c r="AB4425" i="1"/>
  <c r="AB4453" i="1"/>
  <c r="AB4460" i="1"/>
  <c r="AB4485" i="1"/>
  <c r="AB4492" i="1"/>
  <c r="AB4494" i="1"/>
  <c r="AB4499" i="1"/>
  <c r="AB4501" i="1"/>
  <c r="AB4508" i="1"/>
  <c r="AB4510" i="1"/>
  <c r="AB4515" i="1"/>
  <c r="AB4517" i="1"/>
  <c r="AB4524" i="1"/>
  <c r="AB4526" i="1"/>
  <c r="AB4531" i="1"/>
  <c r="AB4533" i="1"/>
  <c r="AB4540" i="1"/>
  <c r="AB4542" i="1"/>
  <c r="AB4549" i="1"/>
  <c r="AB4552" i="1"/>
  <c r="AB4555" i="1"/>
  <c r="AB4557" i="1"/>
  <c r="AB4559" i="1"/>
  <c r="AB4561" i="1"/>
  <c r="AB4563" i="1"/>
  <c r="AB4565" i="1"/>
  <c r="AB4567" i="1"/>
  <c r="AB4578" i="1"/>
  <c r="AB4569" i="1"/>
  <c r="V4571" i="1"/>
  <c r="AB4572" i="1"/>
  <c r="S4572" i="1"/>
  <c r="P4573" i="1"/>
  <c r="AB4573" i="1" s="1"/>
  <c r="AB4575" i="1"/>
  <c r="AB4577" i="1"/>
  <c r="AB4585" i="1"/>
  <c r="M4590" i="1"/>
  <c r="AB4590" i="1" s="1"/>
  <c r="AB4591" i="1"/>
  <c r="Z4595" i="1"/>
  <c r="AB4597" i="1"/>
  <c r="V4599" i="1"/>
  <c r="AB4600" i="1"/>
  <c r="S4600" i="1"/>
  <c r="P4601" i="1"/>
  <c r="AB4601" i="1" s="1"/>
  <c r="M4606" i="1"/>
  <c r="AB4606" i="1" s="1"/>
  <c r="AB4607" i="1"/>
  <c r="Z4611" i="1"/>
  <c r="AB4613" i="1"/>
  <c r="AB4618" i="1"/>
  <c r="AB4622" i="1"/>
  <c r="AB4624" i="1"/>
  <c r="AB4627" i="1"/>
  <c r="AB4634" i="1"/>
  <c r="AB4637" i="1"/>
  <c r="AB4640" i="1"/>
  <c r="AB4643" i="1"/>
  <c r="AB4650" i="1"/>
  <c r="AB4653" i="1"/>
  <c r="AB4656" i="1"/>
  <c r="AB4659" i="1"/>
  <c r="AB4662" i="1"/>
  <c r="AB4664" i="1"/>
  <c r="AB4668" i="1"/>
  <c r="AB4670" i="1"/>
  <c r="AB4674" i="1"/>
  <c r="AB4676" i="1"/>
  <c r="AB4680" i="1"/>
  <c r="AB4689" i="1"/>
  <c r="AB4691" i="1"/>
  <c r="AB4693" i="1"/>
  <c r="AB4698" i="1"/>
  <c r="AB4700" i="1"/>
  <c r="AB4703" i="1"/>
  <c r="AB4706" i="1"/>
  <c r="AB4709" i="1"/>
  <c r="AB4712" i="1"/>
  <c r="AB4715" i="1"/>
  <c r="AB4722" i="1"/>
  <c r="AB4725" i="1"/>
  <c r="AB4728" i="1"/>
  <c r="AB4731" i="1"/>
  <c r="AB4735" i="1"/>
  <c r="AB4678" i="1"/>
  <c r="AB4684" i="1"/>
  <c r="AB4571" i="1"/>
  <c r="V4575" i="1"/>
  <c r="AB4576" i="1"/>
  <c r="M4578" i="1"/>
  <c r="Z4579" i="1"/>
  <c r="AB4579" i="1" s="1"/>
  <c r="S4580" i="1"/>
  <c r="P4581" i="1"/>
  <c r="AB4581" i="1" s="1"/>
  <c r="V4583" i="1"/>
  <c r="AB4583" i="1" s="1"/>
  <c r="AB4584" i="1"/>
  <c r="AB4589" i="1"/>
  <c r="AB4599" i="1"/>
  <c r="Z4603" i="1"/>
  <c r="AB4603" i="1" s="1"/>
  <c r="AB4605" i="1"/>
  <c r="AB4623" i="1"/>
  <c r="AB4626" i="1"/>
  <c r="AB4629" i="1"/>
  <c r="AB4635" i="1"/>
  <c r="AB4642" i="1"/>
  <c r="AB4645" i="1"/>
  <c r="AB4651" i="1"/>
  <c r="AB4658" i="1"/>
  <c r="AB4663" i="1"/>
  <c r="AB4665" i="1"/>
  <c r="AB4667" i="1"/>
  <c r="AB4669" i="1"/>
  <c r="AB4675" i="1"/>
  <c r="AB4692" i="1"/>
  <c r="AB4699" i="1"/>
  <c r="AB4702" i="1"/>
  <c r="AB4707" i="1"/>
  <c r="AB4714" i="1"/>
  <c r="AB4717" i="1"/>
  <c r="AB4720" i="1"/>
  <c r="AB4723" i="1"/>
  <c r="AB4730" i="1"/>
  <c r="AB4733" i="1"/>
  <c r="AB4749" i="1"/>
  <c r="AB4580" i="1"/>
  <c r="AB4588" i="1"/>
  <c r="AB4595" i="1"/>
  <c r="AB4604" i="1"/>
  <c r="AB4611" i="1"/>
  <c r="AB4616" i="1"/>
  <c r="AB4620" i="1"/>
  <c r="AB4625" i="1"/>
  <c r="AB4628" i="1"/>
  <c r="AB4631" i="1"/>
  <c r="AB4638" i="1"/>
  <c r="AB4641" i="1"/>
  <c r="AB4644" i="1"/>
  <c r="AB4647" i="1"/>
  <c r="AB4654" i="1"/>
  <c r="AB4657" i="1"/>
  <c r="AB4672" i="1"/>
  <c r="AB4683" i="1"/>
  <c r="AB4685" i="1"/>
  <c r="AB4687" i="1"/>
  <c r="AB4690" i="1"/>
  <c r="AB4694" i="1"/>
  <c r="AB4696" i="1"/>
  <c r="AB4701" i="1"/>
  <c r="AB4710" i="1"/>
  <c r="AB4713" i="1"/>
  <c r="AB4716" i="1"/>
  <c r="AB4719" i="1"/>
  <c r="AB4726" i="1"/>
  <c r="AB4729" i="1"/>
  <c r="AB4732" i="1"/>
  <c r="AB4737" i="1"/>
  <c r="AB4747" i="1"/>
  <c r="AB4751" i="1"/>
  <c r="V4736" i="1"/>
  <c r="AB4736" i="1" s="1"/>
  <c r="S4737" i="1"/>
  <c r="AB4738" i="1"/>
  <c r="P4742" i="1"/>
  <c r="M4743" i="1"/>
  <c r="AB4743" i="1" s="1"/>
  <c r="V4744" i="1"/>
  <c r="S4745" i="1"/>
  <c r="AB4745" i="1" s="1"/>
  <c r="AB4746" i="1"/>
  <c r="P4750" i="1"/>
  <c r="AB4750" i="1" s="1"/>
  <c r="M4751" i="1"/>
  <c r="V4752" i="1"/>
  <c r="AB4752" i="1" s="1"/>
  <c r="S4753" i="1"/>
  <c r="AB4753" i="1" s="1"/>
  <c r="AB4754" i="1"/>
  <c r="AB4790" i="1"/>
  <c r="AB4792" i="1"/>
  <c r="AB4794" i="1"/>
  <c r="AB4797" i="1"/>
  <c r="AB4744" i="1"/>
  <c r="AB4762" i="1"/>
  <c r="AB4770" i="1"/>
  <c r="AB4776" i="1"/>
  <c r="AB4778" i="1"/>
  <c r="AB4780" i="1"/>
  <c r="AB4782" i="1"/>
  <c r="AB4784" i="1"/>
  <c r="AB4786" i="1"/>
  <c r="AB4788" i="1"/>
  <c r="AB4796" i="1"/>
  <c r="AB4800" i="1"/>
  <c r="AB4813" i="1"/>
  <c r="AB4816" i="1"/>
  <c r="AB4820" i="1"/>
  <c r="AB4734" i="1"/>
  <c r="AB4742" i="1"/>
  <c r="AB4812" i="1"/>
  <c r="M4735" i="1"/>
  <c r="Z4736" i="1"/>
  <c r="AB4740" i="1"/>
  <c r="Z4744" i="1"/>
  <c r="AB4748" i="1"/>
  <c r="Z4752" i="1"/>
  <c r="AB4755" i="1"/>
  <c r="AB4759" i="1"/>
  <c r="V4762" i="1"/>
  <c r="AB4763" i="1"/>
  <c r="V4766" i="1"/>
  <c r="AB4766" i="1" s="1"/>
  <c r="AB4767" i="1"/>
  <c r="V4770" i="1"/>
  <c r="AB4771" i="1"/>
  <c r="V4774" i="1"/>
  <c r="AB4774" i="1" s="1"/>
  <c r="AB4775" i="1"/>
  <c r="AB4779" i="1"/>
  <c r="AB4783" i="1"/>
  <c r="AB4787" i="1"/>
  <c r="AB4789" i="1"/>
  <c r="AB4808" i="1"/>
  <c r="AB4825" i="1"/>
  <c r="AB4799" i="1"/>
  <c r="AB4815" i="1"/>
  <c r="AB4830" i="1"/>
  <c r="AB4834" i="1"/>
  <c r="AB4837" i="1"/>
  <c r="AB4844" i="1"/>
  <c r="AB4850" i="1"/>
  <c r="AB4853" i="1"/>
  <c r="AB4863" i="1"/>
  <c r="AB4871" i="1"/>
  <c r="P4795" i="1"/>
  <c r="AB4795" i="1" s="1"/>
  <c r="V4797" i="1"/>
  <c r="Z4801" i="1"/>
  <c r="AB4801" i="1" s="1"/>
  <c r="M4804" i="1"/>
  <c r="AB4804" i="1" s="1"/>
  <c r="S4806" i="1"/>
  <c r="AB4806" i="1" s="1"/>
  <c r="P4811" i="1"/>
  <c r="V4813" i="1"/>
  <c r="Z4817" i="1"/>
  <c r="AB4817" i="1" s="1"/>
  <c r="M4820" i="1"/>
  <c r="AB4822" i="1"/>
  <c r="S4822" i="1"/>
  <c r="AB4823" i="1"/>
  <c r="Z4825" i="1"/>
  <c r="M4828" i="1"/>
  <c r="AB4828" i="1" s="1"/>
  <c r="M4832" i="1"/>
  <c r="AB4832" i="1" s="1"/>
  <c r="AB4840" i="1"/>
  <c r="AB4843" i="1"/>
  <c r="AB4849" i="1"/>
  <c r="AB4856" i="1"/>
  <c r="AB4859" i="1"/>
  <c r="AB4880" i="1"/>
  <c r="AB4807" i="1"/>
  <c r="AB4874" i="1"/>
  <c r="M4796" i="1"/>
  <c r="S4798" i="1"/>
  <c r="AB4798" i="1" s="1"/>
  <c r="P4803" i="1"/>
  <c r="AB4803" i="1" s="1"/>
  <c r="V4805" i="1"/>
  <c r="AB4805" i="1" s="1"/>
  <c r="Z4809" i="1"/>
  <c r="AB4809" i="1" s="1"/>
  <c r="AB4811" i="1"/>
  <c r="M4812" i="1"/>
  <c r="S4814" i="1"/>
  <c r="AB4814" i="1" s="1"/>
  <c r="M4816" i="1"/>
  <c r="AB4818" i="1"/>
  <c r="S4818" i="1"/>
  <c r="AB4819" i="1"/>
  <c r="Z4821" i="1"/>
  <c r="AB4821" i="1" s="1"/>
  <c r="M4824" i="1"/>
  <c r="AB4824" i="1" s="1"/>
  <c r="S4826" i="1"/>
  <c r="AB4826" i="1" s="1"/>
  <c r="AB4827" i="1"/>
  <c r="Z4829" i="1"/>
  <c r="AB4829" i="1" s="1"/>
  <c r="AB4831" i="1"/>
  <c r="Z4833" i="1"/>
  <c r="AB4833" i="1" s="1"/>
  <c r="AB4835" i="1"/>
  <c r="AB4838" i="1"/>
  <c r="AB4841" i="1"/>
  <c r="AB4848" i="1"/>
  <c r="AB4851" i="1"/>
  <c r="AB4854" i="1"/>
  <c r="AB4857" i="1"/>
  <c r="AB4882" i="1"/>
  <c r="AB4884" i="1"/>
  <c r="S4860" i="1"/>
  <c r="AB4860" i="1" s="1"/>
  <c r="P4865" i="1"/>
  <c r="V4867" i="1"/>
  <c r="AB4867" i="1" s="1"/>
  <c r="Z4871" i="1"/>
  <c r="AB4873" i="1"/>
  <c r="M4874" i="1"/>
  <c r="S4876" i="1"/>
  <c r="AB4876" i="1" s="1"/>
  <c r="P4881" i="1"/>
  <c r="V4883" i="1"/>
  <c r="AB4883" i="1" s="1"/>
  <c r="P4889" i="1"/>
  <c r="AB4899" i="1"/>
  <c r="AB4903" i="1"/>
  <c r="AB4907" i="1"/>
  <c r="AB4911" i="1"/>
  <c r="AB4915" i="1"/>
  <c r="AB4955" i="1"/>
  <c r="AB4861" i="1"/>
  <c r="M4862" i="1"/>
  <c r="AB4862" i="1" s="1"/>
  <c r="S4864" i="1"/>
  <c r="AB4864" i="1" s="1"/>
  <c r="P4869" i="1"/>
  <c r="V4871" i="1"/>
  <c r="Z4875" i="1"/>
  <c r="AB4875" i="1" s="1"/>
  <c r="AB4877" i="1"/>
  <c r="M4878" i="1"/>
  <c r="AB4878" i="1" s="1"/>
  <c r="S4880" i="1"/>
  <c r="P4885" i="1"/>
  <c r="AB4885" i="1" s="1"/>
  <c r="Z4887" i="1"/>
  <c r="AB4890" i="1"/>
  <c r="AB4892" i="1"/>
  <c r="AB4894" i="1"/>
  <c r="AB4896" i="1"/>
  <c r="AB4898" i="1"/>
  <c r="AB4902" i="1"/>
  <c r="AB4906" i="1"/>
  <c r="AB4910" i="1"/>
  <c r="AB4914" i="1"/>
  <c r="AB4918" i="1"/>
  <c r="AB4920" i="1"/>
  <c r="AB4922" i="1"/>
  <c r="AB4926" i="1"/>
  <c r="AB4928" i="1"/>
  <c r="AB4934" i="1"/>
  <c r="AB4962" i="1"/>
  <c r="AB4865" i="1"/>
  <c r="M4866" i="1"/>
  <c r="AB4866" i="1" s="1"/>
  <c r="P4873" i="1"/>
  <c r="AB4881" i="1"/>
  <c r="M4882" i="1"/>
  <c r="V4887" i="1"/>
  <c r="AB4887" i="1" s="1"/>
  <c r="AB4941" i="1"/>
  <c r="AB4942" i="1"/>
  <c r="AB4869" i="1"/>
  <c r="AB4889" i="1"/>
  <c r="AB4908" i="1"/>
  <c r="AB4912" i="1"/>
  <c r="AB4916" i="1"/>
  <c r="AB4919" i="1"/>
  <c r="AB4921" i="1"/>
  <c r="AB4923" i="1"/>
  <c r="Z4933" i="1"/>
  <c r="AB4935" i="1"/>
  <c r="M4936" i="1"/>
  <c r="AB4936" i="1" s="1"/>
  <c r="S4938" i="1"/>
  <c r="AB4938" i="1" s="1"/>
  <c r="M4944" i="1"/>
  <c r="AB4944" i="1" s="1"/>
  <c r="S4946" i="1"/>
  <c r="AB4946" i="1" s="1"/>
  <c r="V4933" i="1"/>
  <c r="AB4933" i="1" s="1"/>
  <c r="Z4937" i="1"/>
  <c r="AB4937" i="1" s="1"/>
  <c r="AB4939" i="1"/>
  <c r="M4940" i="1"/>
  <c r="AB4940" i="1" s="1"/>
  <c r="S4942" i="1"/>
  <c r="P4947" i="1"/>
  <c r="AB4947" i="1" s="1"/>
  <c r="AB4951" i="1"/>
  <c r="AB4959" i="1"/>
  <c r="AB4931" i="1"/>
  <c r="AB4943" i="1"/>
  <c r="AB4948" i="1"/>
  <c r="AB4950" i="1"/>
  <c r="AB4952" i="1"/>
  <c r="AB4963" i="1"/>
  <c r="AB4967" i="1"/>
  <c r="S4955" i="1"/>
  <c r="P4960" i="1"/>
  <c r="AB4960" i="1" s="1"/>
  <c r="V4962" i="1"/>
  <c r="Z4966" i="1"/>
  <c r="AB4968" i="1"/>
  <c r="M4969" i="1"/>
  <c r="AB4969" i="1" s="1"/>
  <c r="S4971" i="1"/>
  <c r="AB4971" i="1" s="1"/>
  <c r="Z4974" i="1"/>
  <c r="S4975" i="1"/>
  <c r="P4976" i="1"/>
  <c r="AB4976" i="1" s="1"/>
  <c r="M4977" i="1"/>
  <c r="AB4977" i="1" s="1"/>
  <c r="Z4978" i="1"/>
  <c r="AB4983" i="1"/>
  <c r="AB4985" i="1"/>
  <c r="AB4990" i="1"/>
  <c r="AB4992" i="1"/>
  <c r="AB5002" i="1"/>
  <c r="Z4954" i="1"/>
  <c r="AB4954" i="1" s="1"/>
  <c r="AB4956" i="1"/>
  <c r="M4957" i="1"/>
  <c r="AB4957" i="1" s="1"/>
  <c r="S4959" i="1"/>
  <c r="P4964" i="1"/>
  <c r="AB4964" i="1" s="1"/>
  <c r="V4966" i="1"/>
  <c r="AB4966" i="1" s="1"/>
  <c r="Z4970" i="1"/>
  <c r="AB4970" i="1" s="1"/>
  <c r="AB4972" i="1"/>
  <c r="M4973" i="1"/>
  <c r="AB4973" i="1" s="1"/>
  <c r="V4974" i="1"/>
  <c r="AB4975" i="1"/>
  <c r="AB4986" i="1"/>
  <c r="AB4988" i="1"/>
  <c r="AB5000" i="1"/>
  <c r="AB4982" i="1"/>
  <c r="AB4984" i="1"/>
  <c r="AB4991" i="1"/>
  <c r="AB4993" i="1"/>
  <c r="AB4998" i="1"/>
  <c r="AB4974" i="1"/>
  <c r="AB4978" i="1"/>
  <c r="AB4980" i="1"/>
  <c r="AB4994" i="1"/>
  <c r="AB4996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<sst xmlns="http://schemas.openxmlformats.org/spreadsheetml/2006/main" count="33" uniqueCount="20">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</sst>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9.%20Setembro/TCE/13.2%20PCF_em_EXCEL%20Setembr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GARANHUNS - CG Nº 004/2013</v>
          </cell>
          <cell r="E12" t="str">
            <v>ADEILDO MONTEIRO DA SILVA JUNIOR</v>
          </cell>
          <cell r="F12" t="str">
            <v>3 - Administrativo</v>
          </cell>
          <cell r="G12" t="str">
            <v>5142-25</v>
          </cell>
          <cell r="H12" t="str">
            <v>09/2023</v>
          </cell>
          <cell r="I12">
            <v>0</v>
          </cell>
          <cell r="J12">
            <v>126.72</v>
          </cell>
          <cell r="L12">
            <v>254.87</v>
          </cell>
          <cell r="M12">
            <v>26.4</v>
          </cell>
          <cell r="O12">
            <v>2.83</v>
          </cell>
          <cell r="P12">
            <v>0</v>
          </cell>
          <cell r="R12">
            <v>289.27499999999998</v>
          </cell>
          <cell r="S12">
            <v>79.2</v>
          </cell>
          <cell r="U12">
            <v>0</v>
          </cell>
        </row>
        <row r="13">
          <cell r="C13" t="str">
            <v>UPAE GARANHUNS - CG Nº 004/2013</v>
          </cell>
          <cell r="E13" t="str">
            <v>ADMAGNO RAMOS GAMA</v>
          </cell>
          <cell r="F13" t="str">
            <v>3 - Administrativo</v>
          </cell>
          <cell r="G13" t="str">
            <v>4110-10</v>
          </cell>
          <cell r="H13" t="str">
            <v>09/2023</v>
          </cell>
          <cell r="I13">
            <v>0</v>
          </cell>
          <cell r="J13">
            <v>128.77680000000001</v>
          </cell>
          <cell r="L13">
            <v>254.09</v>
          </cell>
          <cell r="M13">
            <v>29.23</v>
          </cell>
          <cell r="O13">
            <v>2.36</v>
          </cell>
          <cell r="P13">
            <v>0</v>
          </cell>
          <cell r="S13">
            <v>0</v>
          </cell>
          <cell r="U13">
            <v>0</v>
          </cell>
        </row>
        <row r="14">
          <cell r="C14" t="str">
            <v>UPAE GARANHUNS - CG Nº 004/2013</v>
          </cell>
          <cell r="E14" t="str">
            <v>ADRIANO CORDEIRO</v>
          </cell>
          <cell r="F14" t="str">
            <v>2 - Outros Profissionais da Saúde</v>
          </cell>
          <cell r="G14" t="str">
            <v>5151-10</v>
          </cell>
          <cell r="H14" t="str">
            <v>09/2023</v>
          </cell>
          <cell r="I14">
            <v>0</v>
          </cell>
          <cell r="J14">
            <v>126.72</v>
          </cell>
          <cell r="L14">
            <v>254.09</v>
          </cell>
          <cell r="M14">
            <v>26.4</v>
          </cell>
          <cell r="O14">
            <v>2.36</v>
          </cell>
          <cell r="P14">
            <v>0</v>
          </cell>
          <cell r="S14">
            <v>0</v>
          </cell>
          <cell r="U14">
            <v>0</v>
          </cell>
        </row>
        <row r="15">
          <cell r="C15" t="str">
            <v>UPAE GARANHUNS - CG Nº 004/2013</v>
          </cell>
          <cell r="E15" t="str">
            <v>ADRIANO DA SILVA VILELA</v>
          </cell>
          <cell r="F15" t="str">
            <v>3 - Administrativo</v>
          </cell>
          <cell r="G15" t="str">
            <v>5174-10</v>
          </cell>
          <cell r="H15" t="str">
            <v>09/2023</v>
          </cell>
          <cell r="I15">
            <v>0</v>
          </cell>
          <cell r="J15">
            <v>116.16</v>
          </cell>
          <cell r="L15">
            <v>0</v>
          </cell>
          <cell r="M15">
            <v>0</v>
          </cell>
          <cell r="O15">
            <v>2.36</v>
          </cell>
          <cell r="P15">
            <v>0</v>
          </cell>
          <cell r="S15">
            <v>0</v>
          </cell>
          <cell r="U15">
            <v>0</v>
          </cell>
        </row>
        <row r="16">
          <cell r="C16" t="str">
            <v>UPAE GARANHUNS - CG Nº 004/2013</v>
          </cell>
          <cell r="E16" t="str">
            <v>ALEXANDRE CESAR DA SILVA ALVES</v>
          </cell>
          <cell r="F16" t="str">
            <v>3 - Administrativo</v>
          </cell>
          <cell r="G16" t="str">
            <v>4110-10</v>
          </cell>
          <cell r="H16" t="str">
            <v>09/2023</v>
          </cell>
          <cell r="I16">
            <v>0</v>
          </cell>
          <cell r="J16">
            <v>13.2</v>
          </cell>
          <cell r="L16">
            <v>0</v>
          </cell>
          <cell r="M16">
            <v>0</v>
          </cell>
          <cell r="O16">
            <v>2.36</v>
          </cell>
          <cell r="P16">
            <v>0</v>
          </cell>
          <cell r="S16">
            <v>0</v>
          </cell>
          <cell r="U16">
            <v>0</v>
          </cell>
        </row>
        <row r="17">
          <cell r="C17" t="str">
            <v>UPAE GARANHUNS - CG Nº 004/2013</v>
          </cell>
          <cell r="E17" t="str">
            <v>ALINE BATISTA ALVES DA SILVA</v>
          </cell>
          <cell r="F17" t="str">
            <v>2 - Outros Profissionais da Saúde</v>
          </cell>
          <cell r="G17" t="str">
            <v>3222-05</v>
          </cell>
          <cell r="H17" t="str">
            <v>09/2023</v>
          </cell>
          <cell r="I17">
            <v>0</v>
          </cell>
          <cell r="J17">
            <v>135.02799999999999</v>
          </cell>
          <cell r="L17">
            <v>254.09</v>
          </cell>
          <cell r="M17">
            <v>26.6</v>
          </cell>
          <cell r="O17">
            <v>2.36</v>
          </cell>
          <cell r="P17">
            <v>0</v>
          </cell>
          <cell r="R17">
            <v>289.27499999999998</v>
          </cell>
          <cell r="S17">
            <v>79.8</v>
          </cell>
          <cell r="U17">
            <v>69.41</v>
          </cell>
          <cell r="X17" t="str">
            <v>AUXILIO CRECHE</v>
          </cell>
        </row>
        <row r="18">
          <cell r="C18" t="str">
            <v>UPAE GARANHUNS - CG Nº 004/2013</v>
          </cell>
          <cell r="E18" t="str">
            <v>ALYNE MARIA DE OLIVEIRA VASCONCELOS MENDES</v>
          </cell>
          <cell r="F18" t="str">
            <v>2 - Outros Profissionais da Saúde</v>
          </cell>
          <cell r="G18" t="str">
            <v>2238-10</v>
          </cell>
          <cell r="H18" t="str">
            <v>09/2023</v>
          </cell>
          <cell r="I18">
            <v>0</v>
          </cell>
          <cell r="J18">
            <v>192.04640000000001</v>
          </cell>
          <cell r="L18">
            <v>0</v>
          </cell>
          <cell r="M18">
            <v>0</v>
          </cell>
          <cell r="O18">
            <v>2.36</v>
          </cell>
          <cell r="P18">
            <v>0</v>
          </cell>
          <cell r="S18">
            <v>0</v>
          </cell>
          <cell r="U18">
            <v>0</v>
          </cell>
        </row>
        <row r="19">
          <cell r="C19" t="str">
            <v>UPAE GARANHUNS - CG Nº 004/2013</v>
          </cell>
          <cell r="E19" t="str">
            <v>AMANDA DE MELO BERNARDO</v>
          </cell>
          <cell r="F19" t="str">
            <v>3 - Administrativo</v>
          </cell>
          <cell r="G19" t="str">
            <v>4110-10</v>
          </cell>
          <cell r="H19" t="str">
            <v>09/2023</v>
          </cell>
          <cell r="I19">
            <v>0</v>
          </cell>
          <cell r="J19">
            <v>105.6</v>
          </cell>
          <cell r="L19">
            <v>254.09</v>
          </cell>
          <cell r="M19">
            <v>26.4</v>
          </cell>
          <cell r="O19">
            <v>2.36</v>
          </cell>
          <cell r="P19">
            <v>0</v>
          </cell>
          <cell r="S19">
            <v>0</v>
          </cell>
          <cell r="U19">
            <v>0</v>
          </cell>
        </row>
        <row r="20">
          <cell r="C20" t="str">
            <v>UPAE GARANHUNS - CG Nº 004/2013</v>
          </cell>
          <cell r="E20" t="str">
            <v>ANA CAROLINA CAVALCANTI PEREIRA</v>
          </cell>
          <cell r="F20" t="str">
            <v>2 - Outros Profissionais da Saúde</v>
          </cell>
          <cell r="G20" t="str">
            <v>3222-05</v>
          </cell>
          <cell r="H20" t="str">
            <v>09/2023</v>
          </cell>
          <cell r="I20">
            <v>0</v>
          </cell>
          <cell r="J20">
            <v>55.258400000000002</v>
          </cell>
          <cell r="L20">
            <v>0</v>
          </cell>
          <cell r="M20">
            <v>0</v>
          </cell>
          <cell r="O20">
            <v>2.36</v>
          </cell>
          <cell r="P20">
            <v>0</v>
          </cell>
          <cell r="S20">
            <v>0</v>
          </cell>
          <cell r="U20">
            <v>0</v>
          </cell>
        </row>
        <row r="21">
          <cell r="C21" t="str">
            <v>UPAE GARANHUNS - CG Nº 004/2013</v>
          </cell>
          <cell r="E21" t="str">
            <v>ANA CLAUDIA CORREIA MELO</v>
          </cell>
          <cell r="F21" t="str">
            <v>2 - Outros Profissionais da Saúde</v>
          </cell>
          <cell r="G21" t="str">
            <v>3222-05</v>
          </cell>
          <cell r="H21" t="str">
            <v>09/2023</v>
          </cell>
          <cell r="I21">
            <v>0</v>
          </cell>
          <cell r="J21">
            <v>143.51519999999999</v>
          </cell>
          <cell r="L21">
            <v>254.09</v>
          </cell>
          <cell r="M21">
            <v>26.6</v>
          </cell>
          <cell r="O21">
            <v>2.36</v>
          </cell>
          <cell r="P21">
            <v>0</v>
          </cell>
          <cell r="S21">
            <v>0</v>
          </cell>
          <cell r="U21">
            <v>0</v>
          </cell>
        </row>
        <row r="22">
          <cell r="C22" t="str">
            <v>UPAE GARANHUNS - CG Nº 004/2013</v>
          </cell>
          <cell r="E22" t="str">
            <v>ANA CLEA FRANCA DOS SANTOS</v>
          </cell>
          <cell r="F22" t="str">
            <v>3 - Administrativo</v>
          </cell>
          <cell r="G22" t="str">
            <v>4110-10</v>
          </cell>
          <cell r="H22" t="str">
            <v>09/2023</v>
          </cell>
          <cell r="I22">
            <v>0</v>
          </cell>
          <cell r="J22">
            <v>105.6</v>
          </cell>
          <cell r="L22">
            <v>254.09</v>
          </cell>
          <cell r="M22">
            <v>26.4</v>
          </cell>
          <cell r="O22">
            <v>2.36</v>
          </cell>
          <cell r="P22">
            <v>0</v>
          </cell>
          <cell r="S22">
            <v>0</v>
          </cell>
          <cell r="U22">
            <v>0</v>
          </cell>
        </row>
        <row r="23">
          <cell r="C23" t="str">
            <v>UPAE GARANHUNS - CG Nº 004/2013</v>
          </cell>
          <cell r="E23" t="str">
            <v>ANA CRISTINA FELIX DA SILVA</v>
          </cell>
          <cell r="F23" t="str">
            <v>2 - Outros Profissionais da Saúde</v>
          </cell>
          <cell r="G23" t="str">
            <v>3222-05</v>
          </cell>
          <cell r="H23" t="str">
            <v>09/2023</v>
          </cell>
          <cell r="I23">
            <v>0</v>
          </cell>
          <cell r="J23">
            <v>148.80000000000001</v>
          </cell>
          <cell r="L23">
            <v>254.09</v>
          </cell>
          <cell r="M23">
            <v>26.6</v>
          </cell>
          <cell r="O23">
            <v>2.36</v>
          </cell>
          <cell r="P23">
            <v>0</v>
          </cell>
          <cell r="R23">
            <v>144.63749999999999</v>
          </cell>
          <cell r="S23">
            <v>79.8</v>
          </cell>
          <cell r="U23">
            <v>0</v>
          </cell>
        </row>
        <row r="24">
          <cell r="C24" t="str">
            <v>UPAE GARANHUNS - CG Nº 004/2013</v>
          </cell>
          <cell r="E24" t="str">
            <v>ANA PAULA GOMES DOS ANJOS</v>
          </cell>
          <cell r="F24" t="str">
            <v>2 - Outros Profissionais da Saúde</v>
          </cell>
          <cell r="G24" t="str">
            <v>3222-05</v>
          </cell>
          <cell r="H24" t="str">
            <v>09/2023</v>
          </cell>
          <cell r="I24">
            <v>0</v>
          </cell>
          <cell r="J24">
            <v>138.16</v>
          </cell>
          <cell r="L24">
            <v>254.09</v>
          </cell>
          <cell r="M24">
            <v>26.6</v>
          </cell>
          <cell r="O24">
            <v>2.36</v>
          </cell>
          <cell r="P24">
            <v>0</v>
          </cell>
          <cell r="S24">
            <v>0</v>
          </cell>
          <cell r="U24">
            <v>0</v>
          </cell>
        </row>
        <row r="25">
          <cell r="C25" t="str">
            <v>UPAE GARANHUNS - CG Nº 004/2013</v>
          </cell>
          <cell r="E25" t="str">
            <v>ANA PAULA LEAL SOBRINHO</v>
          </cell>
          <cell r="F25" t="str">
            <v>2 - Outros Profissionais da Saúde</v>
          </cell>
          <cell r="G25" t="str">
            <v>3222-05</v>
          </cell>
          <cell r="H25" t="str">
            <v>09/2023</v>
          </cell>
          <cell r="I25">
            <v>0</v>
          </cell>
          <cell r="J25">
            <v>143.47999999999999</v>
          </cell>
          <cell r="L25">
            <v>254.09</v>
          </cell>
          <cell r="M25">
            <v>26.6</v>
          </cell>
          <cell r="O25">
            <v>2.36</v>
          </cell>
          <cell r="P25">
            <v>0</v>
          </cell>
          <cell r="S25">
            <v>0</v>
          </cell>
          <cell r="U25">
            <v>0</v>
          </cell>
        </row>
        <row r="26">
          <cell r="C26" t="str">
            <v>UPAE GARANHUNS - CG Nº 004/2013</v>
          </cell>
          <cell r="E26" t="str">
            <v>ANALICE BARBOZA MORAIS RIBEIRO</v>
          </cell>
          <cell r="F26" t="str">
            <v>3 - Administrativo</v>
          </cell>
          <cell r="G26" t="str">
            <v>4110-10</v>
          </cell>
          <cell r="H26" t="str">
            <v>09/2023</v>
          </cell>
          <cell r="I26">
            <v>0</v>
          </cell>
          <cell r="J26">
            <v>105.6</v>
          </cell>
          <cell r="L26">
            <v>254.09</v>
          </cell>
          <cell r="M26">
            <v>26.4</v>
          </cell>
          <cell r="O26">
            <v>2.36</v>
          </cell>
          <cell r="P26">
            <v>0</v>
          </cell>
          <cell r="R26">
            <v>380</v>
          </cell>
          <cell r="S26">
            <v>79.2</v>
          </cell>
          <cell r="U26">
            <v>0</v>
          </cell>
        </row>
        <row r="27">
          <cell r="C27" t="str">
            <v>UPAE GARANHUNS - CG Nº 004/2013</v>
          </cell>
          <cell r="E27" t="str">
            <v>ANDERSON WETMAN DE MOURA TRAJANO GUERRA</v>
          </cell>
          <cell r="F27" t="str">
            <v>3 - Administrativo</v>
          </cell>
          <cell r="G27" t="str">
            <v>9501-10</v>
          </cell>
          <cell r="H27" t="str">
            <v>09/2023</v>
          </cell>
          <cell r="I27">
            <v>0</v>
          </cell>
          <cell r="J27">
            <v>392.23840000000001</v>
          </cell>
          <cell r="L27">
            <v>254.09</v>
          </cell>
          <cell r="M27">
            <v>89.15</v>
          </cell>
          <cell r="O27">
            <v>2.36</v>
          </cell>
          <cell r="P27">
            <v>0</v>
          </cell>
          <cell r="S27">
            <v>0</v>
          </cell>
          <cell r="U27">
            <v>0</v>
          </cell>
        </row>
        <row r="28">
          <cell r="C28" t="str">
            <v>UPAE GARANHUNS - CG Nº 004/2013</v>
          </cell>
          <cell r="E28" t="str">
            <v>ANDRE FERREIRA DOS SANTOS</v>
          </cell>
          <cell r="F28" t="str">
            <v>3 - Administrativo</v>
          </cell>
          <cell r="G28" t="str">
            <v>5134-30</v>
          </cell>
          <cell r="H28" t="str">
            <v>09/2023</v>
          </cell>
          <cell r="I28">
            <v>0</v>
          </cell>
          <cell r="J28">
            <v>111.0304</v>
          </cell>
          <cell r="L28">
            <v>254.09</v>
          </cell>
          <cell r="M28">
            <v>26.4</v>
          </cell>
          <cell r="O28">
            <v>2.36</v>
          </cell>
          <cell r="P28">
            <v>0</v>
          </cell>
          <cell r="S28">
            <v>0</v>
          </cell>
          <cell r="U28">
            <v>0</v>
          </cell>
        </row>
        <row r="29">
          <cell r="C29" t="str">
            <v>UPAE GARANHUNS - CG Nº 004/2013</v>
          </cell>
          <cell r="E29" t="str">
            <v>ANDREZA MARQUES DE SOUZA</v>
          </cell>
          <cell r="F29" t="str">
            <v>3 - Administrativo</v>
          </cell>
          <cell r="G29" t="str">
            <v>4110-10</v>
          </cell>
          <cell r="H29" t="str">
            <v>09/2023</v>
          </cell>
          <cell r="I29">
            <v>0</v>
          </cell>
          <cell r="J29">
            <v>105.6</v>
          </cell>
          <cell r="L29">
            <v>0</v>
          </cell>
          <cell r="M29">
            <v>0</v>
          </cell>
          <cell r="O29">
            <v>2.36</v>
          </cell>
          <cell r="P29">
            <v>0</v>
          </cell>
          <cell r="S29">
            <v>0</v>
          </cell>
          <cell r="U29">
            <v>0</v>
          </cell>
        </row>
        <row r="30">
          <cell r="C30" t="str">
            <v>UPAE GARANHUNS - CG Nº 004/2013</v>
          </cell>
          <cell r="E30" t="str">
            <v>ANNY MIKAELLY DE GOES PINTO</v>
          </cell>
          <cell r="F30" t="str">
            <v>3 - Administrativo</v>
          </cell>
          <cell r="G30" t="str">
            <v>4110-10</v>
          </cell>
          <cell r="H30" t="str">
            <v>09/2023</v>
          </cell>
          <cell r="I30">
            <v>0</v>
          </cell>
          <cell r="J30">
            <v>116.3168</v>
          </cell>
          <cell r="L30">
            <v>254.09</v>
          </cell>
          <cell r="M30">
            <v>26.4</v>
          </cell>
          <cell r="O30">
            <v>2.36</v>
          </cell>
          <cell r="P30">
            <v>0</v>
          </cell>
          <cell r="R30">
            <v>266</v>
          </cell>
          <cell r="S30">
            <v>79.2</v>
          </cell>
          <cell r="U30">
            <v>0</v>
          </cell>
        </row>
        <row r="31">
          <cell r="C31" t="str">
            <v>UPAE GARANHUNS - CG Nº 004/2013</v>
          </cell>
          <cell r="E31" t="str">
            <v>ANTONIO PEREIRA FILHO</v>
          </cell>
          <cell r="F31" t="str">
            <v>3 - Administrativo</v>
          </cell>
          <cell r="G31" t="str">
            <v>5174-10</v>
          </cell>
          <cell r="H31" t="str">
            <v>09/2023</v>
          </cell>
          <cell r="I31">
            <v>0</v>
          </cell>
          <cell r="J31">
            <v>105.824</v>
          </cell>
          <cell r="L31">
            <v>0</v>
          </cell>
          <cell r="M31">
            <v>0</v>
          </cell>
          <cell r="O31">
            <v>2.36</v>
          </cell>
          <cell r="P31">
            <v>0</v>
          </cell>
          <cell r="S31">
            <v>0</v>
          </cell>
          <cell r="U31">
            <v>0</v>
          </cell>
        </row>
        <row r="32">
          <cell r="C32" t="str">
            <v>UPAE GARANHUNS - CG Nº 004/2013</v>
          </cell>
          <cell r="E32" t="str">
            <v>ANTONIO SOARES DE LIMA</v>
          </cell>
          <cell r="F32" t="str">
            <v>3 - Administrativo</v>
          </cell>
          <cell r="G32" t="str">
            <v>5174-10</v>
          </cell>
          <cell r="H32" t="str">
            <v>09/2023</v>
          </cell>
          <cell r="I32">
            <v>0</v>
          </cell>
          <cell r="J32">
            <v>116.16</v>
          </cell>
          <cell r="L32">
            <v>254.09</v>
          </cell>
          <cell r="M32">
            <v>26.4</v>
          </cell>
          <cell r="O32">
            <v>2.36</v>
          </cell>
          <cell r="P32">
            <v>0</v>
          </cell>
          <cell r="R32">
            <v>456</v>
          </cell>
          <cell r="S32">
            <v>79.2</v>
          </cell>
          <cell r="U32">
            <v>0</v>
          </cell>
        </row>
        <row r="33">
          <cell r="C33" t="str">
            <v>UPAE GARANHUNS - CG Nº 004/2013</v>
          </cell>
          <cell r="E33" t="str">
            <v>ARLINDO PEREIRA DA SILVA</v>
          </cell>
          <cell r="F33" t="str">
            <v>2 - Outros Profissionais da Saúde</v>
          </cell>
          <cell r="G33" t="str">
            <v>3222-05</v>
          </cell>
          <cell r="H33" t="str">
            <v>09/2023</v>
          </cell>
          <cell r="I33">
            <v>0</v>
          </cell>
          <cell r="J33">
            <v>138.2704</v>
          </cell>
          <cell r="L33">
            <v>254.09</v>
          </cell>
          <cell r="M33">
            <v>26.6</v>
          </cell>
          <cell r="O33">
            <v>2.36</v>
          </cell>
          <cell r="P33">
            <v>0</v>
          </cell>
          <cell r="R33">
            <v>380</v>
          </cell>
          <cell r="S33">
            <v>79.8</v>
          </cell>
          <cell r="U33">
            <v>0</v>
          </cell>
        </row>
        <row r="34">
          <cell r="C34" t="str">
            <v>UPAE GARANHUNS - CG Nº 004/2013</v>
          </cell>
          <cell r="E34" t="str">
            <v>BEATRIZ GONCALO ORSINE</v>
          </cell>
          <cell r="F34" t="str">
            <v>3 - Administrativo</v>
          </cell>
          <cell r="G34" t="str">
            <v>4110-10</v>
          </cell>
          <cell r="H34" t="str">
            <v>09/2023</v>
          </cell>
          <cell r="I34">
            <v>0</v>
          </cell>
          <cell r="J34">
            <v>105.6</v>
          </cell>
          <cell r="L34">
            <v>254.09</v>
          </cell>
          <cell r="M34">
            <v>26.4</v>
          </cell>
          <cell r="O34">
            <v>2.36</v>
          </cell>
          <cell r="P34">
            <v>0</v>
          </cell>
          <cell r="S34">
            <v>0</v>
          </cell>
          <cell r="U34">
            <v>0</v>
          </cell>
        </row>
        <row r="35">
          <cell r="C35" t="str">
            <v>UPAE GARANHUNS - CG Nº 004/2013</v>
          </cell>
          <cell r="E35" t="str">
            <v>BRENO HENRIQUES DE SOUZA FARIAS</v>
          </cell>
          <cell r="F35" t="str">
            <v>2 - Outros Profissionais da Saúde</v>
          </cell>
          <cell r="G35" t="str">
            <v>3241-15</v>
          </cell>
          <cell r="H35" t="str">
            <v>09/2023</v>
          </cell>
          <cell r="I35">
            <v>0</v>
          </cell>
          <cell r="J35">
            <v>291.76319999999998</v>
          </cell>
          <cell r="L35">
            <v>254.09</v>
          </cell>
          <cell r="M35">
            <v>18.98</v>
          </cell>
          <cell r="O35">
            <v>2.36</v>
          </cell>
          <cell r="P35">
            <v>0</v>
          </cell>
          <cell r="S35">
            <v>0</v>
          </cell>
          <cell r="U35">
            <v>0</v>
          </cell>
        </row>
        <row r="36">
          <cell r="C36" t="str">
            <v>UPAE GARANHUNS - CG Nº 004/2013</v>
          </cell>
          <cell r="E36" t="str">
            <v>CAMILA BARROS DE MORAES</v>
          </cell>
          <cell r="F36" t="str">
            <v>2 - Outros Profissionais da Saúde</v>
          </cell>
          <cell r="G36" t="str">
            <v>2235-05</v>
          </cell>
          <cell r="H36" t="str">
            <v>09/2023</v>
          </cell>
          <cell r="I36">
            <v>0</v>
          </cell>
          <cell r="J36">
            <v>312.09679999999997</v>
          </cell>
          <cell r="L36">
            <v>0</v>
          </cell>
          <cell r="M36">
            <v>0</v>
          </cell>
          <cell r="O36">
            <v>2.36</v>
          </cell>
          <cell r="P36">
            <v>0</v>
          </cell>
          <cell r="S36">
            <v>0</v>
          </cell>
          <cell r="U36">
            <v>0</v>
          </cell>
        </row>
        <row r="37">
          <cell r="C37" t="str">
            <v>UPAE GARANHUNS - CG Nº 004/2013</v>
          </cell>
          <cell r="E37" t="str">
            <v>CARLA RODRIGUES FERREIRA SOARES</v>
          </cell>
          <cell r="F37" t="str">
            <v>2 - Outros Profissionais da Saúde</v>
          </cell>
          <cell r="G37" t="str">
            <v>2235-05</v>
          </cell>
          <cell r="H37" t="str">
            <v>09/2023</v>
          </cell>
          <cell r="I37">
            <v>0</v>
          </cell>
          <cell r="J37">
            <v>247.7072</v>
          </cell>
          <cell r="L37">
            <v>254.09</v>
          </cell>
          <cell r="M37">
            <v>2.79</v>
          </cell>
          <cell r="O37">
            <v>2.36</v>
          </cell>
          <cell r="P37">
            <v>0</v>
          </cell>
          <cell r="S37">
            <v>0</v>
          </cell>
          <cell r="U37">
            <v>0</v>
          </cell>
        </row>
        <row r="38">
          <cell r="C38" t="str">
            <v>UPAE GARANHUNS - CG Nº 004/2013</v>
          </cell>
          <cell r="E38" t="str">
            <v>CARMEM DAIANE GOES DE MACEDO</v>
          </cell>
          <cell r="F38" t="str">
            <v>3 - Administrativo</v>
          </cell>
          <cell r="G38" t="str">
            <v>4110-10</v>
          </cell>
          <cell r="H38" t="str">
            <v>09/2023</v>
          </cell>
          <cell r="I38">
            <v>0</v>
          </cell>
          <cell r="J38">
            <v>247.91919999999999</v>
          </cell>
          <cell r="L38">
            <v>254.09</v>
          </cell>
          <cell r="M38">
            <v>39.01</v>
          </cell>
          <cell r="O38">
            <v>2.36</v>
          </cell>
          <cell r="P38">
            <v>0</v>
          </cell>
          <cell r="S38">
            <v>0</v>
          </cell>
          <cell r="U38">
            <v>0</v>
          </cell>
        </row>
        <row r="39">
          <cell r="C39" t="str">
            <v>UPAE GARANHUNS - CG Nº 004/2013</v>
          </cell>
          <cell r="E39" t="str">
            <v>CATIANA SALES DE MELO</v>
          </cell>
          <cell r="F39" t="str">
            <v>2 - Outros Profissionais da Saúde</v>
          </cell>
          <cell r="G39" t="str">
            <v>3241-15</v>
          </cell>
          <cell r="H39" t="str">
            <v>09/2023</v>
          </cell>
          <cell r="I39">
            <v>0</v>
          </cell>
          <cell r="J39">
            <v>279.69920000000002</v>
          </cell>
          <cell r="L39">
            <v>254.09</v>
          </cell>
          <cell r="M39">
            <v>17.63</v>
          </cell>
          <cell r="O39">
            <v>2.36</v>
          </cell>
          <cell r="P39">
            <v>0</v>
          </cell>
          <cell r="R39">
            <v>110</v>
          </cell>
          <cell r="S39">
            <v>72.34</v>
          </cell>
          <cell r="U39">
            <v>0</v>
          </cell>
        </row>
        <row r="40">
          <cell r="C40" t="str">
            <v>UPAE GARANHUNS - CG Nº 004/2013</v>
          </cell>
          <cell r="E40" t="str">
            <v>CINTYA DOS SANTOS SILVA</v>
          </cell>
          <cell r="F40" t="str">
            <v>3 - Administrativo</v>
          </cell>
          <cell r="G40" t="str">
            <v>4110-10</v>
          </cell>
          <cell r="H40" t="str">
            <v>09/2023</v>
          </cell>
          <cell r="I40">
            <v>0</v>
          </cell>
          <cell r="J40">
            <v>227.88</v>
          </cell>
          <cell r="L40">
            <v>254.09</v>
          </cell>
          <cell r="M40">
            <v>44.68</v>
          </cell>
          <cell r="O40">
            <v>2.36</v>
          </cell>
          <cell r="P40">
            <v>0</v>
          </cell>
          <cell r="S40">
            <v>0</v>
          </cell>
          <cell r="U40">
            <v>77.569999999999993</v>
          </cell>
          <cell r="X40" t="str">
            <v>AUXILIO CRECHE</v>
          </cell>
        </row>
        <row r="41">
          <cell r="C41" t="str">
            <v>UPAE GARANHUNS - CG Nº 004/2013</v>
          </cell>
          <cell r="E41" t="str">
            <v>CREUZA MARQUES CESARIO</v>
          </cell>
          <cell r="F41" t="str">
            <v>2 - Outros Profissionais da Saúde</v>
          </cell>
          <cell r="G41" t="str">
            <v>3222-05</v>
          </cell>
          <cell r="H41" t="str">
            <v>09/2023</v>
          </cell>
          <cell r="I41">
            <v>0</v>
          </cell>
          <cell r="J41">
            <v>132.84</v>
          </cell>
          <cell r="L41">
            <v>254.09</v>
          </cell>
          <cell r="M41">
            <v>26.6</v>
          </cell>
          <cell r="O41">
            <v>2.36</v>
          </cell>
          <cell r="P41">
            <v>0</v>
          </cell>
          <cell r="R41">
            <v>0</v>
          </cell>
          <cell r="S41">
            <v>15</v>
          </cell>
          <cell r="U41">
            <v>0</v>
          </cell>
        </row>
        <row r="42">
          <cell r="C42" t="str">
            <v>UPAE GARANHUNS - CG Nº 004/2013</v>
          </cell>
          <cell r="E42" t="str">
            <v>CRISLAINE RAMOS BARBOSA</v>
          </cell>
          <cell r="F42" t="str">
            <v>2 - Outros Profissionais da Saúde</v>
          </cell>
          <cell r="G42" t="str">
            <v>3222-05</v>
          </cell>
          <cell r="H42" t="str">
            <v>09/2023</v>
          </cell>
          <cell r="I42">
            <v>0</v>
          </cell>
          <cell r="J42">
            <v>138.16</v>
          </cell>
          <cell r="L42">
            <v>254.09</v>
          </cell>
          <cell r="M42">
            <v>26.6</v>
          </cell>
          <cell r="O42">
            <v>2.36</v>
          </cell>
          <cell r="P42">
            <v>0</v>
          </cell>
          <cell r="S42">
            <v>0</v>
          </cell>
          <cell r="U42">
            <v>0</v>
          </cell>
        </row>
        <row r="43">
          <cell r="C43" t="str">
            <v>UPAE GARANHUNS - CG Nº 004/2013</v>
          </cell>
          <cell r="E43" t="str">
            <v>DANIEL DA SILVA TAVARES</v>
          </cell>
          <cell r="F43" t="str">
            <v>3 - Administrativo</v>
          </cell>
          <cell r="G43" t="str">
            <v>5174-10</v>
          </cell>
          <cell r="H43" t="str">
            <v>09/2023</v>
          </cell>
          <cell r="I43">
            <v>0</v>
          </cell>
          <cell r="J43">
            <v>155.09119999999999</v>
          </cell>
          <cell r="L43">
            <v>0</v>
          </cell>
          <cell r="M43">
            <v>0</v>
          </cell>
          <cell r="O43">
            <v>2.36</v>
          </cell>
          <cell r="P43">
            <v>0</v>
          </cell>
          <cell r="R43">
            <v>0</v>
          </cell>
          <cell r="S43">
            <v>2.64</v>
          </cell>
          <cell r="U43">
            <v>0</v>
          </cell>
        </row>
        <row r="44">
          <cell r="C44" t="str">
            <v>UPAE GARANHUNS - CG Nº 004/2013</v>
          </cell>
          <cell r="E44" t="str">
            <v>DANIELE SALES DOS ANJOS DE CARVALHO</v>
          </cell>
          <cell r="F44" t="str">
            <v>2 - Outros Profissionais da Saúde</v>
          </cell>
          <cell r="G44" t="str">
            <v>2235-05</v>
          </cell>
          <cell r="H44" t="str">
            <v>09/2023</v>
          </cell>
          <cell r="I44">
            <v>0</v>
          </cell>
          <cell r="J44">
            <v>225.9512</v>
          </cell>
          <cell r="L44">
            <v>254.09</v>
          </cell>
          <cell r="M44">
            <v>2.79</v>
          </cell>
          <cell r="O44">
            <v>2.36</v>
          </cell>
          <cell r="P44">
            <v>0</v>
          </cell>
          <cell r="S44">
            <v>0</v>
          </cell>
          <cell r="U44">
            <v>0</v>
          </cell>
        </row>
        <row r="45">
          <cell r="C45" t="str">
            <v>UPAE GARANHUNS - CG Nº 004/2013</v>
          </cell>
          <cell r="E45" t="str">
            <v>DANIELLY GUEIROS BRAGA</v>
          </cell>
          <cell r="F45" t="str">
            <v>2 - Outros Profissionais da Saúde</v>
          </cell>
          <cell r="G45" t="str">
            <v>2236-05</v>
          </cell>
          <cell r="H45" t="str">
            <v>09/2023</v>
          </cell>
          <cell r="I45">
            <v>0</v>
          </cell>
          <cell r="J45">
            <v>257.02879999999999</v>
          </cell>
          <cell r="L45">
            <v>254.09</v>
          </cell>
          <cell r="M45">
            <v>3.24</v>
          </cell>
          <cell r="O45">
            <v>2.36</v>
          </cell>
          <cell r="P45">
            <v>0</v>
          </cell>
          <cell r="S45">
            <v>0</v>
          </cell>
          <cell r="U45">
            <v>0</v>
          </cell>
        </row>
        <row r="46">
          <cell r="C46" t="str">
            <v>UPAE GARANHUNS - CG Nº 004/2013</v>
          </cell>
          <cell r="E46" t="str">
            <v>DAVI VILAR DOS SANTOS</v>
          </cell>
          <cell r="F46" t="str">
            <v>3 - Administrativo</v>
          </cell>
          <cell r="G46" t="str">
            <v>4110-10</v>
          </cell>
          <cell r="H46" t="str">
            <v>09/2023</v>
          </cell>
          <cell r="I46">
            <v>0</v>
          </cell>
          <cell r="J46">
            <v>105.6</v>
          </cell>
          <cell r="L46">
            <v>254.09</v>
          </cell>
          <cell r="M46">
            <v>26.4</v>
          </cell>
          <cell r="O46">
            <v>2.36</v>
          </cell>
          <cell r="P46">
            <v>0</v>
          </cell>
          <cell r="S46">
            <v>0</v>
          </cell>
          <cell r="U46">
            <v>0</v>
          </cell>
        </row>
        <row r="47">
          <cell r="C47" t="str">
            <v>UPAE GARANHUNS - CG Nº 004/2013</v>
          </cell>
          <cell r="E47" t="str">
            <v>DAYSE MARIA MENDONCA DA SILVA VIANA</v>
          </cell>
          <cell r="F47" t="str">
            <v>2 - Outros Profissionais da Saúde</v>
          </cell>
          <cell r="G47" t="str">
            <v>2236-05</v>
          </cell>
          <cell r="H47" t="str">
            <v>09/2023</v>
          </cell>
          <cell r="I47">
            <v>0</v>
          </cell>
          <cell r="J47">
            <v>331.45519999999999</v>
          </cell>
          <cell r="L47">
            <v>254.09</v>
          </cell>
          <cell r="M47">
            <v>3.24</v>
          </cell>
          <cell r="O47">
            <v>2.36</v>
          </cell>
          <cell r="P47">
            <v>0</v>
          </cell>
          <cell r="S47">
            <v>0</v>
          </cell>
          <cell r="U47">
            <v>0</v>
          </cell>
        </row>
        <row r="48">
          <cell r="C48" t="str">
            <v>UPAE GARANHUNS - CG Nº 004/2013</v>
          </cell>
          <cell r="E48" t="str">
            <v>EDILEUSA MUNIZ BARRETO INACIO DE SOUZA</v>
          </cell>
          <cell r="F48" t="str">
            <v>2 - Outros Profissionais da Saúde</v>
          </cell>
          <cell r="G48" t="str">
            <v>2515-10</v>
          </cell>
          <cell r="H48" t="str">
            <v>09/2023</v>
          </cell>
          <cell r="I48">
            <v>0</v>
          </cell>
          <cell r="J48">
            <v>143.58000000000001</v>
          </cell>
          <cell r="L48">
            <v>254.09</v>
          </cell>
          <cell r="M48">
            <v>24.61</v>
          </cell>
          <cell r="O48">
            <v>2.36</v>
          </cell>
          <cell r="P48">
            <v>0</v>
          </cell>
          <cell r="S48">
            <v>0</v>
          </cell>
          <cell r="U48">
            <v>0</v>
          </cell>
        </row>
        <row r="49">
          <cell r="C49" t="str">
            <v>UPAE GARANHUNS - CG Nº 004/2013</v>
          </cell>
          <cell r="E49" t="str">
            <v>EDINALDO JOSE DE ALBUQUERQUE JUNIOR</v>
          </cell>
          <cell r="F49" t="str">
            <v>3 - Administrativo</v>
          </cell>
          <cell r="G49" t="str">
            <v>5174-10</v>
          </cell>
          <cell r="H49" t="str">
            <v>09/2023</v>
          </cell>
          <cell r="I49">
            <v>0</v>
          </cell>
          <cell r="J49">
            <v>129.82400000000001</v>
          </cell>
          <cell r="L49">
            <v>0</v>
          </cell>
          <cell r="M49">
            <v>0</v>
          </cell>
          <cell r="O49">
            <v>2.36</v>
          </cell>
          <cell r="P49">
            <v>0</v>
          </cell>
          <cell r="S49">
            <v>0</v>
          </cell>
          <cell r="U49">
            <v>0</v>
          </cell>
        </row>
        <row r="50">
          <cell r="C50" t="str">
            <v>UPAE GARANHUNS - CG Nº 004/2013</v>
          </cell>
          <cell r="E50" t="str">
            <v>EDJANCLEIDE DA COSTA SERPA</v>
          </cell>
          <cell r="F50" t="str">
            <v>3 - Administrativo</v>
          </cell>
          <cell r="G50" t="str">
            <v>4110-10</v>
          </cell>
          <cell r="H50" t="str">
            <v>09/2023</v>
          </cell>
          <cell r="I50">
            <v>0</v>
          </cell>
          <cell r="J50">
            <v>138.45359999999999</v>
          </cell>
          <cell r="L50">
            <v>254.09</v>
          </cell>
          <cell r="M50">
            <v>26.4</v>
          </cell>
          <cell r="O50">
            <v>2.36</v>
          </cell>
          <cell r="P50">
            <v>0</v>
          </cell>
          <cell r="S50">
            <v>0</v>
          </cell>
          <cell r="U50">
            <v>0</v>
          </cell>
        </row>
        <row r="51">
          <cell r="C51" t="str">
            <v>UPAE GARANHUNS - CG Nº 004/2013</v>
          </cell>
          <cell r="E51" t="str">
            <v>EDUARDO FELIPE FERREIRA</v>
          </cell>
          <cell r="F51" t="str">
            <v>3 - Administrativo</v>
          </cell>
          <cell r="G51" t="str">
            <v>5174-10</v>
          </cell>
          <cell r="H51" t="str">
            <v>09/2023</v>
          </cell>
          <cell r="I51">
            <v>0</v>
          </cell>
          <cell r="J51">
            <v>105.6</v>
          </cell>
          <cell r="L51">
            <v>0</v>
          </cell>
          <cell r="M51">
            <v>0</v>
          </cell>
          <cell r="O51">
            <v>2.36</v>
          </cell>
          <cell r="P51">
            <v>0</v>
          </cell>
          <cell r="S51">
            <v>0</v>
          </cell>
          <cell r="U51">
            <v>0</v>
          </cell>
        </row>
        <row r="52">
          <cell r="C52" t="str">
            <v>UPAE GARANHUNS - CG Nº 004/2013</v>
          </cell>
          <cell r="E52" t="str">
            <v>ELVIRA TEIXEIRA DA ROCHA CESAR DE MELO</v>
          </cell>
          <cell r="F52" t="str">
            <v>2 - Outros Profissionais da Saúde</v>
          </cell>
          <cell r="G52" t="str">
            <v>3222-05</v>
          </cell>
          <cell r="H52" t="str">
            <v>09/2023</v>
          </cell>
          <cell r="I52">
            <v>0</v>
          </cell>
          <cell r="J52">
            <v>127.52</v>
          </cell>
          <cell r="L52">
            <v>254.09</v>
          </cell>
          <cell r="M52">
            <v>26.6</v>
          </cell>
          <cell r="O52">
            <v>2.36</v>
          </cell>
          <cell r="P52">
            <v>0</v>
          </cell>
          <cell r="S52">
            <v>0</v>
          </cell>
          <cell r="U52">
            <v>138.82</v>
          </cell>
          <cell r="X52" t="str">
            <v>AUXILIO CRECHE</v>
          </cell>
        </row>
        <row r="53">
          <cell r="C53" t="str">
            <v>UPAE GARANHUNS - CG Nº 004/2013</v>
          </cell>
          <cell r="E53" t="str">
            <v>ERANILDO DANTAS PAZ</v>
          </cell>
          <cell r="F53" t="str">
            <v>3 - Administrativo</v>
          </cell>
          <cell r="G53" t="str">
            <v>5174-10</v>
          </cell>
          <cell r="H53" t="str">
            <v>09/2023</v>
          </cell>
          <cell r="I53">
            <v>0</v>
          </cell>
          <cell r="J53">
            <v>105.6</v>
          </cell>
          <cell r="L53">
            <v>0</v>
          </cell>
          <cell r="M53">
            <v>0</v>
          </cell>
          <cell r="O53">
            <v>2.36</v>
          </cell>
          <cell r="P53">
            <v>0</v>
          </cell>
          <cell r="R53">
            <v>228.37499999999997</v>
          </cell>
          <cell r="S53">
            <v>79.2</v>
          </cell>
          <cell r="U53">
            <v>0</v>
          </cell>
        </row>
        <row r="54">
          <cell r="C54" t="str">
            <v>UPAE GARANHUNS - CG Nº 004/2013</v>
          </cell>
          <cell r="E54" t="str">
            <v>ERICKA CHAVES MENDES</v>
          </cell>
          <cell r="F54" t="str">
            <v>2 - Outros Profissionais da Saúde</v>
          </cell>
          <cell r="G54" t="str">
            <v>3222-05</v>
          </cell>
          <cell r="H54" t="str">
            <v>09/2023</v>
          </cell>
          <cell r="I54">
            <v>0</v>
          </cell>
          <cell r="J54">
            <v>127.52</v>
          </cell>
          <cell r="L54">
            <v>254.09</v>
          </cell>
          <cell r="M54">
            <v>26.6</v>
          </cell>
          <cell r="O54">
            <v>2.36</v>
          </cell>
          <cell r="P54">
            <v>0</v>
          </cell>
          <cell r="S54">
            <v>0</v>
          </cell>
          <cell r="U54">
            <v>0</v>
          </cell>
        </row>
        <row r="55">
          <cell r="C55" t="str">
            <v>UPAE GARANHUNS - CG Nº 004/2013</v>
          </cell>
          <cell r="E55" t="str">
            <v>ERIVALDO DE NORONHA SILVA</v>
          </cell>
          <cell r="F55" t="str">
            <v>2 - Outros Profissionais da Saúde</v>
          </cell>
          <cell r="G55" t="str">
            <v>5151-10</v>
          </cell>
          <cell r="H55" t="str">
            <v>09/2023</v>
          </cell>
          <cell r="I55">
            <v>0</v>
          </cell>
          <cell r="J55">
            <v>132.0352</v>
          </cell>
          <cell r="L55">
            <v>254.09</v>
          </cell>
          <cell r="M55">
            <v>26.4</v>
          </cell>
          <cell r="O55">
            <v>2.36</v>
          </cell>
          <cell r="P55">
            <v>0</v>
          </cell>
          <cell r="S55">
            <v>0</v>
          </cell>
          <cell r="U55">
            <v>0</v>
          </cell>
        </row>
        <row r="56">
          <cell r="C56" t="str">
            <v>UPAE GARANHUNS - CG Nº 004/2013</v>
          </cell>
          <cell r="E56" t="str">
            <v>EUGENIO SOARES DE ARAUJO</v>
          </cell>
          <cell r="F56" t="str">
            <v>3 - Administrativo</v>
          </cell>
          <cell r="G56" t="str">
            <v>4110-10</v>
          </cell>
          <cell r="H56" t="str">
            <v>09/2023</v>
          </cell>
          <cell r="I56">
            <v>0</v>
          </cell>
          <cell r="J56">
            <v>156.05760000000001</v>
          </cell>
          <cell r="L56">
            <v>254.09</v>
          </cell>
          <cell r="M56">
            <v>39.01</v>
          </cell>
          <cell r="O56">
            <v>2.36</v>
          </cell>
          <cell r="P56">
            <v>0</v>
          </cell>
          <cell r="S56">
            <v>0</v>
          </cell>
          <cell r="U56">
            <v>0</v>
          </cell>
        </row>
        <row r="57">
          <cell r="C57" t="str">
            <v>UPAE GARANHUNS - CG Nº 004/2013</v>
          </cell>
          <cell r="E57" t="str">
            <v>EVALDO OLIVEIRA PINA</v>
          </cell>
          <cell r="F57" t="str">
            <v>2 - Outros Profissionais da Saúde</v>
          </cell>
          <cell r="G57" t="str">
            <v>3241-15</v>
          </cell>
          <cell r="H57" t="str">
            <v>09/2023</v>
          </cell>
          <cell r="I57">
            <v>0</v>
          </cell>
          <cell r="J57">
            <v>313.34399999999999</v>
          </cell>
          <cell r="L57">
            <v>254.09</v>
          </cell>
          <cell r="M57">
            <v>17.63</v>
          </cell>
          <cell r="O57">
            <v>2.36</v>
          </cell>
          <cell r="P57">
            <v>0</v>
          </cell>
          <cell r="S57">
            <v>0</v>
          </cell>
          <cell r="U57">
            <v>0</v>
          </cell>
        </row>
        <row r="58">
          <cell r="C58" t="str">
            <v>UPAE GARANHUNS - CG Nº 004/2013</v>
          </cell>
          <cell r="E58" t="str">
            <v>FRANCISCA GOMES DA SILVA</v>
          </cell>
          <cell r="F58" t="str">
            <v>2 - Outros Profissionais da Saúde</v>
          </cell>
          <cell r="G58" t="str">
            <v>3222-05</v>
          </cell>
          <cell r="H58" t="str">
            <v>09/2023</v>
          </cell>
          <cell r="I58">
            <v>0</v>
          </cell>
          <cell r="J58">
            <v>143.47999999999999</v>
          </cell>
          <cell r="L58">
            <v>254.09</v>
          </cell>
          <cell r="M58">
            <v>26.6</v>
          </cell>
          <cell r="O58">
            <v>2.36</v>
          </cell>
          <cell r="P58">
            <v>0</v>
          </cell>
          <cell r="S58">
            <v>0</v>
          </cell>
          <cell r="U58">
            <v>69.41</v>
          </cell>
          <cell r="X58" t="str">
            <v>AUXILIO CRECHE</v>
          </cell>
        </row>
        <row r="59">
          <cell r="C59" t="str">
            <v>UPAE GARANHUNS - CG Nº 004/2013</v>
          </cell>
          <cell r="E59" t="str">
            <v>GABRIEL VICTOR DINIZ SOARES</v>
          </cell>
          <cell r="F59" t="str">
            <v>3 - Administrativo</v>
          </cell>
          <cell r="G59" t="str">
            <v>4110-10</v>
          </cell>
          <cell r="H59" t="str">
            <v>09/2023</v>
          </cell>
          <cell r="I59">
            <v>0</v>
          </cell>
          <cell r="J59">
            <v>105.6</v>
          </cell>
          <cell r="L59">
            <v>254.09</v>
          </cell>
          <cell r="M59">
            <v>26.4</v>
          </cell>
          <cell r="O59">
            <v>2.36</v>
          </cell>
          <cell r="P59">
            <v>0</v>
          </cell>
          <cell r="S59">
            <v>0</v>
          </cell>
          <cell r="U59">
            <v>0</v>
          </cell>
        </row>
        <row r="60">
          <cell r="C60" t="str">
            <v>UPAE GARANHUNS - CG Nº 004/2013</v>
          </cell>
          <cell r="E60" t="str">
            <v>GILMAR PEREIRA DOS SANTOS</v>
          </cell>
          <cell r="F60" t="str">
            <v>3 - Administrativo</v>
          </cell>
          <cell r="G60" t="str">
            <v>5174-10</v>
          </cell>
          <cell r="H60" t="str">
            <v>09/2023</v>
          </cell>
          <cell r="I60">
            <v>0</v>
          </cell>
          <cell r="J60">
            <v>119.04</v>
          </cell>
          <cell r="L60">
            <v>0</v>
          </cell>
          <cell r="M60">
            <v>0</v>
          </cell>
          <cell r="O60">
            <v>2.36</v>
          </cell>
          <cell r="P60">
            <v>0</v>
          </cell>
          <cell r="R60">
            <v>300</v>
          </cell>
          <cell r="S60">
            <v>79.2</v>
          </cell>
          <cell r="U60">
            <v>0</v>
          </cell>
        </row>
        <row r="61">
          <cell r="C61" t="str">
            <v>UPAE GARANHUNS - CG Nº 004/2013</v>
          </cell>
          <cell r="E61" t="str">
            <v>GILVANIA LIMA DA SILVA</v>
          </cell>
          <cell r="F61" t="str">
            <v>3 - Administrativo</v>
          </cell>
          <cell r="G61" t="str">
            <v>4110-10</v>
          </cell>
          <cell r="H61" t="str">
            <v>09/2023</v>
          </cell>
          <cell r="I61">
            <v>0</v>
          </cell>
          <cell r="J61">
            <v>146.75360000000001</v>
          </cell>
          <cell r="L61">
            <v>254.09</v>
          </cell>
          <cell r="M61">
            <v>26.4</v>
          </cell>
          <cell r="O61">
            <v>2.36</v>
          </cell>
          <cell r="P61">
            <v>0</v>
          </cell>
          <cell r="S61">
            <v>0</v>
          </cell>
          <cell r="U61">
            <v>0</v>
          </cell>
        </row>
        <row r="62">
          <cell r="C62" t="str">
            <v>UPAE GARANHUNS - CG Nº 004/2013</v>
          </cell>
          <cell r="E62" t="str">
            <v>GIZELI DE MENEZES ALVES</v>
          </cell>
          <cell r="F62" t="str">
            <v>3 - Administrativo</v>
          </cell>
          <cell r="G62" t="str">
            <v>4110-10</v>
          </cell>
          <cell r="H62" t="str">
            <v>09/2023</v>
          </cell>
          <cell r="I62">
            <v>0</v>
          </cell>
          <cell r="J62">
            <v>140.93680000000001</v>
          </cell>
          <cell r="L62">
            <v>254.09</v>
          </cell>
          <cell r="M62">
            <v>32.03</v>
          </cell>
          <cell r="O62">
            <v>2.36</v>
          </cell>
          <cell r="P62">
            <v>0</v>
          </cell>
          <cell r="S62">
            <v>0</v>
          </cell>
          <cell r="U62">
            <v>0</v>
          </cell>
        </row>
        <row r="63">
          <cell r="C63" t="str">
            <v>UPAE GARANHUNS - CG Nº 004/2013</v>
          </cell>
          <cell r="E63" t="str">
            <v>GUSTAVO CALDAS LOUREIRO AMORIM</v>
          </cell>
          <cell r="F63" t="str">
            <v>3 - Administrativo</v>
          </cell>
          <cell r="G63" t="str">
            <v>1231-05</v>
          </cell>
          <cell r="H63" t="str">
            <v>09/2023</v>
          </cell>
          <cell r="I63">
            <v>0</v>
          </cell>
          <cell r="J63">
            <v>1429.356</v>
          </cell>
          <cell r="L63">
            <v>254.09</v>
          </cell>
          <cell r="M63">
            <v>30</v>
          </cell>
          <cell r="O63">
            <v>2.36</v>
          </cell>
          <cell r="P63">
            <v>0</v>
          </cell>
          <cell r="S63">
            <v>0</v>
          </cell>
          <cell r="U63">
            <v>0</v>
          </cell>
        </row>
        <row r="64">
          <cell r="C64" t="str">
            <v>UPAE GARANHUNS - CG Nº 004/2013</v>
          </cell>
          <cell r="E64" t="str">
            <v>IARA CORDEIRO DA SILVA</v>
          </cell>
          <cell r="F64" t="str">
            <v>2 - Outros Profissionais da Saúde</v>
          </cell>
          <cell r="G64" t="str">
            <v>3222-05</v>
          </cell>
          <cell r="H64" t="str">
            <v>09/2023</v>
          </cell>
          <cell r="I64">
            <v>0</v>
          </cell>
          <cell r="J64">
            <v>127.52</v>
          </cell>
          <cell r="L64">
            <v>254.09</v>
          </cell>
          <cell r="M64">
            <v>26.6</v>
          </cell>
          <cell r="O64">
            <v>2.36</v>
          </cell>
          <cell r="P64">
            <v>0</v>
          </cell>
          <cell r="S64">
            <v>0</v>
          </cell>
          <cell r="U64">
            <v>0</v>
          </cell>
        </row>
        <row r="65">
          <cell r="C65" t="str">
            <v>UPAE GARANHUNS - CG Nº 004/2013</v>
          </cell>
          <cell r="E65" t="str">
            <v>IDINEIDE CHAVES GUIMARAES</v>
          </cell>
          <cell r="F65" t="str">
            <v>2 - Outros Profissionais da Saúde</v>
          </cell>
          <cell r="G65" t="str">
            <v>3222-05</v>
          </cell>
          <cell r="H65" t="str">
            <v>09/2023</v>
          </cell>
          <cell r="I65">
            <v>0</v>
          </cell>
          <cell r="J65">
            <v>138.196</v>
          </cell>
          <cell r="L65">
            <v>254.09</v>
          </cell>
          <cell r="M65">
            <v>26.6</v>
          </cell>
          <cell r="O65">
            <v>2.36</v>
          </cell>
          <cell r="P65">
            <v>0</v>
          </cell>
          <cell r="S65">
            <v>0</v>
          </cell>
          <cell r="U65">
            <v>0</v>
          </cell>
        </row>
        <row r="66">
          <cell r="C66" t="str">
            <v>UPAE GARANHUNS - CG Nº 004/2013</v>
          </cell>
          <cell r="E66" t="str">
            <v>INGRID LEAL METODIO</v>
          </cell>
          <cell r="F66" t="str">
            <v>2 - Outros Profissionais da Saúde</v>
          </cell>
          <cell r="G66" t="str">
            <v>2515-10</v>
          </cell>
          <cell r="H66" t="str">
            <v>09/2023</v>
          </cell>
          <cell r="I66">
            <v>0</v>
          </cell>
          <cell r="J66">
            <v>212.1944</v>
          </cell>
          <cell r="L66">
            <v>254.09</v>
          </cell>
          <cell r="M66">
            <v>36.92</v>
          </cell>
          <cell r="O66">
            <v>2.36</v>
          </cell>
          <cell r="P66">
            <v>0</v>
          </cell>
          <cell r="S66">
            <v>0</v>
          </cell>
          <cell r="U66">
            <v>77.569999999999993</v>
          </cell>
          <cell r="X66" t="str">
            <v>AUXILIO CRECHE</v>
          </cell>
        </row>
        <row r="67">
          <cell r="C67" t="str">
            <v>UPAE GARANHUNS - CG Nº 004/2013</v>
          </cell>
          <cell r="E67" t="str">
            <v>INGRYD ROGERIO DA SILVA FERREIRA</v>
          </cell>
          <cell r="F67" t="str">
            <v>2 - Outros Profissionais da Saúde</v>
          </cell>
          <cell r="G67" t="str">
            <v>3222-05</v>
          </cell>
          <cell r="H67" t="str">
            <v>09/2023</v>
          </cell>
          <cell r="I67">
            <v>0</v>
          </cell>
          <cell r="J67">
            <v>138.16</v>
          </cell>
          <cell r="L67">
            <v>254.09</v>
          </cell>
          <cell r="M67">
            <v>26.6</v>
          </cell>
          <cell r="O67">
            <v>2.36</v>
          </cell>
          <cell r="P67">
            <v>0</v>
          </cell>
          <cell r="S67">
            <v>0</v>
          </cell>
          <cell r="U67">
            <v>0</v>
          </cell>
        </row>
        <row r="68">
          <cell r="C68" t="str">
            <v>UPAE GARANHUNS - CG Nº 004/2013</v>
          </cell>
          <cell r="E68" t="str">
            <v>JACQUELINE KELLY ALMEIDA DA SILVA</v>
          </cell>
          <cell r="F68" t="str">
            <v>3 - Administrativo</v>
          </cell>
          <cell r="G68" t="str">
            <v>4110-10</v>
          </cell>
          <cell r="H68" t="str">
            <v>09/2023</v>
          </cell>
          <cell r="I68">
            <v>0</v>
          </cell>
          <cell r="J68">
            <v>108.2512</v>
          </cell>
          <cell r="L68">
            <v>254.09</v>
          </cell>
          <cell r="M68">
            <v>26.4</v>
          </cell>
          <cell r="O68">
            <v>2.36</v>
          </cell>
          <cell r="P68">
            <v>0</v>
          </cell>
          <cell r="S68">
            <v>0</v>
          </cell>
          <cell r="U68">
            <v>0</v>
          </cell>
        </row>
        <row r="69">
          <cell r="C69" t="str">
            <v>UPAE GARANHUNS - CG Nº 004/2013</v>
          </cell>
          <cell r="E69" t="str">
            <v>JADSON DAVID LEITE SANTOS</v>
          </cell>
          <cell r="F69" t="str">
            <v>3 - Administrativo</v>
          </cell>
          <cell r="G69" t="str">
            <v>4110-10</v>
          </cell>
          <cell r="H69" t="str">
            <v>09/2023</v>
          </cell>
          <cell r="I69">
            <v>0</v>
          </cell>
          <cell r="J69">
            <v>105.6</v>
          </cell>
          <cell r="L69">
            <v>254.09</v>
          </cell>
          <cell r="M69">
            <v>26.4</v>
          </cell>
          <cell r="O69">
            <v>2.36</v>
          </cell>
          <cell r="P69">
            <v>0</v>
          </cell>
          <cell r="R69">
            <v>289.27499999999998</v>
          </cell>
          <cell r="S69">
            <v>79.2</v>
          </cell>
          <cell r="U69">
            <v>0</v>
          </cell>
        </row>
        <row r="70">
          <cell r="C70" t="str">
            <v>UPAE GARANHUNS - CG Nº 004/2013</v>
          </cell>
          <cell r="E70" t="str">
            <v>JAILTON GOMES DA COSTA</v>
          </cell>
          <cell r="F70" t="str">
            <v>3 - Administrativo</v>
          </cell>
          <cell r="G70" t="str">
            <v>5174-10</v>
          </cell>
          <cell r="H70" t="str">
            <v>09/2023</v>
          </cell>
          <cell r="I70">
            <v>0</v>
          </cell>
          <cell r="J70">
            <v>105.6</v>
          </cell>
          <cell r="L70">
            <v>254.09</v>
          </cell>
          <cell r="M70">
            <v>26.4</v>
          </cell>
          <cell r="O70">
            <v>2.36</v>
          </cell>
          <cell r="P70">
            <v>0</v>
          </cell>
          <cell r="S70">
            <v>0</v>
          </cell>
          <cell r="U70">
            <v>0</v>
          </cell>
        </row>
        <row r="71">
          <cell r="C71" t="str">
            <v>UPAE GARANHUNS - CG Nº 004/2013</v>
          </cell>
          <cell r="E71" t="str">
            <v>JANAILSON BARBOSA DA SILVA</v>
          </cell>
          <cell r="F71" t="str">
            <v>3 - Administrativo</v>
          </cell>
          <cell r="G71" t="str">
            <v>5142-25</v>
          </cell>
          <cell r="H71" t="str">
            <v>09/2023</v>
          </cell>
          <cell r="I71">
            <v>0</v>
          </cell>
          <cell r="J71">
            <v>126.79040000000001</v>
          </cell>
          <cell r="L71">
            <v>254.09</v>
          </cell>
          <cell r="M71">
            <v>26.4</v>
          </cell>
          <cell r="O71">
            <v>2.36</v>
          </cell>
          <cell r="P71">
            <v>0</v>
          </cell>
          <cell r="S71">
            <v>0</v>
          </cell>
          <cell r="U71">
            <v>0</v>
          </cell>
        </row>
        <row r="72">
          <cell r="C72" t="str">
            <v>UPAE GARANHUNS - CG Nº 004/2013</v>
          </cell>
          <cell r="E72" t="str">
            <v>JEANETTE GOMES DE LIMA SILVA</v>
          </cell>
          <cell r="F72" t="str">
            <v>2 - Outros Profissionais da Saúde</v>
          </cell>
          <cell r="G72" t="str">
            <v>3222-05</v>
          </cell>
          <cell r="H72" t="str">
            <v>09/2023</v>
          </cell>
          <cell r="I72">
            <v>0</v>
          </cell>
          <cell r="J72">
            <v>132.9984</v>
          </cell>
          <cell r="L72">
            <v>254.09</v>
          </cell>
          <cell r="M72">
            <v>26.6</v>
          </cell>
          <cell r="O72">
            <v>2.36</v>
          </cell>
          <cell r="P72">
            <v>0</v>
          </cell>
          <cell r="R72">
            <v>266</v>
          </cell>
          <cell r="S72">
            <v>79.8</v>
          </cell>
          <cell r="U72">
            <v>0</v>
          </cell>
        </row>
        <row r="73">
          <cell r="C73" t="str">
            <v>UPAE GARANHUNS - CG Nº 004/2013</v>
          </cell>
          <cell r="E73" t="str">
            <v>JEFFERSON RODRIGO FERREIRA FERRO</v>
          </cell>
          <cell r="F73" t="str">
            <v>3 - Administrativo</v>
          </cell>
          <cell r="G73" t="str">
            <v>1421-15</v>
          </cell>
          <cell r="H73" t="str">
            <v>09/2023</v>
          </cell>
          <cell r="I73">
            <v>0</v>
          </cell>
          <cell r="J73">
            <v>362.72</v>
          </cell>
          <cell r="L73">
            <v>254.09</v>
          </cell>
          <cell r="M73">
            <v>73.010000000000005</v>
          </cell>
          <cell r="O73">
            <v>2.36</v>
          </cell>
          <cell r="P73">
            <v>0</v>
          </cell>
          <cell r="S73">
            <v>0</v>
          </cell>
          <cell r="U73">
            <v>0</v>
          </cell>
        </row>
        <row r="74">
          <cell r="C74" t="str">
            <v>UPAE GARANHUNS - CG Nº 004/2013</v>
          </cell>
          <cell r="E74" t="str">
            <v>JOAO PAULO DA SILVA PORTELA</v>
          </cell>
          <cell r="F74" t="str">
            <v>3 - Administrativo</v>
          </cell>
          <cell r="G74" t="str">
            <v>9511-05</v>
          </cell>
          <cell r="H74" t="str">
            <v>09/2023</v>
          </cell>
          <cell r="I74">
            <v>0</v>
          </cell>
          <cell r="J74">
            <v>160.50960000000001</v>
          </cell>
          <cell r="L74">
            <v>254.09</v>
          </cell>
          <cell r="M74">
            <v>30.83</v>
          </cell>
          <cell r="O74">
            <v>2.36</v>
          </cell>
          <cell r="P74">
            <v>0</v>
          </cell>
          <cell r="S74">
            <v>0</v>
          </cell>
          <cell r="U74">
            <v>0</v>
          </cell>
        </row>
        <row r="75">
          <cell r="C75" t="str">
            <v>UPAE GARANHUNS - CG Nº 004/2013</v>
          </cell>
          <cell r="E75" t="str">
            <v>JONAS MONTEIRO DE ARAUJO</v>
          </cell>
          <cell r="F75" t="str">
            <v>2 - Outros Profissionais da Saúde</v>
          </cell>
          <cell r="G75" t="str">
            <v>5211-30</v>
          </cell>
          <cell r="H75" t="str">
            <v>09/2023</v>
          </cell>
          <cell r="I75">
            <v>0</v>
          </cell>
          <cell r="J75">
            <v>110.88</v>
          </cell>
          <cell r="L75">
            <v>254.09</v>
          </cell>
          <cell r="M75">
            <v>26.4</v>
          </cell>
          <cell r="O75">
            <v>2.36</v>
          </cell>
          <cell r="P75">
            <v>0</v>
          </cell>
          <cell r="S75">
            <v>0</v>
          </cell>
          <cell r="U75">
            <v>0</v>
          </cell>
        </row>
        <row r="76">
          <cell r="C76" t="str">
            <v>UPAE GARANHUNS - CG Nº 004/2013</v>
          </cell>
          <cell r="E76" t="str">
            <v>JONNY VITOR DINIZ</v>
          </cell>
          <cell r="F76" t="str">
            <v>3 - Administrativo</v>
          </cell>
          <cell r="G76" t="str">
            <v>1312-05</v>
          </cell>
          <cell r="H76" t="str">
            <v>09/2023</v>
          </cell>
          <cell r="I76">
            <v>0</v>
          </cell>
          <cell r="J76">
            <v>1086.5719999999999</v>
          </cell>
          <cell r="L76">
            <v>254.09</v>
          </cell>
          <cell r="M76">
            <v>30</v>
          </cell>
          <cell r="O76">
            <v>2.36</v>
          </cell>
          <cell r="P76">
            <v>0</v>
          </cell>
          <cell r="S76">
            <v>0</v>
          </cell>
          <cell r="U76">
            <v>0</v>
          </cell>
        </row>
        <row r="77">
          <cell r="C77" t="str">
            <v>UPAE GARANHUNS - CG Nº 004/2013</v>
          </cell>
          <cell r="E77" t="str">
            <v>JOSE ALEXSANDRO DA SILVA PEREIRA</v>
          </cell>
          <cell r="F77" t="str">
            <v>3 - Administrativo</v>
          </cell>
          <cell r="G77" t="str">
            <v>7241-10</v>
          </cell>
          <cell r="H77" t="str">
            <v>09/2023</v>
          </cell>
          <cell r="I77">
            <v>0</v>
          </cell>
          <cell r="J77">
            <v>217.6096</v>
          </cell>
          <cell r="L77">
            <v>254.09</v>
          </cell>
          <cell r="M77">
            <v>30.83</v>
          </cell>
          <cell r="O77">
            <v>2.36</v>
          </cell>
          <cell r="P77">
            <v>0</v>
          </cell>
          <cell r="R77">
            <v>152.24999999999997</v>
          </cell>
          <cell r="S77">
            <v>30.83</v>
          </cell>
          <cell r="U77">
            <v>0</v>
          </cell>
        </row>
        <row r="78">
          <cell r="C78" t="str">
            <v>UPAE GARANHUNS - CG Nº 004/2013</v>
          </cell>
          <cell r="E78" t="str">
            <v>JOSE DOUGLAS DA SILVA CAVALCANTE</v>
          </cell>
          <cell r="F78" t="str">
            <v>3 - Administrativo</v>
          </cell>
          <cell r="G78" t="str">
            <v>4110-10</v>
          </cell>
          <cell r="H78" t="str">
            <v>09/2023</v>
          </cell>
          <cell r="I78">
            <v>0</v>
          </cell>
          <cell r="J78">
            <v>105.6</v>
          </cell>
          <cell r="L78">
            <v>254.09</v>
          </cell>
          <cell r="M78">
            <v>26.4</v>
          </cell>
          <cell r="O78">
            <v>2.36</v>
          </cell>
          <cell r="P78">
            <v>0</v>
          </cell>
          <cell r="S78">
            <v>0</v>
          </cell>
          <cell r="U78">
            <v>0</v>
          </cell>
        </row>
        <row r="79">
          <cell r="C79" t="str">
            <v>UPAE GARANHUNS - CG Nº 004/2013</v>
          </cell>
          <cell r="E79" t="str">
            <v>JOSE NILTON DOS SANTOS</v>
          </cell>
          <cell r="F79" t="str">
            <v>2 - Outros Profissionais da Saúde</v>
          </cell>
          <cell r="G79" t="str">
            <v>3222-05</v>
          </cell>
          <cell r="H79" t="str">
            <v>09/2023</v>
          </cell>
          <cell r="I79">
            <v>0</v>
          </cell>
          <cell r="J79">
            <v>143.47999999999999</v>
          </cell>
          <cell r="L79">
            <v>254.09</v>
          </cell>
          <cell r="M79">
            <v>26.6</v>
          </cell>
          <cell r="O79">
            <v>2.36</v>
          </cell>
          <cell r="P79">
            <v>0</v>
          </cell>
          <cell r="R79">
            <v>304</v>
          </cell>
          <cell r="S79">
            <v>79.8</v>
          </cell>
          <cell r="U79">
            <v>0</v>
          </cell>
        </row>
        <row r="80">
          <cell r="C80" t="str">
            <v>UPAE GARANHUNS - CG Nº 004/2013</v>
          </cell>
          <cell r="E80" t="str">
            <v>JOSINA VIANA DE NORONHA TEIXEIRA</v>
          </cell>
          <cell r="F80" t="str">
            <v>2 - Outros Profissionais da Saúde</v>
          </cell>
          <cell r="G80" t="str">
            <v>3222-05</v>
          </cell>
          <cell r="H80" t="str">
            <v>09/2023</v>
          </cell>
          <cell r="I80">
            <v>0</v>
          </cell>
          <cell r="J80">
            <v>132.91120000000001</v>
          </cell>
          <cell r="L80">
            <v>254.09</v>
          </cell>
          <cell r="M80">
            <v>26.6</v>
          </cell>
          <cell r="O80">
            <v>2.36</v>
          </cell>
          <cell r="P80">
            <v>0</v>
          </cell>
          <cell r="S80">
            <v>0</v>
          </cell>
          <cell r="U80">
            <v>0</v>
          </cell>
        </row>
        <row r="81">
          <cell r="C81" t="str">
            <v>UPAE GARANHUNS - CG Nº 004/2013</v>
          </cell>
          <cell r="E81" t="str">
            <v>KAMILA ANDRADE FERREIRA</v>
          </cell>
          <cell r="F81" t="str">
            <v>3 - Administrativo</v>
          </cell>
          <cell r="G81" t="str">
            <v>4110-10</v>
          </cell>
          <cell r="H81" t="str">
            <v>09/2023</v>
          </cell>
          <cell r="I81">
            <v>0</v>
          </cell>
          <cell r="J81">
            <v>105.6</v>
          </cell>
          <cell r="L81">
            <v>0</v>
          </cell>
          <cell r="M81">
            <v>0</v>
          </cell>
          <cell r="O81">
            <v>2.36</v>
          </cell>
          <cell r="P81">
            <v>0</v>
          </cell>
          <cell r="S81">
            <v>0</v>
          </cell>
          <cell r="U81">
            <v>0</v>
          </cell>
        </row>
        <row r="82">
          <cell r="C82" t="str">
            <v>UPAE GARANHUNS - CG Nº 004/2013</v>
          </cell>
          <cell r="E82" t="str">
            <v>KELLY JULIANA FERREIRA GOMES</v>
          </cell>
          <cell r="F82" t="str">
            <v>2 - Outros Profissionais da Saúde</v>
          </cell>
          <cell r="G82" t="str">
            <v>2235-05</v>
          </cell>
          <cell r="H82" t="str">
            <v>09/2023</v>
          </cell>
          <cell r="I82">
            <v>0</v>
          </cell>
          <cell r="J82">
            <v>309.12639999999999</v>
          </cell>
          <cell r="L82">
            <v>0</v>
          </cell>
          <cell r="M82">
            <v>0</v>
          </cell>
          <cell r="O82">
            <v>2.36</v>
          </cell>
          <cell r="P82">
            <v>0</v>
          </cell>
          <cell r="S82">
            <v>0</v>
          </cell>
          <cell r="U82">
            <v>0</v>
          </cell>
        </row>
        <row r="83">
          <cell r="C83" t="str">
            <v>UPAE GARANHUNS - CG Nº 004/2013</v>
          </cell>
          <cell r="E83" t="str">
            <v>KLECIA FABRICIA DIAS SILVA</v>
          </cell>
          <cell r="F83" t="str">
            <v>2 - Outros Profissionais da Saúde</v>
          </cell>
          <cell r="G83" t="str">
            <v>3222-05</v>
          </cell>
          <cell r="H83" t="str">
            <v>09/2023</v>
          </cell>
          <cell r="I83">
            <v>0</v>
          </cell>
          <cell r="J83">
            <v>152.62</v>
          </cell>
          <cell r="L83">
            <v>0</v>
          </cell>
          <cell r="M83">
            <v>0</v>
          </cell>
          <cell r="O83">
            <v>2.36</v>
          </cell>
          <cell r="P83">
            <v>0</v>
          </cell>
          <cell r="S83">
            <v>0</v>
          </cell>
          <cell r="U83">
            <v>0</v>
          </cell>
        </row>
        <row r="84">
          <cell r="C84" t="str">
            <v>UPAE GARANHUNS - CG Nº 004/2013</v>
          </cell>
          <cell r="E84" t="str">
            <v>LAILA GABRIELA BRASIL MARQUES</v>
          </cell>
          <cell r="F84" t="str">
            <v>2 - Outros Profissionais da Saúde</v>
          </cell>
          <cell r="G84" t="str">
            <v>2237-10</v>
          </cell>
          <cell r="H84" t="str">
            <v>09/2023</v>
          </cell>
          <cell r="I84">
            <v>0</v>
          </cell>
          <cell r="J84">
            <v>357.68</v>
          </cell>
          <cell r="L84">
            <v>0</v>
          </cell>
          <cell r="M84">
            <v>0</v>
          </cell>
          <cell r="O84">
            <v>2.36</v>
          </cell>
          <cell r="P84">
            <v>0</v>
          </cell>
          <cell r="S84">
            <v>0</v>
          </cell>
          <cell r="U84">
            <v>0</v>
          </cell>
        </row>
        <row r="85">
          <cell r="C85" t="str">
            <v>UPAE GARANHUNS - CG Nº 004/2013</v>
          </cell>
          <cell r="E85" t="str">
            <v>LARISSA MERQUIADES SILVA</v>
          </cell>
          <cell r="F85" t="str">
            <v>3 - Administrativo</v>
          </cell>
          <cell r="G85" t="str">
            <v>4110-10</v>
          </cell>
          <cell r="H85" t="str">
            <v>09/2023</v>
          </cell>
          <cell r="I85">
            <v>0</v>
          </cell>
          <cell r="J85">
            <v>13.2</v>
          </cell>
          <cell r="L85">
            <v>0</v>
          </cell>
          <cell r="M85">
            <v>0</v>
          </cell>
          <cell r="O85">
            <v>2.36</v>
          </cell>
          <cell r="P85">
            <v>0</v>
          </cell>
          <cell r="R85">
            <v>289.27499999999998</v>
          </cell>
          <cell r="S85">
            <v>39.6</v>
          </cell>
          <cell r="U85">
            <v>0</v>
          </cell>
        </row>
        <row r="86">
          <cell r="C86" t="str">
            <v>UPAE GARANHUNS - CG Nº 004/2013</v>
          </cell>
          <cell r="E86" t="str">
            <v>LEIDMARA BEZERRA DE MELO</v>
          </cell>
          <cell r="F86" t="str">
            <v>2 - Outros Profissionais da Saúde</v>
          </cell>
          <cell r="G86" t="str">
            <v>2235-05</v>
          </cell>
          <cell r="H86" t="str">
            <v>09/2023</v>
          </cell>
          <cell r="I86">
            <v>0</v>
          </cell>
          <cell r="J86">
            <v>256.51440000000002</v>
          </cell>
          <cell r="L86">
            <v>254.09</v>
          </cell>
          <cell r="M86">
            <v>3.05</v>
          </cell>
          <cell r="O86">
            <v>2.36</v>
          </cell>
          <cell r="P86">
            <v>0</v>
          </cell>
          <cell r="S86">
            <v>0</v>
          </cell>
          <cell r="U86">
            <v>0</v>
          </cell>
        </row>
        <row r="87">
          <cell r="C87" t="str">
            <v>UPAE GARANHUNS - CG Nº 004/2013</v>
          </cell>
          <cell r="E87" t="str">
            <v>LIGIA DEBORA FERREIRA</v>
          </cell>
          <cell r="F87" t="str">
            <v>2 - Outros Profissionais da Saúde</v>
          </cell>
          <cell r="G87" t="str">
            <v>3222-05</v>
          </cell>
          <cell r="H87" t="str">
            <v>09/2023</v>
          </cell>
          <cell r="I87">
            <v>0</v>
          </cell>
          <cell r="J87">
            <v>143.47999999999999</v>
          </cell>
          <cell r="L87">
            <v>254.09</v>
          </cell>
          <cell r="M87">
            <v>26.6</v>
          </cell>
          <cell r="O87">
            <v>2.36</v>
          </cell>
          <cell r="P87">
            <v>0</v>
          </cell>
          <cell r="S87">
            <v>0</v>
          </cell>
          <cell r="U87">
            <v>0</v>
          </cell>
        </row>
        <row r="88">
          <cell r="C88" t="str">
            <v>UPAE GARANHUNS - CG Nº 004/2013</v>
          </cell>
          <cell r="E88" t="str">
            <v>LILLYAN KELLEN BASTO FERRO</v>
          </cell>
          <cell r="F88" t="str">
            <v>2 - Outros Profissionais da Saúde</v>
          </cell>
          <cell r="G88" t="str">
            <v>5211-30</v>
          </cell>
          <cell r="H88" t="str">
            <v>09/2023</v>
          </cell>
          <cell r="I88">
            <v>0</v>
          </cell>
          <cell r="J88">
            <v>110.88</v>
          </cell>
          <cell r="L88">
            <v>254.09</v>
          </cell>
          <cell r="M88">
            <v>26.4</v>
          </cell>
          <cell r="O88">
            <v>2.36</v>
          </cell>
          <cell r="P88">
            <v>0</v>
          </cell>
          <cell r="R88">
            <v>266</v>
          </cell>
          <cell r="S88">
            <v>79.2</v>
          </cell>
          <cell r="U88">
            <v>0</v>
          </cell>
        </row>
        <row r="89">
          <cell r="C89" t="str">
            <v>UPAE GARANHUNS - CG Nº 004/2013</v>
          </cell>
          <cell r="E89" t="str">
            <v>LUANE PEREIRA LOPES DA SILVA BARBOSA</v>
          </cell>
          <cell r="F89" t="str">
            <v>3 - Administrativo</v>
          </cell>
          <cell r="G89" t="str">
            <v>4110-10</v>
          </cell>
          <cell r="H89" t="str">
            <v>09/2023</v>
          </cell>
          <cell r="I89">
            <v>0</v>
          </cell>
          <cell r="J89">
            <v>105.6</v>
          </cell>
          <cell r="L89">
            <v>254.09</v>
          </cell>
          <cell r="M89">
            <v>26.4</v>
          </cell>
          <cell r="O89">
            <v>2.36</v>
          </cell>
          <cell r="P89">
            <v>0</v>
          </cell>
          <cell r="S89">
            <v>0</v>
          </cell>
          <cell r="U89">
            <v>0</v>
          </cell>
        </row>
        <row r="90">
          <cell r="C90" t="str">
            <v>UPAE GARANHUNS - CG Nº 004/2013</v>
          </cell>
          <cell r="E90" t="str">
            <v>LUCAS MONTEBELO DE ARAUJO</v>
          </cell>
          <cell r="F90" t="str">
            <v>3 - Administrativo</v>
          </cell>
          <cell r="G90" t="str">
            <v>3172-10</v>
          </cell>
          <cell r="H90" t="str">
            <v>09/2023</v>
          </cell>
          <cell r="I90">
            <v>0</v>
          </cell>
          <cell r="J90">
            <v>242.9016</v>
          </cell>
          <cell r="L90">
            <v>0</v>
          </cell>
          <cell r="M90">
            <v>0</v>
          </cell>
          <cell r="O90">
            <v>2.36</v>
          </cell>
          <cell r="P90">
            <v>0</v>
          </cell>
          <cell r="S90">
            <v>0</v>
          </cell>
          <cell r="U90">
            <v>0</v>
          </cell>
        </row>
        <row r="91">
          <cell r="C91" t="str">
            <v>UPAE GARANHUNS - CG Nº 004/2013</v>
          </cell>
          <cell r="E91" t="str">
            <v>LUCAS VASCONCELOS DE MOURA</v>
          </cell>
          <cell r="F91" t="str">
            <v>3 - Administrativo</v>
          </cell>
          <cell r="G91" t="str">
            <v>4141-05</v>
          </cell>
          <cell r="H91" t="str">
            <v>09/2023</v>
          </cell>
          <cell r="I91">
            <v>0</v>
          </cell>
          <cell r="J91">
            <v>128.7568</v>
          </cell>
          <cell r="L91">
            <v>254.09</v>
          </cell>
          <cell r="M91">
            <v>32.03</v>
          </cell>
          <cell r="O91">
            <v>2.36</v>
          </cell>
          <cell r="P91">
            <v>0</v>
          </cell>
          <cell r="S91">
            <v>0</v>
          </cell>
          <cell r="U91">
            <v>0</v>
          </cell>
        </row>
        <row r="92">
          <cell r="C92" t="str">
            <v>UPAE GARANHUNS - CG Nº 004/2013</v>
          </cell>
          <cell r="E92" t="str">
            <v>LUCIANA BARBOSA DE MELO</v>
          </cell>
          <cell r="F92" t="str">
            <v>3 - Administrativo</v>
          </cell>
          <cell r="G92" t="str">
            <v>4110-10</v>
          </cell>
          <cell r="H92" t="str">
            <v>09/2023</v>
          </cell>
          <cell r="I92">
            <v>0</v>
          </cell>
          <cell r="J92">
            <v>110.88</v>
          </cell>
          <cell r="L92">
            <v>254.09</v>
          </cell>
          <cell r="M92">
            <v>26.4</v>
          </cell>
          <cell r="O92">
            <v>2.36</v>
          </cell>
          <cell r="P92">
            <v>0</v>
          </cell>
          <cell r="R92">
            <v>289.27499999999998</v>
          </cell>
          <cell r="S92">
            <v>79.2</v>
          </cell>
          <cell r="U92">
            <v>0</v>
          </cell>
        </row>
        <row r="93">
          <cell r="C93" t="str">
            <v>UPAE GARANHUNS - CG Nº 004/2013</v>
          </cell>
          <cell r="E93" t="str">
            <v>LUCIANO CAMPOS DE LIMA JUNIOR</v>
          </cell>
          <cell r="F93" t="str">
            <v>3 - Administrativo</v>
          </cell>
          <cell r="G93" t="str">
            <v>4110-10</v>
          </cell>
          <cell r="H93" t="str">
            <v>09/2023</v>
          </cell>
          <cell r="I93">
            <v>0</v>
          </cell>
          <cell r="J93">
            <v>293.89920000000001</v>
          </cell>
          <cell r="L93">
            <v>254.09</v>
          </cell>
          <cell r="M93">
            <v>44.68</v>
          </cell>
          <cell r="O93">
            <v>2.36</v>
          </cell>
          <cell r="P93">
            <v>0</v>
          </cell>
          <cell r="S93">
            <v>0</v>
          </cell>
          <cell r="U93">
            <v>0</v>
          </cell>
        </row>
        <row r="94">
          <cell r="C94" t="str">
            <v>UPAE GARANHUNS - CG Nº 004/2013</v>
          </cell>
          <cell r="E94" t="str">
            <v>LUCIMARIO ALMEIDA DOS SANTOS</v>
          </cell>
          <cell r="F94" t="str">
            <v>3 - Administrativo</v>
          </cell>
          <cell r="G94" t="str">
            <v>5142-25</v>
          </cell>
          <cell r="H94" t="str">
            <v>09/2023</v>
          </cell>
          <cell r="I94">
            <v>0</v>
          </cell>
          <cell r="J94">
            <v>132</v>
          </cell>
          <cell r="L94">
            <v>254.09</v>
          </cell>
          <cell r="M94">
            <v>26.4</v>
          </cell>
          <cell r="O94">
            <v>2.36</v>
          </cell>
          <cell r="P94">
            <v>0</v>
          </cell>
          <cell r="R94">
            <v>289.27499999999998</v>
          </cell>
          <cell r="S94">
            <v>79.2</v>
          </cell>
          <cell r="U94">
            <v>0</v>
          </cell>
        </row>
        <row r="95">
          <cell r="C95" t="str">
            <v>UPAE GARANHUNS - CG Nº 004/2013</v>
          </cell>
          <cell r="E95" t="str">
            <v>LUIZ CEZAR DA SILVA</v>
          </cell>
          <cell r="F95" t="str">
            <v>2 - Outros Profissionais da Saúde</v>
          </cell>
          <cell r="G95" t="str">
            <v>2235-05</v>
          </cell>
          <cell r="H95" t="str">
            <v>09/2023</v>
          </cell>
          <cell r="I95">
            <v>0</v>
          </cell>
          <cell r="J95">
            <v>307.10480000000001</v>
          </cell>
          <cell r="L95">
            <v>254.09</v>
          </cell>
          <cell r="M95">
            <v>3.59</v>
          </cell>
          <cell r="O95">
            <v>2.36</v>
          </cell>
          <cell r="P95">
            <v>0</v>
          </cell>
          <cell r="S95">
            <v>0</v>
          </cell>
          <cell r="U95">
            <v>0</v>
          </cell>
        </row>
        <row r="96">
          <cell r="C96" t="str">
            <v>UPAE GARANHUNS - CG Nº 004/2013</v>
          </cell>
          <cell r="E96" t="str">
            <v>MARCIA KARYNE DE OLIVEIRA MONTEIRO</v>
          </cell>
          <cell r="F96" t="str">
            <v>2 - Outros Profissionais da Saúde</v>
          </cell>
          <cell r="G96" t="str">
            <v>2237-05</v>
          </cell>
          <cell r="H96" t="str">
            <v>09/2023</v>
          </cell>
          <cell r="I96">
            <v>0</v>
          </cell>
          <cell r="J96">
            <v>116.16</v>
          </cell>
          <cell r="L96">
            <v>254.09</v>
          </cell>
          <cell r="M96">
            <v>26.4</v>
          </cell>
          <cell r="O96">
            <v>2.36</v>
          </cell>
          <cell r="P96">
            <v>0</v>
          </cell>
          <cell r="S96">
            <v>0</v>
          </cell>
          <cell r="U96">
            <v>0</v>
          </cell>
        </row>
        <row r="97">
          <cell r="C97" t="str">
            <v>UPAE GARANHUNS - CG Nº 004/2013</v>
          </cell>
          <cell r="E97" t="str">
            <v>MARCO ANTONIO FERREIRA</v>
          </cell>
          <cell r="F97" t="str">
            <v>3 - Administrativo</v>
          </cell>
          <cell r="G97" t="str">
            <v>5174-10</v>
          </cell>
          <cell r="H97" t="str">
            <v>09/2023</v>
          </cell>
          <cell r="I97">
            <v>0</v>
          </cell>
          <cell r="J97">
            <v>124.544</v>
          </cell>
          <cell r="L97">
            <v>0</v>
          </cell>
          <cell r="M97">
            <v>0</v>
          </cell>
          <cell r="O97">
            <v>2.36</v>
          </cell>
          <cell r="P97">
            <v>0</v>
          </cell>
          <cell r="R97">
            <v>289.27499999999998</v>
          </cell>
          <cell r="S97">
            <v>79.2</v>
          </cell>
          <cell r="U97">
            <v>0</v>
          </cell>
        </row>
        <row r="98">
          <cell r="C98" t="str">
            <v>UPAE GARANHUNS - CG Nº 004/2013</v>
          </cell>
          <cell r="E98" t="str">
            <v>MARCO AURELIO TEIXEIRA LEAL JUNIOR</v>
          </cell>
          <cell r="F98" t="str">
            <v>3 - Administrativo</v>
          </cell>
          <cell r="G98" t="str">
            <v>3172-10</v>
          </cell>
          <cell r="H98" t="str">
            <v>09/2023</v>
          </cell>
          <cell r="I98">
            <v>0</v>
          </cell>
          <cell r="J98">
            <v>300.81040000000002</v>
          </cell>
          <cell r="L98">
            <v>254.09</v>
          </cell>
          <cell r="M98">
            <v>53.05</v>
          </cell>
          <cell r="O98">
            <v>2.36</v>
          </cell>
          <cell r="P98">
            <v>0</v>
          </cell>
          <cell r="S98">
            <v>0</v>
          </cell>
          <cell r="U98">
            <v>0</v>
          </cell>
        </row>
        <row r="99">
          <cell r="C99" t="str">
            <v>UPAE GARANHUNS - CG Nº 004/2013</v>
          </cell>
          <cell r="E99" t="str">
            <v>MARIA APARECIDA ALVES DA SILVA</v>
          </cell>
          <cell r="F99" t="str">
            <v>3 - Administrativo</v>
          </cell>
          <cell r="G99" t="str">
            <v>3516-05</v>
          </cell>
          <cell r="H99" t="str">
            <v>09/2023</v>
          </cell>
          <cell r="I99">
            <v>0</v>
          </cell>
          <cell r="J99">
            <v>225.86080000000001</v>
          </cell>
          <cell r="L99">
            <v>254.09</v>
          </cell>
          <cell r="M99">
            <v>39.83</v>
          </cell>
          <cell r="O99">
            <v>2.36</v>
          </cell>
          <cell r="P99">
            <v>0</v>
          </cell>
          <cell r="S99">
            <v>0</v>
          </cell>
          <cell r="U99">
            <v>0</v>
          </cell>
        </row>
        <row r="100">
          <cell r="C100" t="str">
            <v>UPAE GARANHUNS - CG Nº 004/2013</v>
          </cell>
          <cell r="E100" t="str">
            <v>MARIA CLAUDIA DE OLIVEIRA</v>
          </cell>
          <cell r="F100" t="str">
            <v>3 - Administrativo</v>
          </cell>
          <cell r="G100" t="str">
            <v>3542-05</v>
          </cell>
          <cell r="H100" t="str">
            <v>09/2023</v>
          </cell>
          <cell r="I100">
            <v>0</v>
          </cell>
          <cell r="J100">
            <v>179.37520000000001</v>
          </cell>
          <cell r="L100">
            <v>0</v>
          </cell>
          <cell r="M100">
            <v>0</v>
          </cell>
          <cell r="O100">
            <v>2.36</v>
          </cell>
          <cell r="P100">
            <v>0</v>
          </cell>
          <cell r="R100">
            <v>0</v>
          </cell>
          <cell r="S100">
            <v>134.53</v>
          </cell>
          <cell r="U100">
            <v>77.569999999999993</v>
          </cell>
          <cell r="X100" t="str">
            <v>AUXILIO CRECHE</v>
          </cell>
        </row>
        <row r="101">
          <cell r="C101" t="str">
            <v>UPAE GARANHUNS - CG Nº 004/2013</v>
          </cell>
          <cell r="E101" t="str">
            <v>MARIA EDUARDA ALMEIDA MARCAL</v>
          </cell>
          <cell r="F101" t="str">
            <v>2 - Outros Profissionais da Saúde</v>
          </cell>
          <cell r="G101" t="str">
            <v>2235-05</v>
          </cell>
          <cell r="H101" t="str">
            <v>09/2023</v>
          </cell>
          <cell r="I101">
            <v>0</v>
          </cell>
          <cell r="J101">
            <v>225.9512</v>
          </cell>
          <cell r="L101">
            <v>254.09</v>
          </cell>
          <cell r="M101">
            <v>2.79</v>
          </cell>
          <cell r="O101">
            <v>2.36</v>
          </cell>
          <cell r="P101">
            <v>0</v>
          </cell>
          <cell r="S101">
            <v>0</v>
          </cell>
          <cell r="U101">
            <v>0</v>
          </cell>
        </row>
        <row r="102">
          <cell r="C102" t="str">
            <v>UPAE GARANHUNS - CG Nº 004/2013</v>
          </cell>
          <cell r="E102" t="str">
            <v>MARIA EDUARDA FERREIRA DA SILVA</v>
          </cell>
          <cell r="F102" t="str">
            <v>3 - Administrativo</v>
          </cell>
          <cell r="G102" t="str">
            <v>4110-10</v>
          </cell>
          <cell r="H102" t="str">
            <v>09/2023</v>
          </cell>
          <cell r="I102">
            <v>0</v>
          </cell>
          <cell r="J102">
            <v>13.2</v>
          </cell>
          <cell r="L102">
            <v>0</v>
          </cell>
          <cell r="M102">
            <v>0</v>
          </cell>
          <cell r="O102">
            <v>2.36</v>
          </cell>
          <cell r="P102">
            <v>0</v>
          </cell>
          <cell r="R102">
            <v>289.27499999999998</v>
          </cell>
          <cell r="S102">
            <v>39.6</v>
          </cell>
          <cell r="U102">
            <v>0</v>
          </cell>
        </row>
        <row r="103">
          <cell r="C103" t="str">
            <v>UPAE GARANHUNS - CG Nº 004/2013</v>
          </cell>
          <cell r="E103" t="str">
            <v>MARIA ISABEL SEVERO</v>
          </cell>
          <cell r="F103" t="str">
            <v>2 - Outros Profissionais da Saúde</v>
          </cell>
          <cell r="G103" t="str">
            <v>3222-05</v>
          </cell>
          <cell r="H103" t="str">
            <v>09/2023</v>
          </cell>
          <cell r="I103">
            <v>0</v>
          </cell>
          <cell r="J103">
            <v>187.8552</v>
          </cell>
          <cell r="L103">
            <v>254.09</v>
          </cell>
          <cell r="M103">
            <v>26.6</v>
          </cell>
          <cell r="O103">
            <v>2.36</v>
          </cell>
          <cell r="P103">
            <v>0</v>
          </cell>
          <cell r="S103">
            <v>0</v>
          </cell>
          <cell r="U103">
            <v>0</v>
          </cell>
        </row>
        <row r="104">
          <cell r="C104" t="str">
            <v>UPAE GARANHUNS - CG Nº 004/2013</v>
          </cell>
          <cell r="E104" t="str">
            <v>MARIA LUISA BARROS CONSTANTE VELOSO</v>
          </cell>
          <cell r="F104" t="str">
            <v>3 - Administrativo</v>
          </cell>
          <cell r="G104" t="str">
            <v>4110-10</v>
          </cell>
          <cell r="H104" t="str">
            <v>09/2023</v>
          </cell>
          <cell r="I104">
            <v>0</v>
          </cell>
          <cell r="J104">
            <v>105.6</v>
          </cell>
          <cell r="L104">
            <v>254.09</v>
          </cell>
          <cell r="M104">
            <v>26.4</v>
          </cell>
          <cell r="O104">
            <v>2.36</v>
          </cell>
          <cell r="P104">
            <v>0</v>
          </cell>
          <cell r="R104">
            <v>289.27499999999998</v>
          </cell>
          <cell r="S104">
            <v>79.2</v>
          </cell>
          <cell r="U104">
            <v>0</v>
          </cell>
        </row>
        <row r="105">
          <cell r="C105" t="str">
            <v>UPAE GARANHUNS - CG Nº 004/2013</v>
          </cell>
          <cell r="E105" t="str">
            <v>MARIANE BARBOSA RODRIGUES DA SILVA</v>
          </cell>
          <cell r="F105" t="str">
            <v>3 - Administrativo</v>
          </cell>
          <cell r="G105" t="str">
            <v>4110-10</v>
          </cell>
          <cell r="H105" t="str">
            <v>09/2023</v>
          </cell>
          <cell r="I105">
            <v>0</v>
          </cell>
          <cell r="J105">
            <v>105.6</v>
          </cell>
          <cell r="L105">
            <v>254.09</v>
          </cell>
          <cell r="M105">
            <v>26.4</v>
          </cell>
          <cell r="O105">
            <v>2.36</v>
          </cell>
          <cell r="P105">
            <v>0</v>
          </cell>
          <cell r="R105">
            <v>289.27499999999998</v>
          </cell>
          <cell r="S105">
            <v>79.2</v>
          </cell>
          <cell r="U105">
            <v>0</v>
          </cell>
        </row>
        <row r="106">
          <cell r="C106" t="str">
            <v>UPAE GARANHUNS - CG Nº 004/2013</v>
          </cell>
          <cell r="E106" t="str">
            <v>MARYANNE DE MORAES MONTEIRO SOARES</v>
          </cell>
          <cell r="F106" t="str">
            <v>2 - Outros Profissionais da Saúde</v>
          </cell>
          <cell r="G106" t="str">
            <v>2234-05</v>
          </cell>
          <cell r="H106" t="str">
            <v>09/2023</v>
          </cell>
          <cell r="I106">
            <v>0</v>
          </cell>
          <cell r="J106">
            <v>444.82960000000003</v>
          </cell>
          <cell r="L106">
            <v>254.09</v>
          </cell>
          <cell r="M106">
            <v>15.73</v>
          </cell>
          <cell r="O106">
            <v>2.36</v>
          </cell>
          <cell r="P106">
            <v>0</v>
          </cell>
          <cell r="S106">
            <v>0</v>
          </cell>
          <cell r="U106">
            <v>158.61000000000001</v>
          </cell>
          <cell r="X106" t="str">
            <v>AUXILIO CRECHE</v>
          </cell>
        </row>
        <row r="107">
          <cell r="C107" t="str">
            <v>UPAE GARANHUNS - CG Nº 004/2013</v>
          </cell>
          <cell r="E107" t="str">
            <v>MATEUS DE LIMA</v>
          </cell>
          <cell r="F107" t="str">
            <v>3 - Administrativo</v>
          </cell>
          <cell r="G107" t="str">
            <v>5174-10</v>
          </cell>
          <cell r="H107" t="str">
            <v>09/2023</v>
          </cell>
          <cell r="I107">
            <v>0</v>
          </cell>
          <cell r="J107">
            <v>105.6</v>
          </cell>
          <cell r="L107">
            <v>254.09</v>
          </cell>
          <cell r="M107">
            <v>26.4</v>
          </cell>
          <cell r="O107">
            <v>2.36</v>
          </cell>
          <cell r="P107">
            <v>0</v>
          </cell>
          <cell r="R107">
            <v>289.27499999999998</v>
          </cell>
          <cell r="S107">
            <v>79.2</v>
          </cell>
          <cell r="U107">
            <v>0</v>
          </cell>
        </row>
        <row r="108">
          <cell r="C108" t="str">
            <v>UPAE GARANHUNS - CG Nº 004/2013</v>
          </cell>
          <cell r="E108" t="str">
            <v>MERCIA CAVALCANTE VIANA CORREIA</v>
          </cell>
          <cell r="F108" t="str">
            <v>2 - Outros Profissionais da Saúde</v>
          </cell>
          <cell r="G108" t="str">
            <v>3241-15</v>
          </cell>
          <cell r="H108" t="str">
            <v>09/2023</v>
          </cell>
          <cell r="I108">
            <v>0</v>
          </cell>
          <cell r="J108">
            <v>289.34399999999999</v>
          </cell>
          <cell r="L108">
            <v>254.09</v>
          </cell>
          <cell r="M108">
            <v>20.34</v>
          </cell>
          <cell r="O108">
            <v>2.36</v>
          </cell>
          <cell r="P108">
            <v>0</v>
          </cell>
          <cell r="R108">
            <v>176</v>
          </cell>
          <cell r="S108">
            <v>72.34</v>
          </cell>
          <cell r="U108">
            <v>0</v>
          </cell>
        </row>
        <row r="109">
          <cell r="C109" t="str">
            <v>UPAE GARANHUNS - CG Nº 004/2013</v>
          </cell>
          <cell r="E109" t="str">
            <v>MICHAEL BLANDO LOPES SILVA</v>
          </cell>
          <cell r="F109" t="str">
            <v>3 - Administrativo</v>
          </cell>
          <cell r="G109" t="str">
            <v>5174-10</v>
          </cell>
          <cell r="H109" t="str">
            <v>09/2023</v>
          </cell>
          <cell r="I109">
            <v>0</v>
          </cell>
          <cell r="J109">
            <v>92.216000000000008</v>
          </cell>
          <cell r="L109">
            <v>254.09</v>
          </cell>
          <cell r="M109">
            <v>26.4</v>
          </cell>
          <cell r="O109">
            <v>2.36</v>
          </cell>
          <cell r="P109">
            <v>0</v>
          </cell>
          <cell r="S109">
            <v>0</v>
          </cell>
          <cell r="U109">
            <v>0</v>
          </cell>
        </row>
        <row r="110">
          <cell r="C110" t="str">
            <v>UPAE GARANHUNS - CG Nº 004/2013</v>
          </cell>
          <cell r="E110" t="str">
            <v>MONICA FABIOLA FERNANDES LIMA ROCHA</v>
          </cell>
          <cell r="F110" t="str">
            <v>2 - Outros Profissionais da Saúde</v>
          </cell>
          <cell r="G110" t="str">
            <v>2235-05</v>
          </cell>
          <cell r="H110" t="str">
            <v>09/2023</v>
          </cell>
          <cell r="I110">
            <v>0</v>
          </cell>
          <cell r="J110">
            <v>329.85359999999997</v>
          </cell>
          <cell r="L110">
            <v>254.09</v>
          </cell>
          <cell r="M110">
            <v>3.59</v>
          </cell>
          <cell r="O110">
            <v>2.36</v>
          </cell>
          <cell r="P110">
            <v>0</v>
          </cell>
          <cell r="S110">
            <v>0</v>
          </cell>
          <cell r="U110">
            <v>0</v>
          </cell>
        </row>
        <row r="111">
          <cell r="C111" t="str">
            <v>UPAE GARANHUNS - CG Nº 004/2013</v>
          </cell>
          <cell r="E111" t="str">
            <v>MONIQUE DE VASCONCELOS LIMA</v>
          </cell>
          <cell r="F111" t="str">
            <v>2 - Outros Profissionais da Saúde</v>
          </cell>
          <cell r="G111" t="str">
            <v>2516-05</v>
          </cell>
          <cell r="H111" t="str">
            <v>09/2023</v>
          </cell>
          <cell r="I111">
            <v>0</v>
          </cell>
          <cell r="J111">
            <v>265.65519999999998</v>
          </cell>
          <cell r="L111">
            <v>254.09</v>
          </cell>
          <cell r="M111">
            <v>43.87</v>
          </cell>
          <cell r="O111">
            <v>2.36</v>
          </cell>
          <cell r="P111">
            <v>0</v>
          </cell>
          <cell r="S111">
            <v>0</v>
          </cell>
          <cell r="U111">
            <v>0</v>
          </cell>
        </row>
        <row r="112">
          <cell r="C112" t="str">
            <v>UPAE GARANHUNS - CG Nº 004/2013</v>
          </cell>
          <cell r="E112" t="str">
            <v>NATALYA MARIA CAVALCANTI VAZ GALINDO</v>
          </cell>
          <cell r="F112" t="str">
            <v>2 - Outros Profissionais da Saúde</v>
          </cell>
          <cell r="G112" t="str">
            <v>2236-05</v>
          </cell>
          <cell r="H112" t="str">
            <v>09/2023</v>
          </cell>
          <cell r="I112">
            <v>0</v>
          </cell>
          <cell r="J112">
            <v>292.58800000000002</v>
          </cell>
          <cell r="L112">
            <v>254.09</v>
          </cell>
          <cell r="M112">
            <v>3.54</v>
          </cell>
          <cell r="O112">
            <v>2.36</v>
          </cell>
          <cell r="P112">
            <v>0</v>
          </cell>
          <cell r="S112">
            <v>0</v>
          </cell>
          <cell r="U112">
            <v>0</v>
          </cell>
        </row>
        <row r="113">
          <cell r="C113" t="str">
            <v>UPAE GARANHUNS - CG Nº 004/2013</v>
          </cell>
          <cell r="E113" t="str">
            <v>NATHALIA MELO GOMES</v>
          </cell>
          <cell r="F113" t="str">
            <v>2 - Outros Profissionais da Saúde</v>
          </cell>
          <cell r="G113" t="str">
            <v>3222-05</v>
          </cell>
          <cell r="H113" t="str">
            <v>09/2023</v>
          </cell>
          <cell r="I113">
            <v>0</v>
          </cell>
          <cell r="J113">
            <v>127.52</v>
          </cell>
          <cell r="L113">
            <v>254.09</v>
          </cell>
          <cell r="M113">
            <v>26.6</v>
          </cell>
          <cell r="O113">
            <v>2.36</v>
          </cell>
          <cell r="P113">
            <v>0</v>
          </cell>
          <cell r="S113">
            <v>0</v>
          </cell>
          <cell r="U113">
            <v>0</v>
          </cell>
        </row>
        <row r="114">
          <cell r="C114" t="str">
            <v>UPAE GARANHUNS - CG Nº 004/2013</v>
          </cell>
          <cell r="E114" t="str">
            <v>PAMELLA INARA CORREIA E SA DE ARANDAS</v>
          </cell>
          <cell r="F114" t="str">
            <v>2 - Outros Profissionais da Saúde</v>
          </cell>
          <cell r="G114" t="str">
            <v>2236-05</v>
          </cell>
          <cell r="H114" t="str">
            <v>09/2023</v>
          </cell>
          <cell r="I114">
            <v>0</v>
          </cell>
          <cell r="J114">
            <v>285.0376</v>
          </cell>
          <cell r="L114">
            <v>254.09</v>
          </cell>
          <cell r="M114">
            <v>3.54</v>
          </cell>
          <cell r="O114">
            <v>2.36</v>
          </cell>
          <cell r="P114">
            <v>0</v>
          </cell>
          <cell r="S114">
            <v>0</v>
          </cell>
          <cell r="U114">
            <v>0</v>
          </cell>
        </row>
        <row r="115">
          <cell r="C115" t="str">
            <v>UPAE GARANHUNS - CG Nº 004/2013</v>
          </cell>
          <cell r="E115" t="str">
            <v>PEDRO ALVES DE MOURA</v>
          </cell>
          <cell r="F115" t="str">
            <v>3 - Administrativo</v>
          </cell>
          <cell r="G115" t="str">
            <v>5174-10</v>
          </cell>
          <cell r="H115" t="str">
            <v>09/2023</v>
          </cell>
          <cell r="I115">
            <v>0</v>
          </cell>
          <cell r="J115">
            <v>105.6</v>
          </cell>
          <cell r="L115">
            <v>254.09</v>
          </cell>
          <cell r="M115">
            <v>26.4</v>
          </cell>
          <cell r="O115">
            <v>2.36</v>
          </cell>
          <cell r="P115">
            <v>0</v>
          </cell>
          <cell r="R115">
            <v>289.27499999999998</v>
          </cell>
          <cell r="S115">
            <v>79.2</v>
          </cell>
          <cell r="U115">
            <v>0</v>
          </cell>
        </row>
        <row r="116">
          <cell r="C116" t="str">
            <v>UPAE GARANHUNS - CG Nº 004/2013</v>
          </cell>
          <cell r="E116" t="str">
            <v>PEDRO BRAZ DE MELO</v>
          </cell>
          <cell r="F116" t="str">
            <v>3 - Administrativo</v>
          </cell>
          <cell r="G116" t="str">
            <v>5174-10</v>
          </cell>
          <cell r="H116" t="str">
            <v>09/2023</v>
          </cell>
          <cell r="I116">
            <v>0</v>
          </cell>
          <cell r="J116">
            <v>125.636</v>
          </cell>
          <cell r="L116">
            <v>0</v>
          </cell>
          <cell r="M116">
            <v>0</v>
          </cell>
          <cell r="O116">
            <v>2.36</v>
          </cell>
          <cell r="P116">
            <v>0</v>
          </cell>
          <cell r="S116">
            <v>0</v>
          </cell>
          <cell r="U116">
            <v>0</v>
          </cell>
        </row>
        <row r="117">
          <cell r="C117" t="str">
            <v>UPAE GARANHUNS - CG Nº 004/2013</v>
          </cell>
          <cell r="E117" t="str">
            <v>PEDRO JULIO SOUZA TORQUATO DE ALBUQUERQUE</v>
          </cell>
          <cell r="F117" t="str">
            <v>3 - Administrativo</v>
          </cell>
          <cell r="G117" t="str">
            <v>5142-25</v>
          </cell>
          <cell r="H117" t="str">
            <v>09/2023</v>
          </cell>
          <cell r="I117">
            <v>0</v>
          </cell>
          <cell r="J117">
            <v>126.72</v>
          </cell>
          <cell r="L117">
            <v>254.09</v>
          </cell>
          <cell r="M117">
            <v>26.4</v>
          </cell>
          <cell r="O117">
            <v>2.36</v>
          </cell>
          <cell r="P117">
            <v>0</v>
          </cell>
          <cell r="R117">
            <v>289.27499999999998</v>
          </cell>
          <cell r="S117">
            <v>79.2</v>
          </cell>
          <cell r="U117">
            <v>0</v>
          </cell>
        </row>
        <row r="118">
          <cell r="C118" t="str">
            <v>UPAE GARANHUNS - CG Nº 004/2013</v>
          </cell>
          <cell r="E118" t="str">
            <v>PEDRO SERGIO ALVES DE ASSIS</v>
          </cell>
          <cell r="F118" t="str">
            <v>3 - Administrativo</v>
          </cell>
          <cell r="G118" t="str">
            <v>5142-25</v>
          </cell>
          <cell r="H118" t="str">
            <v>09/2023</v>
          </cell>
          <cell r="I118">
            <v>0</v>
          </cell>
          <cell r="J118">
            <v>132</v>
          </cell>
          <cell r="L118">
            <v>254.09</v>
          </cell>
          <cell r="M118">
            <v>26.4</v>
          </cell>
          <cell r="O118">
            <v>2.36</v>
          </cell>
          <cell r="P118">
            <v>0</v>
          </cell>
          <cell r="R118">
            <v>289.27499999999998</v>
          </cell>
          <cell r="S118">
            <v>79.2</v>
          </cell>
          <cell r="U118">
            <v>0</v>
          </cell>
        </row>
        <row r="119">
          <cell r="C119" t="str">
            <v>UPAE GARANHUNS - CG Nº 004/2013</v>
          </cell>
          <cell r="E119" t="str">
            <v>RAUL CESAR DE MELO TAVARES</v>
          </cell>
          <cell r="F119" t="str">
            <v>2 - Outros Profissionais da Saúde</v>
          </cell>
          <cell r="G119" t="str">
            <v>2234-05</v>
          </cell>
          <cell r="H119" t="str">
            <v>09/2023</v>
          </cell>
          <cell r="I119">
            <v>0</v>
          </cell>
          <cell r="J119">
            <v>161.928</v>
          </cell>
          <cell r="L119">
            <v>254.09</v>
          </cell>
          <cell r="M119">
            <v>15.73</v>
          </cell>
          <cell r="O119">
            <v>2.36</v>
          </cell>
          <cell r="P119">
            <v>0</v>
          </cell>
          <cell r="S119">
            <v>0</v>
          </cell>
          <cell r="U119">
            <v>0</v>
          </cell>
        </row>
        <row r="120">
          <cell r="C120" t="str">
            <v>UPAE GARANHUNS - CG Nº 004/2013</v>
          </cell>
          <cell r="E120" t="str">
            <v>RAYANE RAFAELA BARBOSA DOS ANJOS</v>
          </cell>
          <cell r="F120" t="str">
            <v>3 - Administrativo</v>
          </cell>
          <cell r="G120" t="str">
            <v>4110-10</v>
          </cell>
          <cell r="H120" t="str">
            <v>09/2023</v>
          </cell>
          <cell r="I120">
            <v>0</v>
          </cell>
          <cell r="J120">
            <v>105.6</v>
          </cell>
          <cell r="L120">
            <v>254.09</v>
          </cell>
          <cell r="M120">
            <v>26.4</v>
          </cell>
          <cell r="O120">
            <v>2.36</v>
          </cell>
          <cell r="P120">
            <v>0</v>
          </cell>
          <cell r="R120">
            <v>289.27499999999998</v>
          </cell>
          <cell r="S120">
            <v>79.2</v>
          </cell>
          <cell r="U120">
            <v>0</v>
          </cell>
        </row>
        <row r="121">
          <cell r="C121" t="str">
            <v>UPAE GARANHUNS - CG Nº 004/2013</v>
          </cell>
          <cell r="E121" t="str">
            <v>RENARES MIRANDA DE CARVALHO GODOI</v>
          </cell>
          <cell r="F121" t="str">
            <v>2 - Outros Profissionais da Saúde</v>
          </cell>
          <cell r="G121" t="str">
            <v>3222-05</v>
          </cell>
          <cell r="H121" t="str">
            <v>09/2023</v>
          </cell>
          <cell r="I121">
            <v>0</v>
          </cell>
          <cell r="J121">
            <v>132.82</v>
          </cell>
          <cell r="L121">
            <v>254.09</v>
          </cell>
          <cell r="M121">
            <v>26.6</v>
          </cell>
          <cell r="O121">
            <v>2.36</v>
          </cell>
          <cell r="P121">
            <v>0</v>
          </cell>
          <cell r="S121">
            <v>0</v>
          </cell>
          <cell r="U121">
            <v>0</v>
          </cell>
        </row>
        <row r="122">
          <cell r="C122" t="str">
            <v>UPAE GARANHUNS - CG Nº 004/2013</v>
          </cell>
          <cell r="E122" t="str">
            <v>RENATA DE ARAUJO BARROS</v>
          </cell>
          <cell r="F122" t="str">
            <v>3 - Administrativo</v>
          </cell>
          <cell r="G122" t="str">
            <v>4110-10</v>
          </cell>
          <cell r="H122" t="str">
            <v>09/2023</v>
          </cell>
          <cell r="I122">
            <v>0</v>
          </cell>
          <cell r="J122">
            <v>105.6</v>
          </cell>
          <cell r="L122">
            <v>254.09</v>
          </cell>
          <cell r="M122">
            <v>26.4</v>
          </cell>
          <cell r="O122">
            <v>2.36</v>
          </cell>
          <cell r="P122">
            <v>0</v>
          </cell>
          <cell r="S122">
            <v>0</v>
          </cell>
          <cell r="U122">
            <v>0</v>
          </cell>
        </row>
        <row r="123">
          <cell r="C123" t="str">
            <v>UPAE GARANHUNS - CG Nº 004/2013</v>
          </cell>
          <cell r="E123" t="str">
            <v>RODRIGO LEITE DA SILVA</v>
          </cell>
          <cell r="F123" t="str">
            <v>3 - Administrativo</v>
          </cell>
          <cell r="G123" t="str">
            <v>4110-10</v>
          </cell>
          <cell r="H123" t="str">
            <v>09/2023</v>
          </cell>
          <cell r="I123">
            <v>0</v>
          </cell>
          <cell r="J123">
            <v>13.2</v>
          </cell>
          <cell r="L123">
            <v>0</v>
          </cell>
          <cell r="M123">
            <v>0</v>
          </cell>
          <cell r="O123">
            <v>2.36</v>
          </cell>
          <cell r="P123">
            <v>0</v>
          </cell>
          <cell r="S123">
            <v>0</v>
          </cell>
          <cell r="U123">
            <v>0</v>
          </cell>
        </row>
        <row r="124">
          <cell r="C124" t="str">
            <v>UPAE GARANHUNS - CG Nº 004/2013</v>
          </cell>
          <cell r="E124" t="str">
            <v>RONAILTON SANTOS DE DEUS</v>
          </cell>
          <cell r="F124" t="str">
            <v>3 - Administrativo</v>
          </cell>
          <cell r="G124" t="str">
            <v>4110-10</v>
          </cell>
          <cell r="H124" t="str">
            <v>09/2023</v>
          </cell>
          <cell r="I124">
            <v>0</v>
          </cell>
          <cell r="J124">
            <v>116.9016</v>
          </cell>
          <cell r="L124">
            <v>254.09</v>
          </cell>
          <cell r="M124">
            <v>29.23</v>
          </cell>
          <cell r="O124">
            <v>2.36</v>
          </cell>
          <cell r="P124">
            <v>0</v>
          </cell>
          <cell r="S124">
            <v>0</v>
          </cell>
          <cell r="U124">
            <v>0</v>
          </cell>
        </row>
        <row r="125">
          <cell r="C125" t="str">
            <v>UPAE GARANHUNS - CG Nº 004/2013</v>
          </cell>
          <cell r="E125" t="str">
            <v>ROSELANE FERREIRA DA SILVA</v>
          </cell>
          <cell r="F125" t="str">
            <v>2 - Outros Profissionais da Saúde</v>
          </cell>
          <cell r="G125" t="str">
            <v>3222-05</v>
          </cell>
          <cell r="H125" t="str">
            <v>09/2023</v>
          </cell>
          <cell r="I125">
            <v>0</v>
          </cell>
          <cell r="J125">
            <v>127.52</v>
          </cell>
          <cell r="L125">
            <v>254.09</v>
          </cell>
          <cell r="M125">
            <v>26.6</v>
          </cell>
          <cell r="O125">
            <v>2.36</v>
          </cell>
          <cell r="P125">
            <v>0</v>
          </cell>
          <cell r="S125">
            <v>0</v>
          </cell>
          <cell r="U125">
            <v>0</v>
          </cell>
        </row>
        <row r="126">
          <cell r="C126" t="str">
            <v>UPAE GARANHUNS - CG Nº 004/2013</v>
          </cell>
          <cell r="E126" t="str">
            <v>ROSIMEIRE PAIVA DE ALMEIDA GOMES</v>
          </cell>
          <cell r="F126" t="str">
            <v>2 - Outros Profissionais da Saúde</v>
          </cell>
          <cell r="G126" t="str">
            <v>2237-05</v>
          </cell>
          <cell r="H126" t="str">
            <v>09/2023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O126">
            <v>2.36</v>
          </cell>
          <cell r="P126">
            <v>0</v>
          </cell>
          <cell r="S126">
            <v>0</v>
          </cell>
          <cell r="U126">
            <v>0</v>
          </cell>
        </row>
        <row r="127">
          <cell r="C127" t="str">
            <v>UPAE GARANHUNS - CG Nº 004/2013</v>
          </cell>
          <cell r="E127" t="str">
            <v>ROSINEIDE DA ROCHA MENDES</v>
          </cell>
          <cell r="F127" t="str">
            <v>3 - Administrativo</v>
          </cell>
          <cell r="G127" t="str">
            <v>5134-30</v>
          </cell>
          <cell r="H127" t="str">
            <v>09/2023</v>
          </cell>
          <cell r="I127">
            <v>0</v>
          </cell>
          <cell r="J127">
            <v>105.6</v>
          </cell>
          <cell r="L127">
            <v>254.09</v>
          </cell>
          <cell r="M127">
            <v>26.4</v>
          </cell>
          <cell r="O127">
            <v>2.36</v>
          </cell>
          <cell r="P127">
            <v>0</v>
          </cell>
          <cell r="R127">
            <v>380</v>
          </cell>
          <cell r="S127">
            <v>79.2</v>
          </cell>
          <cell r="U127">
            <v>0</v>
          </cell>
        </row>
        <row r="128">
          <cell r="C128" t="str">
            <v>UPAE GARANHUNS - CG Nº 004/2013</v>
          </cell>
          <cell r="E128" t="str">
            <v>SIMONE DE MELO DIAS</v>
          </cell>
          <cell r="F128" t="str">
            <v>2 - Outros Profissionais da Saúde</v>
          </cell>
          <cell r="G128" t="str">
            <v>5152-05</v>
          </cell>
          <cell r="H128" t="str">
            <v>09/2023</v>
          </cell>
          <cell r="I128">
            <v>0</v>
          </cell>
          <cell r="J128">
            <v>128.80000000000001</v>
          </cell>
          <cell r="L128">
            <v>254.09</v>
          </cell>
          <cell r="M128">
            <v>26.92</v>
          </cell>
          <cell r="O128">
            <v>2.36</v>
          </cell>
          <cell r="P128">
            <v>0</v>
          </cell>
          <cell r="R128">
            <v>289.27499999999998</v>
          </cell>
          <cell r="S128">
            <v>80.760000000000005</v>
          </cell>
          <cell r="U128">
            <v>0</v>
          </cell>
        </row>
        <row r="129">
          <cell r="C129" t="str">
            <v>UPAE GARANHUNS - CG Nº 004/2013</v>
          </cell>
          <cell r="E129" t="str">
            <v>SIMONY LOPES FARIAS</v>
          </cell>
          <cell r="F129" t="str">
            <v>2 - Outros Profissionais da Saúde</v>
          </cell>
          <cell r="G129" t="str">
            <v>2235-05</v>
          </cell>
          <cell r="H129" t="str">
            <v>09/2023</v>
          </cell>
          <cell r="I129">
            <v>0</v>
          </cell>
          <cell r="J129">
            <v>332.5752</v>
          </cell>
          <cell r="L129">
            <v>254.09</v>
          </cell>
          <cell r="M129">
            <v>3.59</v>
          </cell>
          <cell r="O129">
            <v>2.36</v>
          </cell>
          <cell r="P129">
            <v>0</v>
          </cell>
          <cell r="S129">
            <v>0</v>
          </cell>
          <cell r="U129">
            <v>0</v>
          </cell>
        </row>
        <row r="130">
          <cell r="C130" t="str">
            <v>UPAE GARANHUNS - CG Nº 004/2013</v>
          </cell>
          <cell r="E130" t="str">
            <v>SORAYA PONTES DE MELO</v>
          </cell>
          <cell r="F130" t="str">
            <v>3 - Administrativo</v>
          </cell>
          <cell r="G130" t="str">
            <v>4110-10</v>
          </cell>
          <cell r="H130" t="str">
            <v>09/2023</v>
          </cell>
          <cell r="I130">
            <v>0</v>
          </cell>
          <cell r="J130">
            <v>105.6</v>
          </cell>
          <cell r="L130">
            <v>254.09</v>
          </cell>
          <cell r="M130">
            <v>26.4</v>
          </cell>
          <cell r="O130">
            <v>2.36</v>
          </cell>
          <cell r="P130">
            <v>0</v>
          </cell>
          <cell r="S130">
            <v>0</v>
          </cell>
          <cell r="U130">
            <v>0</v>
          </cell>
        </row>
        <row r="131">
          <cell r="C131" t="str">
            <v>UPAE GARANHUNS - CG Nº 004/2013</v>
          </cell>
          <cell r="E131" t="str">
            <v>TAMIRES MONTEIRO DE ARAUJO</v>
          </cell>
          <cell r="F131" t="str">
            <v>2 - Outros Profissionais da Saúde</v>
          </cell>
          <cell r="G131" t="str">
            <v>5211-30</v>
          </cell>
          <cell r="H131" t="str">
            <v>09/2023</v>
          </cell>
          <cell r="I131">
            <v>0</v>
          </cell>
          <cell r="J131">
            <v>105.6</v>
          </cell>
          <cell r="L131">
            <v>254.09</v>
          </cell>
          <cell r="M131">
            <v>26.4</v>
          </cell>
          <cell r="O131">
            <v>2.36</v>
          </cell>
          <cell r="P131">
            <v>0</v>
          </cell>
          <cell r="S131">
            <v>0</v>
          </cell>
          <cell r="U131">
            <v>0</v>
          </cell>
        </row>
        <row r="132">
          <cell r="C132" t="str">
            <v>UPAE GARANHUNS - CG Nº 004/2013</v>
          </cell>
          <cell r="E132" t="str">
            <v>TATHYANA SEMIRAMYS ALBUQUERQUE SILVA VASCONCELOS</v>
          </cell>
          <cell r="F132" t="str">
            <v>2 - Outros Profissionais da Saúde</v>
          </cell>
          <cell r="G132" t="str">
            <v>2235-05</v>
          </cell>
          <cell r="H132" t="str">
            <v>09/2023</v>
          </cell>
          <cell r="I132">
            <v>0</v>
          </cell>
          <cell r="J132">
            <v>337.98079999999999</v>
          </cell>
          <cell r="L132">
            <v>254.09</v>
          </cell>
          <cell r="M132">
            <v>3.59</v>
          </cell>
          <cell r="O132">
            <v>2.36</v>
          </cell>
          <cell r="P132">
            <v>0</v>
          </cell>
          <cell r="S132">
            <v>0</v>
          </cell>
          <cell r="U132">
            <v>232.5</v>
          </cell>
          <cell r="X132" t="str">
            <v>AUXILIO CRECHE</v>
          </cell>
        </row>
        <row r="133">
          <cell r="C133" t="str">
            <v>UPAE GARANHUNS - CG Nº 004/2013</v>
          </cell>
          <cell r="E133" t="str">
            <v>TATIANA CRISTINA DA SILVA BARBOSA</v>
          </cell>
          <cell r="F133" t="str">
            <v>3 - Administrativo</v>
          </cell>
          <cell r="G133" t="str">
            <v>4110-10</v>
          </cell>
          <cell r="H133" t="str">
            <v>09/2023</v>
          </cell>
          <cell r="I133">
            <v>0</v>
          </cell>
          <cell r="J133">
            <v>105.6</v>
          </cell>
          <cell r="L133">
            <v>254.09</v>
          </cell>
          <cell r="M133">
            <v>26.4</v>
          </cell>
          <cell r="O133">
            <v>2.36</v>
          </cell>
          <cell r="P133">
            <v>0</v>
          </cell>
          <cell r="S133">
            <v>0</v>
          </cell>
          <cell r="U133">
            <v>0</v>
          </cell>
        </row>
        <row r="134">
          <cell r="C134" t="str">
            <v>UPAE GARANHUNS - CG Nº 004/2013</v>
          </cell>
          <cell r="E134" t="str">
            <v>TAYANA BARBOSA TRAJANO GUERRA</v>
          </cell>
          <cell r="F134" t="str">
            <v>3 - Administrativo</v>
          </cell>
          <cell r="G134" t="str">
            <v>1312-10</v>
          </cell>
          <cell r="H134" t="str">
            <v>09/2023</v>
          </cell>
          <cell r="I134">
            <v>0</v>
          </cell>
          <cell r="J134">
            <v>1112.4503999999999</v>
          </cell>
          <cell r="L134">
            <v>254.09</v>
          </cell>
          <cell r="M134">
            <v>30</v>
          </cell>
          <cell r="O134">
            <v>2.36</v>
          </cell>
          <cell r="P134">
            <v>0</v>
          </cell>
          <cell r="S134">
            <v>0</v>
          </cell>
          <cell r="U134">
            <v>0</v>
          </cell>
        </row>
        <row r="135">
          <cell r="C135" t="str">
            <v>UPAE GARANHUNS - CG Nº 004/2013</v>
          </cell>
          <cell r="E135" t="str">
            <v>THAINA NATANE CLAUDINO DA SILVA</v>
          </cell>
          <cell r="F135" t="str">
            <v>2 - Outros Profissionais da Saúde</v>
          </cell>
          <cell r="G135" t="str">
            <v>3222-05</v>
          </cell>
          <cell r="H135" t="str">
            <v>09/2023</v>
          </cell>
          <cell r="I135">
            <v>0</v>
          </cell>
          <cell r="J135">
            <v>166.52080000000001</v>
          </cell>
          <cell r="L135">
            <v>254.09</v>
          </cell>
          <cell r="M135">
            <v>26.6</v>
          </cell>
          <cell r="O135">
            <v>2.36</v>
          </cell>
          <cell r="P135">
            <v>0</v>
          </cell>
          <cell r="R135">
            <v>0</v>
          </cell>
          <cell r="S135">
            <v>7.98</v>
          </cell>
          <cell r="U135">
            <v>0</v>
          </cell>
        </row>
        <row r="136">
          <cell r="C136" t="str">
            <v>UPAE GARANHUNS - CG Nº 004/2013</v>
          </cell>
          <cell r="E136" t="str">
            <v>THAINARA DE BARROS BEZERRA</v>
          </cell>
          <cell r="F136" t="str">
            <v>2 - Outros Profissionais da Saúde</v>
          </cell>
          <cell r="G136" t="str">
            <v>3222-05</v>
          </cell>
          <cell r="H136" t="str">
            <v>09/2023</v>
          </cell>
          <cell r="I136">
            <v>0</v>
          </cell>
          <cell r="J136">
            <v>138.16</v>
          </cell>
          <cell r="L136">
            <v>254.09</v>
          </cell>
          <cell r="M136">
            <v>26.6</v>
          </cell>
          <cell r="O136">
            <v>2.36</v>
          </cell>
          <cell r="P136">
            <v>0</v>
          </cell>
          <cell r="S136">
            <v>0</v>
          </cell>
          <cell r="U136">
            <v>0</v>
          </cell>
        </row>
        <row r="137">
          <cell r="C137" t="str">
            <v>UPAE GARANHUNS - CG Nº 004/2013</v>
          </cell>
          <cell r="E137" t="str">
            <v>THAIS MIRELLE DA SILVA</v>
          </cell>
          <cell r="F137" t="str">
            <v>3 - Administrativo</v>
          </cell>
          <cell r="G137" t="str">
            <v>4110-10</v>
          </cell>
          <cell r="H137" t="str">
            <v>09/2023</v>
          </cell>
          <cell r="I137">
            <v>0</v>
          </cell>
          <cell r="J137">
            <v>108.7192</v>
          </cell>
          <cell r="L137">
            <v>254.09</v>
          </cell>
          <cell r="M137">
            <v>26.4</v>
          </cell>
          <cell r="O137">
            <v>2.36</v>
          </cell>
          <cell r="P137">
            <v>0</v>
          </cell>
          <cell r="S137">
            <v>0</v>
          </cell>
          <cell r="U137">
            <v>0</v>
          </cell>
        </row>
        <row r="138">
          <cell r="C138" t="str">
            <v>UPAE GARANHUNS - CG Nº 004/2013</v>
          </cell>
          <cell r="E138" t="str">
            <v>THAYS FERNANDA DA SILVA FERREIRA</v>
          </cell>
          <cell r="F138" t="str">
            <v>3 - Administrativo</v>
          </cell>
          <cell r="G138" t="str">
            <v>4110-10</v>
          </cell>
          <cell r="H138" t="str">
            <v>09/2023</v>
          </cell>
          <cell r="I138">
            <v>0</v>
          </cell>
          <cell r="J138">
            <v>106.1464</v>
          </cell>
          <cell r="L138">
            <v>254.09</v>
          </cell>
          <cell r="M138">
            <v>26.4</v>
          </cell>
          <cell r="O138">
            <v>2.36</v>
          </cell>
          <cell r="P138">
            <v>0</v>
          </cell>
          <cell r="R138">
            <v>289.27499999999998</v>
          </cell>
          <cell r="S138">
            <v>79.2</v>
          </cell>
          <cell r="U138">
            <v>0</v>
          </cell>
        </row>
        <row r="139">
          <cell r="C139" t="str">
            <v>UPAE GARANHUNS - CG Nº 004/2013</v>
          </cell>
          <cell r="E139" t="str">
            <v>THOMAS LEIS</v>
          </cell>
          <cell r="F139" t="str">
            <v>2 - Outros Profissionais da Saúde</v>
          </cell>
          <cell r="G139" t="str">
            <v>3222-05</v>
          </cell>
          <cell r="H139" t="str">
            <v>09/2023</v>
          </cell>
          <cell r="I139">
            <v>0</v>
          </cell>
          <cell r="J139">
            <v>138.16</v>
          </cell>
          <cell r="L139">
            <v>254.09</v>
          </cell>
          <cell r="M139">
            <v>26.6</v>
          </cell>
          <cell r="O139">
            <v>2.36</v>
          </cell>
          <cell r="P139">
            <v>0</v>
          </cell>
          <cell r="S139">
            <v>0</v>
          </cell>
          <cell r="U139">
            <v>0</v>
          </cell>
        </row>
        <row r="140">
          <cell r="C140" t="str">
            <v>UPAE GARANHUNS - CG Nº 004/2013</v>
          </cell>
          <cell r="E140" t="str">
            <v>TIAGO DE SOUZA BERNARDO</v>
          </cell>
          <cell r="F140" t="str">
            <v>2 - Outros Profissionais da Saúde</v>
          </cell>
          <cell r="G140" t="str">
            <v>5211-30</v>
          </cell>
          <cell r="H140" t="str">
            <v>09/2023</v>
          </cell>
          <cell r="I140">
            <v>0</v>
          </cell>
          <cell r="J140">
            <v>105.6</v>
          </cell>
          <cell r="L140">
            <v>254.09</v>
          </cell>
          <cell r="M140">
            <v>26.4</v>
          </cell>
          <cell r="O140">
            <v>2.36</v>
          </cell>
          <cell r="P140">
            <v>0</v>
          </cell>
          <cell r="S140">
            <v>0</v>
          </cell>
          <cell r="U140">
            <v>0</v>
          </cell>
        </row>
        <row r="141">
          <cell r="C141" t="str">
            <v>UPAE GARANHUNS - CG Nº 004/2013</v>
          </cell>
          <cell r="E141" t="str">
            <v>TIAGO DOS SANTOS SILVA</v>
          </cell>
          <cell r="F141" t="str">
            <v>3 - Administrativo</v>
          </cell>
          <cell r="G141" t="str">
            <v>4110-10</v>
          </cell>
          <cell r="H141" t="str">
            <v>09/2023</v>
          </cell>
          <cell r="I141">
            <v>0</v>
          </cell>
          <cell r="J141">
            <v>145.7336</v>
          </cell>
          <cell r="L141">
            <v>254.09</v>
          </cell>
          <cell r="M141">
            <v>26.4</v>
          </cell>
          <cell r="O141">
            <v>2.36</v>
          </cell>
          <cell r="P141">
            <v>0</v>
          </cell>
          <cell r="S141">
            <v>0</v>
          </cell>
          <cell r="U141">
            <v>0</v>
          </cell>
        </row>
        <row r="142">
          <cell r="C142" t="str">
            <v>UPAE GARANHUNS - CG Nº 004/2013</v>
          </cell>
          <cell r="E142" t="str">
            <v xml:space="preserve">VALDERES BARBOSA RODRIGUES DE LIMA </v>
          </cell>
          <cell r="F142" t="str">
            <v>2 - Outros Profissionais da Saúde</v>
          </cell>
          <cell r="G142" t="str">
            <v>2516-05</v>
          </cell>
          <cell r="H142" t="str">
            <v>09/2023</v>
          </cell>
          <cell r="I142">
            <v>0</v>
          </cell>
          <cell r="J142">
            <v>263.8648</v>
          </cell>
          <cell r="L142">
            <v>254.09</v>
          </cell>
          <cell r="M142">
            <v>43.87</v>
          </cell>
          <cell r="O142">
            <v>2.36</v>
          </cell>
          <cell r="P142">
            <v>0</v>
          </cell>
          <cell r="S142">
            <v>0</v>
          </cell>
          <cell r="U142">
            <v>0</v>
          </cell>
        </row>
        <row r="143">
          <cell r="C143" t="str">
            <v>UPAE GARANHUNS - CG Nº 004/2013</v>
          </cell>
          <cell r="E143" t="str">
            <v>VALDERICE DA SILVA GOMES</v>
          </cell>
          <cell r="F143" t="str">
            <v>2 - Outros Profissionais da Saúde</v>
          </cell>
          <cell r="G143" t="str">
            <v>3222-05</v>
          </cell>
          <cell r="H143" t="str">
            <v>09/2023</v>
          </cell>
          <cell r="I143">
            <v>0</v>
          </cell>
          <cell r="J143">
            <v>143.47999999999999</v>
          </cell>
          <cell r="L143">
            <v>254.09</v>
          </cell>
          <cell r="M143">
            <v>26.6</v>
          </cell>
          <cell r="O143">
            <v>2.36</v>
          </cell>
          <cell r="P143">
            <v>0</v>
          </cell>
          <cell r="S143">
            <v>0</v>
          </cell>
          <cell r="U143">
            <v>69.41</v>
          </cell>
          <cell r="X143" t="str">
            <v>AUXILIO CRECHE</v>
          </cell>
        </row>
        <row r="144">
          <cell r="C144" t="str">
            <v>UPAE GARANHUNS - CG Nº 004/2013</v>
          </cell>
          <cell r="E144" t="str">
            <v>VANDERLEA BEZERRA DE ARAUJO FELIX</v>
          </cell>
          <cell r="F144" t="str">
            <v>2 - Outros Profissionais da Saúde</v>
          </cell>
          <cell r="G144" t="str">
            <v>3222-05</v>
          </cell>
          <cell r="H144" t="str">
            <v>09/2023</v>
          </cell>
          <cell r="I144">
            <v>0</v>
          </cell>
          <cell r="J144">
            <v>128.012</v>
          </cell>
          <cell r="L144">
            <v>254.09</v>
          </cell>
          <cell r="M144">
            <v>26.6</v>
          </cell>
          <cell r="O144">
            <v>2.36</v>
          </cell>
          <cell r="P144">
            <v>0</v>
          </cell>
          <cell r="R144">
            <v>380</v>
          </cell>
          <cell r="S144">
            <v>73.48</v>
          </cell>
          <cell r="U144">
            <v>62.47</v>
          </cell>
          <cell r="X144" t="str">
            <v>AUXILIO CRECHE</v>
          </cell>
        </row>
        <row r="145">
          <cell r="C145" t="str">
            <v>UPAE GARANHUNS - CG Nº 004/2013</v>
          </cell>
          <cell r="E145" t="str">
            <v>VERIDIANA SANTANA GOMES</v>
          </cell>
          <cell r="F145" t="str">
            <v>3 - Administrativo</v>
          </cell>
          <cell r="G145" t="str">
            <v>1421-05</v>
          </cell>
          <cell r="H145" t="str">
            <v>09/2023</v>
          </cell>
          <cell r="I145">
            <v>0</v>
          </cell>
          <cell r="J145">
            <v>974.56240000000003</v>
          </cell>
          <cell r="L145">
            <v>0</v>
          </cell>
          <cell r="M145">
            <v>0</v>
          </cell>
          <cell r="O145">
            <v>2.36</v>
          </cell>
          <cell r="P145">
            <v>0</v>
          </cell>
          <cell r="S145">
            <v>0</v>
          </cell>
          <cell r="U145">
            <v>0</v>
          </cell>
        </row>
        <row r="146">
          <cell r="C146" t="str">
            <v>UPAE GARANHUNS - CG Nº 004/2013</v>
          </cell>
          <cell r="E146" t="str">
            <v>WAGNER DE BARROS MELO</v>
          </cell>
          <cell r="F146" t="str">
            <v>2 - Outros Profissionais da Saúde</v>
          </cell>
          <cell r="G146" t="str">
            <v>5151-10</v>
          </cell>
          <cell r="H146" t="str">
            <v>09/2023</v>
          </cell>
          <cell r="I146">
            <v>0</v>
          </cell>
          <cell r="J146">
            <v>132</v>
          </cell>
          <cell r="L146">
            <v>254.09</v>
          </cell>
          <cell r="M146">
            <v>26.4</v>
          </cell>
          <cell r="O146">
            <v>2.36</v>
          </cell>
          <cell r="P146">
            <v>0</v>
          </cell>
          <cell r="R146">
            <v>266</v>
          </cell>
          <cell r="S146">
            <v>79.2</v>
          </cell>
          <cell r="U146">
            <v>0</v>
          </cell>
        </row>
        <row r="147">
          <cell r="C147" t="str">
            <v>UPAE GARANHUNS - CG Nº 004/2013</v>
          </cell>
          <cell r="E147" t="str">
            <v>WELLINGTON VENTURA QUEIROZ</v>
          </cell>
          <cell r="F147" t="str">
            <v>3 - Administrativo</v>
          </cell>
          <cell r="G147" t="str">
            <v>4110-10</v>
          </cell>
          <cell r="H147" t="str">
            <v>09/2023</v>
          </cell>
          <cell r="I147">
            <v>0</v>
          </cell>
          <cell r="J147">
            <v>105.6</v>
          </cell>
          <cell r="L147">
            <v>254.09</v>
          </cell>
          <cell r="M147">
            <v>26.4</v>
          </cell>
          <cell r="O147">
            <v>2.36</v>
          </cell>
          <cell r="P147">
            <v>0</v>
          </cell>
          <cell r="S147">
            <v>0</v>
          </cell>
          <cell r="U147">
            <v>0</v>
          </cell>
        </row>
        <row r="148">
          <cell r="C148" t="str">
            <v>UPAE GARANHUNS - CG Nº 004/2013</v>
          </cell>
          <cell r="E148" t="str">
            <v>ZILANDA MORAES DA SILVA</v>
          </cell>
          <cell r="F148" t="str">
            <v>3 - Administrativo</v>
          </cell>
          <cell r="G148" t="str">
            <v>4110-10</v>
          </cell>
          <cell r="H148" t="str">
            <v>09/2023</v>
          </cell>
          <cell r="I148">
            <v>0</v>
          </cell>
          <cell r="J148">
            <v>110.88</v>
          </cell>
          <cell r="L148">
            <v>254.09</v>
          </cell>
          <cell r="M148">
            <v>26.4</v>
          </cell>
          <cell r="O148">
            <v>2.36</v>
          </cell>
          <cell r="P148">
            <v>0</v>
          </cell>
          <cell r="R148">
            <v>304</v>
          </cell>
          <cell r="S148">
            <v>79.2</v>
          </cell>
          <cell r="U1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V1" workbookViewId="0">
      <selection activeCell="AB3" sqref="AB3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9039744001409</v>
      </c>
      <c r="B3" s="9" t="str">
        <f>'[1]TCE - ANEXO III - Preencher'!C12</f>
        <v>UPAE GARANHUNS - CG Nº 004/2013</v>
      </c>
      <c r="C3" s="10"/>
      <c r="D3" s="11" t="str">
        <f>'[1]TCE - ANEXO III - Preencher'!E12</f>
        <v>ADEILDO MONTEIRO DA SILVA JUNIOR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5142-25</v>
      </c>
      <c r="G3" s="13" t="str">
        <f>IF('[1]TCE - ANEXO III - Preencher'!H12="","",'[1]TCE - ANEXO III - Preencher'!H12)</f>
        <v>09/2023</v>
      </c>
      <c r="H3" s="14">
        <f>'[1]TCE - ANEXO III - Preencher'!I12</f>
        <v>0</v>
      </c>
      <c r="I3" s="14">
        <f>'[1]TCE - ANEXO III - Preencher'!J12</f>
        <v>126.72</v>
      </c>
      <c r="J3" s="14">
        <f>'[1]TCE - ANEXO III - Preencher'!K12</f>
        <v>0</v>
      </c>
      <c r="K3" s="15">
        <f>'[1]TCE - ANEXO III - Preencher'!L12</f>
        <v>254.87</v>
      </c>
      <c r="L3" s="15">
        <f>'[1]TCE - ANEXO III - Preencher'!M12</f>
        <v>26.4</v>
      </c>
      <c r="M3" s="15">
        <f>K3-L3</f>
        <v>228.47</v>
      </c>
      <c r="N3" s="15">
        <f>'[1]TCE - ANEXO III - Preencher'!O12</f>
        <v>2.83</v>
      </c>
      <c r="O3" s="15">
        <f>'[1]TCE - ANEXO III - Preencher'!P12</f>
        <v>0</v>
      </c>
      <c r="P3" s="16">
        <f>N3-O3</f>
        <v>2.83</v>
      </c>
      <c r="Q3" s="15">
        <f>'[1]TCE - ANEXO III - Preencher'!R12</f>
        <v>289.27499999999998</v>
      </c>
      <c r="R3" s="15">
        <f>'[1]TCE - ANEXO III - Preencher'!S12</f>
        <v>79.2</v>
      </c>
      <c r="S3" s="16">
        <f>Q3-R3</f>
        <v>210.07499999999999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568.09500000000003</v>
      </c>
    </row>
    <row r="4" spans="1:28" x14ac:dyDescent="0.2">
      <c r="A4" s="8">
        <f>IFERROR(VLOOKUP(B4,'[1]DADOS (OCULTAR)'!$Q$3:$S$135,3,0),"")</f>
        <v>9039744001409</v>
      </c>
      <c r="B4" s="9" t="str">
        <f>'[1]TCE - ANEXO III - Preencher'!C13</f>
        <v>UPAE GARANHUNS - CG Nº 004/2013</v>
      </c>
      <c r="C4" s="10"/>
      <c r="D4" s="11" t="str">
        <f>'[1]TCE - ANEXO III - Preencher'!E13</f>
        <v>ADMAGNO RAMOS GAMA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4110-10</v>
      </c>
      <c r="G4" s="13" t="str">
        <f>IF('[1]TCE - ANEXO III - Preencher'!H13="","",'[1]TCE - ANEXO III - Preencher'!H13)</f>
        <v>09/2023</v>
      </c>
      <c r="H4" s="14">
        <f>'[1]TCE - ANEXO III - Preencher'!I13</f>
        <v>0</v>
      </c>
      <c r="I4" s="14">
        <f>'[1]TCE - ANEXO III - Preencher'!J13</f>
        <v>128.77680000000001</v>
      </c>
      <c r="J4" s="14">
        <f>'[1]TCE - ANEXO III - Preencher'!K13</f>
        <v>0</v>
      </c>
      <c r="K4" s="15">
        <f>'[1]TCE - ANEXO III - Preencher'!L13</f>
        <v>254.09</v>
      </c>
      <c r="L4" s="15">
        <f>'[1]TCE - ANEXO III - Preencher'!M13</f>
        <v>29.23</v>
      </c>
      <c r="M4" s="15">
        <f t="shared" ref="M4:M67" si="1">K4-L4</f>
        <v>224.86</v>
      </c>
      <c r="N4" s="15">
        <f>'[1]TCE - ANEXO III - Preencher'!O13</f>
        <v>2.36</v>
      </c>
      <c r="O4" s="15">
        <f>'[1]TCE - ANEXO III - Preencher'!P13</f>
        <v>0</v>
      </c>
      <c r="P4" s="16">
        <f t="shared" ref="P4:P67" si="2">N4-O4</f>
        <v>2.36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355.99680000000001</v>
      </c>
    </row>
    <row r="5" spans="1:28" x14ac:dyDescent="0.2">
      <c r="A5" s="8">
        <f>IFERROR(VLOOKUP(B5,'[1]DADOS (OCULTAR)'!$Q$3:$S$135,3,0),"")</f>
        <v>9039744001409</v>
      </c>
      <c r="B5" s="9" t="str">
        <f>'[1]TCE - ANEXO III - Preencher'!C14</f>
        <v>UPAE GARANHUNS - CG Nº 004/2013</v>
      </c>
      <c r="C5" s="10"/>
      <c r="D5" s="11" t="str">
        <f>'[1]TCE - ANEXO III - Preencher'!E14</f>
        <v>ADRIANO CORDEIRO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5151-10</v>
      </c>
      <c r="G5" s="13" t="str">
        <f>IF('[1]TCE - ANEXO III - Preencher'!H14="","",'[1]TCE - ANEXO III - Preencher'!H14)</f>
        <v>09/2023</v>
      </c>
      <c r="H5" s="14">
        <f>'[1]TCE - ANEXO III - Preencher'!I14</f>
        <v>0</v>
      </c>
      <c r="I5" s="14">
        <f>'[1]TCE - ANEXO III - Preencher'!J14</f>
        <v>126.72</v>
      </c>
      <c r="J5" s="14">
        <f>'[1]TCE - ANEXO III - Preencher'!K14</f>
        <v>0</v>
      </c>
      <c r="K5" s="15">
        <f>'[1]TCE - ANEXO III - Preencher'!L14</f>
        <v>254.09</v>
      </c>
      <c r="L5" s="15">
        <f>'[1]TCE - ANEXO III - Preencher'!M14</f>
        <v>26.4</v>
      </c>
      <c r="M5" s="15">
        <f t="shared" si="1"/>
        <v>227.69</v>
      </c>
      <c r="N5" s="15">
        <f>'[1]TCE - ANEXO III - Preencher'!O14</f>
        <v>2.36</v>
      </c>
      <c r="O5" s="15">
        <f>'[1]TCE - ANEXO III - Preencher'!P14</f>
        <v>0</v>
      </c>
      <c r="P5" s="16">
        <f t="shared" si="2"/>
        <v>2.36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356.77</v>
      </c>
    </row>
    <row r="6" spans="1:28" x14ac:dyDescent="0.2">
      <c r="A6" s="8">
        <f>IFERROR(VLOOKUP(B6,'[1]DADOS (OCULTAR)'!$Q$3:$S$135,3,0),"")</f>
        <v>9039744001409</v>
      </c>
      <c r="B6" s="9" t="str">
        <f>'[1]TCE - ANEXO III - Preencher'!C15</f>
        <v>UPAE GARANHUNS - CG Nº 004/2013</v>
      </c>
      <c r="C6" s="10"/>
      <c r="D6" s="11" t="str">
        <f>'[1]TCE - ANEXO III - Preencher'!E15</f>
        <v>ADRIANO DA SILVA VILELA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5174-10</v>
      </c>
      <c r="G6" s="13" t="str">
        <f>IF('[1]TCE - ANEXO III - Preencher'!H15="","",'[1]TCE - ANEXO III - Preencher'!H15)</f>
        <v>09/2023</v>
      </c>
      <c r="H6" s="14">
        <f>'[1]TCE - ANEXO III - Preencher'!I15</f>
        <v>0</v>
      </c>
      <c r="I6" s="14">
        <f>'[1]TCE - ANEXO III - Preencher'!J15</f>
        <v>116.16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2.36</v>
      </c>
      <c r="O6" s="15">
        <f>'[1]TCE - ANEXO III - Preencher'!P15</f>
        <v>0</v>
      </c>
      <c r="P6" s="16">
        <f t="shared" si="2"/>
        <v>2.36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118.52</v>
      </c>
    </row>
    <row r="7" spans="1:28" x14ac:dyDescent="0.2">
      <c r="A7" s="8">
        <f>IFERROR(VLOOKUP(B7,'[1]DADOS (OCULTAR)'!$Q$3:$S$135,3,0),"")</f>
        <v>9039744001409</v>
      </c>
      <c r="B7" s="9" t="str">
        <f>'[1]TCE - ANEXO III - Preencher'!C16</f>
        <v>UPAE GARANHUNS - CG Nº 004/2013</v>
      </c>
      <c r="C7" s="10"/>
      <c r="D7" s="11" t="str">
        <f>'[1]TCE - ANEXO III - Preencher'!E16</f>
        <v>ALEXANDRE CESAR DA SILVA ALVES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4110-10</v>
      </c>
      <c r="G7" s="13" t="str">
        <f>IF('[1]TCE - ANEXO III - Preencher'!H16="","",'[1]TCE - ANEXO III - Preencher'!H16)</f>
        <v>09/2023</v>
      </c>
      <c r="H7" s="14">
        <f>'[1]TCE - ANEXO III - Preencher'!I16</f>
        <v>0</v>
      </c>
      <c r="I7" s="14">
        <f>'[1]TCE - ANEXO III - Preencher'!J16</f>
        <v>13.2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2.36</v>
      </c>
      <c r="O7" s="15">
        <f>'[1]TCE - ANEXO III - Preencher'!P16</f>
        <v>0</v>
      </c>
      <c r="P7" s="16">
        <f t="shared" si="2"/>
        <v>2.36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15.559999999999999</v>
      </c>
    </row>
    <row r="8" spans="1:28" x14ac:dyDescent="0.2">
      <c r="A8" s="8">
        <f>IFERROR(VLOOKUP(B8,'[1]DADOS (OCULTAR)'!$Q$3:$S$135,3,0),"")</f>
        <v>9039744001409</v>
      </c>
      <c r="B8" s="9" t="str">
        <f>'[1]TCE - ANEXO III - Preencher'!C17</f>
        <v>UPAE GARANHUNS - CG Nº 004/2013</v>
      </c>
      <c r="C8" s="10"/>
      <c r="D8" s="11" t="str">
        <f>'[1]TCE - ANEXO III - Preencher'!E17</f>
        <v>ALINE BATISTA ALVES DA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09/2023</v>
      </c>
      <c r="H8" s="14">
        <f>'[1]TCE - ANEXO III - Preencher'!I17</f>
        <v>0</v>
      </c>
      <c r="I8" s="14">
        <f>'[1]TCE - ANEXO III - Preencher'!J17</f>
        <v>135.02799999999999</v>
      </c>
      <c r="J8" s="14">
        <f>'[1]TCE - ANEXO III - Preencher'!K17</f>
        <v>0</v>
      </c>
      <c r="K8" s="15">
        <f>'[1]TCE - ANEXO III - Preencher'!L17</f>
        <v>254.09</v>
      </c>
      <c r="L8" s="15">
        <f>'[1]TCE - ANEXO III - Preencher'!M17</f>
        <v>26.6</v>
      </c>
      <c r="M8" s="15">
        <f t="shared" si="1"/>
        <v>227.49</v>
      </c>
      <c r="N8" s="15">
        <f>'[1]TCE - ANEXO III - Preencher'!O17</f>
        <v>2.36</v>
      </c>
      <c r="O8" s="15">
        <f>'[1]TCE - ANEXO III - Preencher'!P17</f>
        <v>0</v>
      </c>
      <c r="P8" s="16">
        <f t="shared" si="2"/>
        <v>2.36</v>
      </c>
      <c r="Q8" s="15">
        <f>'[1]TCE - ANEXO III - Preencher'!R17</f>
        <v>289.27499999999998</v>
      </c>
      <c r="R8" s="15">
        <f>'[1]TCE - ANEXO III - Preencher'!S17</f>
        <v>79.8</v>
      </c>
      <c r="S8" s="16">
        <f t="shared" si="3"/>
        <v>209.47499999999997</v>
      </c>
      <c r="T8" s="15">
        <f>'[1]TCE - ANEXO III - Preencher'!U17</f>
        <v>69.41</v>
      </c>
      <c r="U8" s="15">
        <f>'[1]TCE - ANEXO III - Preencher'!V17</f>
        <v>0</v>
      </c>
      <c r="V8" s="16">
        <f t="shared" si="4"/>
        <v>69.41</v>
      </c>
      <c r="W8" s="17" t="str">
        <f>IF('[1]TCE - ANEXO III - Preencher'!X17="","",'[1]TCE - ANEXO III - Preencher'!X17)</f>
        <v>AUXILIO CRECHE</v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643.76300000000003</v>
      </c>
    </row>
    <row r="9" spans="1:28" x14ac:dyDescent="0.2">
      <c r="A9" s="8">
        <f>IFERROR(VLOOKUP(B9,'[1]DADOS (OCULTAR)'!$Q$3:$S$135,3,0),"")</f>
        <v>9039744001409</v>
      </c>
      <c r="B9" s="9" t="str">
        <f>'[1]TCE - ANEXO III - Preencher'!C18</f>
        <v>UPAE GARANHUNS - CG Nº 004/2013</v>
      </c>
      <c r="C9" s="10"/>
      <c r="D9" s="11" t="str">
        <f>'[1]TCE - ANEXO III - Preencher'!E18</f>
        <v>ALYNE MARIA DE OLIVEIRA VASCONCELOS MENDES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2238-10</v>
      </c>
      <c r="G9" s="13" t="str">
        <f>IF('[1]TCE - ANEXO III - Preencher'!H18="","",'[1]TCE - ANEXO III - Preencher'!H18)</f>
        <v>09/2023</v>
      </c>
      <c r="H9" s="14">
        <f>'[1]TCE - ANEXO III - Preencher'!I18</f>
        <v>0</v>
      </c>
      <c r="I9" s="14">
        <f>'[1]TCE - ANEXO III - Preencher'!J18</f>
        <v>192.04640000000001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2.36</v>
      </c>
      <c r="O9" s="15">
        <f>'[1]TCE - ANEXO III - Preencher'!P18</f>
        <v>0</v>
      </c>
      <c r="P9" s="16">
        <f t="shared" si="2"/>
        <v>2.36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194.40640000000002</v>
      </c>
    </row>
    <row r="10" spans="1:28" x14ac:dyDescent="0.2">
      <c r="A10" s="8">
        <f>IFERROR(VLOOKUP(B10,'[1]DADOS (OCULTAR)'!$Q$3:$S$135,3,0),"")</f>
        <v>9039744001409</v>
      </c>
      <c r="B10" s="9" t="str">
        <f>'[1]TCE - ANEXO III - Preencher'!C19</f>
        <v>UPAE GARANHUNS - CG Nº 004/2013</v>
      </c>
      <c r="C10" s="10"/>
      <c r="D10" s="11" t="str">
        <f>'[1]TCE - ANEXO III - Preencher'!E19</f>
        <v>AMANDA DE MELO BERNARDO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4110-10</v>
      </c>
      <c r="G10" s="13" t="str">
        <f>IF('[1]TCE - ANEXO III - Preencher'!H19="","",'[1]TCE - ANEXO III - Preencher'!H19)</f>
        <v>09/2023</v>
      </c>
      <c r="H10" s="14">
        <f>'[1]TCE - ANEXO III - Preencher'!I19</f>
        <v>0</v>
      </c>
      <c r="I10" s="14">
        <f>'[1]TCE - ANEXO III - Preencher'!J19</f>
        <v>105.6</v>
      </c>
      <c r="J10" s="14">
        <f>'[1]TCE - ANEXO III - Preencher'!K19</f>
        <v>0</v>
      </c>
      <c r="K10" s="15">
        <f>'[1]TCE - ANEXO III - Preencher'!L19</f>
        <v>254.09</v>
      </c>
      <c r="L10" s="15">
        <f>'[1]TCE - ANEXO III - Preencher'!M19</f>
        <v>26.4</v>
      </c>
      <c r="M10" s="15">
        <f t="shared" si="1"/>
        <v>227.69</v>
      </c>
      <c r="N10" s="15">
        <f>'[1]TCE - ANEXO III - Preencher'!O19</f>
        <v>2.36</v>
      </c>
      <c r="O10" s="15">
        <f>'[1]TCE - ANEXO III - Preencher'!P19</f>
        <v>0</v>
      </c>
      <c r="P10" s="16">
        <f t="shared" si="2"/>
        <v>2.36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335.65</v>
      </c>
    </row>
    <row r="11" spans="1:28" x14ac:dyDescent="0.2">
      <c r="A11" s="8">
        <f>IFERROR(VLOOKUP(B11,'[1]DADOS (OCULTAR)'!$Q$3:$S$135,3,0),"")</f>
        <v>9039744001409</v>
      </c>
      <c r="B11" s="9" t="str">
        <f>'[1]TCE - ANEXO III - Preencher'!C20</f>
        <v>UPAE GARANHUNS - CG Nº 004/2013</v>
      </c>
      <c r="C11" s="10"/>
      <c r="D11" s="11" t="str">
        <f>'[1]TCE - ANEXO III - Preencher'!E20</f>
        <v>ANA CAROLINA CAVALCANTI PEREIRA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09/2023</v>
      </c>
      <c r="H11" s="14">
        <f>'[1]TCE - ANEXO III - Preencher'!I20</f>
        <v>0</v>
      </c>
      <c r="I11" s="14">
        <f>'[1]TCE - ANEXO III - Preencher'!J20</f>
        <v>55.258400000000002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2.36</v>
      </c>
      <c r="O11" s="15">
        <f>'[1]TCE - ANEXO III - Preencher'!P20</f>
        <v>0</v>
      </c>
      <c r="P11" s="16">
        <f t="shared" si="2"/>
        <v>2.36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57.618400000000001</v>
      </c>
    </row>
    <row r="12" spans="1:28" x14ac:dyDescent="0.2">
      <c r="A12" s="8">
        <f>IFERROR(VLOOKUP(B12,'[1]DADOS (OCULTAR)'!$Q$3:$S$135,3,0),"")</f>
        <v>9039744001409</v>
      </c>
      <c r="B12" s="9" t="str">
        <f>'[1]TCE - ANEXO III - Preencher'!C21</f>
        <v>UPAE GARANHUNS - CG Nº 004/2013</v>
      </c>
      <c r="C12" s="10"/>
      <c r="D12" s="11" t="str">
        <f>'[1]TCE - ANEXO III - Preencher'!E21</f>
        <v>ANA CLAUDIA CORREIA MELO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09/2023</v>
      </c>
      <c r="H12" s="14">
        <f>'[1]TCE - ANEXO III - Preencher'!I21</f>
        <v>0</v>
      </c>
      <c r="I12" s="14">
        <f>'[1]TCE - ANEXO III - Preencher'!J21</f>
        <v>143.51519999999999</v>
      </c>
      <c r="J12" s="14">
        <f>'[1]TCE - ANEXO III - Preencher'!K21</f>
        <v>0</v>
      </c>
      <c r="K12" s="15">
        <f>'[1]TCE - ANEXO III - Preencher'!L21</f>
        <v>254.09</v>
      </c>
      <c r="L12" s="15">
        <f>'[1]TCE - ANEXO III - Preencher'!M21</f>
        <v>26.6</v>
      </c>
      <c r="M12" s="15">
        <f t="shared" si="1"/>
        <v>227.49</v>
      </c>
      <c r="N12" s="15">
        <f>'[1]TCE - ANEXO III - Preencher'!O21</f>
        <v>2.36</v>
      </c>
      <c r="O12" s="15">
        <f>'[1]TCE - ANEXO III - Preencher'!P21</f>
        <v>0</v>
      </c>
      <c r="P12" s="16">
        <f t="shared" si="2"/>
        <v>2.36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373.36520000000002</v>
      </c>
    </row>
    <row r="13" spans="1:28" x14ac:dyDescent="0.2">
      <c r="A13" s="8">
        <f>IFERROR(VLOOKUP(B13,'[1]DADOS (OCULTAR)'!$Q$3:$S$135,3,0),"")</f>
        <v>9039744001409</v>
      </c>
      <c r="B13" s="9" t="str">
        <f>'[1]TCE - ANEXO III - Preencher'!C22</f>
        <v>UPAE GARANHUNS - CG Nº 004/2013</v>
      </c>
      <c r="C13" s="10"/>
      <c r="D13" s="11" t="str">
        <f>'[1]TCE - ANEXO III - Preencher'!E22</f>
        <v>ANA CLEA FRANCA DOS SANTOS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4110-10</v>
      </c>
      <c r="G13" s="13" t="str">
        <f>IF('[1]TCE - ANEXO III - Preencher'!H22="","",'[1]TCE - ANEXO III - Preencher'!H22)</f>
        <v>09/2023</v>
      </c>
      <c r="H13" s="14">
        <f>'[1]TCE - ANEXO III - Preencher'!I22</f>
        <v>0</v>
      </c>
      <c r="I13" s="14">
        <f>'[1]TCE - ANEXO III - Preencher'!J22</f>
        <v>105.6</v>
      </c>
      <c r="J13" s="14">
        <f>'[1]TCE - ANEXO III - Preencher'!K22</f>
        <v>0</v>
      </c>
      <c r="K13" s="15">
        <f>'[1]TCE - ANEXO III - Preencher'!L22</f>
        <v>254.09</v>
      </c>
      <c r="L13" s="15">
        <f>'[1]TCE - ANEXO III - Preencher'!M22</f>
        <v>26.4</v>
      </c>
      <c r="M13" s="15">
        <f t="shared" si="1"/>
        <v>227.69</v>
      </c>
      <c r="N13" s="15">
        <f>'[1]TCE - ANEXO III - Preencher'!O22</f>
        <v>2.36</v>
      </c>
      <c r="O13" s="15">
        <f>'[1]TCE - ANEXO III - Preencher'!P22</f>
        <v>0</v>
      </c>
      <c r="P13" s="16">
        <f t="shared" si="2"/>
        <v>2.36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335.65</v>
      </c>
    </row>
    <row r="14" spans="1:28" x14ac:dyDescent="0.2">
      <c r="A14" s="8">
        <f>IFERROR(VLOOKUP(B14,'[1]DADOS (OCULTAR)'!$Q$3:$S$135,3,0),"")</f>
        <v>9039744001409</v>
      </c>
      <c r="B14" s="9" t="str">
        <f>'[1]TCE - ANEXO III - Preencher'!C23</f>
        <v>UPAE GARANHUNS - CG Nº 004/2013</v>
      </c>
      <c r="C14" s="10"/>
      <c r="D14" s="11" t="str">
        <f>'[1]TCE - ANEXO III - Preencher'!E23</f>
        <v>ANA CRISTINA FELIX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3222-05</v>
      </c>
      <c r="G14" s="13" t="str">
        <f>IF('[1]TCE - ANEXO III - Preencher'!H23="","",'[1]TCE - ANEXO III - Preencher'!H23)</f>
        <v>09/2023</v>
      </c>
      <c r="H14" s="14">
        <f>'[1]TCE - ANEXO III - Preencher'!I23</f>
        <v>0</v>
      </c>
      <c r="I14" s="14">
        <f>'[1]TCE - ANEXO III - Preencher'!J23</f>
        <v>148.80000000000001</v>
      </c>
      <c r="J14" s="14">
        <f>'[1]TCE - ANEXO III - Preencher'!K23</f>
        <v>0</v>
      </c>
      <c r="K14" s="15">
        <f>'[1]TCE - ANEXO III - Preencher'!L23</f>
        <v>254.09</v>
      </c>
      <c r="L14" s="15">
        <f>'[1]TCE - ANEXO III - Preencher'!M23</f>
        <v>26.6</v>
      </c>
      <c r="M14" s="15">
        <f t="shared" si="1"/>
        <v>227.49</v>
      </c>
      <c r="N14" s="15">
        <f>'[1]TCE - ANEXO III - Preencher'!O23</f>
        <v>2.36</v>
      </c>
      <c r="O14" s="15">
        <f>'[1]TCE - ANEXO III - Preencher'!P23</f>
        <v>0</v>
      </c>
      <c r="P14" s="16">
        <f t="shared" si="2"/>
        <v>2.36</v>
      </c>
      <c r="Q14" s="15">
        <f>'[1]TCE - ANEXO III - Preencher'!R23</f>
        <v>144.63749999999999</v>
      </c>
      <c r="R14" s="15">
        <f>'[1]TCE - ANEXO III - Preencher'!S23</f>
        <v>79.8</v>
      </c>
      <c r="S14" s="16">
        <f t="shared" si="3"/>
        <v>64.837499999999991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443.48750000000001</v>
      </c>
    </row>
    <row r="15" spans="1:28" x14ac:dyDescent="0.2">
      <c r="A15" s="8">
        <f>IFERROR(VLOOKUP(B15,'[1]DADOS (OCULTAR)'!$Q$3:$S$135,3,0),"")</f>
        <v>9039744001409</v>
      </c>
      <c r="B15" s="9" t="str">
        <f>'[1]TCE - ANEXO III - Preencher'!C24</f>
        <v>UPAE GARANHUNS - CG Nº 004/2013</v>
      </c>
      <c r="C15" s="10"/>
      <c r="D15" s="11" t="str">
        <f>'[1]TCE - ANEXO III - Preencher'!E24</f>
        <v>ANA PAULA GOMES DOS ANJOS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3222-05</v>
      </c>
      <c r="G15" s="13" t="str">
        <f>IF('[1]TCE - ANEXO III - Preencher'!H24="","",'[1]TCE - ANEXO III - Preencher'!H24)</f>
        <v>09/2023</v>
      </c>
      <c r="H15" s="14">
        <f>'[1]TCE - ANEXO III - Preencher'!I24</f>
        <v>0</v>
      </c>
      <c r="I15" s="14">
        <f>'[1]TCE - ANEXO III - Preencher'!J24</f>
        <v>138.16</v>
      </c>
      <c r="J15" s="14">
        <f>'[1]TCE - ANEXO III - Preencher'!K24</f>
        <v>0</v>
      </c>
      <c r="K15" s="15">
        <f>'[1]TCE - ANEXO III - Preencher'!L24</f>
        <v>254.09</v>
      </c>
      <c r="L15" s="15">
        <f>'[1]TCE - ANEXO III - Preencher'!M24</f>
        <v>26.6</v>
      </c>
      <c r="M15" s="15">
        <f t="shared" si="1"/>
        <v>227.49</v>
      </c>
      <c r="N15" s="15">
        <f>'[1]TCE - ANEXO III - Preencher'!O24</f>
        <v>2.36</v>
      </c>
      <c r="O15" s="15">
        <f>'[1]TCE - ANEXO III - Preencher'!P24</f>
        <v>0</v>
      </c>
      <c r="P15" s="16">
        <f t="shared" si="2"/>
        <v>2.36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368.01</v>
      </c>
    </row>
    <row r="16" spans="1:28" x14ac:dyDescent="0.2">
      <c r="A16" s="8">
        <f>IFERROR(VLOOKUP(B16,'[1]DADOS (OCULTAR)'!$Q$3:$S$135,3,0),"")</f>
        <v>9039744001409</v>
      </c>
      <c r="B16" s="9" t="str">
        <f>'[1]TCE - ANEXO III - Preencher'!C25</f>
        <v>UPAE GARANHUNS - CG Nº 004/2013</v>
      </c>
      <c r="C16" s="10"/>
      <c r="D16" s="11" t="str">
        <f>'[1]TCE - ANEXO III - Preencher'!E25</f>
        <v>ANA PAULA LEAL SOBRINHO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3222-05</v>
      </c>
      <c r="G16" s="13" t="str">
        <f>IF('[1]TCE - ANEXO III - Preencher'!H25="","",'[1]TCE - ANEXO III - Preencher'!H25)</f>
        <v>09/2023</v>
      </c>
      <c r="H16" s="14">
        <f>'[1]TCE - ANEXO III - Preencher'!I25</f>
        <v>0</v>
      </c>
      <c r="I16" s="14">
        <f>'[1]TCE - ANEXO III - Preencher'!J25</f>
        <v>143.47999999999999</v>
      </c>
      <c r="J16" s="14">
        <f>'[1]TCE - ANEXO III - Preencher'!K25</f>
        <v>0</v>
      </c>
      <c r="K16" s="15">
        <f>'[1]TCE - ANEXO III - Preencher'!L25</f>
        <v>254.09</v>
      </c>
      <c r="L16" s="15">
        <f>'[1]TCE - ANEXO III - Preencher'!M25</f>
        <v>26.6</v>
      </c>
      <c r="M16" s="15">
        <f t="shared" si="1"/>
        <v>227.49</v>
      </c>
      <c r="N16" s="15">
        <f>'[1]TCE - ANEXO III - Preencher'!O25</f>
        <v>2.36</v>
      </c>
      <c r="O16" s="15">
        <f>'[1]TCE - ANEXO III - Preencher'!P25</f>
        <v>0</v>
      </c>
      <c r="P16" s="16">
        <f t="shared" si="2"/>
        <v>2.36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373.33000000000004</v>
      </c>
    </row>
    <row r="17" spans="1:28" x14ac:dyDescent="0.2">
      <c r="A17" s="8">
        <f>IFERROR(VLOOKUP(B17,'[1]DADOS (OCULTAR)'!$Q$3:$S$135,3,0),"")</f>
        <v>9039744001409</v>
      </c>
      <c r="B17" s="9" t="str">
        <f>'[1]TCE - ANEXO III - Preencher'!C26</f>
        <v>UPAE GARANHUNS - CG Nº 004/2013</v>
      </c>
      <c r="C17" s="10"/>
      <c r="D17" s="11" t="str">
        <f>'[1]TCE - ANEXO III - Preencher'!E26</f>
        <v>ANALICE BARBOZA MORAIS RIBEIRO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4110-10</v>
      </c>
      <c r="G17" s="13" t="str">
        <f>IF('[1]TCE - ANEXO III - Preencher'!H26="","",'[1]TCE - ANEXO III - Preencher'!H26)</f>
        <v>09/2023</v>
      </c>
      <c r="H17" s="14">
        <f>'[1]TCE - ANEXO III - Preencher'!I26</f>
        <v>0</v>
      </c>
      <c r="I17" s="14">
        <f>'[1]TCE - ANEXO III - Preencher'!J26</f>
        <v>105.6</v>
      </c>
      <c r="J17" s="14">
        <f>'[1]TCE - ANEXO III - Preencher'!K26</f>
        <v>0</v>
      </c>
      <c r="K17" s="15">
        <f>'[1]TCE - ANEXO III - Preencher'!L26</f>
        <v>254.09</v>
      </c>
      <c r="L17" s="15">
        <f>'[1]TCE - ANEXO III - Preencher'!M26</f>
        <v>26.4</v>
      </c>
      <c r="M17" s="15">
        <f t="shared" si="1"/>
        <v>227.69</v>
      </c>
      <c r="N17" s="15">
        <f>'[1]TCE - ANEXO III - Preencher'!O26</f>
        <v>2.36</v>
      </c>
      <c r="O17" s="15">
        <f>'[1]TCE - ANEXO III - Preencher'!P26</f>
        <v>0</v>
      </c>
      <c r="P17" s="16">
        <f t="shared" si="2"/>
        <v>2.36</v>
      </c>
      <c r="Q17" s="15">
        <f>'[1]TCE - ANEXO III - Preencher'!R26</f>
        <v>380</v>
      </c>
      <c r="R17" s="15">
        <f>'[1]TCE - ANEXO III - Preencher'!S26</f>
        <v>79.2</v>
      </c>
      <c r="S17" s="16">
        <f t="shared" si="3"/>
        <v>300.8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636.45000000000005</v>
      </c>
    </row>
    <row r="18" spans="1:28" x14ac:dyDescent="0.2">
      <c r="A18" s="8">
        <f>IFERROR(VLOOKUP(B18,'[1]DADOS (OCULTAR)'!$Q$3:$S$135,3,0),"")</f>
        <v>9039744001409</v>
      </c>
      <c r="B18" s="9" t="str">
        <f>'[1]TCE - ANEXO III - Preencher'!C27</f>
        <v>UPAE GARANHUNS - CG Nº 004/2013</v>
      </c>
      <c r="C18" s="10"/>
      <c r="D18" s="11" t="str">
        <f>'[1]TCE - ANEXO III - Preencher'!E27</f>
        <v>ANDERSON WETMAN DE MOURA TRAJANO GUERRA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9501-10</v>
      </c>
      <c r="G18" s="13" t="str">
        <f>IF('[1]TCE - ANEXO III - Preencher'!H27="","",'[1]TCE - ANEXO III - Preencher'!H27)</f>
        <v>09/2023</v>
      </c>
      <c r="H18" s="14">
        <f>'[1]TCE - ANEXO III - Preencher'!I27</f>
        <v>0</v>
      </c>
      <c r="I18" s="14">
        <f>'[1]TCE - ANEXO III - Preencher'!J27</f>
        <v>392.23840000000001</v>
      </c>
      <c r="J18" s="14">
        <f>'[1]TCE - ANEXO III - Preencher'!K27</f>
        <v>0</v>
      </c>
      <c r="K18" s="15">
        <f>'[1]TCE - ANEXO III - Preencher'!L27</f>
        <v>254.09</v>
      </c>
      <c r="L18" s="15">
        <f>'[1]TCE - ANEXO III - Preencher'!M27</f>
        <v>89.15</v>
      </c>
      <c r="M18" s="15">
        <f t="shared" si="1"/>
        <v>164.94</v>
      </c>
      <c r="N18" s="15">
        <f>'[1]TCE - ANEXO III - Preencher'!O27</f>
        <v>2.36</v>
      </c>
      <c r="O18" s="15">
        <f>'[1]TCE - ANEXO III - Preencher'!P27</f>
        <v>0</v>
      </c>
      <c r="P18" s="16">
        <f t="shared" si="2"/>
        <v>2.36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559.53840000000002</v>
      </c>
    </row>
    <row r="19" spans="1:28" x14ac:dyDescent="0.2">
      <c r="A19" s="8">
        <f>IFERROR(VLOOKUP(B19,'[1]DADOS (OCULTAR)'!$Q$3:$S$135,3,0),"")</f>
        <v>9039744001409</v>
      </c>
      <c r="B19" s="9" t="str">
        <f>'[1]TCE - ANEXO III - Preencher'!C28</f>
        <v>UPAE GARANHUNS - CG Nº 004/2013</v>
      </c>
      <c r="C19" s="10"/>
      <c r="D19" s="11" t="str">
        <f>'[1]TCE - ANEXO III - Preencher'!E28</f>
        <v>ANDRE FERREIRA DOS SANTOS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5134-30</v>
      </c>
      <c r="G19" s="13" t="str">
        <f>IF('[1]TCE - ANEXO III - Preencher'!H28="","",'[1]TCE - ANEXO III - Preencher'!H28)</f>
        <v>09/2023</v>
      </c>
      <c r="H19" s="14">
        <f>'[1]TCE - ANEXO III - Preencher'!I28</f>
        <v>0</v>
      </c>
      <c r="I19" s="14">
        <f>'[1]TCE - ANEXO III - Preencher'!J28</f>
        <v>111.0304</v>
      </c>
      <c r="J19" s="14">
        <f>'[1]TCE - ANEXO III - Preencher'!K28</f>
        <v>0</v>
      </c>
      <c r="K19" s="15">
        <f>'[1]TCE - ANEXO III - Preencher'!L28</f>
        <v>254.09</v>
      </c>
      <c r="L19" s="15">
        <f>'[1]TCE - ANEXO III - Preencher'!M28</f>
        <v>26.4</v>
      </c>
      <c r="M19" s="15">
        <f t="shared" si="1"/>
        <v>227.69</v>
      </c>
      <c r="N19" s="15">
        <f>'[1]TCE - ANEXO III - Preencher'!O28</f>
        <v>2.36</v>
      </c>
      <c r="O19" s="15">
        <f>'[1]TCE - ANEXO III - Preencher'!P28</f>
        <v>0</v>
      </c>
      <c r="P19" s="16">
        <f t="shared" si="2"/>
        <v>2.36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341.0804</v>
      </c>
    </row>
    <row r="20" spans="1:28" x14ac:dyDescent="0.2">
      <c r="A20" s="8">
        <f>IFERROR(VLOOKUP(B20,'[1]DADOS (OCULTAR)'!$Q$3:$S$135,3,0),"")</f>
        <v>9039744001409</v>
      </c>
      <c r="B20" s="9" t="str">
        <f>'[1]TCE - ANEXO III - Preencher'!C29</f>
        <v>UPAE GARANHUNS - CG Nº 004/2013</v>
      </c>
      <c r="C20" s="10"/>
      <c r="D20" s="11" t="str">
        <f>'[1]TCE - ANEXO III - Preencher'!E29</f>
        <v>ANDREZA MARQUES DE SOUZA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4110-10</v>
      </c>
      <c r="G20" s="13" t="str">
        <f>IF('[1]TCE - ANEXO III - Preencher'!H29="","",'[1]TCE - ANEXO III - Preencher'!H29)</f>
        <v>09/2023</v>
      </c>
      <c r="H20" s="14">
        <f>'[1]TCE - ANEXO III - Preencher'!I29</f>
        <v>0</v>
      </c>
      <c r="I20" s="14">
        <f>'[1]TCE - ANEXO III - Preencher'!J29</f>
        <v>105.6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2.36</v>
      </c>
      <c r="O20" s="15">
        <f>'[1]TCE - ANEXO III - Preencher'!P29</f>
        <v>0</v>
      </c>
      <c r="P20" s="16">
        <f t="shared" si="2"/>
        <v>2.36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107.96</v>
      </c>
    </row>
    <row r="21" spans="1:28" x14ac:dyDescent="0.2">
      <c r="A21" s="8">
        <f>IFERROR(VLOOKUP(B21,'[1]DADOS (OCULTAR)'!$Q$3:$S$135,3,0),"")</f>
        <v>9039744001409</v>
      </c>
      <c r="B21" s="9" t="str">
        <f>'[1]TCE - ANEXO III - Preencher'!C30</f>
        <v>UPAE GARANHUNS - CG Nº 004/2013</v>
      </c>
      <c r="C21" s="10"/>
      <c r="D21" s="11" t="str">
        <f>'[1]TCE - ANEXO III - Preencher'!E30</f>
        <v>ANNY MIKAELLY DE GOES PINTO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4110-10</v>
      </c>
      <c r="G21" s="13" t="str">
        <f>IF('[1]TCE - ANEXO III - Preencher'!H30="","",'[1]TCE - ANEXO III - Preencher'!H30)</f>
        <v>09/2023</v>
      </c>
      <c r="H21" s="14">
        <f>'[1]TCE - ANEXO III - Preencher'!I30</f>
        <v>0</v>
      </c>
      <c r="I21" s="14">
        <f>'[1]TCE - ANEXO III - Preencher'!J30</f>
        <v>116.3168</v>
      </c>
      <c r="J21" s="14">
        <f>'[1]TCE - ANEXO III - Preencher'!K30</f>
        <v>0</v>
      </c>
      <c r="K21" s="15">
        <f>'[1]TCE - ANEXO III - Preencher'!L30</f>
        <v>254.09</v>
      </c>
      <c r="L21" s="15">
        <f>'[1]TCE - ANEXO III - Preencher'!M30</f>
        <v>26.4</v>
      </c>
      <c r="M21" s="15">
        <f t="shared" si="1"/>
        <v>227.69</v>
      </c>
      <c r="N21" s="15">
        <f>'[1]TCE - ANEXO III - Preencher'!O30</f>
        <v>2.36</v>
      </c>
      <c r="O21" s="15">
        <f>'[1]TCE - ANEXO III - Preencher'!P30</f>
        <v>0</v>
      </c>
      <c r="P21" s="16">
        <f t="shared" si="2"/>
        <v>2.36</v>
      </c>
      <c r="Q21" s="15">
        <f>'[1]TCE - ANEXO III - Preencher'!R30</f>
        <v>266</v>
      </c>
      <c r="R21" s="15">
        <f>'[1]TCE - ANEXO III - Preencher'!S30</f>
        <v>79.2</v>
      </c>
      <c r="S21" s="16">
        <f t="shared" si="3"/>
        <v>186.8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533.16679999999997</v>
      </c>
    </row>
    <row r="22" spans="1:28" x14ac:dyDescent="0.2">
      <c r="A22" s="8">
        <f>IFERROR(VLOOKUP(B22,'[1]DADOS (OCULTAR)'!$Q$3:$S$135,3,0),"")</f>
        <v>9039744001409</v>
      </c>
      <c r="B22" s="9" t="str">
        <f>'[1]TCE - ANEXO III - Preencher'!C31</f>
        <v>UPAE GARANHUNS - CG Nº 004/2013</v>
      </c>
      <c r="C22" s="10"/>
      <c r="D22" s="11" t="str">
        <f>'[1]TCE - ANEXO III - Preencher'!E31</f>
        <v>ANTONIO PEREIRA FILHO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5174-10</v>
      </c>
      <c r="G22" s="13" t="str">
        <f>IF('[1]TCE - ANEXO III - Preencher'!H31="","",'[1]TCE - ANEXO III - Preencher'!H31)</f>
        <v>09/2023</v>
      </c>
      <c r="H22" s="14">
        <f>'[1]TCE - ANEXO III - Preencher'!I31</f>
        <v>0</v>
      </c>
      <c r="I22" s="14">
        <f>'[1]TCE - ANEXO III - Preencher'!J31</f>
        <v>105.824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2.36</v>
      </c>
      <c r="O22" s="15">
        <f>'[1]TCE - ANEXO III - Preencher'!P31</f>
        <v>0</v>
      </c>
      <c r="P22" s="16">
        <f t="shared" si="2"/>
        <v>2.36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108.184</v>
      </c>
    </row>
    <row r="23" spans="1:28" x14ac:dyDescent="0.2">
      <c r="A23" s="8">
        <f>IFERROR(VLOOKUP(B23,'[1]DADOS (OCULTAR)'!$Q$3:$S$135,3,0),"")</f>
        <v>9039744001409</v>
      </c>
      <c r="B23" s="9" t="str">
        <f>'[1]TCE - ANEXO III - Preencher'!C32</f>
        <v>UPAE GARANHUNS - CG Nº 004/2013</v>
      </c>
      <c r="C23" s="10"/>
      <c r="D23" s="11" t="str">
        <f>'[1]TCE - ANEXO III - Preencher'!E32</f>
        <v>ANTONIO SOARES DE LIMA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5174-10</v>
      </c>
      <c r="G23" s="13" t="str">
        <f>IF('[1]TCE - ANEXO III - Preencher'!H32="","",'[1]TCE - ANEXO III - Preencher'!H32)</f>
        <v>09/2023</v>
      </c>
      <c r="H23" s="14">
        <f>'[1]TCE - ANEXO III - Preencher'!I32</f>
        <v>0</v>
      </c>
      <c r="I23" s="14">
        <f>'[1]TCE - ANEXO III - Preencher'!J32</f>
        <v>116.16</v>
      </c>
      <c r="J23" s="14">
        <f>'[1]TCE - ANEXO III - Preencher'!K32</f>
        <v>0</v>
      </c>
      <c r="K23" s="15">
        <f>'[1]TCE - ANEXO III - Preencher'!L32</f>
        <v>254.09</v>
      </c>
      <c r="L23" s="15">
        <f>'[1]TCE - ANEXO III - Preencher'!M32</f>
        <v>26.4</v>
      </c>
      <c r="M23" s="15">
        <f t="shared" si="1"/>
        <v>227.69</v>
      </c>
      <c r="N23" s="15">
        <f>'[1]TCE - ANEXO III - Preencher'!O32</f>
        <v>2.36</v>
      </c>
      <c r="O23" s="15">
        <f>'[1]TCE - ANEXO III - Preencher'!P32</f>
        <v>0</v>
      </c>
      <c r="P23" s="16">
        <f t="shared" si="2"/>
        <v>2.36</v>
      </c>
      <c r="Q23" s="15">
        <f>'[1]TCE - ANEXO III - Preencher'!R32</f>
        <v>456</v>
      </c>
      <c r="R23" s="15">
        <f>'[1]TCE - ANEXO III - Preencher'!S32</f>
        <v>79.2</v>
      </c>
      <c r="S23" s="16">
        <f t="shared" si="3"/>
        <v>376.8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723.01</v>
      </c>
    </row>
    <row r="24" spans="1:28" x14ac:dyDescent="0.2">
      <c r="A24" s="8">
        <f>IFERROR(VLOOKUP(B24,'[1]DADOS (OCULTAR)'!$Q$3:$S$135,3,0),"")</f>
        <v>9039744001409</v>
      </c>
      <c r="B24" s="9" t="str">
        <f>'[1]TCE - ANEXO III - Preencher'!C33</f>
        <v>UPAE GARANHUNS - CG Nº 004/2013</v>
      </c>
      <c r="C24" s="10"/>
      <c r="D24" s="11" t="str">
        <f>'[1]TCE - ANEXO III - Preencher'!E33</f>
        <v>ARLINDO PEREIRA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09/2023</v>
      </c>
      <c r="H24" s="14">
        <f>'[1]TCE - ANEXO III - Preencher'!I33</f>
        <v>0</v>
      </c>
      <c r="I24" s="14">
        <f>'[1]TCE - ANEXO III - Preencher'!J33</f>
        <v>138.2704</v>
      </c>
      <c r="J24" s="14">
        <f>'[1]TCE - ANEXO III - Preencher'!K33</f>
        <v>0</v>
      </c>
      <c r="K24" s="15">
        <f>'[1]TCE - ANEXO III - Preencher'!L33</f>
        <v>254.09</v>
      </c>
      <c r="L24" s="15">
        <f>'[1]TCE - ANEXO III - Preencher'!M33</f>
        <v>26.6</v>
      </c>
      <c r="M24" s="15">
        <f t="shared" si="1"/>
        <v>227.49</v>
      </c>
      <c r="N24" s="15">
        <f>'[1]TCE - ANEXO III - Preencher'!O33</f>
        <v>2.36</v>
      </c>
      <c r="O24" s="15">
        <f>'[1]TCE - ANEXO III - Preencher'!P33</f>
        <v>0</v>
      </c>
      <c r="P24" s="16">
        <f t="shared" si="2"/>
        <v>2.36</v>
      </c>
      <c r="Q24" s="15">
        <f>'[1]TCE - ANEXO III - Preencher'!R33</f>
        <v>380</v>
      </c>
      <c r="R24" s="15">
        <f>'[1]TCE - ANEXO III - Preencher'!S33</f>
        <v>79.8</v>
      </c>
      <c r="S24" s="16">
        <f t="shared" si="3"/>
        <v>300.2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668.32040000000006</v>
      </c>
    </row>
    <row r="25" spans="1:28" x14ac:dyDescent="0.2">
      <c r="A25" s="8">
        <f>IFERROR(VLOOKUP(B25,'[1]DADOS (OCULTAR)'!$Q$3:$S$135,3,0),"")</f>
        <v>9039744001409</v>
      </c>
      <c r="B25" s="9" t="str">
        <f>'[1]TCE - ANEXO III - Preencher'!C34</f>
        <v>UPAE GARANHUNS - CG Nº 004/2013</v>
      </c>
      <c r="C25" s="10"/>
      <c r="D25" s="11" t="str">
        <f>'[1]TCE - ANEXO III - Preencher'!E34</f>
        <v>BEATRIZ GONCALO ORSINE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4110-10</v>
      </c>
      <c r="G25" s="13" t="str">
        <f>IF('[1]TCE - ANEXO III - Preencher'!H34="","",'[1]TCE - ANEXO III - Preencher'!H34)</f>
        <v>09/2023</v>
      </c>
      <c r="H25" s="14">
        <f>'[1]TCE - ANEXO III - Preencher'!I34</f>
        <v>0</v>
      </c>
      <c r="I25" s="14">
        <f>'[1]TCE - ANEXO III - Preencher'!J34</f>
        <v>105.6</v>
      </c>
      <c r="J25" s="14">
        <f>'[1]TCE - ANEXO III - Preencher'!K34</f>
        <v>0</v>
      </c>
      <c r="K25" s="15">
        <f>'[1]TCE - ANEXO III - Preencher'!L34</f>
        <v>254.09</v>
      </c>
      <c r="L25" s="15">
        <f>'[1]TCE - ANEXO III - Preencher'!M34</f>
        <v>26.4</v>
      </c>
      <c r="M25" s="15">
        <f t="shared" si="1"/>
        <v>227.69</v>
      </c>
      <c r="N25" s="15">
        <f>'[1]TCE - ANEXO III - Preencher'!O34</f>
        <v>2.36</v>
      </c>
      <c r="O25" s="15">
        <f>'[1]TCE - ANEXO III - Preencher'!P34</f>
        <v>0</v>
      </c>
      <c r="P25" s="16">
        <f t="shared" si="2"/>
        <v>2.36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335.65</v>
      </c>
    </row>
    <row r="26" spans="1:28" x14ac:dyDescent="0.2">
      <c r="A26" s="8">
        <f>IFERROR(VLOOKUP(B26,'[1]DADOS (OCULTAR)'!$Q$3:$S$135,3,0),"")</f>
        <v>9039744001409</v>
      </c>
      <c r="B26" s="9" t="str">
        <f>'[1]TCE - ANEXO III - Preencher'!C35</f>
        <v>UPAE GARANHUNS - CG Nº 004/2013</v>
      </c>
      <c r="C26" s="10"/>
      <c r="D26" s="11" t="str">
        <f>'[1]TCE - ANEXO III - Preencher'!E35</f>
        <v>BRENO HENRIQUES DE SOUZA FARIAS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3241-15</v>
      </c>
      <c r="G26" s="13" t="str">
        <f>IF('[1]TCE - ANEXO III - Preencher'!H35="","",'[1]TCE - ANEXO III - Preencher'!H35)</f>
        <v>09/2023</v>
      </c>
      <c r="H26" s="14">
        <f>'[1]TCE - ANEXO III - Preencher'!I35</f>
        <v>0</v>
      </c>
      <c r="I26" s="14">
        <f>'[1]TCE - ANEXO III - Preencher'!J35</f>
        <v>291.76319999999998</v>
      </c>
      <c r="J26" s="14">
        <f>'[1]TCE - ANEXO III - Preencher'!K35</f>
        <v>0</v>
      </c>
      <c r="K26" s="15">
        <f>'[1]TCE - ANEXO III - Preencher'!L35</f>
        <v>254.09</v>
      </c>
      <c r="L26" s="15">
        <f>'[1]TCE - ANEXO III - Preencher'!M35</f>
        <v>18.98</v>
      </c>
      <c r="M26" s="15">
        <f t="shared" si="1"/>
        <v>235.11</v>
      </c>
      <c r="N26" s="15">
        <f>'[1]TCE - ANEXO III - Preencher'!O35</f>
        <v>2.36</v>
      </c>
      <c r="O26" s="15">
        <f>'[1]TCE - ANEXO III - Preencher'!P35</f>
        <v>0</v>
      </c>
      <c r="P26" s="16">
        <f t="shared" si="2"/>
        <v>2.36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529.23320000000001</v>
      </c>
    </row>
    <row r="27" spans="1:28" x14ac:dyDescent="0.2">
      <c r="A27" s="8">
        <f>IFERROR(VLOOKUP(B27,'[1]DADOS (OCULTAR)'!$Q$3:$S$135,3,0),"")</f>
        <v>9039744001409</v>
      </c>
      <c r="B27" s="9" t="str">
        <f>'[1]TCE - ANEXO III - Preencher'!C36</f>
        <v>UPAE GARANHUNS - CG Nº 004/2013</v>
      </c>
      <c r="C27" s="10"/>
      <c r="D27" s="11" t="str">
        <f>'[1]TCE - ANEXO III - Preencher'!E36</f>
        <v>CAMILA BARROS DE MORAES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2235-05</v>
      </c>
      <c r="G27" s="13" t="str">
        <f>IF('[1]TCE - ANEXO III - Preencher'!H36="","",'[1]TCE - ANEXO III - Preencher'!H36)</f>
        <v>09/2023</v>
      </c>
      <c r="H27" s="14">
        <f>'[1]TCE - ANEXO III - Preencher'!I36</f>
        <v>0</v>
      </c>
      <c r="I27" s="14">
        <f>'[1]TCE - ANEXO III - Preencher'!J36</f>
        <v>312.09679999999997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2.36</v>
      </c>
      <c r="O27" s="15">
        <f>'[1]TCE - ANEXO III - Preencher'!P36</f>
        <v>0</v>
      </c>
      <c r="P27" s="16">
        <f t="shared" si="2"/>
        <v>2.36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314.45679999999999</v>
      </c>
    </row>
    <row r="28" spans="1:28" x14ac:dyDescent="0.2">
      <c r="A28" s="8">
        <f>IFERROR(VLOOKUP(B28,'[1]DADOS (OCULTAR)'!$Q$3:$S$135,3,0),"")</f>
        <v>9039744001409</v>
      </c>
      <c r="B28" s="9" t="str">
        <f>'[1]TCE - ANEXO III - Preencher'!C37</f>
        <v>UPAE GARANHUNS - CG Nº 004/2013</v>
      </c>
      <c r="C28" s="10"/>
      <c r="D28" s="11" t="str">
        <f>'[1]TCE - ANEXO III - Preencher'!E37</f>
        <v>CARLA RODRIGUES FERREIRA SOARES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2235-05</v>
      </c>
      <c r="G28" s="13" t="str">
        <f>IF('[1]TCE - ANEXO III - Preencher'!H37="","",'[1]TCE - ANEXO III - Preencher'!H37)</f>
        <v>09/2023</v>
      </c>
      <c r="H28" s="14">
        <f>'[1]TCE - ANEXO III - Preencher'!I37</f>
        <v>0</v>
      </c>
      <c r="I28" s="14">
        <f>'[1]TCE - ANEXO III - Preencher'!J37</f>
        <v>247.7072</v>
      </c>
      <c r="J28" s="14">
        <f>'[1]TCE - ANEXO III - Preencher'!K37</f>
        <v>0</v>
      </c>
      <c r="K28" s="15">
        <f>'[1]TCE - ANEXO III - Preencher'!L37</f>
        <v>254.09</v>
      </c>
      <c r="L28" s="15">
        <f>'[1]TCE - ANEXO III - Preencher'!M37</f>
        <v>2.79</v>
      </c>
      <c r="M28" s="15">
        <f t="shared" si="1"/>
        <v>251.3</v>
      </c>
      <c r="N28" s="15">
        <f>'[1]TCE - ANEXO III - Preencher'!O37</f>
        <v>2.36</v>
      </c>
      <c r="O28" s="15">
        <f>'[1]TCE - ANEXO III - Preencher'!P37</f>
        <v>0</v>
      </c>
      <c r="P28" s="16">
        <f t="shared" si="2"/>
        <v>2.36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501.36720000000003</v>
      </c>
    </row>
    <row r="29" spans="1:28" x14ac:dyDescent="0.2">
      <c r="A29" s="8">
        <f>IFERROR(VLOOKUP(B29,'[1]DADOS (OCULTAR)'!$Q$3:$S$135,3,0),"")</f>
        <v>9039744001409</v>
      </c>
      <c r="B29" s="9" t="str">
        <f>'[1]TCE - ANEXO III - Preencher'!C38</f>
        <v>UPAE GARANHUNS - CG Nº 004/2013</v>
      </c>
      <c r="C29" s="10"/>
      <c r="D29" s="11" t="str">
        <f>'[1]TCE - ANEXO III - Preencher'!E38</f>
        <v>CARMEM DAIANE GOES DE MACEDO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4110-10</v>
      </c>
      <c r="G29" s="13" t="str">
        <f>IF('[1]TCE - ANEXO III - Preencher'!H38="","",'[1]TCE - ANEXO III - Preencher'!H38)</f>
        <v>09/2023</v>
      </c>
      <c r="H29" s="14">
        <f>'[1]TCE - ANEXO III - Preencher'!I38</f>
        <v>0</v>
      </c>
      <c r="I29" s="14">
        <f>'[1]TCE - ANEXO III - Preencher'!J38</f>
        <v>247.91919999999999</v>
      </c>
      <c r="J29" s="14">
        <f>'[1]TCE - ANEXO III - Preencher'!K38</f>
        <v>0</v>
      </c>
      <c r="K29" s="15">
        <f>'[1]TCE - ANEXO III - Preencher'!L38</f>
        <v>254.09</v>
      </c>
      <c r="L29" s="15">
        <f>'[1]TCE - ANEXO III - Preencher'!M38</f>
        <v>39.01</v>
      </c>
      <c r="M29" s="15">
        <f t="shared" si="1"/>
        <v>215.08</v>
      </c>
      <c r="N29" s="15">
        <f>'[1]TCE - ANEXO III - Preencher'!O38</f>
        <v>2.36</v>
      </c>
      <c r="O29" s="15">
        <f>'[1]TCE - ANEXO III - Preencher'!P38</f>
        <v>0</v>
      </c>
      <c r="P29" s="16">
        <f t="shared" si="2"/>
        <v>2.36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465.35919999999999</v>
      </c>
    </row>
    <row r="30" spans="1:28" x14ac:dyDescent="0.2">
      <c r="A30" s="8">
        <f>IFERROR(VLOOKUP(B30,'[1]DADOS (OCULTAR)'!$Q$3:$S$135,3,0),"")</f>
        <v>9039744001409</v>
      </c>
      <c r="B30" s="9" t="str">
        <f>'[1]TCE - ANEXO III - Preencher'!C39</f>
        <v>UPAE GARANHUNS - CG Nº 004/2013</v>
      </c>
      <c r="C30" s="10"/>
      <c r="D30" s="11" t="str">
        <f>'[1]TCE - ANEXO III - Preencher'!E39</f>
        <v>CATIANA SALES DE MELO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3241-15</v>
      </c>
      <c r="G30" s="13" t="str">
        <f>IF('[1]TCE - ANEXO III - Preencher'!H39="","",'[1]TCE - ANEXO III - Preencher'!H39)</f>
        <v>09/2023</v>
      </c>
      <c r="H30" s="14">
        <f>'[1]TCE - ANEXO III - Preencher'!I39</f>
        <v>0</v>
      </c>
      <c r="I30" s="14">
        <f>'[1]TCE - ANEXO III - Preencher'!J39</f>
        <v>279.69920000000002</v>
      </c>
      <c r="J30" s="14">
        <f>'[1]TCE - ANEXO III - Preencher'!K39</f>
        <v>0</v>
      </c>
      <c r="K30" s="15">
        <f>'[1]TCE - ANEXO III - Preencher'!L39</f>
        <v>254.09</v>
      </c>
      <c r="L30" s="15">
        <f>'[1]TCE - ANEXO III - Preencher'!M39</f>
        <v>17.63</v>
      </c>
      <c r="M30" s="15">
        <f t="shared" si="1"/>
        <v>236.46</v>
      </c>
      <c r="N30" s="15">
        <f>'[1]TCE - ANEXO III - Preencher'!O39</f>
        <v>2.36</v>
      </c>
      <c r="O30" s="15">
        <f>'[1]TCE - ANEXO III - Preencher'!P39</f>
        <v>0</v>
      </c>
      <c r="P30" s="16">
        <f t="shared" si="2"/>
        <v>2.36</v>
      </c>
      <c r="Q30" s="15">
        <f>'[1]TCE - ANEXO III - Preencher'!R39</f>
        <v>110</v>
      </c>
      <c r="R30" s="15">
        <f>'[1]TCE - ANEXO III - Preencher'!S39</f>
        <v>72.34</v>
      </c>
      <c r="S30" s="16">
        <f t="shared" si="3"/>
        <v>37.659999999999997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556.17920000000004</v>
      </c>
    </row>
    <row r="31" spans="1:28" x14ac:dyDescent="0.2">
      <c r="A31" s="8">
        <f>IFERROR(VLOOKUP(B31,'[1]DADOS (OCULTAR)'!$Q$3:$S$135,3,0),"")</f>
        <v>9039744001409</v>
      </c>
      <c r="B31" s="9" t="str">
        <f>'[1]TCE - ANEXO III - Preencher'!C40</f>
        <v>UPAE GARANHUNS - CG Nº 004/2013</v>
      </c>
      <c r="C31" s="10"/>
      <c r="D31" s="11" t="str">
        <f>'[1]TCE - ANEXO III - Preencher'!E40</f>
        <v>CINTYA DOS SANTOS SILVA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4110-10</v>
      </c>
      <c r="G31" s="13" t="str">
        <f>IF('[1]TCE - ANEXO III - Preencher'!H40="","",'[1]TCE - ANEXO III - Preencher'!H40)</f>
        <v>09/2023</v>
      </c>
      <c r="H31" s="14">
        <f>'[1]TCE - ANEXO III - Preencher'!I40</f>
        <v>0</v>
      </c>
      <c r="I31" s="14">
        <f>'[1]TCE - ANEXO III - Preencher'!J40</f>
        <v>227.88</v>
      </c>
      <c r="J31" s="14">
        <f>'[1]TCE - ANEXO III - Preencher'!K40</f>
        <v>0</v>
      </c>
      <c r="K31" s="15">
        <f>'[1]TCE - ANEXO III - Preencher'!L40</f>
        <v>254.09</v>
      </c>
      <c r="L31" s="15">
        <f>'[1]TCE - ANEXO III - Preencher'!M40</f>
        <v>44.68</v>
      </c>
      <c r="M31" s="15">
        <f t="shared" si="1"/>
        <v>209.41</v>
      </c>
      <c r="N31" s="15">
        <f>'[1]TCE - ANEXO III - Preencher'!O40</f>
        <v>2.36</v>
      </c>
      <c r="O31" s="15">
        <f>'[1]TCE - ANEXO III - Preencher'!P40</f>
        <v>0</v>
      </c>
      <c r="P31" s="16">
        <f t="shared" si="2"/>
        <v>2.36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77.569999999999993</v>
      </c>
      <c r="U31" s="15">
        <f>'[1]TCE - ANEXO III - Preencher'!V40</f>
        <v>0</v>
      </c>
      <c r="V31" s="16">
        <f t="shared" si="4"/>
        <v>77.569999999999993</v>
      </c>
      <c r="W31" s="17" t="str">
        <f>IF('[1]TCE - ANEXO III - Preencher'!X40="","",'[1]TCE - ANEXO III - Preencher'!X40)</f>
        <v>AUXILIO CRECHE</v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517.22</v>
      </c>
    </row>
    <row r="32" spans="1:28" x14ac:dyDescent="0.2">
      <c r="A32" s="8">
        <f>IFERROR(VLOOKUP(B32,'[1]DADOS (OCULTAR)'!$Q$3:$S$135,3,0),"")</f>
        <v>9039744001409</v>
      </c>
      <c r="B32" s="9" t="str">
        <f>'[1]TCE - ANEXO III - Preencher'!C41</f>
        <v>UPAE GARANHUNS - CG Nº 004/2013</v>
      </c>
      <c r="C32" s="10"/>
      <c r="D32" s="11" t="str">
        <f>'[1]TCE - ANEXO III - Preencher'!E41</f>
        <v>CREUZA MARQUES CESARIO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 t="str">
        <f>IF('[1]TCE - ANEXO III - Preencher'!H41="","",'[1]TCE - ANEXO III - Preencher'!H41)</f>
        <v>09/2023</v>
      </c>
      <c r="H32" s="14">
        <f>'[1]TCE - ANEXO III - Preencher'!I41</f>
        <v>0</v>
      </c>
      <c r="I32" s="14">
        <f>'[1]TCE - ANEXO III - Preencher'!J41</f>
        <v>132.84</v>
      </c>
      <c r="J32" s="14">
        <f>'[1]TCE - ANEXO III - Preencher'!K41</f>
        <v>0</v>
      </c>
      <c r="K32" s="15">
        <f>'[1]TCE - ANEXO III - Preencher'!L41</f>
        <v>254.09</v>
      </c>
      <c r="L32" s="15">
        <f>'[1]TCE - ANEXO III - Preencher'!M41</f>
        <v>26.6</v>
      </c>
      <c r="M32" s="15">
        <f t="shared" si="1"/>
        <v>227.49</v>
      </c>
      <c r="N32" s="15">
        <f>'[1]TCE - ANEXO III - Preencher'!O41</f>
        <v>2.36</v>
      </c>
      <c r="O32" s="15">
        <f>'[1]TCE - ANEXO III - Preencher'!P41</f>
        <v>0</v>
      </c>
      <c r="P32" s="16">
        <f t="shared" si="2"/>
        <v>2.36</v>
      </c>
      <c r="Q32" s="15">
        <f>'[1]TCE - ANEXO III - Preencher'!R41</f>
        <v>0</v>
      </c>
      <c r="R32" s="15">
        <f>'[1]TCE - ANEXO III - Preencher'!S41</f>
        <v>15</v>
      </c>
      <c r="S32" s="16">
        <f t="shared" si="3"/>
        <v>-15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347.69000000000005</v>
      </c>
    </row>
    <row r="33" spans="1:28" x14ac:dyDescent="0.2">
      <c r="A33" s="8">
        <f>IFERROR(VLOOKUP(B33,'[1]DADOS (OCULTAR)'!$Q$3:$S$135,3,0),"")</f>
        <v>9039744001409</v>
      </c>
      <c r="B33" s="9" t="str">
        <f>'[1]TCE - ANEXO III - Preencher'!C42</f>
        <v>UPAE GARANHUNS - CG Nº 004/2013</v>
      </c>
      <c r="C33" s="10"/>
      <c r="D33" s="11" t="str">
        <f>'[1]TCE - ANEXO III - Preencher'!E42</f>
        <v>CRISLAINE RAMOS BARBOSA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3222-05</v>
      </c>
      <c r="G33" s="13" t="str">
        <f>IF('[1]TCE - ANEXO III - Preencher'!H42="","",'[1]TCE - ANEXO III - Preencher'!H42)</f>
        <v>09/2023</v>
      </c>
      <c r="H33" s="14">
        <f>'[1]TCE - ANEXO III - Preencher'!I42</f>
        <v>0</v>
      </c>
      <c r="I33" s="14">
        <f>'[1]TCE - ANEXO III - Preencher'!J42</f>
        <v>138.16</v>
      </c>
      <c r="J33" s="14">
        <f>'[1]TCE - ANEXO III - Preencher'!K42</f>
        <v>0</v>
      </c>
      <c r="K33" s="15">
        <f>'[1]TCE - ANEXO III - Preencher'!L42</f>
        <v>254.09</v>
      </c>
      <c r="L33" s="15">
        <f>'[1]TCE - ANEXO III - Preencher'!M42</f>
        <v>26.6</v>
      </c>
      <c r="M33" s="15">
        <f t="shared" si="1"/>
        <v>227.49</v>
      </c>
      <c r="N33" s="15">
        <f>'[1]TCE - ANEXO III - Preencher'!O42</f>
        <v>2.36</v>
      </c>
      <c r="O33" s="15">
        <f>'[1]TCE - ANEXO III - Preencher'!P42</f>
        <v>0</v>
      </c>
      <c r="P33" s="16">
        <f t="shared" si="2"/>
        <v>2.36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368.01</v>
      </c>
    </row>
    <row r="34" spans="1:28" x14ac:dyDescent="0.2">
      <c r="A34" s="8">
        <f>IFERROR(VLOOKUP(B34,'[1]DADOS (OCULTAR)'!$Q$3:$S$135,3,0),"")</f>
        <v>9039744001409</v>
      </c>
      <c r="B34" s="9" t="str">
        <f>'[1]TCE - ANEXO III - Preencher'!C43</f>
        <v>UPAE GARANHUNS - CG Nº 004/2013</v>
      </c>
      <c r="C34" s="10"/>
      <c r="D34" s="11" t="str">
        <f>'[1]TCE - ANEXO III - Preencher'!E43</f>
        <v>DANIEL DA SILVA TAVARES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5174-10</v>
      </c>
      <c r="G34" s="13" t="str">
        <f>IF('[1]TCE - ANEXO III - Preencher'!H43="","",'[1]TCE - ANEXO III - Preencher'!H43)</f>
        <v>09/2023</v>
      </c>
      <c r="H34" s="14">
        <f>'[1]TCE - ANEXO III - Preencher'!I43</f>
        <v>0</v>
      </c>
      <c r="I34" s="14">
        <f>'[1]TCE - ANEXO III - Preencher'!J43</f>
        <v>155.09119999999999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2.36</v>
      </c>
      <c r="O34" s="15">
        <f>'[1]TCE - ANEXO III - Preencher'!P43</f>
        <v>0</v>
      </c>
      <c r="P34" s="16">
        <f t="shared" si="2"/>
        <v>2.36</v>
      </c>
      <c r="Q34" s="15">
        <f>'[1]TCE - ANEXO III - Preencher'!R43</f>
        <v>0</v>
      </c>
      <c r="R34" s="15">
        <f>'[1]TCE - ANEXO III - Preencher'!S43</f>
        <v>2.64</v>
      </c>
      <c r="S34" s="16">
        <f t="shared" si="3"/>
        <v>-2.64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154.81120000000001</v>
      </c>
    </row>
    <row r="35" spans="1:28" x14ac:dyDescent="0.2">
      <c r="A35" s="8">
        <f>IFERROR(VLOOKUP(B35,'[1]DADOS (OCULTAR)'!$Q$3:$S$135,3,0),"")</f>
        <v>9039744001409</v>
      </c>
      <c r="B35" s="9" t="str">
        <f>'[1]TCE - ANEXO III - Preencher'!C44</f>
        <v>UPAE GARANHUNS - CG Nº 004/2013</v>
      </c>
      <c r="C35" s="10"/>
      <c r="D35" s="11" t="str">
        <f>'[1]TCE - ANEXO III - Preencher'!E44</f>
        <v>DANIELE SALES DOS ANJOS DE CARVALHO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2235-05</v>
      </c>
      <c r="G35" s="13" t="str">
        <f>IF('[1]TCE - ANEXO III - Preencher'!H44="","",'[1]TCE - ANEXO III - Preencher'!H44)</f>
        <v>09/2023</v>
      </c>
      <c r="H35" s="14">
        <f>'[1]TCE - ANEXO III - Preencher'!I44</f>
        <v>0</v>
      </c>
      <c r="I35" s="14">
        <f>'[1]TCE - ANEXO III - Preencher'!J44</f>
        <v>225.9512</v>
      </c>
      <c r="J35" s="14">
        <f>'[1]TCE - ANEXO III - Preencher'!K44</f>
        <v>0</v>
      </c>
      <c r="K35" s="15">
        <f>'[1]TCE - ANEXO III - Preencher'!L44</f>
        <v>254.09</v>
      </c>
      <c r="L35" s="15">
        <f>'[1]TCE - ANEXO III - Preencher'!M44</f>
        <v>2.79</v>
      </c>
      <c r="M35" s="15">
        <f t="shared" si="1"/>
        <v>251.3</v>
      </c>
      <c r="N35" s="15">
        <f>'[1]TCE - ANEXO III - Preencher'!O44</f>
        <v>2.36</v>
      </c>
      <c r="O35" s="15">
        <f>'[1]TCE - ANEXO III - Preencher'!P44</f>
        <v>0</v>
      </c>
      <c r="P35" s="16">
        <f t="shared" si="2"/>
        <v>2.36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479.61120000000005</v>
      </c>
    </row>
    <row r="36" spans="1:28" x14ac:dyDescent="0.2">
      <c r="A36" s="8">
        <f>IFERROR(VLOOKUP(B36,'[1]DADOS (OCULTAR)'!$Q$3:$S$135,3,0),"")</f>
        <v>9039744001409</v>
      </c>
      <c r="B36" s="9" t="str">
        <f>'[1]TCE - ANEXO III - Preencher'!C45</f>
        <v>UPAE GARANHUNS - CG Nº 004/2013</v>
      </c>
      <c r="C36" s="10"/>
      <c r="D36" s="11" t="str">
        <f>'[1]TCE - ANEXO III - Preencher'!E45</f>
        <v>DANIELLY GUEIROS BRAGA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2236-05</v>
      </c>
      <c r="G36" s="13" t="str">
        <f>IF('[1]TCE - ANEXO III - Preencher'!H45="","",'[1]TCE - ANEXO III - Preencher'!H45)</f>
        <v>09/2023</v>
      </c>
      <c r="H36" s="14">
        <f>'[1]TCE - ANEXO III - Preencher'!I45</f>
        <v>0</v>
      </c>
      <c r="I36" s="14">
        <f>'[1]TCE - ANEXO III - Preencher'!J45</f>
        <v>257.02879999999999</v>
      </c>
      <c r="J36" s="14">
        <f>'[1]TCE - ANEXO III - Preencher'!K45</f>
        <v>0</v>
      </c>
      <c r="K36" s="15">
        <f>'[1]TCE - ANEXO III - Preencher'!L45</f>
        <v>254.09</v>
      </c>
      <c r="L36" s="15">
        <f>'[1]TCE - ANEXO III - Preencher'!M45</f>
        <v>3.24</v>
      </c>
      <c r="M36" s="15">
        <f t="shared" si="1"/>
        <v>250.85</v>
      </c>
      <c r="N36" s="15">
        <f>'[1]TCE - ANEXO III - Preencher'!O45</f>
        <v>2.36</v>
      </c>
      <c r="O36" s="15">
        <f>'[1]TCE - ANEXO III - Preencher'!P45</f>
        <v>0</v>
      </c>
      <c r="P36" s="16">
        <f t="shared" si="2"/>
        <v>2.36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510.23879999999997</v>
      </c>
    </row>
    <row r="37" spans="1:28" x14ac:dyDescent="0.2">
      <c r="A37" s="8">
        <f>IFERROR(VLOOKUP(B37,'[1]DADOS (OCULTAR)'!$Q$3:$S$135,3,0),"")</f>
        <v>9039744001409</v>
      </c>
      <c r="B37" s="9" t="str">
        <f>'[1]TCE - ANEXO III - Preencher'!C46</f>
        <v>UPAE GARANHUNS - CG Nº 004/2013</v>
      </c>
      <c r="C37" s="10"/>
      <c r="D37" s="11" t="str">
        <f>'[1]TCE - ANEXO III - Preencher'!E46</f>
        <v>DAVI VILAR DOS SANTOS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4110-10</v>
      </c>
      <c r="G37" s="13" t="str">
        <f>IF('[1]TCE - ANEXO III - Preencher'!H46="","",'[1]TCE - ANEXO III - Preencher'!H46)</f>
        <v>09/2023</v>
      </c>
      <c r="H37" s="14">
        <f>'[1]TCE - ANEXO III - Preencher'!I46</f>
        <v>0</v>
      </c>
      <c r="I37" s="14">
        <f>'[1]TCE - ANEXO III - Preencher'!J46</f>
        <v>105.6</v>
      </c>
      <c r="J37" s="14">
        <f>'[1]TCE - ANEXO III - Preencher'!K46</f>
        <v>0</v>
      </c>
      <c r="K37" s="15">
        <f>'[1]TCE - ANEXO III - Preencher'!L46</f>
        <v>254.09</v>
      </c>
      <c r="L37" s="15">
        <f>'[1]TCE - ANEXO III - Preencher'!M46</f>
        <v>26.4</v>
      </c>
      <c r="M37" s="15">
        <f t="shared" si="1"/>
        <v>227.69</v>
      </c>
      <c r="N37" s="15">
        <f>'[1]TCE - ANEXO III - Preencher'!O46</f>
        <v>2.36</v>
      </c>
      <c r="O37" s="15">
        <f>'[1]TCE - ANEXO III - Preencher'!P46</f>
        <v>0</v>
      </c>
      <c r="P37" s="16">
        <f t="shared" si="2"/>
        <v>2.36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335.65</v>
      </c>
    </row>
    <row r="38" spans="1:28" x14ac:dyDescent="0.2">
      <c r="A38" s="8">
        <f>IFERROR(VLOOKUP(B38,'[1]DADOS (OCULTAR)'!$Q$3:$S$135,3,0),"")</f>
        <v>9039744001409</v>
      </c>
      <c r="B38" s="9" t="str">
        <f>'[1]TCE - ANEXO III - Preencher'!C47</f>
        <v>UPAE GARANHUNS - CG Nº 004/2013</v>
      </c>
      <c r="C38" s="10"/>
      <c r="D38" s="11" t="str">
        <f>'[1]TCE - ANEXO III - Preencher'!E47</f>
        <v>DAYSE MARIA MENDONCA DA SILVA VIANA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2236-05</v>
      </c>
      <c r="G38" s="13" t="str">
        <f>IF('[1]TCE - ANEXO III - Preencher'!H47="","",'[1]TCE - ANEXO III - Preencher'!H47)</f>
        <v>09/2023</v>
      </c>
      <c r="H38" s="14">
        <f>'[1]TCE - ANEXO III - Preencher'!I47</f>
        <v>0</v>
      </c>
      <c r="I38" s="14">
        <f>'[1]TCE - ANEXO III - Preencher'!J47</f>
        <v>331.45519999999999</v>
      </c>
      <c r="J38" s="14">
        <f>'[1]TCE - ANEXO III - Preencher'!K47</f>
        <v>0</v>
      </c>
      <c r="K38" s="15">
        <f>'[1]TCE - ANEXO III - Preencher'!L47</f>
        <v>254.09</v>
      </c>
      <c r="L38" s="15">
        <f>'[1]TCE - ANEXO III - Preencher'!M47</f>
        <v>3.24</v>
      </c>
      <c r="M38" s="15">
        <f t="shared" si="1"/>
        <v>250.85</v>
      </c>
      <c r="N38" s="15">
        <f>'[1]TCE - ANEXO III - Preencher'!O47</f>
        <v>2.36</v>
      </c>
      <c r="O38" s="15">
        <f>'[1]TCE - ANEXO III - Preencher'!P47</f>
        <v>0</v>
      </c>
      <c r="P38" s="16">
        <f t="shared" si="2"/>
        <v>2.36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584.66520000000003</v>
      </c>
    </row>
    <row r="39" spans="1:28" x14ac:dyDescent="0.2">
      <c r="A39" s="8">
        <f>IFERROR(VLOOKUP(B39,'[1]DADOS (OCULTAR)'!$Q$3:$S$135,3,0),"")</f>
        <v>9039744001409</v>
      </c>
      <c r="B39" s="9" t="str">
        <f>'[1]TCE - ANEXO III - Preencher'!C48</f>
        <v>UPAE GARANHUNS - CG Nº 004/2013</v>
      </c>
      <c r="C39" s="10"/>
      <c r="D39" s="11" t="str">
        <f>'[1]TCE - ANEXO III - Preencher'!E48</f>
        <v>EDILEUSA MUNIZ BARRETO INACIO DE SOUZA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2515-10</v>
      </c>
      <c r="G39" s="13" t="str">
        <f>IF('[1]TCE - ANEXO III - Preencher'!H48="","",'[1]TCE - ANEXO III - Preencher'!H48)</f>
        <v>09/2023</v>
      </c>
      <c r="H39" s="14">
        <f>'[1]TCE - ANEXO III - Preencher'!I48</f>
        <v>0</v>
      </c>
      <c r="I39" s="14">
        <f>'[1]TCE - ANEXO III - Preencher'!J48</f>
        <v>143.58000000000001</v>
      </c>
      <c r="J39" s="14">
        <f>'[1]TCE - ANEXO III - Preencher'!K48</f>
        <v>0</v>
      </c>
      <c r="K39" s="15">
        <f>'[1]TCE - ANEXO III - Preencher'!L48</f>
        <v>254.09</v>
      </c>
      <c r="L39" s="15">
        <f>'[1]TCE - ANEXO III - Preencher'!M48</f>
        <v>24.61</v>
      </c>
      <c r="M39" s="15">
        <f t="shared" si="1"/>
        <v>229.48000000000002</v>
      </c>
      <c r="N39" s="15">
        <f>'[1]TCE - ANEXO III - Preencher'!O48</f>
        <v>2.36</v>
      </c>
      <c r="O39" s="15">
        <f>'[1]TCE - ANEXO III - Preencher'!P48</f>
        <v>0</v>
      </c>
      <c r="P39" s="16">
        <f t="shared" si="2"/>
        <v>2.36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375.42000000000007</v>
      </c>
    </row>
    <row r="40" spans="1:28" x14ac:dyDescent="0.2">
      <c r="A40" s="8">
        <f>IFERROR(VLOOKUP(B40,'[1]DADOS (OCULTAR)'!$Q$3:$S$135,3,0),"")</f>
        <v>9039744001409</v>
      </c>
      <c r="B40" s="9" t="str">
        <f>'[1]TCE - ANEXO III - Preencher'!C49</f>
        <v>UPAE GARANHUNS - CG Nº 004/2013</v>
      </c>
      <c r="C40" s="10"/>
      <c r="D40" s="11" t="str">
        <f>'[1]TCE - ANEXO III - Preencher'!E49</f>
        <v>EDINALDO JOSE DE ALBUQUERQUE JUNIOR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5174-10</v>
      </c>
      <c r="G40" s="13" t="str">
        <f>IF('[1]TCE - ANEXO III - Preencher'!H49="","",'[1]TCE - ANEXO III - Preencher'!H49)</f>
        <v>09/2023</v>
      </c>
      <c r="H40" s="14">
        <f>'[1]TCE - ANEXO III - Preencher'!I49</f>
        <v>0</v>
      </c>
      <c r="I40" s="14">
        <f>'[1]TCE - ANEXO III - Preencher'!J49</f>
        <v>129.82400000000001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2.36</v>
      </c>
      <c r="O40" s="15">
        <f>'[1]TCE - ANEXO III - Preencher'!P49</f>
        <v>0</v>
      </c>
      <c r="P40" s="16">
        <f t="shared" si="2"/>
        <v>2.36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132.18400000000003</v>
      </c>
    </row>
    <row r="41" spans="1:28" x14ac:dyDescent="0.2">
      <c r="A41" s="8">
        <f>IFERROR(VLOOKUP(B41,'[1]DADOS (OCULTAR)'!$Q$3:$S$135,3,0),"")</f>
        <v>9039744001409</v>
      </c>
      <c r="B41" s="9" t="str">
        <f>'[1]TCE - ANEXO III - Preencher'!C50</f>
        <v>UPAE GARANHUNS - CG Nº 004/2013</v>
      </c>
      <c r="C41" s="10"/>
      <c r="D41" s="11" t="str">
        <f>'[1]TCE - ANEXO III - Preencher'!E50</f>
        <v>EDJANCLEIDE DA COSTA SERPA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4110-10</v>
      </c>
      <c r="G41" s="13" t="str">
        <f>IF('[1]TCE - ANEXO III - Preencher'!H50="","",'[1]TCE - ANEXO III - Preencher'!H50)</f>
        <v>09/2023</v>
      </c>
      <c r="H41" s="14">
        <f>'[1]TCE - ANEXO III - Preencher'!I50</f>
        <v>0</v>
      </c>
      <c r="I41" s="14">
        <f>'[1]TCE - ANEXO III - Preencher'!J50</f>
        <v>138.45359999999999</v>
      </c>
      <c r="J41" s="14">
        <f>'[1]TCE - ANEXO III - Preencher'!K50</f>
        <v>0</v>
      </c>
      <c r="K41" s="15">
        <f>'[1]TCE - ANEXO III - Preencher'!L50</f>
        <v>254.09</v>
      </c>
      <c r="L41" s="15">
        <f>'[1]TCE - ANEXO III - Preencher'!M50</f>
        <v>26.4</v>
      </c>
      <c r="M41" s="15">
        <f t="shared" si="1"/>
        <v>227.69</v>
      </c>
      <c r="N41" s="15">
        <f>'[1]TCE - ANEXO III - Preencher'!O50</f>
        <v>2.36</v>
      </c>
      <c r="O41" s="15">
        <f>'[1]TCE - ANEXO III - Preencher'!P50</f>
        <v>0</v>
      </c>
      <c r="P41" s="16">
        <f t="shared" si="2"/>
        <v>2.36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368.50360000000001</v>
      </c>
    </row>
    <row r="42" spans="1:28" x14ac:dyDescent="0.2">
      <c r="A42" s="8">
        <f>IFERROR(VLOOKUP(B42,'[1]DADOS (OCULTAR)'!$Q$3:$S$135,3,0),"")</f>
        <v>9039744001409</v>
      </c>
      <c r="B42" s="9" t="str">
        <f>'[1]TCE - ANEXO III - Preencher'!C51</f>
        <v>UPAE GARANHUNS - CG Nº 004/2013</v>
      </c>
      <c r="C42" s="10"/>
      <c r="D42" s="11" t="str">
        <f>'[1]TCE - ANEXO III - Preencher'!E51</f>
        <v>EDUARDO FELIPE FERREIRA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5174-10</v>
      </c>
      <c r="G42" s="13" t="str">
        <f>IF('[1]TCE - ANEXO III - Preencher'!H51="","",'[1]TCE - ANEXO III - Preencher'!H51)</f>
        <v>09/2023</v>
      </c>
      <c r="H42" s="14">
        <f>'[1]TCE - ANEXO III - Preencher'!I51</f>
        <v>0</v>
      </c>
      <c r="I42" s="14">
        <f>'[1]TCE - ANEXO III - Preencher'!J51</f>
        <v>105.6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2.36</v>
      </c>
      <c r="O42" s="15">
        <f>'[1]TCE - ANEXO III - Preencher'!P51</f>
        <v>0</v>
      </c>
      <c r="P42" s="16">
        <f t="shared" si="2"/>
        <v>2.36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107.96</v>
      </c>
    </row>
    <row r="43" spans="1:28" x14ac:dyDescent="0.2">
      <c r="A43" s="8">
        <f>IFERROR(VLOOKUP(B43,'[1]DADOS (OCULTAR)'!$Q$3:$S$135,3,0),"")</f>
        <v>9039744001409</v>
      </c>
      <c r="B43" s="9" t="str">
        <f>'[1]TCE - ANEXO III - Preencher'!C52</f>
        <v>UPAE GARANHUNS - CG Nº 004/2013</v>
      </c>
      <c r="C43" s="10"/>
      <c r="D43" s="11" t="str">
        <f>'[1]TCE - ANEXO III - Preencher'!E52</f>
        <v>ELVIRA TEIXEIRA DA ROCHA CESAR DE MELO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3222-05</v>
      </c>
      <c r="G43" s="13" t="str">
        <f>IF('[1]TCE - ANEXO III - Preencher'!H52="","",'[1]TCE - ANEXO III - Preencher'!H52)</f>
        <v>09/2023</v>
      </c>
      <c r="H43" s="14">
        <f>'[1]TCE - ANEXO III - Preencher'!I52</f>
        <v>0</v>
      </c>
      <c r="I43" s="14">
        <f>'[1]TCE - ANEXO III - Preencher'!J52</f>
        <v>127.52</v>
      </c>
      <c r="J43" s="14">
        <f>'[1]TCE - ANEXO III - Preencher'!K52</f>
        <v>0</v>
      </c>
      <c r="K43" s="15">
        <f>'[1]TCE - ANEXO III - Preencher'!L52</f>
        <v>254.09</v>
      </c>
      <c r="L43" s="15">
        <f>'[1]TCE - ANEXO III - Preencher'!M52</f>
        <v>26.6</v>
      </c>
      <c r="M43" s="15">
        <f t="shared" si="1"/>
        <v>227.49</v>
      </c>
      <c r="N43" s="15">
        <f>'[1]TCE - ANEXO III - Preencher'!O52</f>
        <v>2.36</v>
      </c>
      <c r="O43" s="15">
        <f>'[1]TCE - ANEXO III - Preencher'!P52</f>
        <v>0</v>
      </c>
      <c r="P43" s="16">
        <f t="shared" si="2"/>
        <v>2.36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138.82</v>
      </c>
      <c r="U43" s="15">
        <f>'[1]TCE - ANEXO III - Preencher'!V52</f>
        <v>0</v>
      </c>
      <c r="V43" s="16">
        <f t="shared" si="4"/>
        <v>138.82</v>
      </c>
      <c r="W43" s="17" t="str">
        <f>IF('[1]TCE - ANEXO III - Preencher'!X52="","",'[1]TCE - ANEXO III - Preencher'!X52)</f>
        <v>AUXILIO CRECHE</v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496.19</v>
      </c>
    </row>
    <row r="44" spans="1:28" x14ac:dyDescent="0.2">
      <c r="A44" s="8">
        <f>IFERROR(VLOOKUP(B44,'[1]DADOS (OCULTAR)'!$Q$3:$S$135,3,0),"")</f>
        <v>9039744001409</v>
      </c>
      <c r="B44" s="9" t="str">
        <f>'[1]TCE - ANEXO III - Preencher'!C53</f>
        <v>UPAE GARANHUNS - CG Nº 004/2013</v>
      </c>
      <c r="C44" s="10"/>
      <c r="D44" s="11" t="str">
        <f>'[1]TCE - ANEXO III - Preencher'!E53</f>
        <v>ERANILDO DANTAS PAZ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5174-10</v>
      </c>
      <c r="G44" s="13" t="str">
        <f>IF('[1]TCE - ANEXO III - Preencher'!H53="","",'[1]TCE - ANEXO III - Preencher'!H53)</f>
        <v>09/2023</v>
      </c>
      <c r="H44" s="14">
        <f>'[1]TCE - ANEXO III - Preencher'!I53</f>
        <v>0</v>
      </c>
      <c r="I44" s="14">
        <f>'[1]TCE - ANEXO III - Preencher'!J53</f>
        <v>105.6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2.36</v>
      </c>
      <c r="O44" s="15">
        <f>'[1]TCE - ANEXO III - Preencher'!P53</f>
        <v>0</v>
      </c>
      <c r="P44" s="16">
        <f t="shared" si="2"/>
        <v>2.36</v>
      </c>
      <c r="Q44" s="15">
        <f>'[1]TCE - ANEXO III - Preencher'!R53</f>
        <v>228.37499999999997</v>
      </c>
      <c r="R44" s="15">
        <f>'[1]TCE - ANEXO III - Preencher'!S53</f>
        <v>79.2</v>
      </c>
      <c r="S44" s="16">
        <f t="shared" si="3"/>
        <v>149.17499999999995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257.13499999999993</v>
      </c>
    </row>
    <row r="45" spans="1:28" x14ac:dyDescent="0.2">
      <c r="A45" s="8">
        <f>IFERROR(VLOOKUP(B45,'[1]DADOS (OCULTAR)'!$Q$3:$S$135,3,0),"")</f>
        <v>9039744001409</v>
      </c>
      <c r="B45" s="9" t="str">
        <f>'[1]TCE - ANEXO III - Preencher'!C54</f>
        <v>UPAE GARANHUNS - CG Nº 004/2013</v>
      </c>
      <c r="C45" s="10"/>
      <c r="D45" s="11" t="str">
        <f>'[1]TCE - ANEXO III - Preencher'!E54</f>
        <v>ERICKA CHAVES MENDES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3222-05</v>
      </c>
      <c r="G45" s="13" t="str">
        <f>IF('[1]TCE - ANEXO III - Preencher'!H54="","",'[1]TCE - ANEXO III - Preencher'!H54)</f>
        <v>09/2023</v>
      </c>
      <c r="H45" s="14">
        <f>'[1]TCE - ANEXO III - Preencher'!I54</f>
        <v>0</v>
      </c>
      <c r="I45" s="14">
        <f>'[1]TCE - ANEXO III - Preencher'!J54</f>
        <v>127.52</v>
      </c>
      <c r="J45" s="14">
        <f>'[1]TCE - ANEXO III - Preencher'!K54</f>
        <v>0</v>
      </c>
      <c r="K45" s="15">
        <f>'[1]TCE - ANEXO III - Preencher'!L54</f>
        <v>254.09</v>
      </c>
      <c r="L45" s="15">
        <f>'[1]TCE - ANEXO III - Preencher'!M54</f>
        <v>26.6</v>
      </c>
      <c r="M45" s="15">
        <f t="shared" si="1"/>
        <v>227.49</v>
      </c>
      <c r="N45" s="15">
        <f>'[1]TCE - ANEXO III - Preencher'!O54</f>
        <v>2.36</v>
      </c>
      <c r="O45" s="15">
        <f>'[1]TCE - ANEXO III - Preencher'!P54</f>
        <v>0</v>
      </c>
      <c r="P45" s="16">
        <f t="shared" si="2"/>
        <v>2.36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357.37</v>
      </c>
    </row>
    <row r="46" spans="1:28" x14ac:dyDescent="0.2">
      <c r="A46" s="8">
        <f>IFERROR(VLOOKUP(B46,'[1]DADOS (OCULTAR)'!$Q$3:$S$135,3,0),"")</f>
        <v>9039744001409</v>
      </c>
      <c r="B46" s="9" t="str">
        <f>'[1]TCE - ANEXO III - Preencher'!C55</f>
        <v>UPAE GARANHUNS - CG Nº 004/2013</v>
      </c>
      <c r="C46" s="10"/>
      <c r="D46" s="11" t="str">
        <f>'[1]TCE - ANEXO III - Preencher'!E55</f>
        <v>ERIVALDO DE NORONHA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5151-10</v>
      </c>
      <c r="G46" s="13" t="str">
        <f>IF('[1]TCE - ANEXO III - Preencher'!H55="","",'[1]TCE - ANEXO III - Preencher'!H55)</f>
        <v>09/2023</v>
      </c>
      <c r="H46" s="14">
        <f>'[1]TCE - ANEXO III - Preencher'!I55</f>
        <v>0</v>
      </c>
      <c r="I46" s="14">
        <f>'[1]TCE - ANEXO III - Preencher'!J55</f>
        <v>132.0352</v>
      </c>
      <c r="J46" s="14">
        <f>'[1]TCE - ANEXO III - Preencher'!K55</f>
        <v>0</v>
      </c>
      <c r="K46" s="15">
        <f>'[1]TCE - ANEXO III - Preencher'!L55</f>
        <v>254.09</v>
      </c>
      <c r="L46" s="15">
        <f>'[1]TCE - ANEXO III - Preencher'!M55</f>
        <v>26.4</v>
      </c>
      <c r="M46" s="15">
        <f t="shared" si="1"/>
        <v>227.69</v>
      </c>
      <c r="N46" s="15">
        <f>'[1]TCE - ANEXO III - Preencher'!O55</f>
        <v>2.36</v>
      </c>
      <c r="O46" s="15">
        <f>'[1]TCE - ANEXO III - Preencher'!P55</f>
        <v>0</v>
      </c>
      <c r="P46" s="16">
        <f t="shared" si="2"/>
        <v>2.36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362.08519999999999</v>
      </c>
    </row>
    <row r="47" spans="1:28" x14ac:dyDescent="0.2">
      <c r="A47" s="8">
        <f>IFERROR(VLOOKUP(B47,'[1]DADOS (OCULTAR)'!$Q$3:$S$135,3,0),"")</f>
        <v>9039744001409</v>
      </c>
      <c r="B47" s="9" t="str">
        <f>'[1]TCE - ANEXO III - Preencher'!C56</f>
        <v>UPAE GARANHUNS - CG Nº 004/2013</v>
      </c>
      <c r="C47" s="10"/>
      <c r="D47" s="11" t="str">
        <f>'[1]TCE - ANEXO III - Preencher'!E56</f>
        <v>EUGENIO SOARES DE ARAUJO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4110-10</v>
      </c>
      <c r="G47" s="13" t="str">
        <f>IF('[1]TCE - ANEXO III - Preencher'!H56="","",'[1]TCE - ANEXO III - Preencher'!H56)</f>
        <v>09/2023</v>
      </c>
      <c r="H47" s="14">
        <f>'[1]TCE - ANEXO III - Preencher'!I56</f>
        <v>0</v>
      </c>
      <c r="I47" s="14">
        <f>'[1]TCE - ANEXO III - Preencher'!J56</f>
        <v>156.05760000000001</v>
      </c>
      <c r="J47" s="14">
        <f>'[1]TCE - ANEXO III - Preencher'!K56</f>
        <v>0</v>
      </c>
      <c r="K47" s="15">
        <f>'[1]TCE - ANEXO III - Preencher'!L56</f>
        <v>254.09</v>
      </c>
      <c r="L47" s="15">
        <f>'[1]TCE - ANEXO III - Preencher'!M56</f>
        <v>39.01</v>
      </c>
      <c r="M47" s="15">
        <f t="shared" si="1"/>
        <v>215.08</v>
      </c>
      <c r="N47" s="15">
        <f>'[1]TCE - ANEXO III - Preencher'!O56</f>
        <v>2.36</v>
      </c>
      <c r="O47" s="15">
        <f>'[1]TCE - ANEXO III - Preencher'!P56</f>
        <v>0</v>
      </c>
      <c r="P47" s="16">
        <f t="shared" si="2"/>
        <v>2.36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373.49760000000003</v>
      </c>
    </row>
    <row r="48" spans="1:28" x14ac:dyDescent="0.2">
      <c r="A48" s="8">
        <f>IFERROR(VLOOKUP(B48,'[1]DADOS (OCULTAR)'!$Q$3:$S$135,3,0),"")</f>
        <v>9039744001409</v>
      </c>
      <c r="B48" s="9" t="str">
        <f>'[1]TCE - ANEXO III - Preencher'!C57</f>
        <v>UPAE GARANHUNS - CG Nº 004/2013</v>
      </c>
      <c r="C48" s="10"/>
      <c r="D48" s="11" t="str">
        <f>'[1]TCE - ANEXO III - Preencher'!E57</f>
        <v>EVALDO OLIVEIRA PINA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3241-15</v>
      </c>
      <c r="G48" s="13" t="str">
        <f>IF('[1]TCE - ANEXO III - Preencher'!H57="","",'[1]TCE - ANEXO III - Preencher'!H57)</f>
        <v>09/2023</v>
      </c>
      <c r="H48" s="14">
        <f>'[1]TCE - ANEXO III - Preencher'!I57</f>
        <v>0</v>
      </c>
      <c r="I48" s="14">
        <f>'[1]TCE - ANEXO III - Preencher'!J57</f>
        <v>313.34399999999999</v>
      </c>
      <c r="J48" s="14">
        <f>'[1]TCE - ANEXO III - Preencher'!K57</f>
        <v>0</v>
      </c>
      <c r="K48" s="15">
        <f>'[1]TCE - ANEXO III - Preencher'!L57</f>
        <v>254.09</v>
      </c>
      <c r="L48" s="15">
        <f>'[1]TCE - ANEXO III - Preencher'!M57</f>
        <v>17.63</v>
      </c>
      <c r="M48" s="15">
        <f t="shared" si="1"/>
        <v>236.46</v>
      </c>
      <c r="N48" s="15">
        <f>'[1]TCE - ANEXO III - Preencher'!O57</f>
        <v>2.36</v>
      </c>
      <c r="O48" s="15">
        <f>'[1]TCE - ANEXO III - Preencher'!P57</f>
        <v>0</v>
      </c>
      <c r="P48" s="16">
        <f t="shared" si="2"/>
        <v>2.36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552.16399999999999</v>
      </c>
    </row>
    <row r="49" spans="1:28" x14ac:dyDescent="0.2">
      <c r="A49" s="8">
        <f>IFERROR(VLOOKUP(B49,'[1]DADOS (OCULTAR)'!$Q$3:$S$135,3,0),"")</f>
        <v>9039744001409</v>
      </c>
      <c r="B49" s="9" t="str">
        <f>'[1]TCE - ANEXO III - Preencher'!C58</f>
        <v>UPAE GARANHUNS - CG Nº 004/2013</v>
      </c>
      <c r="C49" s="10"/>
      <c r="D49" s="11" t="str">
        <f>'[1]TCE - ANEXO III - Preencher'!E58</f>
        <v>FRANCISCA GOMES DA SILVA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3222-05</v>
      </c>
      <c r="G49" s="13" t="str">
        <f>IF('[1]TCE - ANEXO III - Preencher'!H58="","",'[1]TCE - ANEXO III - Preencher'!H58)</f>
        <v>09/2023</v>
      </c>
      <c r="H49" s="14">
        <f>'[1]TCE - ANEXO III - Preencher'!I58</f>
        <v>0</v>
      </c>
      <c r="I49" s="14">
        <f>'[1]TCE - ANEXO III - Preencher'!J58</f>
        <v>143.47999999999999</v>
      </c>
      <c r="J49" s="14">
        <f>'[1]TCE - ANEXO III - Preencher'!K58</f>
        <v>0</v>
      </c>
      <c r="K49" s="15">
        <f>'[1]TCE - ANEXO III - Preencher'!L58</f>
        <v>254.09</v>
      </c>
      <c r="L49" s="15">
        <f>'[1]TCE - ANEXO III - Preencher'!M58</f>
        <v>26.6</v>
      </c>
      <c r="M49" s="15">
        <f t="shared" si="1"/>
        <v>227.49</v>
      </c>
      <c r="N49" s="15">
        <f>'[1]TCE - ANEXO III - Preencher'!O58</f>
        <v>2.36</v>
      </c>
      <c r="O49" s="15">
        <f>'[1]TCE - ANEXO III - Preencher'!P58</f>
        <v>0</v>
      </c>
      <c r="P49" s="16">
        <f t="shared" si="2"/>
        <v>2.36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69.41</v>
      </c>
      <c r="U49" s="15">
        <f>'[1]TCE - ANEXO III - Preencher'!V58</f>
        <v>0</v>
      </c>
      <c r="V49" s="16">
        <f t="shared" si="4"/>
        <v>69.41</v>
      </c>
      <c r="W49" s="17" t="str">
        <f>IF('[1]TCE - ANEXO III - Preencher'!X58="","",'[1]TCE - ANEXO III - Preencher'!X58)</f>
        <v>AUXILIO CRECHE</v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442.74</v>
      </c>
    </row>
    <row r="50" spans="1:28" x14ac:dyDescent="0.2">
      <c r="A50" s="8">
        <f>IFERROR(VLOOKUP(B50,'[1]DADOS (OCULTAR)'!$Q$3:$S$135,3,0),"")</f>
        <v>9039744001409</v>
      </c>
      <c r="B50" s="9" t="str">
        <f>'[1]TCE - ANEXO III - Preencher'!C59</f>
        <v>UPAE GARANHUNS - CG Nº 004/2013</v>
      </c>
      <c r="C50" s="10"/>
      <c r="D50" s="11" t="str">
        <f>'[1]TCE - ANEXO III - Preencher'!E59</f>
        <v>GABRIEL VICTOR DINIZ SOARES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4110-10</v>
      </c>
      <c r="G50" s="13" t="str">
        <f>IF('[1]TCE - ANEXO III - Preencher'!H59="","",'[1]TCE - ANEXO III - Preencher'!H59)</f>
        <v>09/2023</v>
      </c>
      <c r="H50" s="14">
        <f>'[1]TCE - ANEXO III - Preencher'!I59</f>
        <v>0</v>
      </c>
      <c r="I50" s="14">
        <f>'[1]TCE - ANEXO III - Preencher'!J59</f>
        <v>105.6</v>
      </c>
      <c r="J50" s="14">
        <f>'[1]TCE - ANEXO III - Preencher'!K59</f>
        <v>0</v>
      </c>
      <c r="K50" s="15">
        <f>'[1]TCE - ANEXO III - Preencher'!L59</f>
        <v>254.09</v>
      </c>
      <c r="L50" s="15">
        <f>'[1]TCE - ANEXO III - Preencher'!M59</f>
        <v>26.4</v>
      </c>
      <c r="M50" s="15">
        <f t="shared" si="1"/>
        <v>227.69</v>
      </c>
      <c r="N50" s="15">
        <f>'[1]TCE - ANEXO III - Preencher'!O59</f>
        <v>2.36</v>
      </c>
      <c r="O50" s="15">
        <f>'[1]TCE - ANEXO III - Preencher'!P59</f>
        <v>0</v>
      </c>
      <c r="P50" s="16">
        <f t="shared" si="2"/>
        <v>2.36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335.65</v>
      </c>
    </row>
    <row r="51" spans="1:28" x14ac:dyDescent="0.2">
      <c r="A51" s="8">
        <f>IFERROR(VLOOKUP(B51,'[1]DADOS (OCULTAR)'!$Q$3:$S$135,3,0),"")</f>
        <v>9039744001409</v>
      </c>
      <c r="B51" s="9" t="str">
        <f>'[1]TCE - ANEXO III - Preencher'!C60</f>
        <v>UPAE GARANHUNS - CG Nº 004/2013</v>
      </c>
      <c r="C51" s="10"/>
      <c r="D51" s="11" t="str">
        <f>'[1]TCE - ANEXO III - Preencher'!E60</f>
        <v>GILMAR PEREIRA DOS SANTOS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5174-10</v>
      </c>
      <c r="G51" s="13" t="str">
        <f>IF('[1]TCE - ANEXO III - Preencher'!H60="","",'[1]TCE - ANEXO III - Preencher'!H60)</f>
        <v>09/2023</v>
      </c>
      <c r="H51" s="14">
        <f>'[1]TCE - ANEXO III - Preencher'!I60</f>
        <v>0</v>
      </c>
      <c r="I51" s="14">
        <f>'[1]TCE - ANEXO III - Preencher'!J60</f>
        <v>119.04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2.36</v>
      </c>
      <c r="O51" s="15">
        <f>'[1]TCE - ANEXO III - Preencher'!P60</f>
        <v>0</v>
      </c>
      <c r="P51" s="16">
        <f t="shared" si="2"/>
        <v>2.36</v>
      </c>
      <c r="Q51" s="15">
        <f>'[1]TCE - ANEXO III - Preencher'!R60</f>
        <v>300</v>
      </c>
      <c r="R51" s="15">
        <f>'[1]TCE - ANEXO III - Preencher'!S60</f>
        <v>79.2</v>
      </c>
      <c r="S51" s="16">
        <f t="shared" si="3"/>
        <v>220.8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342.20000000000005</v>
      </c>
    </row>
    <row r="52" spans="1:28" x14ac:dyDescent="0.2">
      <c r="A52" s="8">
        <f>IFERROR(VLOOKUP(B52,'[1]DADOS (OCULTAR)'!$Q$3:$S$135,3,0),"")</f>
        <v>9039744001409</v>
      </c>
      <c r="B52" s="9" t="str">
        <f>'[1]TCE - ANEXO III - Preencher'!C61</f>
        <v>UPAE GARANHUNS - CG Nº 004/2013</v>
      </c>
      <c r="C52" s="10"/>
      <c r="D52" s="11" t="str">
        <f>'[1]TCE - ANEXO III - Preencher'!E61</f>
        <v>GILVANIA LIMA DA SILVA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4110-10</v>
      </c>
      <c r="G52" s="13" t="str">
        <f>IF('[1]TCE - ANEXO III - Preencher'!H61="","",'[1]TCE - ANEXO III - Preencher'!H61)</f>
        <v>09/2023</v>
      </c>
      <c r="H52" s="14">
        <f>'[1]TCE - ANEXO III - Preencher'!I61</f>
        <v>0</v>
      </c>
      <c r="I52" s="14">
        <f>'[1]TCE - ANEXO III - Preencher'!J61</f>
        <v>146.75360000000001</v>
      </c>
      <c r="J52" s="14">
        <f>'[1]TCE - ANEXO III - Preencher'!K61</f>
        <v>0</v>
      </c>
      <c r="K52" s="15">
        <f>'[1]TCE - ANEXO III - Preencher'!L61</f>
        <v>254.09</v>
      </c>
      <c r="L52" s="15">
        <f>'[1]TCE - ANEXO III - Preencher'!M61</f>
        <v>26.4</v>
      </c>
      <c r="M52" s="15">
        <f t="shared" si="1"/>
        <v>227.69</v>
      </c>
      <c r="N52" s="15">
        <f>'[1]TCE - ANEXO III - Preencher'!O61</f>
        <v>2.36</v>
      </c>
      <c r="O52" s="15">
        <f>'[1]TCE - ANEXO III - Preencher'!P61</f>
        <v>0</v>
      </c>
      <c r="P52" s="16">
        <f t="shared" si="2"/>
        <v>2.36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376.80360000000002</v>
      </c>
    </row>
    <row r="53" spans="1:28" x14ac:dyDescent="0.2">
      <c r="A53" s="8">
        <f>IFERROR(VLOOKUP(B53,'[1]DADOS (OCULTAR)'!$Q$3:$S$135,3,0),"")</f>
        <v>9039744001409</v>
      </c>
      <c r="B53" s="9" t="str">
        <f>'[1]TCE - ANEXO III - Preencher'!C62</f>
        <v>UPAE GARANHUNS - CG Nº 004/2013</v>
      </c>
      <c r="C53" s="10"/>
      <c r="D53" s="11" t="str">
        <f>'[1]TCE - ANEXO III - Preencher'!E62</f>
        <v>GIZELI DE MENEZES ALVES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4110-10</v>
      </c>
      <c r="G53" s="13" t="str">
        <f>IF('[1]TCE - ANEXO III - Preencher'!H62="","",'[1]TCE - ANEXO III - Preencher'!H62)</f>
        <v>09/2023</v>
      </c>
      <c r="H53" s="14">
        <f>'[1]TCE - ANEXO III - Preencher'!I62</f>
        <v>0</v>
      </c>
      <c r="I53" s="14">
        <f>'[1]TCE - ANEXO III - Preencher'!J62</f>
        <v>140.93680000000001</v>
      </c>
      <c r="J53" s="14">
        <f>'[1]TCE - ANEXO III - Preencher'!K62</f>
        <v>0</v>
      </c>
      <c r="K53" s="15">
        <f>'[1]TCE - ANEXO III - Preencher'!L62</f>
        <v>254.09</v>
      </c>
      <c r="L53" s="15">
        <f>'[1]TCE - ANEXO III - Preencher'!M62</f>
        <v>32.03</v>
      </c>
      <c r="M53" s="15">
        <f t="shared" si="1"/>
        <v>222.06</v>
      </c>
      <c r="N53" s="15">
        <f>'[1]TCE - ANEXO III - Preencher'!O62</f>
        <v>2.36</v>
      </c>
      <c r="O53" s="15">
        <f>'[1]TCE - ANEXO III - Preencher'!P62</f>
        <v>0</v>
      </c>
      <c r="P53" s="16">
        <f t="shared" si="2"/>
        <v>2.36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365.35680000000002</v>
      </c>
    </row>
    <row r="54" spans="1:28" x14ac:dyDescent="0.2">
      <c r="A54" s="8">
        <f>IFERROR(VLOOKUP(B54,'[1]DADOS (OCULTAR)'!$Q$3:$S$135,3,0),"")</f>
        <v>9039744001409</v>
      </c>
      <c r="B54" s="9" t="str">
        <f>'[1]TCE - ANEXO III - Preencher'!C63</f>
        <v>UPAE GARANHUNS - CG Nº 004/2013</v>
      </c>
      <c r="C54" s="10"/>
      <c r="D54" s="11" t="str">
        <f>'[1]TCE - ANEXO III - Preencher'!E63</f>
        <v>GUSTAVO CALDAS LOUREIRO AMORIM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1231-05</v>
      </c>
      <c r="G54" s="13" t="str">
        <f>IF('[1]TCE - ANEXO III - Preencher'!H63="","",'[1]TCE - ANEXO III - Preencher'!H63)</f>
        <v>09/2023</v>
      </c>
      <c r="H54" s="14">
        <f>'[1]TCE - ANEXO III - Preencher'!I63</f>
        <v>0</v>
      </c>
      <c r="I54" s="14">
        <f>'[1]TCE - ANEXO III - Preencher'!J63</f>
        <v>1429.356</v>
      </c>
      <c r="J54" s="14">
        <f>'[1]TCE - ANEXO III - Preencher'!K63</f>
        <v>0</v>
      </c>
      <c r="K54" s="15">
        <f>'[1]TCE - ANEXO III - Preencher'!L63</f>
        <v>254.09</v>
      </c>
      <c r="L54" s="15">
        <f>'[1]TCE - ANEXO III - Preencher'!M63</f>
        <v>30</v>
      </c>
      <c r="M54" s="15">
        <f t="shared" si="1"/>
        <v>224.09</v>
      </c>
      <c r="N54" s="15">
        <f>'[1]TCE - ANEXO III - Preencher'!O63</f>
        <v>2.36</v>
      </c>
      <c r="O54" s="15">
        <f>'[1]TCE - ANEXO III - Preencher'!P63</f>
        <v>0</v>
      </c>
      <c r="P54" s="16">
        <f t="shared" si="2"/>
        <v>2.36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1655.8059999999998</v>
      </c>
    </row>
    <row r="55" spans="1:28" x14ac:dyDescent="0.2">
      <c r="A55" s="8">
        <f>IFERROR(VLOOKUP(B55,'[1]DADOS (OCULTAR)'!$Q$3:$S$135,3,0),"")</f>
        <v>9039744001409</v>
      </c>
      <c r="B55" s="9" t="str">
        <f>'[1]TCE - ANEXO III - Preencher'!C64</f>
        <v>UPAE GARANHUNS - CG Nº 004/2013</v>
      </c>
      <c r="C55" s="10"/>
      <c r="D55" s="11" t="str">
        <f>'[1]TCE - ANEXO III - Preencher'!E64</f>
        <v>IARA CORDEIRO DA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 t="str">
        <f>IF('[1]TCE - ANEXO III - Preencher'!H64="","",'[1]TCE - ANEXO III - Preencher'!H64)</f>
        <v>09/2023</v>
      </c>
      <c r="H55" s="14">
        <f>'[1]TCE - ANEXO III - Preencher'!I64</f>
        <v>0</v>
      </c>
      <c r="I55" s="14">
        <f>'[1]TCE - ANEXO III - Preencher'!J64</f>
        <v>127.52</v>
      </c>
      <c r="J55" s="14">
        <f>'[1]TCE - ANEXO III - Preencher'!K64</f>
        <v>0</v>
      </c>
      <c r="K55" s="15">
        <f>'[1]TCE - ANEXO III - Preencher'!L64</f>
        <v>254.09</v>
      </c>
      <c r="L55" s="15">
        <f>'[1]TCE - ANEXO III - Preencher'!M64</f>
        <v>26.6</v>
      </c>
      <c r="M55" s="15">
        <f t="shared" si="1"/>
        <v>227.49</v>
      </c>
      <c r="N55" s="15">
        <f>'[1]TCE - ANEXO III - Preencher'!O64</f>
        <v>2.36</v>
      </c>
      <c r="O55" s="15">
        <f>'[1]TCE - ANEXO III - Preencher'!P64</f>
        <v>0</v>
      </c>
      <c r="P55" s="16">
        <f t="shared" si="2"/>
        <v>2.36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357.37</v>
      </c>
    </row>
    <row r="56" spans="1:28" x14ac:dyDescent="0.2">
      <c r="A56" s="8">
        <f>IFERROR(VLOOKUP(B56,'[1]DADOS (OCULTAR)'!$Q$3:$S$135,3,0),"")</f>
        <v>9039744001409</v>
      </c>
      <c r="B56" s="9" t="str">
        <f>'[1]TCE - ANEXO III - Preencher'!C65</f>
        <v>UPAE GARANHUNS - CG Nº 004/2013</v>
      </c>
      <c r="C56" s="10"/>
      <c r="D56" s="11" t="str">
        <f>'[1]TCE - ANEXO III - Preencher'!E65</f>
        <v>IDINEIDE CHAVES GUIMARAES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3222-05</v>
      </c>
      <c r="G56" s="13" t="str">
        <f>IF('[1]TCE - ANEXO III - Preencher'!H65="","",'[1]TCE - ANEXO III - Preencher'!H65)</f>
        <v>09/2023</v>
      </c>
      <c r="H56" s="14">
        <f>'[1]TCE - ANEXO III - Preencher'!I65</f>
        <v>0</v>
      </c>
      <c r="I56" s="14">
        <f>'[1]TCE - ANEXO III - Preencher'!J65</f>
        <v>138.196</v>
      </c>
      <c r="J56" s="14">
        <f>'[1]TCE - ANEXO III - Preencher'!K65</f>
        <v>0</v>
      </c>
      <c r="K56" s="15">
        <f>'[1]TCE - ANEXO III - Preencher'!L65</f>
        <v>254.09</v>
      </c>
      <c r="L56" s="15">
        <f>'[1]TCE - ANEXO III - Preencher'!M65</f>
        <v>26.6</v>
      </c>
      <c r="M56" s="15">
        <f t="shared" si="1"/>
        <v>227.49</v>
      </c>
      <c r="N56" s="15">
        <f>'[1]TCE - ANEXO III - Preencher'!O65</f>
        <v>2.36</v>
      </c>
      <c r="O56" s="15">
        <f>'[1]TCE - ANEXO III - Preencher'!P65</f>
        <v>0</v>
      </c>
      <c r="P56" s="16">
        <f t="shared" si="2"/>
        <v>2.36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368.04600000000005</v>
      </c>
    </row>
    <row r="57" spans="1:28" x14ac:dyDescent="0.2">
      <c r="A57" s="8">
        <f>IFERROR(VLOOKUP(B57,'[1]DADOS (OCULTAR)'!$Q$3:$S$135,3,0),"")</f>
        <v>9039744001409</v>
      </c>
      <c r="B57" s="9" t="str">
        <f>'[1]TCE - ANEXO III - Preencher'!C66</f>
        <v>UPAE GARANHUNS - CG Nº 004/2013</v>
      </c>
      <c r="C57" s="10"/>
      <c r="D57" s="11" t="str">
        <f>'[1]TCE - ANEXO III - Preencher'!E66</f>
        <v>INGRID LEAL METODIO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2515-10</v>
      </c>
      <c r="G57" s="13" t="str">
        <f>IF('[1]TCE - ANEXO III - Preencher'!H66="","",'[1]TCE - ANEXO III - Preencher'!H66)</f>
        <v>09/2023</v>
      </c>
      <c r="H57" s="14">
        <f>'[1]TCE - ANEXO III - Preencher'!I66</f>
        <v>0</v>
      </c>
      <c r="I57" s="14">
        <f>'[1]TCE - ANEXO III - Preencher'!J66</f>
        <v>212.1944</v>
      </c>
      <c r="J57" s="14">
        <f>'[1]TCE - ANEXO III - Preencher'!K66</f>
        <v>0</v>
      </c>
      <c r="K57" s="15">
        <f>'[1]TCE - ANEXO III - Preencher'!L66</f>
        <v>254.09</v>
      </c>
      <c r="L57" s="15">
        <f>'[1]TCE - ANEXO III - Preencher'!M66</f>
        <v>36.92</v>
      </c>
      <c r="M57" s="15">
        <f t="shared" si="1"/>
        <v>217.17000000000002</v>
      </c>
      <c r="N57" s="15">
        <f>'[1]TCE - ANEXO III - Preencher'!O66</f>
        <v>2.36</v>
      </c>
      <c r="O57" s="15">
        <f>'[1]TCE - ANEXO III - Preencher'!P66</f>
        <v>0</v>
      </c>
      <c r="P57" s="16">
        <f t="shared" si="2"/>
        <v>2.36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77.569999999999993</v>
      </c>
      <c r="U57" s="15">
        <f>'[1]TCE - ANEXO III - Preencher'!V66</f>
        <v>0</v>
      </c>
      <c r="V57" s="16">
        <f t="shared" si="4"/>
        <v>77.569999999999993</v>
      </c>
      <c r="W57" s="17" t="str">
        <f>IF('[1]TCE - ANEXO III - Preencher'!X66="","",'[1]TCE - ANEXO III - Preencher'!X66)</f>
        <v>AUXILIO CRECHE</v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509.29440000000005</v>
      </c>
    </row>
    <row r="58" spans="1:28" x14ac:dyDescent="0.2">
      <c r="A58" s="8">
        <f>IFERROR(VLOOKUP(B58,'[1]DADOS (OCULTAR)'!$Q$3:$S$135,3,0),"")</f>
        <v>9039744001409</v>
      </c>
      <c r="B58" s="9" t="str">
        <f>'[1]TCE - ANEXO III - Preencher'!C67</f>
        <v>UPAE GARANHUNS - CG Nº 004/2013</v>
      </c>
      <c r="C58" s="10"/>
      <c r="D58" s="11" t="str">
        <f>'[1]TCE - ANEXO III - Preencher'!E67</f>
        <v>INGRYD ROGERIO DA SILVA FERREIRA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 t="str">
        <f>IF('[1]TCE - ANEXO III - Preencher'!H67="","",'[1]TCE - ANEXO III - Preencher'!H67)</f>
        <v>09/2023</v>
      </c>
      <c r="H58" s="14">
        <f>'[1]TCE - ANEXO III - Preencher'!I67</f>
        <v>0</v>
      </c>
      <c r="I58" s="14">
        <f>'[1]TCE - ANEXO III - Preencher'!J67</f>
        <v>138.16</v>
      </c>
      <c r="J58" s="14">
        <f>'[1]TCE - ANEXO III - Preencher'!K67</f>
        <v>0</v>
      </c>
      <c r="K58" s="15">
        <f>'[1]TCE - ANEXO III - Preencher'!L67</f>
        <v>254.09</v>
      </c>
      <c r="L58" s="15">
        <f>'[1]TCE - ANEXO III - Preencher'!M67</f>
        <v>26.6</v>
      </c>
      <c r="M58" s="15">
        <f t="shared" si="1"/>
        <v>227.49</v>
      </c>
      <c r="N58" s="15">
        <f>'[1]TCE - ANEXO III - Preencher'!O67</f>
        <v>2.36</v>
      </c>
      <c r="O58" s="15">
        <f>'[1]TCE - ANEXO III - Preencher'!P67</f>
        <v>0</v>
      </c>
      <c r="P58" s="16">
        <f t="shared" si="2"/>
        <v>2.36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368.01</v>
      </c>
    </row>
    <row r="59" spans="1:28" x14ac:dyDescent="0.2">
      <c r="A59" s="8">
        <f>IFERROR(VLOOKUP(B59,'[1]DADOS (OCULTAR)'!$Q$3:$S$135,3,0),"")</f>
        <v>9039744001409</v>
      </c>
      <c r="B59" s="9" t="str">
        <f>'[1]TCE - ANEXO III - Preencher'!C68</f>
        <v>UPAE GARANHUNS - CG Nº 004/2013</v>
      </c>
      <c r="C59" s="10"/>
      <c r="D59" s="11" t="str">
        <f>'[1]TCE - ANEXO III - Preencher'!E68</f>
        <v>JACQUELINE KELLY ALMEIDA DA SILVA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 t="str">
        <f>'[1]TCE - ANEXO III - Preencher'!G68</f>
        <v>4110-10</v>
      </c>
      <c r="G59" s="13" t="str">
        <f>IF('[1]TCE - ANEXO III - Preencher'!H68="","",'[1]TCE - ANEXO III - Preencher'!H68)</f>
        <v>09/2023</v>
      </c>
      <c r="H59" s="14">
        <f>'[1]TCE - ANEXO III - Preencher'!I68</f>
        <v>0</v>
      </c>
      <c r="I59" s="14">
        <f>'[1]TCE - ANEXO III - Preencher'!J68</f>
        <v>108.2512</v>
      </c>
      <c r="J59" s="14">
        <f>'[1]TCE - ANEXO III - Preencher'!K68</f>
        <v>0</v>
      </c>
      <c r="K59" s="15">
        <f>'[1]TCE - ANEXO III - Preencher'!L68</f>
        <v>254.09</v>
      </c>
      <c r="L59" s="15">
        <f>'[1]TCE - ANEXO III - Preencher'!M68</f>
        <v>26.4</v>
      </c>
      <c r="M59" s="15">
        <f t="shared" si="1"/>
        <v>227.69</v>
      </c>
      <c r="N59" s="15">
        <f>'[1]TCE - ANEXO III - Preencher'!O68</f>
        <v>2.36</v>
      </c>
      <c r="O59" s="15">
        <f>'[1]TCE - ANEXO III - Preencher'!P68</f>
        <v>0</v>
      </c>
      <c r="P59" s="16">
        <f t="shared" si="2"/>
        <v>2.36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338.30119999999999</v>
      </c>
    </row>
    <row r="60" spans="1:28" x14ac:dyDescent="0.2">
      <c r="A60" s="8">
        <f>IFERROR(VLOOKUP(B60,'[1]DADOS (OCULTAR)'!$Q$3:$S$135,3,0),"")</f>
        <v>9039744001409</v>
      </c>
      <c r="B60" s="9" t="str">
        <f>'[1]TCE - ANEXO III - Preencher'!C69</f>
        <v>UPAE GARANHUNS - CG Nº 004/2013</v>
      </c>
      <c r="C60" s="10"/>
      <c r="D60" s="11" t="str">
        <f>'[1]TCE - ANEXO III - Preencher'!E69</f>
        <v>JADSON DAVID LEITE SANTOS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4110-10</v>
      </c>
      <c r="G60" s="13" t="str">
        <f>IF('[1]TCE - ANEXO III - Preencher'!H69="","",'[1]TCE - ANEXO III - Preencher'!H69)</f>
        <v>09/2023</v>
      </c>
      <c r="H60" s="14">
        <f>'[1]TCE - ANEXO III - Preencher'!I69</f>
        <v>0</v>
      </c>
      <c r="I60" s="14">
        <f>'[1]TCE - ANEXO III - Preencher'!J69</f>
        <v>105.6</v>
      </c>
      <c r="J60" s="14">
        <f>'[1]TCE - ANEXO III - Preencher'!K69</f>
        <v>0</v>
      </c>
      <c r="K60" s="15">
        <f>'[1]TCE - ANEXO III - Preencher'!L69</f>
        <v>254.09</v>
      </c>
      <c r="L60" s="15">
        <f>'[1]TCE - ANEXO III - Preencher'!M69</f>
        <v>26.4</v>
      </c>
      <c r="M60" s="15">
        <f t="shared" si="1"/>
        <v>227.69</v>
      </c>
      <c r="N60" s="15">
        <f>'[1]TCE - ANEXO III - Preencher'!O69</f>
        <v>2.36</v>
      </c>
      <c r="O60" s="15">
        <f>'[1]TCE - ANEXO III - Preencher'!P69</f>
        <v>0</v>
      </c>
      <c r="P60" s="16">
        <f t="shared" si="2"/>
        <v>2.36</v>
      </c>
      <c r="Q60" s="15">
        <f>'[1]TCE - ANEXO III - Preencher'!R69</f>
        <v>289.27499999999998</v>
      </c>
      <c r="R60" s="15">
        <f>'[1]TCE - ANEXO III - Preencher'!S69</f>
        <v>79.2</v>
      </c>
      <c r="S60" s="16">
        <f t="shared" si="3"/>
        <v>210.07499999999999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545.72499999999991</v>
      </c>
    </row>
    <row r="61" spans="1:28" x14ac:dyDescent="0.2">
      <c r="A61" s="8">
        <f>IFERROR(VLOOKUP(B61,'[1]DADOS (OCULTAR)'!$Q$3:$S$135,3,0),"")</f>
        <v>9039744001409</v>
      </c>
      <c r="B61" s="9" t="str">
        <f>'[1]TCE - ANEXO III - Preencher'!C70</f>
        <v>UPAE GARANHUNS - CG Nº 004/2013</v>
      </c>
      <c r="C61" s="10"/>
      <c r="D61" s="11" t="str">
        <f>'[1]TCE - ANEXO III - Preencher'!E70</f>
        <v>JAILTON GOMES DA COSTA</v>
      </c>
      <c r="E61" s="9" t="str">
        <f>IF('[1]TCE - ANEXO III - Preencher'!F70="4 - Assistência Odontológica","2 - Outros Profissionais da Saúde",'[1]TCE - ANEXO III - Preencher'!F70)</f>
        <v>3 - Administrativo</v>
      </c>
      <c r="F61" s="12" t="str">
        <f>'[1]TCE - ANEXO III - Preencher'!G70</f>
        <v>5174-10</v>
      </c>
      <c r="G61" s="13" t="str">
        <f>IF('[1]TCE - ANEXO III - Preencher'!H70="","",'[1]TCE - ANEXO III - Preencher'!H70)</f>
        <v>09/2023</v>
      </c>
      <c r="H61" s="14">
        <f>'[1]TCE - ANEXO III - Preencher'!I70</f>
        <v>0</v>
      </c>
      <c r="I61" s="14">
        <f>'[1]TCE - ANEXO III - Preencher'!J70</f>
        <v>105.6</v>
      </c>
      <c r="J61" s="14">
        <f>'[1]TCE - ANEXO III - Preencher'!K70</f>
        <v>0</v>
      </c>
      <c r="K61" s="15">
        <f>'[1]TCE - ANEXO III - Preencher'!L70</f>
        <v>254.09</v>
      </c>
      <c r="L61" s="15">
        <f>'[1]TCE - ANEXO III - Preencher'!M70</f>
        <v>26.4</v>
      </c>
      <c r="M61" s="15">
        <f t="shared" si="1"/>
        <v>227.69</v>
      </c>
      <c r="N61" s="15">
        <f>'[1]TCE - ANEXO III - Preencher'!O70</f>
        <v>2.36</v>
      </c>
      <c r="O61" s="15">
        <f>'[1]TCE - ANEXO III - Preencher'!P70</f>
        <v>0</v>
      </c>
      <c r="P61" s="16">
        <f t="shared" si="2"/>
        <v>2.36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335.65</v>
      </c>
    </row>
    <row r="62" spans="1:28" x14ac:dyDescent="0.2">
      <c r="A62" s="8">
        <f>IFERROR(VLOOKUP(B62,'[1]DADOS (OCULTAR)'!$Q$3:$S$135,3,0),"")</f>
        <v>9039744001409</v>
      </c>
      <c r="B62" s="9" t="str">
        <f>'[1]TCE - ANEXO III - Preencher'!C71</f>
        <v>UPAE GARANHUNS - CG Nº 004/2013</v>
      </c>
      <c r="C62" s="10"/>
      <c r="D62" s="11" t="str">
        <f>'[1]TCE - ANEXO III - Preencher'!E71</f>
        <v>JANAILSON BARBOSA DA SILVA</v>
      </c>
      <c r="E62" s="9" t="str">
        <f>IF('[1]TCE - ANEXO III - Preencher'!F71="4 - Assistência Odontológica","2 - Outros Profissionais da Saúde",'[1]TCE - ANEXO III - Preencher'!F71)</f>
        <v>3 - Administrativo</v>
      </c>
      <c r="F62" s="12" t="str">
        <f>'[1]TCE - ANEXO III - Preencher'!G71</f>
        <v>5142-25</v>
      </c>
      <c r="G62" s="13" t="str">
        <f>IF('[1]TCE - ANEXO III - Preencher'!H71="","",'[1]TCE - ANEXO III - Preencher'!H71)</f>
        <v>09/2023</v>
      </c>
      <c r="H62" s="14">
        <f>'[1]TCE - ANEXO III - Preencher'!I71</f>
        <v>0</v>
      </c>
      <c r="I62" s="14">
        <f>'[1]TCE - ANEXO III - Preencher'!J71</f>
        <v>126.79040000000001</v>
      </c>
      <c r="J62" s="14">
        <f>'[1]TCE - ANEXO III - Preencher'!K71</f>
        <v>0</v>
      </c>
      <c r="K62" s="15">
        <f>'[1]TCE - ANEXO III - Preencher'!L71</f>
        <v>254.09</v>
      </c>
      <c r="L62" s="15">
        <f>'[1]TCE - ANEXO III - Preencher'!M71</f>
        <v>26.4</v>
      </c>
      <c r="M62" s="15">
        <f t="shared" si="1"/>
        <v>227.69</v>
      </c>
      <c r="N62" s="15">
        <f>'[1]TCE - ANEXO III - Preencher'!O71</f>
        <v>2.36</v>
      </c>
      <c r="O62" s="15">
        <f>'[1]TCE - ANEXO III - Preencher'!P71</f>
        <v>0</v>
      </c>
      <c r="P62" s="16">
        <f t="shared" si="2"/>
        <v>2.36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356.84040000000005</v>
      </c>
    </row>
    <row r="63" spans="1:28" x14ac:dyDescent="0.2">
      <c r="A63" s="8">
        <f>IFERROR(VLOOKUP(B63,'[1]DADOS (OCULTAR)'!$Q$3:$S$135,3,0),"")</f>
        <v>9039744001409</v>
      </c>
      <c r="B63" s="9" t="str">
        <f>'[1]TCE - ANEXO III - Preencher'!C72</f>
        <v>UPAE GARANHUNS - CG Nº 004/2013</v>
      </c>
      <c r="C63" s="10"/>
      <c r="D63" s="11" t="str">
        <f>'[1]TCE - ANEXO III - Preencher'!E72</f>
        <v>JEANETTE GOMES DE LIMA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09/2023</v>
      </c>
      <c r="H63" s="14">
        <f>'[1]TCE - ANEXO III - Preencher'!I72</f>
        <v>0</v>
      </c>
      <c r="I63" s="14">
        <f>'[1]TCE - ANEXO III - Preencher'!J72</f>
        <v>132.9984</v>
      </c>
      <c r="J63" s="14">
        <f>'[1]TCE - ANEXO III - Preencher'!K72</f>
        <v>0</v>
      </c>
      <c r="K63" s="15">
        <f>'[1]TCE - ANEXO III - Preencher'!L72</f>
        <v>254.09</v>
      </c>
      <c r="L63" s="15">
        <f>'[1]TCE - ANEXO III - Preencher'!M72</f>
        <v>26.6</v>
      </c>
      <c r="M63" s="15">
        <f t="shared" si="1"/>
        <v>227.49</v>
      </c>
      <c r="N63" s="15">
        <f>'[1]TCE - ANEXO III - Preencher'!O72</f>
        <v>2.36</v>
      </c>
      <c r="O63" s="15">
        <f>'[1]TCE - ANEXO III - Preencher'!P72</f>
        <v>0</v>
      </c>
      <c r="P63" s="16">
        <f t="shared" si="2"/>
        <v>2.36</v>
      </c>
      <c r="Q63" s="15">
        <f>'[1]TCE - ANEXO III - Preencher'!R72</f>
        <v>266</v>
      </c>
      <c r="R63" s="15">
        <f>'[1]TCE - ANEXO III - Preencher'!S72</f>
        <v>79.8</v>
      </c>
      <c r="S63" s="16">
        <f t="shared" si="3"/>
        <v>186.2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549.04840000000002</v>
      </c>
    </row>
    <row r="64" spans="1:28" x14ac:dyDescent="0.2">
      <c r="A64" s="8">
        <f>IFERROR(VLOOKUP(B64,'[1]DADOS (OCULTAR)'!$Q$3:$S$135,3,0),"")</f>
        <v>9039744001409</v>
      </c>
      <c r="B64" s="9" t="str">
        <f>'[1]TCE - ANEXO III - Preencher'!C73</f>
        <v>UPAE GARANHUNS - CG Nº 004/2013</v>
      </c>
      <c r="C64" s="10"/>
      <c r="D64" s="11" t="str">
        <f>'[1]TCE - ANEXO III - Preencher'!E73</f>
        <v>JEFFERSON RODRIGO FERREIRA FERRO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1421-15</v>
      </c>
      <c r="G64" s="13" t="str">
        <f>IF('[1]TCE - ANEXO III - Preencher'!H73="","",'[1]TCE - ANEXO III - Preencher'!H73)</f>
        <v>09/2023</v>
      </c>
      <c r="H64" s="14">
        <f>'[1]TCE - ANEXO III - Preencher'!I73</f>
        <v>0</v>
      </c>
      <c r="I64" s="14">
        <f>'[1]TCE - ANEXO III - Preencher'!J73</f>
        <v>362.72</v>
      </c>
      <c r="J64" s="14">
        <f>'[1]TCE - ANEXO III - Preencher'!K73</f>
        <v>0</v>
      </c>
      <c r="K64" s="15">
        <f>'[1]TCE - ANEXO III - Preencher'!L73</f>
        <v>254.09</v>
      </c>
      <c r="L64" s="15">
        <f>'[1]TCE - ANEXO III - Preencher'!M73</f>
        <v>73.010000000000005</v>
      </c>
      <c r="M64" s="15">
        <f t="shared" si="1"/>
        <v>181.07999999999998</v>
      </c>
      <c r="N64" s="15">
        <f>'[1]TCE - ANEXO III - Preencher'!O73</f>
        <v>2.36</v>
      </c>
      <c r="O64" s="15">
        <f>'[1]TCE - ANEXO III - Preencher'!P73</f>
        <v>0</v>
      </c>
      <c r="P64" s="16">
        <f t="shared" si="2"/>
        <v>2.36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546.16</v>
      </c>
    </row>
    <row r="65" spans="1:28" x14ac:dyDescent="0.2">
      <c r="A65" s="8">
        <f>IFERROR(VLOOKUP(B65,'[1]DADOS (OCULTAR)'!$Q$3:$S$135,3,0),"")</f>
        <v>9039744001409</v>
      </c>
      <c r="B65" s="9" t="str">
        <f>'[1]TCE - ANEXO III - Preencher'!C74</f>
        <v>UPAE GARANHUNS - CG Nº 004/2013</v>
      </c>
      <c r="C65" s="10"/>
      <c r="D65" s="11" t="str">
        <f>'[1]TCE - ANEXO III - Preencher'!E74</f>
        <v>JOAO PAULO DA SILVA PORTELA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9511-05</v>
      </c>
      <c r="G65" s="13" t="str">
        <f>IF('[1]TCE - ANEXO III - Preencher'!H74="","",'[1]TCE - ANEXO III - Preencher'!H74)</f>
        <v>09/2023</v>
      </c>
      <c r="H65" s="14">
        <f>'[1]TCE - ANEXO III - Preencher'!I74</f>
        <v>0</v>
      </c>
      <c r="I65" s="14">
        <f>'[1]TCE - ANEXO III - Preencher'!J74</f>
        <v>160.50960000000001</v>
      </c>
      <c r="J65" s="14">
        <f>'[1]TCE - ANEXO III - Preencher'!K74</f>
        <v>0</v>
      </c>
      <c r="K65" s="15">
        <f>'[1]TCE - ANEXO III - Preencher'!L74</f>
        <v>254.09</v>
      </c>
      <c r="L65" s="15">
        <f>'[1]TCE - ANEXO III - Preencher'!M74</f>
        <v>30.83</v>
      </c>
      <c r="M65" s="15">
        <f t="shared" si="1"/>
        <v>223.26</v>
      </c>
      <c r="N65" s="15">
        <f>'[1]TCE - ANEXO III - Preencher'!O74</f>
        <v>2.36</v>
      </c>
      <c r="O65" s="15">
        <f>'[1]TCE - ANEXO III - Preencher'!P74</f>
        <v>0</v>
      </c>
      <c r="P65" s="16">
        <f t="shared" si="2"/>
        <v>2.36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386.12959999999998</v>
      </c>
    </row>
    <row r="66" spans="1:28" x14ac:dyDescent="0.2">
      <c r="A66" s="8">
        <f>IFERROR(VLOOKUP(B66,'[1]DADOS (OCULTAR)'!$Q$3:$S$135,3,0),"")</f>
        <v>9039744001409</v>
      </c>
      <c r="B66" s="9" t="str">
        <f>'[1]TCE - ANEXO III - Preencher'!C75</f>
        <v>UPAE GARANHUNS - CG Nº 004/2013</v>
      </c>
      <c r="C66" s="10"/>
      <c r="D66" s="11" t="str">
        <f>'[1]TCE - ANEXO III - Preencher'!E75</f>
        <v>JONAS MONTEIRO DE ARAUJO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5211-30</v>
      </c>
      <c r="G66" s="13" t="str">
        <f>IF('[1]TCE - ANEXO III - Preencher'!H75="","",'[1]TCE - ANEXO III - Preencher'!H75)</f>
        <v>09/2023</v>
      </c>
      <c r="H66" s="14">
        <f>'[1]TCE - ANEXO III - Preencher'!I75</f>
        <v>0</v>
      </c>
      <c r="I66" s="14">
        <f>'[1]TCE - ANEXO III - Preencher'!J75</f>
        <v>110.88</v>
      </c>
      <c r="J66" s="14">
        <f>'[1]TCE - ANEXO III - Preencher'!K75</f>
        <v>0</v>
      </c>
      <c r="K66" s="15">
        <f>'[1]TCE - ANEXO III - Preencher'!L75</f>
        <v>254.09</v>
      </c>
      <c r="L66" s="15">
        <f>'[1]TCE - ANEXO III - Preencher'!M75</f>
        <v>26.4</v>
      </c>
      <c r="M66" s="15">
        <f t="shared" si="1"/>
        <v>227.69</v>
      </c>
      <c r="N66" s="15">
        <f>'[1]TCE - ANEXO III - Preencher'!O75</f>
        <v>2.36</v>
      </c>
      <c r="O66" s="15">
        <f>'[1]TCE - ANEXO III - Preencher'!P75</f>
        <v>0</v>
      </c>
      <c r="P66" s="16">
        <f t="shared" si="2"/>
        <v>2.36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340.93</v>
      </c>
    </row>
    <row r="67" spans="1:28" x14ac:dyDescent="0.2">
      <c r="A67" s="8">
        <f>IFERROR(VLOOKUP(B67,'[1]DADOS (OCULTAR)'!$Q$3:$S$135,3,0),"")</f>
        <v>9039744001409</v>
      </c>
      <c r="B67" s="9" t="str">
        <f>'[1]TCE - ANEXO III - Preencher'!C76</f>
        <v>UPAE GARANHUNS - CG Nº 004/2013</v>
      </c>
      <c r="C67" s="10"/>
      <c r="D67" s="11" t="str">
        <f>'[1]TCE - ANEXO III - Preencher'!E76</f>
        <v>JONNY VITOR DINIZ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1312-05</v>
      </c>
      <c r="G67" s="13" t="str">
        <f>IF('[1]TCE - ANEXO III - Preencher'!H76="","",'[1]TCE - ANEXO III - Preencher'!H76)</f>
        <v>09/2023</v>
      </c>
      <c r="H67" s="14">
        <f>'[1]TCE - ANEXO III - Preencher'!I76</f>
        <v>0</v>
      </c>
      <c r="I67" s="14">
        <f>'[1]TCE - ANEXO III - Preencher'!J76</f>
        <v>1086.5719999999999</v>
      </c>
      <c r="J67" s="14">
        <f>'[1]TCE - ANEXO III - Preencher'!K76</f>
        <v>0</v>
      </c>
      <c r="K67" s="15">
        <f>'[1]TCE - ANEXO III - Preencher'!L76</f>
        <v>254.09</v>
      </c>
      <c r="L67" s="15">
        <f>'[1]TCE - ANEXO III - Preencher'!M76</f>
        <v>30</v>
      </c>
      <c r="M67" s="15">
        <f t="shared" si="1"/>
        <v>224.09</v>
      </c>
      <c r="N67" s="15">
        <f>'[1]TCE - ANEXO III - Preencher'!O76</f>
        <v>2.36</v>
      </c>
      <c r="O67" s="15">
        <f>'[1]TCE - ANEXO III - Preencher'!P76</f>
        <v>0</v>
      </c>
      <c r="P67" s="16">
        <f t="shared" si="2"/>
        <v>2.36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1313.0219999999997</v>
      </c>
    </row>
    <row r="68" spans="1:28" x14ac:dyDescent="0.2">
      <c r="A68" s="8">
        <f>IFERROR(VLOOKUP(B68,'[1]DADOS (OCULTAR)'!$Q$3:$S$135,3,0),"")</f>
        <v>9039744001409</v>
      </c>
      <c r="B68" s="9" t="str">
        <f>'[1]TCE - ANEXO III - Preencher'!C77</f>
        <v>UPAE GARANHUNS - CG Nº 004/2013</v>
      </c>
      <c r="C68" s="10"/>
      <c r="D68" s="11" t="str">
        <f>'[1]TCE - ANEXO III - Preencher'!E77</f>
        <v>JOSE ALEXSANDRO DA SILVA PEREIRA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7241-10</v>
      </c>
      <c r="G68" s="13" t="str">
        <f>IF('[1]TCE - ANEXO III - Preencher'!H77="","",'[1]TCE - ANEXO III - Preencher'!H77)</f>
        <v>09/2023</v>
      </c>
      <c r="H68" s="14">
        <f>'[1]TCE - ANEXO III - Preencher'!I77</f>
        <v>0</v>
      </c>
      <c r="I68" s="14">
        <f>'[1]TCE - ANEXO III - Preencher'!J77</f>
        <v>217.6096</v>
      </c>
      <c r="J68" s="14">
        <f>'[1]TCE - ANEXO III - Preencher'!K77</f>
        <v>0</v>
      </c>
      <c r="K68" s="15">
        <f>'[1]TCE - ANEXO III - Preencher'!L77</f>
        <v>254.09</v>
      </c>
      <c r="L68" s="15">
        <f>'[1]TCE - ANEXO III - Preencher'!M77</f>
        <v>30.83</v>
      </c>
      <c r="M68" s="15">
        <f t="shared" ref="M68:M131" si="7">K68-L68</f>
        <v>223.26</v>
      </c>
      <c r="N68" s="15">
        <f>'[1]TCE - ANEXO III - Preencher'!O77</f>
        <v>2.36</v>
      </c>
      <c r="O68" s="15">
        <f>'[1]TCE - ANEXO III - Preencher'!P77</f>
        <v>0</v>
      </c>
      <c r="P68" s="16">
        <f t="shared" ref="P68:P131" si="8">N68-O68</f>
        <v>2.36</v>
      </c>
      <c r="Q68" s="15">
        <f>'[1]TCE - ANEXO III - Preencher'!R77</f>
        <v>152.24999999999997</v>
      </c>
      <c r="R68" s="15">
        <f>'[1]TCE - ANEXO III - Preencher'!S77</f>
        <v>30.83</v>
      </c>
      <c r="S68" s="16">
        <f t="shared" ref="S68:S131" si="9">Q68-R68</f>
        <v>121.41999999999997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564.64959999999996</v>
      </c>
    </row>
    <row r="69" spans="1:28" x14ac:dyDescent="0.2">
      <c r="A69" s="8">
        <f>IFERROR(VLOOKUP(B69,'[1]DADOS (OCULTAR)'!$Q$3:$S$135,3,0),"")</f>
        <v>9039744001409</v>
      </c>
      <c r="B69" s="9" t="str">
        <f>'[1]TCE - ANEXO III - Preencher'!C78</f>
        <v>UPAE GARANHUNS - CG Nº 004/2013</v>
      </c>
      <c r="C69" s="10"/>
      <c r="D69" s="11" t="str">
        <f>'[1]TCE - ANEXO III - Preencher'!E78</f>
        <v>JOSE DOUGLAS DA SILVA CAVALCANTE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4110-10</v>
      </c>
      <c r="G69" s="13" t="str">
        <f>IF('[1]TCE - ANEXO III - Preencher'!H78="","",'[1]TCE - ANEXO III - Preencher'!H78)</f>
        <v>09/2023</v>
      </c>
      <c r="H69" s="14">
        <f>'[1]TCE - ANEXO III - Preencher'!I78</f>
        <v>0</v>
      </c>
      <c r="I69" s="14">
        <f>'[1]TCE - ANEXO III - Preencher'!J78</f>
        <v>105.6</v>
      </c>
      <c r="J69" s="14">
        <f>'[1]TCE - ANEXO III - Preencher'!K78</f>
        <v>0</v>
      </c>
      <c r="K69" s="15">
        <f>'[1]TCE - ANEXO III - Preencher'!L78</f>
        <v>254.09</v>
      </c>
      <c r="L69" s="15">
        <f>'[1]TCE - ANEXO III - Preencher'!M78</f>
        <v>26.4</v>
      </c>
      <c r="M69" s="15">
        <f t="shared" si="7"/>
        <v>227.69</v>
      </c>
      <c r="N69" s="15">
        <f>'[1]TCE - ANEXO III - Preencher'!O78</f>
        <v>2.36</v>
      </c>
      <c r="O69" s="15">
        <f>'[1]TCE - ANEXO III - Preencher'!P78</f>
        <v>0</v>
      </c>
      <c r="P69" s="16">
        <f t="shared" si="8"/>
        <v>2.36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335.65</v>
      </c>
    </row>
    <row r="70" spans="1:28" x14ac:dyDescent="0.2">
      <c r="A70" s="8">
        <f>IFERROR(VLOOKUP(B70,'[1]DADOS (OCULTAR)'!$Q$3:$S$135,3,0),"")</f>
        <v>9039744001409</v>
      </c>
      <c r="B70" s="9" t="str">
        <f>'[1]TCE - ANEXO III - Preencher'!C79</f>
        <v>UPAE GARANHUNS - CG Nº 004/2013</v>
      </c>
      <c r="C70" s="10"/>
      <c r="D70" s="11" t="str">
        <f>'[1]TCE - ANEXO III - Preencher'!E79</f>
        <v>JOSE NILTON DOS SANTOS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 t="str">
        <f>IF('[1]TCE - ANEXO III - Preencher'!H79="","",'[1]TCE - ANEXO III - Preencher'!H79)</f>
        <v>09/2023</v>
      </c>
      <c r="H70" s="14">
        <f>'[1]TCE - ANEXO III - Preencher'!I79</f>
        <v>0</v>
      </c>
      <c r="I70" s="14">
        <f>'[1]TCE - ANEXO III - Preencher'!J79</f>
        <v>143.47999999999999</v>
      </c>
      <c r="J70" s="14">
        <f>'[1]TCE - ANEXO III - Preencher'!K79</f>
        <v>0</v>
      </c>
      <c r="K70" s="15">
        <f>'[1]TCE - ANEXO III - Preencher'!L79</f>
        <v>254.09</v>
      </c>
      <c r="L70" s="15">
        <f>'[1]TCE - ANEXO III - Preencher'!M79</f>
        <v>26.6</v>
      </c>
      <c r="M70" s="15">
        <f t="shared" si="7"/>
        <v>227.49</v>
      </c>
      <c r="N70" s="15">
        <f>'[1]TCE - ANEXO III - Preencher'!O79</f>
        <v>2.36</v>
      </c>
      <c r="O70" s="15">
        <f>'[1]TCE - ANEXO III - Preencher'!P79</f>
        <v>0</v>
      </c>
      <c r="P70" s="16">
        <f t="shared" si="8"/>
        <v>2.36</v>
      </c>
      <c r="Q70" s="15">
        <f>'[1]TCE - ANEXO III - Preencher'!R79</f>
        <v>304</v>
      </c>
      <c r="R70" s="15">
        <f>'[1]TCE - ANEXO III - Preencher'!S79</f>
        <v>79.8</v>
      </c>
      <c r="S70" s="16">
        <f t="shared" si="9"/>
        <v>224.2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597.53</v>
      </c>
    </row>
    <row r="71" spans="1:28" x14ac:dyDescent="0.2">
      <c r="A71" s="8">
        <f>IFERROR(VLOOKUP(B71,'[1]DADOS (OCULTAR)'!$Q$3:$S$135,3,0),"")</f>
        <v>9039744001409</v>
      </c>
      <c r="B71" s="9" t="str">
        <f>'[1]TCE - ANEXO III - Preencher'!C80</f>
        <v>UPAE GARANHUNS - CG Nº 004/2013</v>
      </c>
      <c r="C71" s="10"/>
      <c r="D71" s="11" t="str">
        <f>'[1]TCE - ANEXO III - Preencher'!E80</f>
        <v>JOSINA VIANA DE NORONHA TEIXEIRA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 t="str">
        <f>IF('[1]TCE - ANEXO III - Preencher'!H80="","",'[1]TCE - ANEXO III - Preencher'!H80)</f>
        <v>09/2023</v>
      </c>
      <c r="H71" s="14">
        <f>'[1]TCE - ANEXO III - Preencher'!I80</f>
        <v>0</v>
      </c>
      <c r="I71" s="14">
        <f>'[1]TCE - ANEXO III - Preencher'!J80</f>
        <v>132.91120000000001</v>
      </c>
      <c r="J71" s="14">
        <f>'[1]TCE - ANEXO III - Preencher'!K80</f>
        <v>0</v>
      </c>
      <c r="K71" s="15">
        <f>'[1]TCE - ANEXO III - Preencher'!L80</f>
        <v>254.09</v>
      </c>
      <c r="L71" s="15">
        <f>'[1]TCE - ANEXO III - Preencher'!M80</f>
        <v>26.6</v>
      </c>
      <c r="M71" s="15">
        <f t="shared" si="7"/>
        <v>227.49</v>
      </c>
      <c r="N71" s="15">
        <f>'[1]TCE - ANEXO III - Preencher'!O80</f>
        <v>2.36</v>
      </c>
      <c r="O71" s="15">
        <f>'[1]TCE - ANEXO III - Preencher'!P80</f>
        <v>0</v>
      </c>
      <c r="P71" s="16">
        <f t="shared" si="8"/>
        <v>2.36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362.76120000000003</v>
      </c>
    </row>
    <row r="72" spans="1:28" x14ac:dyDescent="0.2">
      <c r="A72" s="8">
        <f>IFERROR(VLOOKUP(B72,'[1]DADOS (OCULTAR)'!$Q$3:$S$135,3,0),"")</f>
        <v>9039744001409</v>
      </c>
      <c r="B72" s="9" t="str">
        <f>'[1]TCE - ANEXO III - Preencher'!C81</f>
        <v>UPAE GARANHUNS - CG Nº 004/2013</v>
      </c>
      <c r="C72" s="10"/>
      <c r="D72" s="11" t="str">
        <f>'[1]TCE - ANEXO III - Preencher'!E81</f>
        <v>KAMILA ANDRADE FERREIRA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4110-10</v>
      </c>
      <c r="G72" s="13" t="str">
        <f>IF('[1]TCE - ANEXO III - Preencher'!H81="","",'[1]TCE - ANEXO III - Preencher'!H81)</f>
        <v>09/2023</v>
      </c>
      <c r="H72" s="14">
        <f>'[1]TCE - ANEXO III - Preencher'!I81</f>
        <v>0</v>
      </c>
      <c r="I72" s="14">
        <f>'[1]TCE - ANEXO III - Preencher'!J81</f>
        <v>105.6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2.36</v>
      </c>
      <c r="O72" s="15">
        <f>'[1]TCE - ANEXO III - Preencher'!P81</f>
        <v>0</v>
      </c>
      <c r="P72" s="16">
        <f t="shared" si="8"/>
        <v>2.36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107.96</v>
      </c>
    </row>
    <row r="73" spans="1:28" x14ac:dyDescent="0.2">
      <c r="A73" s="8">
        <f>IFERROR(VLOOKUP(B73,'[1]DADOS (OCULTAR)'!$Q$3:$S$135,3,0),"")</f>
        <v>9039744001409</v>
      </c>
      <c r="B73" s="9" t="str">
        <f>'[1]TCE - ANEXO III - Preencher'!C82</f>
        <v>UPAE GARANHUNS - CG Nº 004/2013</v>
      </c>
      <c r="C73" s="10"/>
      <c r="D73" s="11" t="str">
        <f>'[1]TCE - ANEXO III - Preencher'!E82</f>
        <v>KELLY JULIANA FERREIRA GOMES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2235-05</v>
      </c>
      <c r="G73" s="13" t="str">
        <f>IF('[1]TCE - ANEXO III - Preencher'!H82="","",'[1]TCE - ANEXO III - Preencher'!H82)</f>
        <v>09/2023</v>
      </c>
      <c r="H73" s="14">
        <f>'[1]TCE - ANEXO III - Preencher'!I82</f>
        <v>0</v>
      </c>
      <c r="I73" s="14">
        <f>'[1]TCE - ANEXO III - Preencher'!J82</f>
        <v>309.12639999999999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2.36</v>
      </c>
      <c r="O73" s="15">
        <f>'[1]TCE - ANEXO III - Preencher'!P82</f>
        <v>0</v>
      </c>
      <c r="P73" s="16">
        <f t="shared" si="8"/>
        <v>2.36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311.4864</v>
      </c>
    </row>
    <row r="74" spans="1:28" x14ac:dyDescent="0.2">
      <c r="A74" s="8">
        <f>IFERROR(VLOOKUP(B74,'[1]DADOS (OCULTAR)'!$Q$3:$S$135,3,0),"")</f>
        <v>9039744001409</v>
      </c>
      <c r="B74" s="9" t="str">
        <f>'[1]TCE - ANEXO III - Preencher'!C83</f>
        <v>UPAE GARANHUNS - CG Nº 004/2013</v>
      </c>
      <c r="C74" s="10"/>
      <c r="D74" s="11" t="str">
        <f>'[1]TCE - ANEXO III - Preencher'!E83</f>
        <v>KLECIA FABRICIA DIAS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 t="str">
        <f>IF('[1]TCE - ANEXO III - Preencher'!H83="","",'[1]TCE - ANEXO III - Preencher'!H83)</f>
        <v>09/2023</v>
      </c>
      <c r="H74" s="14">
        <f>'[1]TCE - ANEXO III - Preencher'!I83</f>
        <v>0</v>
      </c>
      <c r="I74" s="14">
        <f>'[1]TCE - ANEXO III - Preencher'!J83</f>
        <v>152.62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2.36</v>
      </c>
      <c r="O74" s="15">
        <f>'[1]TCE - ANEXO III - Preencher'!P83</f>
        <v>0</v>
      </c>
      <c r="P74" s="16">
        <f t="shared" si="8"/>
        <v>2.36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154.98000000000002</v>
      </c>
    </row>
    <row r="75" spans="1:28" x14ac:dyDescent="0.2">
      <c r="A75" s="8">
        <f>IFERROR(VLOOKUP(B75,'[1]DADOS (OCULTAR)'!$Q$3:$S$135,3,0),"")</f>
        <v>9039744001409</v>
      </c>
      <c r="B75" s="9" t="str">
        <f>'[1]TCE - ANEXO III - Preencher'!C84</f>
        <v>UPAE GARANHUNS - CG Nº 004/2013</v>
      </c>
      <c r="C75" s="10"/>
      <c r="D75" s="11" t="str">
        <f>'[1]TCE - ANEXO III - Preencher'!E84</f>
        <v>LAILA GABRIELA BRASIL MARQUES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2237-10</v>
      </c>
      <c r="G75" s="13" t="str">
        <f>IF('[1]TCE - ANEXO III - Preencher'!H84="","",'[1]TCE - ANEXO III - Preencher'!H84)</f>
        <v>09/2023</v>
      </c>
      <c r="H75" s="14">
        <f>'[1]TCE - ANEXO III - Preencher'!I84</f>
        <v>0</v>
      </c>
      <c r="I75" s="14">
        <f>'[1]TCE - ANEXO III - Preencher'!J84</f>
        <v>357.68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2.36</v>
      </c>
      <c r="O75" s="15">
        <f>'[1]TCE - ANEXO III - Preencher'!P84</f>
        <v>0</v>
      </c>
      <c r="P75" s="16">
        <f t="shared" si="8"/>
        <v>2.36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360.04</v>
      </c>
    </row>
    <row r="76" spans="1:28" x14ac:dyDescent="0.2">
      <c r="A76" s="8">
        <f>IFERROR(VLOOKUP(B76,'[1]DADOS (OCULTAR)'!$Q$3:$S$135,3,0),"")</f>
        <v>9039744001409</v>
      </c>
      <c r="B76" s="9" t="str">
        <f>'[1]TCE - ANEXO III - Preencher'!C85</f>
        <v>UPAE GARANHUNS - CG Nº 004/2013</v>
      </c>
      <c r="C76" s="10"/>
      <c r="D76" s="11" t="str">
        <f>'[1]TCE - ANEXO III - Preencher'!E85</f>
        <v>LARISSA MERQUIADES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4110-10</v>
      </c>
      <c r="G76" s="13" t="str">
        <f>IF('[1]TCE - ANEXO III - Preencher'!H85="","",'[1]TCE - ANEXO III - Preencher'!H85)</f>
        <v>09/2023</v>
      </c>
      <c r="H76" s="14">
        <f>'[1]TCE - ANEXO III - Preencher'!I85</f>
        <v>0</v>
      </c>
      <c r="I76" s="14">
        <f>'[1]TCE - ANEXO III - Preencher'!J85</f>
        <v>13.2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2.36</v>
      </c>
      <c r="O76" s="15">
        <f>'[1]TCE - ANEXO III - Preencher'!P85</f>
        <v>0</v>
      </c>
      <c r="P76" s="16">
        <f t="shared" si="8"/>
        <v>2.36</v>
      </c>
      <c r="Q76" s="15">
        <f>'[1]TCE - ANEXO III - Preencher'!R85</f>
        <v>289.27499999999998</v>
      </c>
      <c r="R76" s="15">
        <f>'[1]TCE - ANEXO III - Preencher'!S85</f>
        <v>39.6</v>
      </c>
      <c r="S76" s="16">
        <f t="shared" si="9"/>
        <v>249.67499999999998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265.23499999999996</v>
      </c>
    </row>
    <row r="77" spans="1:28" x14ac:dyDescent="0.2">
      <c r="A77" s="8">
        <f>IFERROR(VLOOKUP(B77,'[1]DADOS (OCULTAR)'!$Q$3:$S$135,3,0),"")</f>
        <v>9039744001409</v>
      </c>
      <c r="B77" s="9" t="str">
        <f>'[1]TCE - ANEXO III - Preencher'!C86</f>
        <v>UPAE GARANHUNS - CG Nº 004/2013</v>
      </c>
      <c r="C77" s="10"/>
      <c r="D77" s="11" t="str">
        <f>'[1]TCE - ANEXO III - Preencher'!E86</f>
        <v>LEIDMARA BEZERRA DE MELO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2235-05</v>
      </c>
      <c r="G77" s="13" t="str">
        <f>IF('[1]TCE - ANEXO III - Preencher'!H86="","",'[1]TCE - ANEXO III - Preencher'!H86)</f>
        <v>09/2023</v>
      </c>
      <c r="H77" s="14">
        <f>'[1]TCE - ANEXO III - Preencher'!I86</f>
        <v>0</v>
      </c>
      <c r="I77" s="14">
        <f>'[1]TCE - ANEXO III - Preencher'!J86</f>
        <v>256.51440000000002</v>
      </c>
      <c r="J77" s="14">
        <f>'[1]TCE - ANEXO III - Preencher'!K86</f>
        <v>0</v>
      </c>
      <c r="K77" s="15">
        <f>'[1]TCE - ANEXO III - Preencher'!L86</f>
        <v>254.09</v>
      </c>
      <c r="L77" s="15">
        <f>'[1]TCE - ANEXO III - Preencher'!M86</f>
        <v>3.05</v>
      </c>
      <c r="M77" s="15">
        <f t="shared" si="7"/>
        <v>251.04</v>
      </c>
      <c r="N77" s="15">
        <f>'[1]TCE - ANEXO III - Preencher'!O86</f>
        <v>2.36</v>
      </c>
      <c r="O77" s="15">
        <f>'[1]TCE - ANEXO III - Preencher'!P86</f>
        <v>0</v>
      </c>
      <c r="P77" s="16">
        <f t="shared" si="8"/>
        <v>2.36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509.9144</v>
      </c>
    </row>
    <row r="78" spans="1:28" x14ac:dyDescent="0.2">
      <c r="A78" s="8">
        <f>IFERROR(VLOOKUP(B78,'[1]DADOS (OCULTAR)'!$Q$3:$S$135,3,0),"")</f>
        <v>9039744001409</v>
      </c>
      <c r="B78" s="9" t="str">
        <f>'[1]TCE - ANEXO III - Preencher'!C87</f>
        <v>UPAE GARANHUNS - CG Nº 004/2013</v>
      </c>
      <c r="C78" s="10"/>
      <c r="D78" s="11" t="str">
        <f>'[1]TCE - ANEXO III - Preencher'!E87</f>
        <v>LIGIA DEBORA FERREIRA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09/2023</v>
      </c>
      <c r="H78" s="14">
        <f>'[1]TCE - ANEXO III - Preencher'!I87</f>
        <v>0</v>
      </c>
      <c r="I78" s="14">
        <f>'[1]TCE - ANEXO III - Preencher'!J87</f>
        <v>143.47999999999999</v>
      </c>
      <c r="J78" s="14">
        <f>'[1]TCE - ANEXO III - Preencher'!K87</f>
        <v>0</v>
      </c>
      <c r="K78" s="15">
        <f>'[1]TCE - ANEXO III - Preencher'!L87</f>
        <v>254.09</v>
      </c>
      <c r="L78" s="15">
        <f>'[1]TCE - ANEXO III - Preencher'!M87</f>
        <v>26.6</v>
      </c>
      <c r="M78" s="15">
        <f t="shared" si="7"/>
        <v>227.49</v>
      </c>
      <c r="N78" s="15">
        <f>'[1]TCE - ANEXO III - Preencher'!O87</f>
        <v>2.36</v>
      </c>
      <c r="O78" s="15">
        <f>'[1]TCE - ANEXO III - Preencher'!P87</f>
        <v>0</v>
      </c>
      <c r="P78" s="16">
        <f t="shared" si="8"/>
        <v>2.36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373.33000000000004</v>
      </c>
    </row>
    <row r="79" spans="1:28" x14ac:dyDescent="0.2">
      <c r="A79" s="8">
        <f>IFERROR(VLOOKUP(B79,'[1]DADOS (OCULTAR)'!$Q$3:$S$135,3,0),"")</f>
        <v>9039744001409</v>
      </c>
      <c r="B79" s="9" t="str">
        <f>'[1]TCE - ANEXO III - Preencher'!C88</f>
        <v>UPAE GARANHUNS - CG Nº 004/2013</v>
      </c>
      <c r="C79" s="10"/>
      <c r="D79" s="11" t="str">
        <f>'[1]TCE - ANEXO III - Preencher'!E88</f>
        <v>LILLYAN KELLEN BASTO FERRO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5211-30</v>
      </c>
      <c r="G79" s="13" t="str">
        <f>IF('[1]TCE - ANEXO III - Preencher'!H88="","",'[1]TCE - ANEXO III - Preencher'!H88)</f>
        <v>09/2023</v>
      </c>
      <c r="H79" s="14">
        <f>'[1]TCE - ANEXO III - Preencher'!I88</f>
        <v>0</v>
      </c>
      <c r="I79" s="14">
        <f>'[1]TCE - ANEXO III - Preencher'!J88</f>
        <v>110.88</v>
      </c>
      <c r="J79" s="14">
        <f>'[1]TCE - ANEXO III - Preencher'!K88</f>
        <v>0</v>
      </c>
      <c r="K79" s="15">
        <f>'[1]TCE - ANEXO III - Preencher'!L88</f>
        <v>254.09</v>
      </c>
      <c r="L79" s="15">
        <f>'[1]TCE - ANEXO III - Preencher'!M88</f>
        <v>26.4</v>
      </c>
      <c r="M79" s="15">
        <f t="shared" si="7"/>
        <v>227.69</v>
      </c>
      <c r="N79" s="15">
        <f>'[1]TCE - ANEXO III - Preencher'!O88</f>
        <v>2.36</v>
      </c>
      <c r="O79" s="15">
        <f>'[1]TCE - ANEXO III - Preencher'!P88</f>
        <v>0</v>
      </c>
      <c r="P79" s="16">
        <f t="shared" si="8"/>
        <v>2.36</v>
      </c>
      <c r="Q79" s="15">
        <f>'[1]TCE - ANEXO III - Preencher'!R88</f>
        <v>266</v>
      </c>
      <c r="R79" s="15">
        <f>'[1]TCE - ANEXO III - Preencher'!S88</f>
        <v>79.2</v>
      </c>
      <c r="S79" s="16">
        <f t="shared" si="9"/>
        <v>186.8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527.73</v>
      </c>
    </row>
    <row r="80" spans="1:28" x14ac:dyDescent="0.2">
      <c r="A80" s="8">
        <f>IFERROR(VLOOKUP(B80,'[1]DADOS (OCULTAR)'!$Q$3:$S$135,3,0),"")</f>
        <v>9039744001409</v>
      </c>
      <c r="B80" s="9" t="str">
        <f>'[1]TCE - ANEXO III - Preencher'!C89</f>
        <v>UPAE GARANHUNS - CG Nº 004/2013</v>
      </c>
      <c r="C80" s="10"/>
      <c r="D80" s="11" t="str">
        <f>'[1]TCE - ANEXO III - Preencher'!E89</f>
        <v>LUANE PEREIRA LOPES DA SILVA BARBOSA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4110-10</v>
      </c>
      <c r="G80" s="13" t="str">
        <f>IF('[1]TCE - ANEXO III - Preencher'!H89="","",'[1]TCE - ANEXO III - Preencher'!H89)</f>
        <v>09/2023</v>
      </c>
      <c r="H80" s="14">
        <f>'[1]TCE - ANEXO III - Preencher'!I89</f>
        <v>0</v>
      </c>
      <c r="I80" s="14">
        <f>'[1]TCE - ANEXO III - Preencher'!J89</f>
        <v>105.6</v>
      </c>
      <c r="J80" s="14">
        <f>'[1]TCE - ANEXO III - Preencher'!K89</f>
        <v>0</v>
      </c>
      <c r="K80" s="15">
        <f>'[1]TCE - ANEXO III - Preencher'!L89</f>
        <v>254.09</v>
      </c>
      <c r="L80" s="15">
        <f>'[1]TCE - ANEXO III - Preencher'!M89</f>
        <v>26.4</v>
      </c>
      <c r="M80" s="15">
        <f t="shared" si="7"/>
        <v>227.69</v>
      </c>
      <c r="N80" s="15">
        <f>'[1]TCE - ANEXO III - Preencher'!O89</f>
        <v>2.36</v>
      </c>
      <c r="O80" s="15">
        <f>'[1]TCE - ANEXO III - Preencher'!P89</f>
        <v>0</v>
      </c>
      <c r="P80" s="16">
        <f t="shared" si="8"/>
        <v>2.36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335.65</v>
      </c>
    </row>
    <row r="81" spans="1:28" x14ac:dyDescent="0.2">
      <c r="A81" s="8">
        <f>IFERROR(VLOOKUP(B81,'[1]DADOS (OCULTAR)'!$Q$3:$S$135,3,0),"")</f>
        <v>9039744001409</v>
      </c>
      <c r="B81" s="9" t="str">
        <f>'[1]TCE - ANEXO III - Preencher'!C90</f>
        <v>UPAE GARANHUNS - CG Nº 004/2013</v>
      </c>
      <c r="C81" s="10"/>
      <c r="D81" s="11" t="str">
        <f>'[1]TCE - ANEXO III - Preencher'!E90</f>
        <v>LUCAS MONTEBELO DE ARAUJO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3172-10</v>
      </c>
      <c r="G81" s="13" t="str">
        <f>IF('[1]TCE - ANEXO III - Preencher'!H90="","",'[1]TCE - ANEXO III - Preencher'!H90)</f>
        <v>09/2023</v>
      </c>
      <c r="H81" s="14">
        <f>'[1]TCE - ANEXO III - Preencher'!I90</f>
        <v>0</v>
      </c>
      <c r="I81" s="14">
        <f>'[1]TCE - ANEXO III - Preencher'!J90</f>
        <v>242.9016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2.36</v>
      </c>
      <c r="O81" s="15">
        <f>'[1]TCE - ANEXO III - Preencher'!P90</f>
        <v>0</v>
      </c>
      <c r="P81" s="16">
        <f t="shared" si="8"/>
        <v>2.36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245.26160000000002</v>
      </c>
    </row>
    <row r="82" spans="1:28" x14ac:dyDescent="0.2">
      <c r="A82" s="8">
        <f>IFERROR(VLOOKUP(B82,'[1]DADOS (OCULTAR)'!$Q$3:$S$135,3,0),"")</f>
        <v>9039744001409</v>
      </c>
      <c r="B82" s="9" t="str">
        <f>'[1]TCE - ANEXO III - Preencher'!C91</f>
        <v>UPAE GARANHUNS - CG Nº 004/2013</v>
      </c>
      <c r="C82" s="10"/>
      <c r="D82" s="11" t="str">
        <f>'[1]TCE - ANEXO III - Preencher'!E91</f>
        <v>LUCAS VASCONCELOS DE MOURA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4141-05</v>
      </c>
      <c r="G82" s="13" t="str">
        <f>IF('[1]TCE - ANEXO III - Preencher'!H91="","",'[1]TCE - ANEXO III - Preencher'!H91)</f>
        <v>09/2023</v>
      </c>
      <c r="H82" s="14">
        <f>'[1]TCE - ANEXO III - Preencher'!I91</f>
        <v>0</v>
      </c>
      <c r="I82" s="14">
        <f>'[1]TCE - ANEXO III - Preencher'!J91</f>
        <v>128.7568</v>
      </c>
      <c r="J82" s="14">
        <f>'[1]TCE - ANEXO III - Preencher'!K91</f>
        <v>0</v>
      </c>
      <c r="K82" s="15">
        <f>'[1]TCE - ANEXO III - Preencher'!L91</f>
        <v>254.09</v>
      </c>
      <c r="L82" s="15">
        <f>'[1]TCE - ANEXO III - Preencher'!M91</f>
        <v>32.03</v>
      </c>
      <c r="M82" s="15">
        <f t="shared" si="7"/>
        <v>222.06</v>
      </c>
      <c r="N82" s="15">
        <f>'[1]TCE - ANEXO III - Preencher'!O91</f>
        <v>2.36</v>
      </c>
      <c r="O82" s="15">
        <f>'[1]TCE - ANEXO III - Preencher'!P91</f>
        <v>0</v>
      </c>
      <c r="P82" s="16">
        <f t="shared" si="8"/>
        <v>2.36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353.17680000000001</v>
      </c>
    </row>
    <row r="83" spans="1:28" x14ac:dyDescent="0.2">
      <c r="A83" s="8">
        <f>IFERROR(VLOOKUP(B83,'[1]DADOS (OCULTAR)'!$Q$3:$S$135,3,0),"")</f>
        <v>9039744001409</v>
      </c>
      <c r="B83" s="9" t="str">
        <f>'[1]TCE - ANEXO III - Preencher'!C92</f>
        <v>UPAE GARANHUNS - CG Nº 004/2013</v>
      </c>
      <c r="C83" s="10"/>
      <c r="D83" s="11" t="str">
        <f>'[1]TCE - ANEXO III - Preencher'!E92</f>
        <v>LUCIANA BARBOSA DE MELO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4110-10</v>
      </c>
      <c r="G83" s="13" t="str">
        <f>IF('[1]TCE - ANEXO III - Preencher'!H92="","",'[1]TCE - ANEXO III - Preencher'!H92)</f>
        <v>09/2023</v>
      </c>
      <c r="H83" s="14">
        <f>'[1]TCE - ANEXO III - Preencher'!I92</f>
        <v>0</v>
      </c>
      <c r="I83" s="14">
        <f>'[1]TCE - ANEXO III - Preencher'!J92</f>
        <v>110.88</v>
      </c>
      <c r="J83" s="14">
        <f>'[1]TCE - ANEXO III - Preencher'!K92</f>
        <v>0</v>
      </c>
      <c r="K83" s="15">
        <f>'[1]TCE - ANEXO III - Preencher'!L92</f>
        <v>254.09</v>
      </c>
      <c r="L83" s="15">
        <f>'[1]TCE - ANEXO III - Preencher'!M92</f>
        <v>26.4</v>
      </c>
      <c r="M83" s="15">
        <f t="shared" si="7"/>
        <v>227.69</v>
      </c>
      <c r="N83" s="15">
        <f>'[1]TCE - ANEXO III - Preencher'!O92</f>
        <v>2.36</v>
      </c>
      <c r="O83" s="15">
        <f>'[1]TCE - ANEXO III - Preencher'!P92</f>
        <v>0</v>
      </c>
      <c r="P83" s="16">
        <f t="shared" si="8"/>
        <v>2.36</v>
      </c>
      <c r="Q83" s="15">
        <f>'[1]TCE - ANEXO III - Preencher'!R92</f>
        <v>289.27499999999998</v>
      </c>
      <c r="R83" s="15">
        <f>'[1]TCE - ANEXO III - Preencher'!S92</f>
        <v>79.2</v>
      </c>
      <c r="S83" s="16">
        <f t="shared" si="9"/>
        <v>210.07499999999999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551.005</v>
      </c>
    </row>
    <row r="84" spans="1:28" x14ac:dyDescent="0.2">
      <c r="A84" s="8">
        <f>IFERROR(VLOOKUP(B84,'[1]DADOS (OCULTAR)'!$Q$3:$S$135,3,0),"")</f>
        <v>9039744001409</v>
      </c>
      <c r="B84" s="9" t="str">
        <f>'[1]TCE - ANEXO III - Preencher'!C93</f>
        <v>UPAE GARANHUNS - CG Nº 004/2013</v>
      </c>
      <c r="C84" s="10"/>
      <c r="D84" s="11" t="str">
        <f>'[1]TCE - ANEXO III - Preencher'!E93</f>
        <v>LUCIANO CAMPOS DE LIMA JUNIOR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4110-10</v>
      </c>
      <c r="G84" s="13" t="str">
        <f>IF('[1]TCE - ANEXO III - Preencher'!H93="","",'[1]TCE - ANEXO III - Preencher'!H93)</f>
        <v>09/2023</v>
      </c>
      <c r="H84" s="14">
        <f>'[1]TCE - ANEXO III - Preencher'!I93</f>
        <v>0</v>
      </c>
      <c r="I84" s="14">
        <f>'[1]TCE - ANEXO III - Preencher'!J93</f>
        <v>293.89920000000001</v>
      </c>
      <c r="J84" s="14">
        <f>'[1]TCE - ANEXO III - Preencher'!K93</f>
        <v>0</v>
      </c>
      <c r="K84" s="15">
        <f>'[1]TCE - ANEXO III - Preencher'!L93</f>
        <v>254.09</v>
      </c>
      <c r="L84" s="15">
        <f>'[1]TCE - ANEXO III - Preencher'!M93</f>
        <v>44.68</v>
      </c>
      <c r="M84" s="15">
        <f t="shared" si="7"/>
        <v>209.41</v>
      </c>
      <c r="N84" s="15">
        <f>'[1]TCE - ANEXO III - Preencher'!O93</f>
        <v>2.36</v>
      </c>
      <c r="O84" s="15">
        <f>'[1]TCE - ANEXO III - Preencher'!P93</f>
        <v>0</v>
      </c>
      <c r="P84" s="16">
        <f t="shared" si="8"/>
        <v>2.36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505.66920000000005</v>
      </c>
    </row>
    <row r="85" spans="1:28" x14ac:dyDescent="0.2">
      <c r="A85" s="8">
        <f>IFERROR(VLOOKUP(B85,'[1]DADOS (OCULTAR)'!$Q$3:$S$135,3,0),"")</f>
        <v>9039744001409</v>
      </c>
      <c r="B85" s="9" t="str">
        <f>'[1]TCE - ANEXO III - Preencher'!C94</f>
        <v>UPAE GARANHUNS - CG Nº 004/2013</v>
      </c>
      <c r="C85" s="10"/>
      <c r="D85" s="11" t="str">
        <f>'[1]TCE - ANEXO III - Preencher'!E94</f>
        <v>LUCIMARIO ALMEIDA DOS SANTOS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5142-25</v>
      </c>
      <c r="G85" s="13" t="str">
        <f>IF('[1]TCE - ANEXO III - Preencher'!H94="","",'[1]TCE - ANEXO III - Preencher'!H94)</f>
        <v>09/2023</v>
      </c>
      <c r="H85" s="14">
        <f>'[1]TCE - ANEXO III - Preencher'!I94</f>
        <v>0</v>
      </c>
      <c r="I85" s="14">
        <f>'[1]TCE - ANEXO III - Preencher'!J94</f>
        <v>132</v>
      </c>
      <c r="J85" s="14">
        <f>'[1]TCE - ANEXO III - Preencher'!K94</f>
        <v>0</v>
      </c>
      <c r="K85" s="15">
        <f>'[1]TCE - ANEXO III - Preencher'!L94</f>
        <v>254.09</v>
      </c>
      <c r="L85" s="15">
        <f>'[1]TCE - ANEXO III - Preencher'!M94</f>
        <v>26.4</v>
      </c>
      <c r="M85" s="15">
        <f t="shared" si="7"/>
        <v>227.69</v>
      </c>
      <c r="N85" s="15">
        <f>'[1]TCE - ANEXO III - Preencher'!O94</f>
        <v>2.36</v>
      </c>
      <c r="O85" s="15">
        <f>'[1]TCE - ANEXO III - Preencher'!P94</f>
        <v>0</v>
      </c>
      <c r="P85" s="16">
        <f t="shared" si="8"/>
        <v>2.36</v>
      </c>
      <c r="Q85" s="15">
        <f>'[1]TCE - ANEXO III - Preencher'!R94</f>
        <v>289.27499999999998</v>
      </c>
      <c r="R85" s="15">
        <f>'[1]TCE - ANEXO III - Preencher'!S94</f>
        <v>79.2</v>
      </c>
      <c r="S85" s="16">
        <f t="shared" si="9"/>
        <v>210.07499999999999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572.125</v>
      </c>
    </row>
    <row r="86" spans="1:28" x14ac:dyDescent="0.2">
      <c r="A86" s="8">
        <f>IFERROR(VLOOKUP(B86,'[1]DADOS (OCULTAR)'!$Q$3:$S$135,3,0),"")</f>
        <v>9039744001409</v>
      </c>
      <c r="B86" s="9" t="str">
        <f>'[1]TCE - ANEXO III - Preencher'!C95</f>
        <v>UPAE GARANHUNS - CG Nº 004/2013</v>
      </c>
      <c r="C86" s="10"/>
      <c r="D86" s="11" t="str">
        <f>'[1]TCE - ANEXO III - Preencher'!E95</f>
        <v>LUIZ CEZAR DA SILVA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2235-05</v>
      </c>
      <c r="G86" s="13" t="str">
        <f>IF('[1]TCE - ANEXO III - Preencher'!H95="","",'[1]TCE - ANEXO III - Preencher'!H95)</f>
        <v>09/2023</v>
      </c>
      <c r="H86" s="14">
        <f>'[1]TCE - ANEXO III - Preencher'!I95</f>
        <v>0</v>
      </c>
      <c r="I86" s="14">
        <f>'[1]TCE - ANEXO III - Preencher'!J95</f>
        <v>307.10480000000001</v>
      </c>
      <c r="J86" s="14">
        <f>'[1]TCE - ANEXO III - Preencher'!K95</f>
        <v>0</v>
      </c>
      <c r="K86" s="15">
        <f>'[1]TCE - ANEXO III - Preencher'!L95</f>
        <v>254.09</v>
      </c>
      <c r="L86" s="15">
        <f>'[1]TCE - ANEXO III - Preencher'!M95</f>
        <v>3.59</v>
      </c>
      <c r="M86" s="15">
        <f t="shared" si="7"/>
        <v>250.5</v>
      </c>
      <c r="N86" s="15">
        <f>'[1]TCE - ANEXO III - Preencher'!O95</f>
        <v>2.36</v>
      </c>
      <c r="O86" s="15">
        <f>'[1]TCE - ANEXO III - Preencher'!P95</f>
        <v>0</v>
      </c>
      <c r="P86" s="16">
        <f t="shared" si="8"/>
        <v>2.36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559.96480000000008</v>
      </c>
    </row>
    <row r="87" spans="1:28" x14ac:dyDescent="0.2">
      <c r="A87" s="8">
        <f>IFERROR(VLOOKUP(B87,'[1]DADOS (OCULTAR)'!$Q$3:$S$135,3,0),"")</f>
        <v>9039744001409</v>
      </c>
      <c r="B87" s="9" t="str">
        <f>'[1]TCE - ANEXO III - Preencher'!C96</f>
        <v>UPAE GARANHUNS - CG Nº 004/2013</v>
      </c>
      <c r="C87" s="10"/>
      <c r="D87" s="11" t="str">
        <f>'[1]TCE - ANEXO III - Preencher'!E96</f>
        <v>MARCIA KARYNE DE OLIVEIRA MONTEIRO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2237-05</v>
      </c>
      <c r="G87" s="13" t="str">
        <f>IF('[1]TCE - ANEXO III - Preencher'!H96="","",'[1]TCE - ANEXO III - Preencher'!H96)</f>
        <v>09/2023</v>
      </c>
      <c r="H87" s="14">
        <f>'[1]TCE - ANEXO III - Preencher'!I96</f>
        <v>0</v>
      </c>
      <c r="I87" s="14">
        <f>'[1]TCE - ANEXO III - Preencher'!J96</f>
        <v>116.16</v>
      </c>
      <c r="J87" s="14">
        <f>'[1]TCE - ANEXO III - Preencher'!K96</f>
        <v>0</v>
      </c>
      <c r="K87" s="15">
        <f>'[1]TCE - ANEXO III - Preencher'!L96</f>
        <v>254.09</v>
      </c>
      <c r="L87" s="15">
        <f>'[1]TCE - ANEXO III - Preencher'!M96</f>
        <v>26.4</v>
      </c>
      <c r="M87" s="15">
        <f t="shared" si="7"/>
        <v>227.69</v>
      </c>
      <c r="N87" s="15">
        <f>'[1]TCE - ANEXO III - Preencher'!O96</f>
        <v>2.36</v>
      </c>
      <c r="O87" s="15">
        <f>'[1]TCE - ANEXO III - Preencher'!P96</f>
        <v>0</v>
      </c>
      <c r="P87" s="16">
        <f t="shared" si="8"/>
        <v>2.36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346.21000000000004</v>
      </c>
    </row>
    <row r="88" spans="1:28" x14ac:dyDescent="0.2">
      <c r="A88" s="8">
        <f>IFERROR(VLOOKUP(B88,'[1]DADOS (OCULTAR)'!$Q$3:$S$135,3,0),"")</f>
        <v>9039744001409</v>
      </c>
      <c r="B88" s="9" t="str">
        <f>'[1]TCE - ANEXO III - Preencher'!C97</f>
        <v>UPAE GARANHUNS - CG Nº 004/2013</v>
      </c>
      <c r="C88" s="10"/>
      <c r="D88" s="11" t="str">
        <f>'[1]TCE - ANEXO III - Preencher'!E97</f>
        <v>MARCO ANTONIO FERREIRA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5174-10</v>
      </c>
      <c r="G88" s="13" t="str">
        <f>IF('[1]TCE - ANEXO III - Preencher'!H97="","",'[1]TCE - ANEXO III - Preencher'!H97)</f>
        <v>09/2023</v>
      </c>
      <c r="H88" s="14">
        <f>'[1]TCE - ANEXO III - Preencher'!I97</f>
        <v>0</v>
      </c>
      <c r="I88" s="14">
        <f>'[1]TCE - ANEXO III - Preencher'!J97</f>
        <v>124.544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2.36</v>
      </c>
      <c r="O88" s="15">
        <f>'[1]TCE - ANEXO III - Preencher'!P97</f>
        <v>0</v>
      </c>
      <c r="P88" s="16">
        <f t="shared" si="8"/>
        <v>2.36</v>
      </c>
      <c r="Q88" s="15">
        <f>'[1]TCE - ANEXO III - Preencher'!R97</f>
        <v>289.27499999999998</v>
      </c>
      <c r="R88" s="15">
        <f>'[1]TCE - ANEXO III - Preencher'!S97</f>
        <v>79.2</v>
      </c>
      <c r="S88" s="16">
        <f t="shared" si="9"/>
        <v>210.07499999999999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336.97899999999998</v>
      </c>
    </row>
    <row r="89" spans="1:28" x14ac:dyDescent="0.2">
      <c r="A89" s="8">
        <f>IFERROR(VLOOKUP(B89,'[1]DADOS (OCULTAR)'!$Q$3:$S$135,3,0),"")</f>
        <v>9039744001409</v>
      </c>
      <c r="B89" s="9" t="str">
        <f>'[1]TCE - ANEXO III - Preencher'!C98</f>
        <v>UPAE GARANHUNS - CG Nº 004/2013</v>
      </c>
      <c r="C89" s="10"/>
      <c r="D89" s="11" t="str">
        <f>'[1]TCE - ANEXO III - Preencher'!E98</f>
        <v>MARCO AURELIO TEIXEIRA LEAL JUNIOR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3172-10</v>
      </c>
      <c r="G89" s="13" t="str">
        <f>IF('[1]TCE - ANEXO III - Preencher'!H98="","",'[1]TCE - ANEXO III - Preencher'!H98)</f>
        <v>09/2023</v>
      </c>
      <c r="H89" s="14">
        <f>'[1]TCE - ANEXO III - Preencher'!I98</f>
        <v>0</v>
      </c>
      <c r="I89" s="14">
        <f>'[1]TCE - ANEXO III - Preencher'!J98</f>
        <v>300.81040000000002</v>
      </c>
      <c r="J89" s="14">
        <f>'[1]TCE - ANEXO III - Preencher'!K98</f>
        <v>0</v>
      </c>
      <c r="K89" s="15">
        <f>'[1]TCE - ANEXO III - Preencher'!L98</f>
        <v>254.09</v>
      </c>
      <c r="L89" s="15">
        <f>'[1]TCE - ANEXO III - Preencher'!M98</f>
        <v>53.05</v>
      </c>
      <c r="M89" s="15">
        <f t="shared" si="7"/>
        <v>201.04000000000002</v>
      </c>
      <c r="N89" s="15">
        <f>'[1]TCE - ANEXO III - Preencher'!O98</f>
        <v>2.36</v>
      </c>
      <c r="O89" s="15">
        <f>'[1]TCE - ANEXO III - Preencher'!P98</f>
        <v>0</v>
      </c>
      <c r="P89" s="16">
        <f t="shared" si="8"/>
        <v>2.36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504.21040000000005</v>
      </c>
    </row>
    <row r="90" spans="1:28" x14ac:dyDescent="0.2">
      <c r="A90" s="8">
        <f>IFERROR(VLOOKUP(B90,'[1]DADOS (OCULTAR)'!$Q$3:$S$135,3,0),"")</f>
        <v>9039744001409</v>
      </c>
      <c r="B90" s="9" t="str">
        <f>'[1]TCE - ANEXO III - Preencher'!C99</f>
        <v>UPAE GARANHUNS - CG Nº 004/2013</v>
      </c>
      <c r="C90" s="10"/>
      <c r="D90" s="11" t="str">
        <f>'[1]TCE - ANEXO III - Preencher'!E99</f>
        <v>MARIA APARECIDA ALVES DA SILVA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3516-05</v>
      </c>
      <c r="G90" s="13" t="str">
        <f>IF('[1]TCE - ANEXO III - Preencher'!H99="","",'[1]TCE - ANEXO III - Preencher'!H99)</f>
        <v>09/2023</v>
      </c>
      <c r="H90" s="14">
        <f>'[1]TCE - ANEXO III - Preencher'!I99</f>
        <v>0</v>
      </c>
      <c r="I90" s="14">
        <f>'[1]TCE - ANEXO III - Preencher'!J99</f>
        <v>225.86080000000001</v>
      </c>
      <c r="J90" s="14">
        <f>'[1]TCE - ANEXO III - Preencher'!K99</f>
        <v>0</v>
      </c>
      <c r="K90" s="15">
        <f>'[1]TCE - ANEXO III - Preencher'!L99</f>
        <v>254.09</v>
      </c>
      <c r="L90" s="15">
        <f>'[1]TCE - ANEXO III - Preencher'!M99</f>
        <v>39.83</v>
      </c>
      <c r="M90" s="15">
        <f t="shared" si="7"/>
        <v>214.26</v>
      </c>
      <c r="N90" s="15">
        <f>'[1]TCE - ANEXO III - Preencher'!O99</f>
        <v>2.36</v>
      </c>
      <c r="O90" s="15">
        <f>'[1]TCE - ANEXO III - Preencher'!P99</f>
        <v>0</v>
      </c>
      <c r="P90" s="16">
        <f t="shared" si="8"/>
        <v>2.36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442.48080000000004</v>
      </c>
    </row>
    <row r="91" spans="1:28" x14ac:dyDescent="0.2">
      <c r="A91" s="8">
        <f>IFERROR(VLOOKUP(B91,'[1]DADOS (OCULTAR)'!$Q$3:$S$135,3,0),"")</f>
        <v>9039744001409</v>
      </c>
      <c r="B91" s="9" t="str">
        <f>'[1]TCE - ANEXO III - Preencher'!C100</f>
        <v>UPAE GARANHUNS - CG Nº 004/2013</v>
      </c>
      <c r="C91" s="10"/>
      <c r="D91" s="11" t="str">
        <f>'[1]TCE - ANEXO III - Preencher'!E100</f>
        <v>MARIA CLAUDIA DE OLIVEIRA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3542-05</v>
      </c>
      <c r="G91" s="13" t="str">
        <f>IF('[1]TCE - ANEXO III - Preencher'!H100="","",'[1]TCE - ANEXO III - Preencher'!H100)</f>
        <v>09/2023</v>
      </c>
      <c r="H91" s="14">
        <f>'[1]TCE - ANEXO III - Preencher'!I100</f>
        <v>0</v>
      </c>
      <c r="I91" s="14">
        <f>'[1]TCE - ANEXO III - Preencher'!J100</f>
        <v>179.37520000000001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2.36</v>
      </c>
      <c r="O91" s="15">
        <f>'[1]TCE - ANEXO III - Preencher'!P100</f>
        <v>0</v>
      </c>
      <c r="P91" s="16">
        <f t="shared" si="8"/>
        <v>2.36</v>
      </c>
      <c r="Q91" s="15">
        <f>'[1]TCE - ANEXO III - Preencher'!R100</f>
        <v>0</v>
      </c>
      <c r="R91" s="15">
        <f>'[1]TCE - ANEXO III - Preencher'!S100</f>
        <v>134.53</v>
      </c>
      <c r="S91" s="16">
        <f t="shared" si="9"/>
        <v>-134.53</v>
      </c>
      <c r="T91" s="15">
        <f>'[1]TCE - ANEXO III - Preencher'!U100</f>
        <v>77.569999999999993</v>
      </c>
      <c r="U91" s="15">
        <f>'[1]TCE - ANEXO III - Preencher'!V100</f>
        <v>0</v>
      </c>
      <c r="V91" s="16">
        <f t="shared" si="10"/>
        <v>77.569999999999993</v>
      </c>
      <c r="W91" s="17" t="str">
        <f>IF('[1]TCE - ANEXO III - Preencher'!X100="","",'[1]TCE - ANEXO III - Preencher'!X100)</f>
        <v>AUXILIO CRECHE</v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124.77520000000001</v>
      </c>
    </row>
    <row r="92" spans="1:28" x14ac:dyDescent="0.2">
      <c r="A92" s="8">
        <f>IFERROR(VLOOKUP(B92,'[1]DADOS (OCULTAR)'!$Q$3:$S$135,3,0),"")</f>
        <v>9039744001409</v>
      </c>
      <c r="B92" s="9" t="str">
        <f>'[1]TCE - ANEXO III - Preencher'!C101</f>
        <v>UPAE GARANHUNS - CG Nº 004/2013</v>
      </c>
      <c r="C92" s="10"/>
      <c r="D92" s="11" t="str">
        <f>'[1]TCE - ANEXO III - Preencher'!E101</f>
        <v>MARIA EDUARDA ALMEIDA MARCAL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2235-05</v>
      </c>
      <c r="G92" s="13" t="str">
        <f>IF('[1]TCE - ANEXO III - Preencher'!H101="","",'[1]TCE - ANEXO III - Preencher'!H101)</f>
        <v>09/2023</v>
      </c>
      <c r="H92" s="14">
        <f>'[1]TCE - ANEXO III - Preencher'!I101</f>
        <v>0</v>
      </c>
      <c r="I92" s="14">
        <f>'[1]TCE - ANEXO III - Preencher'!J101</f>
        <v>225.9512</v>
      </c>
      <c r="J92" s="14">
        <f>'[1]TCE - ANEXO III - Preencher'!K101</f>
        <v>0</v>
      </c>
      <c r="K92" s="15">
        <f>'[1]TCE - ANEXO III - Preencher'!L101</f>
        <v>254.09</v>
      </c>
      <c r="L92" s="15">
        <f>'[1]TCE - ANEXO III - Preencher'!M101</f>
        <v>2.79</v>
      </c>
      <c r="M92" s="15">
        <f t="shared" si="7"/>
        <v>251.3</v>
      </c>
      <c r="N92" s="15">
        <f>'[1]TCE - ANEXO III - Preencher'!O101</f>
        <v>2.36</v>
      </c>
      <c r="O92" s="15">
        <f>'[1]TCE - ANEXO III - Preencher'!P101</f>
        <v>0</v>
      </c>
      <c r="P92" s="16">
        <f t="shared" si="8"/>
        <v>2.36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479.61120000000005</v>
      </c>
    </row>
    <row r="93" spans="1:28" x14ac:dyDescent="0.2">
      <c r="A93" s="8">
        <f>IFERROR(VLOOKUP(B93,'[1]DADOS (OCULTAR)'!$Q$3:$S$135,3,0),"")</f>
        <v>9039744001409</v>
      </c>
      <c r="B93" s="9" t="str">
        <f>'[1]TCE - ANEXO III - Preencher'!C102</f>
        <v>UPAE GARANHUNS - CG Nº 004/2013</v>
      </c>
      <c r="C93" s="10"/>
      <c r="D93" s="11" t="str">
        <f>'[1]TCE - ANEXO III - Preencher'!E102</f>
        <v>MARIA EDUARDA FERREIRA DA SILVA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4110-10</v>
      </c>
      <c r="G93" s="13" t="str">
        <f>IF('[1]TCE - ANEXO III - Preencher'!H102="","",'[1]TCE - ANEXO III - Preencher'!H102)</f>
        <v>09/2023</v>
      </c>
      <c r="H93" s="14">
        <f>'[1]TCE - ANEXO III - Preencher'!I102</f>
        <v>0</v>
      </c>
      <c r="I93" s="14">
        <f>'[1]TCE - ANEXO III - Preencher'!J102</f>
        <v>13.2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2.36</v>
      </c>
      <c r="O93" s="15">
        <f>'[1]TCE - ANEXO III - Preencher'!P102</f>
        <v>0</v>
      </c>
      <c r="P93" s="16">
        <f t="shared" si="8"/>
        <v>2.36</v>
      </c>
      <c r="Q93" s="15">
        <f>'[1]TCE - ANEXO III - Preencher'!R102</f>
        <v>289.27499999999998</v>
      </c>
      <c r="R93" s="15">
        <f>'[1]TCE - ANEXO III - Preencher'!S102</f>
        <v>39.6</v>
      </c>
      <c r="S93" s="16">
        <f t="shared" si="9"/>
        <v>249.67499999999998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265.23499999999996</v>
      </c>
    </row>
    <row r="94" spans="1:28" x14ac:dyDescent="0.2">
      <c r="A94" s="8">
        <f>IFERROR(VLOOKUP(B94,'[1]DADOS (OCULTAR)'!$Q$3:$S$135,3,0),"")</f>
        <v>9039744001409</v>
      </c>
      <c r="B94" s="9" t="str">
        <f>'[1]TCE - ANEXO III - Preencher'!C103</f>
        <v>UPAE GARANHUNS - CG Nº 004/2013</v>
      </c>
      <c r="C94" s="10"/>
      <c r="D94" s="11" t="str">
        <f>'[1]TCE - ANEXO III - Preencher'!E103</f>
        <v>MARIA ISABEL SEVERO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09/2023</v>
      </c>
      <c r="H94" s="14">
        <f>'[1]TCE - ANEXO III - Preencher'!I103</f>
        <v>0</v>
      </c>
      <c r="I94" s="14">
        <f>'[1]TCE - ANEXO III - Preencher'!J103</f>
        <v>187.8552</v>
      </c>
      <c r="J94" s="14">
        <f>'[1]TCE - ANEXO III - Preencher'!K103</f>
        <v>0</v>
      </c>
      <c r="K94" s="15">
        <f>'[1]TCE - ANEXO III - Preencher'!L103</f>
        <v>254.09</v>
      </c>
      <c r="L94" s="15">
        <f>'[1]TCE - ANEXO III - Preencher'!M103</f>
        <v>26.6</v>
      </c>
      <c r="M94" s="15">
        <f t="shared" si="7"/>
        <v>227.49</v>
      </c>
      <c r="N94" s="15">
        <f>'[1]TCE - ANEXO III - Preencher'!O103</f>
        <v>2.36</v>
      </c>
      <c r="O94" s="15">
        <f>'[1]TCE - ANEXO III - Preencher'!P103</f>
        <v>0</v>
      </c>
      <c r="P94" s="16">
        <f t="shared" si="8"/>
        <v>2.36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417.70519999999999</v>
      </c>
    </row>
    <row r="95" spans="1:28" x14ac:dyDescent="0.2">
      <c r="A95" s="8">
        <f>IFERROR(VLOOKUP(B95,'[1]DADOS (OCULTAR)'!$Q$3:$S$135,3,0),"")</f>
        <v>9039744001409</v>
      </c>
      <c r="B95" s="9" t="str">
        <f>'[1]TCE - ANEXO III - Preencher'!C104</f>
        <v>UPAE GARANHUNS - CG Nº 004/2013</v>
      </c>
      <c r="C95" s="10"/>
      <c r="D95" s="11" t="str">
        <f>'[1]TCE - ANEXO III - Preencher'!E104</f>
        <v>MARIA LUISA BARROS CONSTANTE VELOSO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4110-10</v>
      </c>
      <c r="G95" s="13" t="str">
        <f>IF('[1]TCE - ANEXO III - Preencher'!H104="","",'[1]TCE - ANEXO III - Preencher'!H104)</f>
        <v>09/2023</v>
      </c>
      <c r="H95" s="14">
        <f>'[1]TCE - ANEXO III - Preencher'!I104</f>
        <v>0</v>
      </c>
      <c r="I95" s="14">
        <f>'[1]TCE - ANEXO III - Preencher'!J104</f>
        <v>105.6</v>
      </c>
      <c r="J95" s="14">
        <f>'[1]TCE - ANEXO III - Preencher'!K104</f>
        <v>0</v>
      </c>
      <c r="K95" s="15">
        <f>'[1]TCE - ANEXO III - Preencher'!L104</f>
        <v>254.09</v>
      </c>
      <c r="L95" s="15">
        <f>'[1]TCE - ANEXO III - Preencher'!M104</f>
        <v>26.4</v>
      </c>
      <c r="M95" s="15">
        <f t="shared" si="7"/>
        <v>227.69</v>
      </c>
      <c r="N95" s="15">
        <f>'[1]TCE - ANEXO III - Preencher'!O104</f>
        <v>2.36</v>
      </c>
      <c r="O95" s="15">
        <f>'[1]TCE - ANEXO III - Preencher'!P104</f>
        <v>0</v>
      </c>
      <c r="P95" s="16">
        <f t="shared" si="8"/>
        <v>2.36</v>
      </c>
      <c r="Q95" s="15">
        <f>'[1]TCE - ANEXO III - Preencher'!R104</f>
        <v>289.27499999999998</v>
      </c>
      <c r="R95" s="15">
        <f>'[1]TCE - ANEXO III - Preencher'!S104</f>
        <v>79.2</v>
      </c>
      <c r="S95" s="16">
        <f t="shared" si="9"/>
        <v>210.07499999999999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545.72499999999991</v>
      </c>
    </row>
    <row r="96" spans="1:28" x14ac:dyDescent="0.2">
      <c r="A96" s="8">
        <f>IFERROR(VLOOKUP(B96,'[1]DADOS (OCULTAR)'!$Q$3:$S$135,3,0),"")</f>
        <v>9039744001409</v>
      </c>
      <c r="B96" s="9" t="str">
        <f>'[1]TCE - ANEXO III - Preencher'!C105</f>
        <v>UPAE GARANHUNS - CG Nº 004/2013</v>
      </c>
      <c r="C96" s="10"/>
      <c r="D96" s="11" t="str">
        <f>'[1]TCE - ANEXO III - Preencher'!E105</f>
        <v>MARIANE BARBOSA RODRIGUES DA SILVA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4110-10</v>
      </c>
      <c r="G96" s="13" t="str">
        <f>IF('[1]TCE - ANEXO III - Preencher'!H105="","",'[1]TCE - ANEXO III - Preencher'!H105)</f>
        <v>09/2023</v>
      </c>
      <c r="H96" s="14">
        <f>'[1]TCE - ANEXO III - Preencher'!I105</f>
        <v>0</v>
      </c>
      <c r="I96" s="14">
        <f>'[1]TCE - ANEXO III - Preencher'!J105</f>
        <v>105.6</v>
      </c>
      <c r="J96" s="14">
        <f>'[1]TCE - ANEXO III - Preencher'!K105</f>
        <v>0</v>
      </c>
      <c r="K96" s="15">
        <f>'[1]TCE - ANEXO III - Preencher'!L105</f>
        <v>254.09</v>
      </c>
      <c r="L96" s="15">
        <f>'[1]TCE - ANEXO III - Preencher'!M105</f>
        <v>26.4</v>
      </c>
      <c r="M96" s="15">
        <f t="shared" si="7"/>
        <v>227.69</v>
      </c>
      <c r="N96" s="15">
        <f>'[1]TCE - ANEXO III - Preencher'!O105</f>
        <v>2.36</v>
      </c>
      <c r="O96" s="15">
        <f>'[1]TCE - ANEXO III - Preencher'!P105</f>
        <v>0</v>
      </c>
      <c r="P96" s="16">
        <f t="shared" si="8"/>
        <v>2.36</v>
      </c>
      <c r="Q96" s="15">
        <f>'[1]TCE - ANEXO III - Preencher'!R105</f>
        <v>289.27499999999998</v>
      </c>
      <c r="R96" s="15">
        <f>'[1]TCE - ANEXO III - Preencher'!S105</f>
        <v>79.2</v>
      </c>
      <c r="S96" s="16">
        <f t="shared" si="9"/>
        <v>210.07499999999999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545.72499999999991</v>
      </c>
    </row>
    <row r="97" spans="1:28" x14ac:dyDescent="0.2">
      <c r="A97" s="8">
        <f>IFERROR(VLOOKUP(B97,'[1]DADOS (OCULTAR)'!$Q$3:$S$135,3,0),"")</f>
        <v>9039744001409</v>
      </c>
      <c r="B97" s="9" t="str">
        <f>'[1]TCE - ANEXO III - Preencher'!C106</f>
        <v>UPAE GARANHUNS - CG Nº 004/2013</v>
      </c>
      <c r="C97" s="10"/>
      <c r="D97" s="11" t="str">
        <f>'[1]TCE - ANEXO III - Preencher'!E106</f>
        <v>MARYANNE DE MORAES MONTEIRO SOARES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2234-05</v>
      </c>
      <c r="G97" s="13" t="str">
        <f>IF('[1]TCE - ANEXO III - Preencher'!H106="","",'[1]TCE - ANEXO III - Preencher'!H106)</f>
        <v>09/2023</v>
      </c>
      <c r="H97" s="14">
        <f>'[1]TCE - ANEXO III - Preencher'!I106</f>
        <v>0</v>
      </c>
      <c r="I97" s="14">
        <f>'[1]TCE - ANEXO III - Preencher'!J106</f>
        <v>444.82960000000003</v>
      </c>
      <c r="J97" s="14">
        <f>'[1]TCE - ANEXO III - Preencher'!K106</f>
        <v>0</v>
      </c>
      <c r="K97" s="15">
        <f>'[1]TCE - ANEXO III - Preencher'!L106</f>
        <v>254.09</v>
      </c>
      <c r="L97" s="15">
        <f>'[1]TCE - ANEXO III - Preencher'!M106</f>
        <v>15.73</v>
      </c>
      <c r="M97" s="15">
        <f t="shared" si="7"/>
        <v>238.36</v>
      </c>
      <c r="N97" s="15">
        <f>'[1]TCE - ANEXO III - Preencher'!O106</f>
        <v>2.36</v>
      </c>
      <c r="O97" s="15">
        <f>'[1]TCE - ANEXO III - Preencher'!P106</f>
        <v>0</v>
      </c>
      <c r="P97" s="16">
        <f t="shared" si="8"/>
        <v>2.36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158.61000000000001</v>
      </c>
      <c r="U97" s="15">
        <f>'[1]TCE - ANEXO III - Preencher'!V106</f>
        <v>0</v>
      </c>
      <c r="V97" s="16">
        <f t="shared" si="10"/>
        <v>158.61000000000001</v>
      </c>
      <c r="W97" s="17" t="str">
        <f>IF('[1]TCE - ANEXO III - Preencher'!X106="","",'[1]TCE - ANEXO III - Preencher'!X106)</f>
        <v>AUXILIO CRECHE</v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844.15960000000007</v>
      </c>
    </row>
    <row r="98" spans="1:28" x14ac:dyDescent="0.2">
      <c r="A98" s="8">
        <f>IFERROR(VLOOKUP(B98,'[1]DADOS (OCULTAR)'!$Q$3:$S$135,3,0),"")</f>
        <v>9039744001409</v>
      </c>
      <c r="B98" s="9" t="str">
        <f>'[1]TCE - ANEXO III - Preencher'!C107</f>
        <v>UPAE GARANHUNS - CG Nº 004/2013</v>
      </c>
      <c r="C98" s="10"/>
      <c r="D98" s="11" t="str">
        <f>'[1]TCE - ANEXO III - Preencher'!E107</f>
        <v>MATEUS DE LIMA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5174-10</v>
      </c>
      <c r="G98" s="13" t="str">
        <f>IF('[1]TCE - ANEXO III - Preencher'!H107="","",'[1]TCE - ANEXO III - Preencher'!H107)</f>
        <v>09/2023</v>
      </c>
      <c r="H98" s="14">
        <f>'[1]TCE - ANEXO III - Preencher'!I107</f>
        <v>0</v>
      </c>
      <c r="I98" s="14">
        <f>'[1]TCE - ANEXO III - Preencher'!J107</f>
        <v>105.6</v>
      </c>
      <c r="J98" s="14">
        <f>'[1]TCE - ANEXO III - Preencher'!K107</f>
        <v>0</v>
      </c>
      <c r="K98" s="15">
        <f>'[1]TCE - ANEXO III - Preencher'!L107</f>
        <v>254.09</v>
      </c>
      <c r="L98" s="15">
        <f>'[1]TCE - ANEXO III - Preencher'!M107</f>
        <v>26.4</v>
      </c>
      <c r="M98" s="15">
        <f t="shared" si="7"/>
        <v>227.69</v>
      </c>
      <c r="N98" s="15">
        <f>'[1]TCE - ANEXO III - Preencher'!O107</f>
        <v>2.36</v>
      </c>
      <c r="O98" s="15">
        <f>'[1]TCE - ANEXO III - Preencher'!P107</f>
        <v>0</v>
      </c>
      <c r="P98" s="16">
        <f t="shared" si="8"/>
        <v>2.36</v>
      </c>
      <c r="Q98" s="15">
        <f>'[1]TCE - ANEXO III - Preencher'!R107</f>
        <v>289.27499999999998</v>
      </c>
      <c r="R98" s="15">
        <f>'[1]TCE - ANEXO III - Preencher'!S107</f>
        <v>79.2</v>
      </c>
      <c r="S98" s="16">
        <f t="shared" si="9"/>
        <v>210.07499999999999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545.72499999999991</v>
      </c>
    </row>
    <row r="99" spans="1:28" x14ac:dyDescent="0.2">
      <c r="A99" s="8">
        <f>IFERROR(VLOOKUP(B99,'[1]DADOS (OCULTAR)'!$Q$3:$S$135,3,0),"")</f>
        <v>9039744001409</v>
      </c>
      <c r="B99" s="9" t="str">
        <f>'[1]TCE - ANEXO III - Preencher'!C108</f>
        <v>UPAE GARANHUNS - CG Nº 004/2013</v>
      </c>
      <c r="C99" s="10"/>
      <c r="D99" s="11" t="str">
        <f>'[1]TCE - ANEXO III - Preencher'!E108</f>
        <v>MERCIA CAVALCANTE VIANA CORREIA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3241-15</v>
      </c>
      <c r="G99" s="13" t="str">
        <f>IF('[1]TCE - ANEXO III - Preencher'!H108="","",'[1]TCE - ANEXO III - Preencher'!H108)</f>
        <v>09/2023</v>
      </c>
      <c r="H99" s="14">
        <f>'[1]TCE - ANEXO III - Preencher'!I108</f>
        <v>0</v>
      </c>
      <c r="I99" s="14">
        <f>'[1]TCE - ANEXO III - Preencher'!J108</f>
        <v>289.34399999999999</v>
      </c>
      <c r="J99" s="14">
        <f>'[1]TCE - ANEXO III - Preencher'!K108</f>
        <v>0</v>
      </c>
      <c r="K99" s="15">
        <f>'[1]TCE - ANEXO III - Preencher'!L108</f>
        <v>254.09</v>
      </c>
      <c r="L99" s="15">
        <f>'[1]TCE - ANEXO III - Preencher'!M108</f>
        <v>20.34</v>
      </c>
      <c r="M99" s="15">
        <f t="shared" si="7"/>
        <v>233.75</v>
      </c>
      <c r="N99" s="15">
        <f>'[1]TCE - ANEXO III - Preencher'!O108</f>
        <v>2.36</v>
      </c>
      <c r="O99" s="15">
        <f>'[1]TCE - ANEXO III - Preencher'!P108</f>
        <v>0</v>
      </c>
      <c r="P99" s="16">
        <f t="shared" si="8"/>
        <v>2.36</v>
      </c>
      <c r="Q99" s="15">
        <f>'[1]TCE - ANEXO III - Preencher'!R108</f>
        <v>176</v>
      </c>
      <c r="R99" s="15">
        <f>'[1]TCE - ANEXO III - Preencher'!S108</f>
        <v>72.34</v>
      </c>
      <c r="S99" s="16">
        <f t="shared" si="9"/>
        <v>103.66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629.11400000000003</v>
      </c>
    </row>
    <row r="100" spans="1:28" x14ac:dyDescent="0.2">
      <c r="A100" s="8">
        <f>IFERROR(VLOOKUP(B100,'[1]DADOS (OCULTAR)'!$Q$3:$S$135,3,0),"")</f>
        <v>9039744001409</v>
      </c>
      <c r="B100" s="9" t="str">
        <f>'[1]TCE - ANEXO III - Preencher'!C109</f>
        <v>UPAE GARANHUNS - CG Nº 004/2013</v>
      </c>
      <c r="C100" s="10"/>
      <c r="D100" s="11" t="str">
        <f>'[1]TCE - ANEXO III - Preencher'!E109</f>
        <v>MICHAEL BLANDO LOPES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5174-10</v>
      </c>
      <c r="G100" s="13" t="str">
        <f>IF('[1]TCE - ANEXO III - Preencher'!H109="","",'[1]TCE - ANEXO III - Preencher'!H109)</f>
        <v>09/2023</v>
      </c>
      <c r="H100" s="14">
        <f>'[1]TCE - ANEXO III - Preencher'!I109</f>
        <v>0</v>
      </c>
      <c r="I100" s="14">
        <f>'[1]TCE - ANEXO III - Preencher'!J109</f>
        <v>92.216000000000008</v>
      </c>
      <c r="J100" s="14">
        <f>'[1]TCE - ANEXO III - Preencher'!K109</f>
        <v>0</v>
      </c>
      <c r="K100" s="15">
        <f>'[1]TCE - ANEXO III - Preencher'!L109</f>
        <v>254.09</v>
      </c>
      <c r="L100" s="15">
        <f>'[1]TCE - ANEXO III - Preencher'!M109</f>
        <v>26.4</v>
      </c>
      <c r="M100" s="15">
        <f t="shared" si="7"/>
        <v>227.69</v>
      </c>
      <c r="N100" s="15">
        <f>'[1]TCE - ANEXO III - Preencher'!O109</f>
        <v>2.36</v>
      </c>
      <c r="O100" s="15">
        <f>'[1]TCE - ANEXO III - Preencher'!P109</f>
        <v>0</v>
      </c>
      <c r="P100" s="16">
        <f t="shared" si="8"/>
        <v>2.36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322.26600000000002</v>
      </c>
    </row>
    <row r="101" spans="1:28" x14ac:dyDescent="0.2">
      <c r="A101" s="8">
        <f>IFERROR(VLOOKUP(B101,'[1]DADOS (OCULTAR)'!$Q$3:$S$135,3,0),"")</f>
        <v>9039744001409</v>
      </c>
      <c r="B101" s="9" t="str">
        <f>'[1]TCE - ANEXO III - Preencher'!C110</f>
        <v>UPAE GARANHUNS - CG Nº 004/2013</v>
      </c>
      <c r="C101" s="10"/>
      <c r="D101" s="11" t="str">
        <f>'[1]TCE - ANEXO III - Preencher'!E110</f>
        <v>MONICA FABIOLA FERNANDES LIMA ROCHA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2235-05</v>
      </c>
      <c r="G101" s="13" t="str">
        <f>IF('[1]TCE - ANEXO III - Preencher'!H110="","",'[1]TCE - ANEXO III - Preencher'!H110)</f>
        <v>09/2023</v>
      </c>
      <c r="H101" s="14">
        <f>'[1]TCE - ANEXO III - Preencher'!I110</f>
        <v>0</v>
      </c>
      <c r="I101" s="14">
        <f>'[1]TCE - ANEXO III - Preencher'!J110</f>
        <v>329.85359999999997</v>
      </c>
      <c r="J101" s="14">
        <f>'[1]TCE - ANEXO III - Preencher'!K110</f>
        <v>0</v>
      </c>
      <c r="K101" s="15">
        <f>'[1]TCE - ANEXO III - Preencher'!L110</f>
        <v>254.09</v>
      </c>
      <c r="L101" s="15">
        <f>'[1]TCE - ANEXO III - Preencher'!M110</f>
        <v>3.59</v>
      </c>
      <c r="M101" s="15">
        <f t="shared" si="7"/>
        <v>250.5</v>
      </c>
      <c r="N101" s="15">
        <f>'[1]TCE - ANEXO III - Preencher'!O110</f>
        <v>2.36</v>
      </c>
      <c r="O101" s="15">
        <f>'[1]TCE - ANEXO III - Preencher'!P110</f>
        <v>0</v>
      </c>
      <c r="P101" s="16">
        <f t="shared" si="8"/>
        <v>2.36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582.71359999999993</v>
      </c>
    </row>
    <row r="102" spans="1:28" x14ac:dyDescent="0.2">
      <c r="A102" s="8">
        <f>IFERROR(VLOOKUP(B102,'[1]DADOS (OCULTAR)'!$Q$3:$S$135,3,0),"")</f>
        <v>9039744001409</v>
      </c>
      <c r="B102" s="9" t="str">
        <f>'[1]TCE - ANEXO III - Preencher'!C111</f>
        <v>UPAE GARANHUNS - CG Nº 004/2013</v>
      </c>
      <c r="C102" s="10"/>
      <c r="D102" s="11" t="str">
        <f>'[1]TCE - ANEXO III - Preencher'!E111</f>
        <v>MONIQUE DE VASCONCELOS LIMA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2516-05</v>
      </c>
      <c r="G102" s="13" t="str">
        <f>IF('[1]TCE - ANEXO III - Preencher'!H111="","",'[1]TCE - ANEXO III - Preencher'!H111)</f>
        <v>09/2023</v>
      </c>
      <c r="H102" s="14">
        <f>'[1]TCE - ANEXO III - Preencher'!I111</f>
        <v>0</v>
      </c>
      <c r="I102" s="14">
        <f>'[1]TCE - ANEXO III - Preencher'!J111</f>
        <v>265.65519999999998</v>
      </c>
      <c r="J102" s="14">
        <f>'[1]TCE - ANEXO III - Preencher'!K111</f>
        <v>0</v>
      </c>
      <c r="K102" s="15">
        <f>'[1]TCE - ANEXO III - Preencher'!L111</f>
        <v>254.09</v>
      </c>
      <c r="L102" s="15">
        <f>'[1]TCE - ANEXO III - Preencher'!M111</f>
        <v>43.87</v>
      </c>
      <c r="M102" s="15">
        <f t="shared" si="7"/>
        <v>210.22</v>
      </c>
      <c r="N102" s="15">
        <f>'[1]TCE - ANEXO III - Preencher'!O111</f>
        <v>2.36</v>
      </c>
      <c r="O102" s="15">
        <f>'[1]TCE - ANEXO III - Preencher'!P111</f>
        <v>0</v>
      </c>
      <c r="P102" s="16">
        <f t="shared" si="8"/>
        <v>2.36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478.23519999999996</v>
      </c>
    </row>
    <row r="103" spans="1:28" x14ac:dyDescent="0.2">
      <c r="A103" s="8">
        <f>IFERROR(VLOOKUP(B103,'[1]DADOS (OCULTAR)'!$Q$3:$S$135,3,0),"")</f>
        <v>9039744001409</v>
      </c>
      <c r="B103" s="9" t="str">
        <f>'[1]TCE - ANEXO III - Preencher'!C112</f>
        <v>UPAE GARANHUNS - CG Nº 004/2013</v>
      </c>
      <c r="C103" s="10"/>
      <c r="D103" s="11" t="str">
        <f>'[1]TCE - ANEXO III - Preencher'!E112</f>
        <v>NATALYA MARIA CAVALCANTI VAZ GALINDO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2236-05</v>
      </c>
      <c r="G103" s="13" t="str">
        <f>IF('[1]TCE - ANEXO III - Preencher'!H112="","",'[1]TCE - ANEXO III - Preencher'!H112)</f>
        <v>09/2023</v>
      </c>
      <c r="H103" s="14">
        <f>'[1]TCE - ANEXO III - Preencher'!I112</f>
        <v>0</v>
      </c>
      <c r="I103" s="14">
        <f>'[1]TCE - ANEXO III - Preencher'!J112</f>
        <v>292.58800000000002</v>
      </c>
      <c r="J103" s="14">
        <f>'[1]TCE - ANEXO III - Preencher'!K112</f>
        <v>0</v>
      </c>
      <c r="K103" s="15">
        <f>'[1]TCE - ANEXO III - Preencher'!L112</f>
        <v>254.09</v>
      </c>
      <c r="L103" s="15">
        <f>'[1]TCE - ANEXO III - Preencher'!M112</f>
        <v>3.54</v>
      </c>
      <c r="M103" s="15">
        <f t="shared" si="7"/>
        <v>250.55</v>
      </c>
      <c r="N103" s="15">
        <f>'[1]TCE - ANEXO III - Preencher'!O112</f>
        <v>2.36</v>
      </c>
      <c r="O103" s="15">
        <f>'[1]TCE - ANEXO III - Preencher'!P112</f>
        <v>0</v>
      </c>
      <c r="P103" s="16">
        <f t="shared" si="8"/>
        <v>2.36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545.49800000000005</v>
      </c>
    </row>
    <row r="104" spans="1:28" x14ac:dyDescent="0.2">
      <c r="A104" s="8">
        <f>IFERROR(VLOOKUP(B104,'[1]DADOS (OCULTAR)'!$Q$3:$S$135,3,0),"")</f>
        <v>9039744001409</v>
      </c>
      <c r="B104" s="9" t="str">
        <f>'[1]TCE - ANEXO III - Preencher'!C113</f>
        <v>UPAE GARANHUNS - CG Nº 004/2013</v>
      </c>
      <c r="C104" s="10"/>
      <c r="D104" s="11" t="str">
        <f>'[1]TCE - ANEXO III - Preencher'!E113</f>
        <v>NATHALIA MELO GOMES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 t="str">
        <f>IF('[1]TCE - ANEXO III - Preencher'!H113="","",'[1]TCE - ANEXO III - Preencher'!H113)</f>
        <v>09/2023</v>
      </c>
      <c r="H104" s="14">
        <f>'[1]TCE - ANEXO III - Preencher'!I113</f>
        <v>0</v>
      </c>
      <c r="I104" s="14">
        <f>'[1]TCE - ANEXO III - Preencher'!J113</f>
        <v>127.52</v>
      </c>
      <c r="J104" s="14">
        <f>'[1]TCE - ANEXO III - Preencher'!K113</f>
        <v>0</v>
      </c>
      <c r="K104" s="15">
        <f>'[1]TCE - ANEXO III - Preencher'!L113</f>
        <v>254.09</v>
      </c>
      <c r="L104" s="15">
        <f>'[1]TCE - ANEXO III - Preencher'!M113</f>
        <v>26.6</v>
      </c>
      <c r="M104" s="15">
        <f t="shared" si="7"/>
        <v>227.49</v>
      </c>
      <c r="N104" s="15">
        <f>'[1]TCE - ANEXO III - Preencher'!O113</f>
        <v>2.36</v>
      </c>
      <c r="O104" s="15">
        <f>'[1]TCE - ANEXO III - Preencher'!P113</f>
        <v>0</v>
      </c>
      <c r="P104" s="16">
        <f t="shared" si="8"/>
        <v>2.36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357.37</v>
      </c>
    </row>
    <row r="105" spans="1:28" x14ac:dyDescent="0.2">
      <c r="A105" s="8">
        <f>IFERROR(VLOOKUP(B105,'[1]DADOS (OCULTAR)'!$Q$3:$S$135,3,0),"")</f>
        <v>9039744001409</v>
      </c>
      <c r="B105" s="9" t="str">
        <f>'[1]TCE - ANEXO III - Preencher'!C114</f>
        <v>UPAE GARANHUNS - CG Nº 004/2013</v>
      </c>
      <c r="C105" s="10"/>
      <c r="D105" s="11" t="str">
        <f>'[1]TCE - ANEXO III - Preencher'!E114</f>
        <v>PAMELLA INARA CORREIA E SA DE ARANDAS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2236-05</v>
      </c>
      <c r="G105" s="13" t="str">
        <f>IF('[1]TCE - ANEXO III - Preencher'!H114="","",'[1]TCE - ANEXO III - Preencher'!H114)</f>
        <v>09/2023</v>
      </c>
      <c r="H105" s="14">
        <f>'[1]TCE - ANEXO III - Preencher'!I114</f>
        <v>0</v>
      </c>
      <c r="I105" s="14">
        <f>'[1]TCE - ANEXO III - Preencher'!J114</f>
        <v>285.0376</v>
      </c>
      <c r="J105" s="14">
        <f>'[1]TCE - ANEXO III - Preencher'!K114</f>
        <v>0</v>
      </c>
      <c r="K105" s="15">
        <f>'[1]TCE - ANEXO III - Preencher'!L114</f>
        <v>254.09</v>
      </c>
      <c r="L105" s="15">
        <f>'[1]TCE - ANEXO III - Preencher'!M114</f>
        <v>3.54</v>
      </c>
      <c r="M105" s="15">
        <f t="shared" si="7"/>
        <v>250.55</v>
      </c>
      <c r="N105" s="15">
        <f>'[1]TCE - ANEXO III - Preencher'!O114</f>
        <v>2.36</v>
      </c>
      <c r="O105" s="15">
        <f>'[1]TCE - ANEXO III - Preencher'!P114</f>
        <v>0</v>
      </c>
      <c r="P105" s="16">
        <f t="shared" si="8"/>
        <v>2.36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537.94760000000008</v>
      </c>
    </row>
    <row r="106" spans="1:28" x14ac:dyDescent="0.2">
      <c r="A106" s="8">
        <f>IFERROR(VLOOKUP(B106,'[1]DADOS (OCULTAR)'!$Q$3:$S$135,3,0),"")</f>
        <v>9039744001409</v>
      </c>
      <c r="B106" s="9" t="str">
        <f>'[1]TCE - ANEXO III - Preencher'!C115</f>
        <v>UPAE GARANHUNS - CG Nº 004/2013</v>
      </c>
      <c r="C106" s="10"/>
      <c r="D106" s="11" t="str">
        <f>'[1]TCE - ANEXO III - Preencher'!E115</f>
        <v>PEDRO ALVES DE MOURA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5174-10</v>
      </c>
      <c r="G106" s="13" t="str">
        <f>IF('[1]TCE - ANEXO III - Preencher'!H115="","",'[1]TCE - ANEXO III - Preencher'!H115)</f>
        <v>09/2023</v>
      </c>
      <c r="H106" s="14">
        <f>'[1]TCE - ANEXO III - Preencher'!I115</f>
        <v>0</v>
      </c>
      <c r="I106" s="14">
        <f>'[1]TCE - ANEXO III - Preencher'!J115</f>
        <v>105.6</v>
      </c>
      <c r="J106" s="14">
        <f>'[1]TCE - ANEXO III - Preencher'!K115</f>
        <v>0</v>
      </c>
      <c r="K106" s="15">
        <f>'[1]TCE - ANEXO III - Preencher'!L115</f>
        <v>254.09</v>
      </c>
      <c r="L106" s="15">
        <f>'[1]TCE - ANEXO III - Preencher'!M115</f>
        <v>26.4</v>
      </c>
      <c r="M106" s="15">
        <f t="shared" si="7"/>
        <v>227.69</v>
      </c>
      <c r="N106" s="15">
        <f>'[1]TCE - ANEXO III - Preencher'!O115</f>
        <v>2.36</v>
      </c>
      <c r="O106" s="15">
        <f>'[1]TCE - ANEXO III - Preencher'!P115</f>
        <v>0</v>
      </c>
      <c r="P106" s="16">
        <f t="shared" si="8"/>
        <v>2.36</v>
      </c>
      <c r="Q106" s="15">
        <f>'[1]TCE - ANEXO III - Preencher'!R115</f>
        <v>289.27499999999998</v>
      </c>
      <c r="R106" s="15">
        <f>'[1]TCE - ANEXO III - Preencher'!S115</f>
        <v>79.2</v>
      </c>
      <c r="S106" s="16">
        <f t="shared" si="9"/>
        <v>210.07499999999999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545.72499999999991</v>
      </c>
    </row>
    <row r="107" spans="1:28" x14ac:dyDescent="0.2">
      <c r="A107" s="8">
        <f>IFERROR(VLOOKUP(B107,'[1]DADOS (OCULTAR)'!$Q$3:$S$135,3,0),"")</f>
        <v>9039744001409</v>
      </c>
      <c r="B107" s="9" t="str">
        <f>'[1]TCE - ANEXO III - Preencher'!C116</f>
        <v>UPAE GARANHUNS - CG Nº 004/2013</v>
      </c>
      <c r="C107" s="10"/>
      <c r="D107" s="11" t="str">
        <f>'[1]TCE - ANEXO III - Preencher'!E116</f>
        <v>PEDRO BRAZ DE MELO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5174-10</v>
      </c>
      <c r="G107" s="13" t="str">
        <f>IF('[1]TCE - ANEXO III - Preencher'!H116="","",'[1]TCE - ANEXO III - Preencher'!H116)</f>
        <v>09/2023</v>
      </c>
      <c r="H107" s="14">
        <f>'[1]TCE - ANEXO III - Preencher'!I116</f>
        <v>0</v>
      </c>
      <c r="I107" s="14">
        <f>'[1]TCE - ANEXO III - Preencher'!J116</f>
        <v>125.636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2.36</v>
      </c>
      <c r="O107" s="15">
        <f>'[1]TCE - ANEXO III - Preencher'!P116</f>
        <v>0</v>
      </c>
      <c r="P107" s="16">
        <f t="shared" si="8"/>
        <v>2.36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127.996</v>
      </c>
    </row>
    <row r="108" spans="1:28" x14ac:dyDescent="0.2">
      <c r="A108" s="8">
        <f>IFERROR(VLOOKUP(B108,'[1]DADOS (OCULTAR)'!$Q$3:$S$135,3,0),"")</f>
        <v>9039744001409</v>
      </c>
      <c r="B108" s="9" t="str">
        <f>'[1]TCE - ANEXO III - Preencher'!C117</f>
        <v>UPAE GARANHUNS - CG Nº 004/2013</v>
      </c>
      <c r="C108" s="10"/>
      <c r="D108" s="11" t="str">
        <f>'[1]TCE - ANEXO III - Preencher'!E117</f>
        <v>PEDRO JULIO SOUZA TORQUATO DE ALBUQUERQUE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5142-25</v>
      </c>
      <c r="G108" s="13" t="str">
        <f>IF('[1]TCE - ANEXO III - Preencher'!H117="","",'[1]TCE - ANEXO III - Preencher'!H117)</f>
        <v>09/2023</v>
      </c>
      <c r="H108" s="14">
        <f>'[1]TCE - ANEXO III - Preencher'!I117</f>
        <v>0</v>
      </c>
      <c r="I108" s="14">
        <f>'[1]TCE - ANEXO III - Preencher'!J117</f>
        <v>126.72</v>
      </c>
      <c r="J108" s="14">
        <f>'[1]TCE - ANEXO III - Preencher'!K117</f>
        <v>0</v>
      </c>
      <c r="K108" s="15">
        <f>'[1]TCE - ANEXO III - Preencher'!L117</f>
        <v>254.09</v>
      </c>
      <c r="L108" s="15">
        <f>'[1]TCE - ANEXO III - Preencher'!M117</f>
        <v>26.4</v>
      </c>
      <c r="M108" s="15">
        <f t="shared" si="7"/>
        <v>227.69</v>
      </c>
      <c r="N108" s="15">
        <f>'[1]TCE - ANEXO III - Preencher'!O117</f>
        <v>2.36</v>
      </c>
      <c r="O108" s="15">
        <f>'[1]TCE - ANEXO III - Preencher'!P117</f>
        <v>0</v>
      </c>
      <c r="P108" s="16">
        <f t="shared" si="8"/>
        <v>2.36</v>
      </c>
      <c r="Q108" s="15">
        <f>'[1]TCE - ANEXO III - Preencher'!R117</f>
        <v>289.27499999999998</v>
      </c>
      <c r="R108" s="15">
        <f>'[1]TCE - ANEXO III - Preencher'!S117</f>
        <v>79.2</v>
      </c>
      <c r="S108" s="16">
        <f t="shared" si="9"/>
        <v>210.07499999999999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566.84500000000003</v>
      </c>
    </row>
    <row r="109" spans="1:28" x14ac:dyDescent="0.2">
      <c r="A109" s="8">
        <f>IFERROR(VLOOKUP(B109,'[1]DADOS (OCULTAR)'!$Q$3:$S$135,3,0),"")</f>
        <v>9039744001409</v>
      </c>
      <c r="B109" s="9" t="str">
        <f>'[1]TCE - ANEXO III - Preencher'!C118</f>
        <v>UPAE GARANHUNS - CG Nº 004/2013</v>
      </c>
      <c r="C109" s="10"/>
      <c r="D109" s="11" t="str">
        <f>'[1]TCE - ANEXO III - Preencher'!E118</f>
        <v>PEDRO SERGIO ALVES DE ASSIS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5142-25</v>
      </c>
      <c r="G109" s="13" t="str">
        <f>IF('[1]TCE - ANEXO III - Preencher'!H118="","",'[1]TCE - ANEXO III - Preencher'!H118)</f>
        <v>09/2023</v>
      </c>
      <c r="H109" s="14">
        <f>'[1]TCE - ANEXO III - Preencher'!I118</f>
        <v>0</v>
      </c>
      <c r="I109" s="14">
        <f>'[1]TCE - ANEXO III - Preencher'!J118</f>
        <v>132</v>
      </c>
      <c r="J109" s="14">
        <f>'[1]TCE - ANEXO III - Preencher'!K118</f>
        <v>0</v>
      </c>
      <c r="K109" s="15">
        <f>'[1]TCE - ANEXO III - Preencher'!L118</f>
        <v>254.09</v>
      </c>
      <c r="L109" s="15">
        <f>'[1]TCE - ANEXO III - Preencher'!M118</f>
        <v>26.4</v>
      </c>
      <c r="M109" s="15">
        <f t="shared" si="7"/>
        <v>227.69</v>
      </c>
      <c r="N109" s="15">
        <f>'[1]TCE - ANEXO III - Preencher'!O118</f>
        <v>2.36</v>
      </c>
      <c r="O109" s="15">
        <f>'[1]TCE - ANEXO III - Preencher'!P118</f>
        <v>0</v>
      </c>
      <c r="P109" s="16">
        <f t="shared" si="8"/>
        <v>2.36</v>
      </c>
      <c r="Q109" s="15">
        <f>'[1]TCE - ANEXO III - Preencher'!R118</f>
        <v>289.27499999999998</v>
      </c>
      <c r="R109" s="15">
        <f>'[1]TCE - ANEXO III - Preencher'!S118</f>
        <v>79.2</v>
      </c>
      <c r="S109" s="16">
        <f t="shared" si="9"/>
        <v>210.07499999999999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572.125</v>
      </c>
    </row>
    <row r="110" spans="1:28" x14ac:dyDescent="0.2">
      <c r="A110" s="8">
        <f>IFERROR(VLOOKUP(B110,'[1]DADOS (OCULTAR)'!$Q$3:$S$135,3,0),"")</f>
        <v>9039744001409</v>
      </c>
      <c r="B110" s="9" t="str">
        <f>'[1]TCE - ANEXO III - Preencher'!C119</f>
        <v>UPAE GARANHUNS - CG Nº 004/2013</v>
      </c>
      <c r="C110" s="10"/>
      <c r="D110" s="11" t="str">
        <f>'[1]TCE - ANEXO III - Preencher'!E119</f>
        <v>RAUL CESAR DE MELO TAVARES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2234-05</v>
      </c>
      <c r="G110" s="13" t="str">
        <f>IF('[1]TCE - ANEXO III - Preencher'!H119="","",'[1]TCE - ANEXO III - Preencher'!H119)</f>
        <v>09/2023</v>
      </c>
      <c r="H110" s="14">
        <f>'[1]TCE - ANEXO III - Preencher'!I119</f>
        <v>0</v>
      </c>
      <c r="I110" s="14">
        <f>'[1]TCE - ANEXO III - Preencher'!J119</f>
        <v>161.928</v>
      </c>
      <c r="J110" s="14">
        <f>'[1]TCE - ANEXO III - Preencher'!K119</f>
        <v>0</v>
      </c>
      <c r="K110" s="15">
        <f>'[1]TCE - ANEXO III - Preencher'!L119</f>
        <v>254.09</v>
      </c>
      <c r="L110" s="15">
        <f>'[1]TCE - ANEXO III - Preencher'!M119</f>
        <v>15.73</v>
      </c>
      <c r="M110" s="15">
        <f t="shared" si="7"/>
        <v>238.36</v>
      </c>
      <c r="N110" s="15">
        <f>'[1]TCE - ANEXO III - Preencher'!O119</f>
        <v>2.36</v>
      </c>
      <c r="O110" s="15">
        <f>'[1]TCE - ANEXO III - Preencher'!P119</f>
        <v>0</v>
      </c>
      <c r="P110" s="16">
        <f t="shared" si="8"/>
        <v>2.36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402.64800000000002</v>
      </c>
    </row>
    <row r="111" spans="1:28" x14ac:dyDescent="0.2">
      <c r="A111" s="8">
        <f>IFERROR(VLOOKUP(B111,'[1]DADOS (OCULTAR)'!$Q$3:$S$135,3,0),"")</f>
        <v>9039744001409</v>
      </c>
      <c r="B111" s="9" t="str">
        <f>'[1]TCE - ANEXO III - Preencher'!C120</f>
        <v>UPAE GARANHUNS - CG Nº 004/2013</v>
      </c>
      <c r="C111" s="10"/>
      <c r="D111" s="11" t="str">
        <f>'[1]TCE - ANEXO III - Preencher'!E120</f>
        <v>RAYANE RAFAELA BARBOSA DOS ANJOS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4110-10</v>
      </c>
      <c r="G111" s="13" t="str">
        <f>IF('[1]TCE - ANEXO III - Preencher'!H120="","",'[1]TCE - ANEXO III - Preencher'!H120)</f>
        <v>09/2023</v>
      </c>
      <c r="H111" s="14">
        <f>'[1]TCE - ANEXO III - Preencher'!I120</f>
        <v>0</v>
      </c>
      <c r="I111" s="14">
        <f>'[1]TCE - ANEXO III - Preencher'!J120</f>
        <v>105.6</v>
      </c>
      <c r="J111" s="14">
        <f>'[1]TCE - ANEXO III - Preencher'!K120</f>
        <v>0</v>
      </c>
      <c r="K111" s="15">
        <f>'[1]TCE - ANEXO III - Preencher'!L120</f>
        <v>254.09</v>
      </c>
      <c r="L111" s="15">
        <f>'[1]TCE - ANEXO III - Preencher'!M120</f>
        <v>26.4</v>
      </c>
      <c r="M111" s="15">
        <f t="shared" si="7"/>
        <v>227.69</v>
      </c>
      <c r="N111" s="15">
        <f>'[1]TCE - ANEXO III - Preencher'!O120</f>
        <v>2.36</v>
      </c>
      <c r="O111" s="15">
        <f>'[1]TCE - ANEXO III - Preencher'!P120</f>
        <v>0</v>
      </c>
      <c r="P111" s="16">
        <f t="shared" si="8"/>
        <v>2.36</v>
      </c>
      <c r="Q111" s="15">
        <f>'[1]TCE - ANEXO III - Preencher'!R120</f>
        <v>289.27499999999998</v>
      </c>
      <c r="R111" s="15">
        <f>'[1]TCE - ANEXO III - Preencher'!S120</f>
        <v>79.2</v>
      </c>
      <c r="S111" s="16">
        <f t="shared" si="9"/>
        <v>210.07499999999999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545.72499999999991</v>
      </c>
    </row>
    <row r="112" spans="1:28" x14ac:dyDescent="0.2">
      <c r="A112" s="8">
        <f>IFERROR(VLOOKUP(B112,'[1]DADOS (OCULTAR)'!$Q$3:$S$135,3,0),"")</f>
        <v>9039744001409</v>
      </c>
      <c r="B112" s="9" t="str">
        <f>'[1]TCE - ANEXO III - Preencher'!C121</f>
        <v>UPAE GARANHUNS - CG Nº 004/2013</v>
      </c>
      <c r="C112" s="10"/>
      <c r="D112" s="11" t="str">
        <f>'[1]TCE - ANEXO III - Preencher'!E121</f>
        <v>RENARES MIRANDA DE CARVALHO GODOI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 t="str">
        <f>IF('[1]TCE - ANEXO III - Preencher'!H121="","",'[1]TCE - ANEXO III - Preencher'!H121)</f>
        <v>09/2023</v>
      </c>
      <c r="H112" s="14">
        <f>'[1]TCE - ANEXO III - Preencher'!I121</f>
        <v>0</v>
      </c>
      <c r="I112" s="14">
        <f>'[1]TCE - ANEXO III - Preencher'!J121</f>
        <v>132.82</v>
      </c>
      <c r="J112" s="14">
        <f>'[1]TCE - ANEXO III - Preencher'!K121</f>
        <v>0</v>
      </c>
      <c r="K112" s="15">
        <f>'[1]TCE - ANEXO III - Preencher'!L121</f>
        <v>254.09</v>
      </c>
      <c r="L112" s="15">
        <f>'[1]TCE - ANEXO III - Preencher'!M121</f>
        <v>26.6</v>
      </c>
      <c r="M112" s="15">
        <f t="shared" si="7"/>
        <v>227.49</v>
      </c>
      <c r="N112" s="15">
        <f>'[1]TCE - ANEXO III - Preencher'!O121</f>
        <v>2.36</v>
      </c>
      <c r="O112" s="15">
        <f>'[1]TCE - ANEXO III - Preencher'!P121</f>
        <v>0</v>
      </c>
      <c r="P112" s="16">
        <f t="shared" si="8"/>
        <v>2.36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362.67</v>
      </c>
    </row>
    <row r="113" spans="1:28" x14ac:dyDescent="0.2">
      <c r="A113" s="8">
        <f>IFERROR(VLOOKUP(B113,'[1]DADOS (OCULTAR)'!$Q$3:$S$135,3,0),"")</f>
        <v>9039744001409</v>
      </c>
      <c r="B113" s="9" t="str">
        <f>'[1]TCE - ANEXO III - Preencher'!C122</f>
        <v>UPAE GARANHUNS - CG Nº 004/2013</v>
      </c>
      <c r="C113" s="10"/>
      <c r="D113" s="11" t="str">
        <f>'[1]TCE - ANEXO III - Preencher'!E122</f>
        <v>RENATA DE ARAUJO BARROS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4110-10</v>
      </c>
      <c r="G113" s="13" t="str">
        <f>IF('[1]TCE - ANEXO III - Preencher'!H122="","",'[1]TCE - ANEXO III - Preencher'!H122)</f>
        <v>09/2023</v>
      </c>
      <c r="H113" s="14">
        <f>'[1]TCE - ANEXO III - Preencher'!I122</f>
        <v>0</v>
      </c>
      <c r="I113" s="14">
        <f>'[1]TCE - ANEXO III - Preencher'!J122</f>
        <v>105.6</v>
      </c>
      <c r="J113" s="14">
        <f>'[1]TCE - ANEXO III - Preencher'!K122</f>
        <v>0</v>
      </c>
      <c r="K113" s="15">
        <f>'[1]TCE - ANEXO III - Preencher'!L122</f>
        <v>254.09</v>
      </c>
      <c r="L113" s="15">
        <f>'[1]TCE - ANEXO III - Preencher'!M122</f>
        <v>26.4</v>
      </c>
      <c r="M113" s="15">
        <f t="shared" si="7"/>
        <v>227.69</v>
      </c>
      <c r="N113" s="15">
        <f>'[1]TCE - ANEXO III - Preencher'!O122</f>
        <v>2.36</v>
      </c>
      <c r="O113" s="15">
        <f>'[1]TCE - ANEXO III - Preencher'!P122</f>
        <v>0</v>
      </c>
      <c r="P113" s="16">
        <f t="shared" si="8"/>
        <v>2.36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335.65</v>
      </c>
    </row>
    <row r="114" spans="1:28" x14ac:dyDescent="0.2">
      <c r="A114" s="8">
        <f>IFERROR(VLOOKUP(B114,'[1]DADOS (OCULTAR)'!$Q$3:$S$135,3,0),"")</f>
        <v>9039744001409</v>
      </c>
      <c r="B114" s="9" t="str">
        <f>'[1]TCE - ANEXO III - Preencher'!C123</f>
        <v>UPAE GARANHUNS - CG Nº 004/2013</v>
      </c>
      <c r="C114" s="10"/>
      <c r="D114" s="11" t="str">
        <f>'[1]TCE - ANEXO III - Preencher'!E123</f>
        <v>RODRIGO LEITE DA SILVA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4110-10</v>
      </c>
      <c r="G114" s="13" t="str">
        <f>IF('[1]TCE - ANEXO III - Preencher'!H123="","",'[1]TCE - ANEXO III - Preencher'!H123)</f>
        <v>09/2023</v>
      </c>
      <c r="H114" s="14">
        <f>'[1]TCE - ANEXO III - Preencher'!I123</f>
        <v>0</v>
      </c>
      <c r="I114" s="14">
        <f>'[1]TCE - ANEXO III - Preencher'!J123</f>
        <v>13.2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2.36</v>
      </c>
      <c r="O114" s="15">
        <f>'[1]TCE - ANEXO III - Preencher'!P123</f>
        <v>0</v>
      </c>
      <c r="P114" s="16">
        <f t="shared" si="8"/>
        <v>2.36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15.559999999999999</v>
      </c>
    </row>
    <row r="115" spans="1:28" x14ac:dyDescent="0.2">
      <c r="A115" s="8">
        <f>IFERROR(VLOOKUP(B115,'[1]DADOS (OCULTAR)'!$Q$3:$S$135,3,0),"")</f>
        <v>9039744001409</v>
      </c>
      <c r="B115" s="9" t="str">
        <f>'[1]TCE - ANEXO III - Preencher'!C124</f>
        <v>UPAE GARANHUNS - CG Nº 004/2013</v>
      </c>
      <c r="C115" s="10"/>
      <c r="D115" s="11" t="str">
        <f>'[1]TCE - ANEXO III - Preencher'!E124</f>
        <v>RONAILTON SANTOS DE DEUS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4110-10</v>
      </c>
      <c r="G115" s="13" t="str">
        <f>IF('[1]TCE - ANEXO III - Preencher'!H124="","",'[1]TCE - ANEXO III - Preencher'!H124)</f>
        <v>09/2023</v>
      </c>
      <c r="H115" s="14">
        <f>'[1]TCE - ANEXO III - Preencher'!I124</f>
        <v>0</v>
      </c>
      <c r="I115" s="14">
        <f>'[1]TCE - ANEXO III - Preencher'!J124</f>
        <v>116.9016</v>
      </c>
      <c r="J115" s="14">
        <f>'[1]TCE - ANEXO III - Preencher'!K124</f>
        <v>0</v>
      </c>
      <c r="K115" s="15">
        <f>'[1]TCE - ANEXO III - Preencher'!L124</f>
        <v>254.09</v>
      </c>
      <c r="L115" s="15">
        <f>'[1]TCE - ANEXO III - Preencher'!M124</f>
        <v>29.23</v>
      </c>
      <c r="M115" s="15">
        <f t="shared" si="7"/>
        <v>224.86</v>
      </c>
      <c r="N115" s="15">
        <f>'[1]TCE - ANEXO III - Preencher'!O124</f>
        <v>2.36</v>
      </c>
      <c r="O115" s="15">
        <f>'[1]TCE - ANEXO III - Preencher'!P124</f>
        <v>0</v>
      </c>
      <c r="P115" s="16">
        <f t="shared" si="8"/>
        <v>2.36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344.12160000000006</v>
      </c>
    </row>
    <row r="116" spans="1:28" x14ac:dyDescent="0.2">
      <c r="A116" s="8">
        <f>IFERROR(VLOOKUP(B116,'[1]DADOS (OCULTAR)'!$Q$3:$S$135,3,0),"")</f>
        <v>9039744001409</v>
      </c>
      <c r="B116" s="9" t="str">
        <f>'[1]TCE - ANEXO III - Preencher'!C125</f>
        <v>UPAE GARANHUNS - CG Nº 004/2013</v>
      </c>
      <c r="C116" s="10"/>
      <c r="D116" s="11" t="str">
        <f>'[1]TCE - ANEXO III - Preencher'!E125</f>
        <v>ROSELANE FERREIRA DA SILVA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 t="str">
        <f>IF('[1]TCE - ANEXO III - Preencher'!H125="","",'[1]TCE - ANEXO III - Preencher'!H125)</f>
        <v>09/2023</v>
      </c>
      <c r="H116" s="14">
        <f>'[1]TCE - ANEXO III - Preencher'!I125</f>
        <v>0</v>
      </c>
      <c r="I116" s="14">
        <f>'[1]TCE - ANEXO III - Preencher'!J125</f>
        <v>127.52</v>
      </c>
      <c r="J116" s="14">
        <f>'[1]TCE - ANEXO III - Preencher'!K125</f>
        <v>0</v>
      </c>
      <c r="K116" s="15">
        <f>'[1]TCE - ANEXO III - Preencher'!L125</f>
        <v>254.09</v>
      </c>
      <c r="L116" s="15">
        <f>'[1]TCE - ANEXO III - Preencher'!M125</f>
        <v>26.6</v>
      </c>
      <c r="M116" s="15">
        <f t="shared" si="7"/>
        <v>227.49</v>
      </c>
      <c r="N116" s="15">
        <f>'[1]TCE - ANEXO III - Preencher'!O125</f>
        <v>2.36</v>
      </c>
      <c r="O116" s="15">
        <f>'[1]TCE - ANEXO III - Preencher'!P125</f>
        <v>0</v>
      </c>
      <c r="P116" s="16">
        <f t="shared" si="8"/>
        <v>2.36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357.37</v>
      </c>
    </row>
    <row r="117" spans="1:28" x14ac:dyDescent="0.2">
      <c r="A117" s="8">
        <f>IFERROR(VLOOKUP(B117,'[1]DADOS (OCULTAR)'!$Q$3:$S$135,3,0),"")</f>
        <v>9039744001409</v>
      </c>
      <c r="B117" s="9" t="str">
        <f>'[1]TCE - ANEXO III - Preencher'!C126</f>
        <v>UPAE GARANHUNS - CG Nº 004/2013</v>
      </c>
      <c r="C117" s="10"/>
      <c r="D117" s="11" t="str">
        <f>'[1]TCE - ANEXO III - Preencher'!E126</f>
        <v>ROSIMEIRE PAIVA DE ALMEIDA GOMES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2237-05</v>
      </c>
      <c r="G117" s="13" t="str">
        <f>IF('[1]TCE - ANEXO III - Preencher'!H126="","",'[1]TCE - ANEXO III - Preencher'!H126)</f>
        <v>09/2023</v>
      </c>
      <c r="H117" s="14">
        <f>'[1]TCE - ANEXO III - Preencher'!I126</f>
        <v>0</v>
      </c>
      <c r="I117" s="14">
        <f>'[1]TCE - ANEXO III - Preencher'!J126</f>
        <v>0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2.36</v>
      </c>
      <c r="O117" s="15">
        <f>'[1]TCE - ANEXO III - Preencher'!P126</f>
        <v>0</v>
      </c>
      <c r="P117" s="16">
        <f t="shared" si="8"/>
        <v>2.36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2.36</v>
      </c>
    </row>
    <row r="118" spans="1:28" x14ac:dyDescent="0.2">
      <c r="A118" s="8">
        <f>IFERROR(VLOOKUP(B118,'[1]DADOS (OCULTAR)'!$Q$3:$S$135,3,0),"")</f>
        <v>9039744001409</v>
      </c>
      <c r="B118" s="9" t="str">
        <f>'[1]TCE - ANEXO III - Preencher'!C127</f>
        <v>UPAE GARANHUNS - CG Nº 004/2013</v>
      </c>
      <c r="C118" s="10"/>
      <c r="D118" s="11" t="str">
        <f>'[1]TCE - ANEXO III - Preencher'!E127</f>
        <v>ROSINEIDE DA ROCHA MENDES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5134-30</v>
      </c>
      <c r="G118" s="13" t="str">
        <f>IF('[1]TCE - ANEXO III - Preencher'!H127="","",'[1]TCE - ANEXO III - Preencher'!H127)</f>
        <v>09/2023</v>
      </c>
      <c r="H118" s="14">
        <f>'[1]TCE - ANEXO III - Preencher'!I127</f>
        <v>0</v>
      </c>
      <c r="I118" s="14">
        <f>'[1]TCE - ANEXO III - Preencher'!J127</f>
        <v>105.6</v>
      </c>
      <c r="J118" s="14">
        <f>'[1]TCE - ANEXO III - Preencher'!K127</f>
        <v>0</v>
      </c>
      <c r="K118" s="15">
        <f>'[1]TCE - ANEXO III - Preencher'!L127</f>
        <v>254.09</v>
      </c>
      <c r="L118" s="15">
        <f>'[1]TCE - ANEXO III - Preencher'!M127</f>
        <v>26.4</v>
      </c>
      <c r="M118" s="15">
        <f t="shared" si="7"/>
        <v>227.69</v>
      </c>
      <c r="N118" s="15">
        <f>'[1]TCE - ANEXO III - Preencher'!O127</f>
        <v>2.36</v>
      </c>
      <c r="O118" s="15">
        <f>'[1]TCE - ANEXO III - Preencher'!P127</f>
        <v>0</v>
      </c>
      <c r="P118" s="16">
        <f t="shared" si="8"/>
        <v>2.36</v>
      </c>
      <c r="Q118" s="15">
        <f>'[1]TCE - ANEXO III - Preencher'!R127</f>
        <v>380</v>
      </c>
      <c r="R118" s="15">
        <f>'[1]TCE - ANEXO III - Preencher'!S127</f>
        <v>79.2</v>
      </c>
      <c r="S118" s="16">
        <f t="shared" si="9"/>
        <v>300.8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636.45000000000005</v>
      </c>
    </row>
    <row r="119" spans="1:28" x14ac:dyDescent="0.2">
      <c r="A119" s="8">
        <f>IFERROR(VLOOKUP(B119,'[1]DADOS (OCULTAR)'!$Q$3:$S$135,3,0),"")</f>
        <v>9039744001409</v>
      </c>
      <c r="B119" s="9" t="str">
        <f>'[1]TCE - ANEXO III - Preencher'!C128</f>
        <v>UPAE GARANHUNS - CG Nº 004/2013</v>
      </c>
      <c r="C119" s="10"/>
      <c r="D119" s="11" t="str">
        <f>'[1]TCE - ANEXO III - Preencher'!E128</f>
        <v>SIMONE DE MELO DIAS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5152-05</v>
      </c>
      <c r="G119" s="13" t="str">
        <f>IF('[1]TCE - ANEXO III - Preencher'!H128="","",'[1]TCE - ANEXO III - Preencher'!H128)</f>
        <v>09/2023</v>
      </c>
      <c r="H119" s="14">
        <f>'[1]TCE - ANEXO III - Preencher'!I128</f>
        <v>0</v>
      </c>
      <c r="I119" s="14">
        <f>'[1]TCE - ANEXO III - Preencher'!J128</f>
        <v>128.80000000000001</v>
      </c>
      <c r="J119" s="14">
        <f>'[1]TCE - ANEXO III - Preencher'!K128</f>
        <v>0</v>
      </c>
      <c r="K119" s="15">
        <f>'[1]TCE - ANEXO III - Preencher'!L128</f>
        <v>254.09</v>
      </c>
      <c r="L119" s="15">
        <f>'[1]TCE - ANEXO III - Preencher'!M128</f>
        <v>26.92</v>
      </c>
      <c r="M119" s="15">
        <f t="shared" si="7"/>
        <v>227.17000000000002</v>
      </c>
      <c r="N119" s="15">
        <f>'[1]TCE - ANEXO III - Preencher'!O128</f>
        <v>2.36</v>
      </c>
      <c r="O119" s="15">
        <f>'[1]TCE - ANEXO III - Preencher'!P128</f>
        <v>0</v>
      </c>
      <c r="P119" s="16">
        <f t="shared" si="8"/>
        <v>2.36</v>
      </c>
      <c r="Q119" s="15">
        <f>'[1]TCE - ANEXO III - Preencher'!R128</f>
        <v>289.27499999999998</v>
      </c>
      <c r="R119" s="15">
        <f>'[1]TCE - ANEXO III - Preencher'!S128</f>
        <v>80.760000000000005</v>
      </c>
      <c r="S119" s="16">
        <f t="shared" si="9"/>
        <v>208.51499999999999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566.84500000000003</v>
      </c>
    </row>
    <row r="120" spans="1:28" x14ac:dyDescent="0.2">
      <c r="A120" s="8">
        <f>IFERROR(VLOOKUP(B120,'[1]DADOS (OCULTAR)'!$Q$3:$S$135,3,0),"")</f>
        <v>9039744001409</v>
      </c>
      <c r="B120" s="9" t="str">
        <f>'[1]TCE - ANEXO III - Preencher'!C129</f>
        <v>UPAE GARANHUNS - CG Nº 004/2013</v>
      </c>
      <c r="C120" s="10"/>
      <c r="D120" s="11" t="str">
        <f>'[1]TCE - ANEXO III - Preencher'!E129</f>
        <v>SIMONY LOPES FARIAS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2235-05</v>
      </c>
      <c r="G120" s="13" t="str">
        <f>IF('[1]TCE - ANEXO III - Preencher'!H129="","",'[1]TCE - ANEXO III - Preencher'!H129)</f>
        <v>09/2023</v>
      </c>
      <c r="H120" s="14">
        <f>'[1]TCE - ANEXO III - Preencher'!I129</f>
        <v>0</v>
      </c>
      <c r="I120" s="14">
        <f>'[1]TCE - ANEXO III - Preencher'!J129</f>
        <v>332.5752</v>
      </c>
      <c r="J120" s="14">
        <f>'[1]TCE - ANEXO III - Preencher'!K129</f>
        <v>0</v>
      </c>
      <c r="K120" s="15">
        <f>'[1]TCE - ANEXO III - Preencher'!L129</f>
        <v>254.09</v>
      </c>
      <c r="L120" s="15">
        <f>'[1]TCE - ANEXO III - Preencher'!M129</f>
        <v>3.59</v>
      </c>
      <c r="M120" s="15">
        <f t="shared" si="7"/>
        <v>250.5</v>
      </c>
      <c r="N120" s="15">
        <f>'[1]TCE - ANEXO III - Preencher'!O129</f>
        <v>2.36</v>
      </c>
      <c r="O120" s="15">
        <f>'[1]TCE - ANEXO III - Preencher'!P129</f>
        <v>0</v>
      </c>
      <c r="P120" s="16">
        <f t="shared" si="8"/>
        <v>2.36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585.43520000000001</v>
      </c>
    </row>
    <row r="121" spans="1:28" x14ac:dyDescent="0.2">
      <c r="A121" s="8">
        <f>IFERROR(VLOOKUP(B121,'[1]DADOS (OCULTAR)'!$Q$3:$S$135,3,0),"")</f>
        <v>9039744001409</v>
      </c>
      <c r="B121" s="9" t="str">
        <f>'[1]TCE - ANEXO III - Preencher'!C130</f>
        <v>UPAE GARANHUNS - CG Nº 004/2013</v>
      </c>
      <c r="C121" s="10"/>
      <c r="D121" s="11" t="str">
        <f>'[1]TCE - ANEXO III - Preencher'!E130</f>
        <v>SORAYA PONTES DE MELO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4110-10</v>
      </c>
      <c r="G121" s="13" t="str">
        <f>IF('[1]TCE - ANEXO III - Preencher'!H130="","",'[1]TCE - ANEXO III - Preencher'!H130)</f>
        <v>09/2023</v>
      </c>
      <c r="H121" s="14">
        <f>'[1]TCE - ANEXO III - Preencher'!I130</f>
        <v>0</v>
      </c>
      <c r="I121" s="14">
        <f>'[1]TCE - ANEXO III - Preencher'!J130</f>
        <v>105.6</v>
      </c>
      <c r="J121" s="14">
        <f>'[1]TCE - ANEXO III - Preencher'!K130</f>
        <v>0</v>
      </c>
      <c r="K121" s="15">
        <f>'[1]TCE - ANEXO III - Preencher'!L130</f>
        <v>254.09</v>
      </c>
      <c r="L121" s="15">
        <f>'[1]TCE - ANEXO III - Preencher'!M130</f>
        <v>26.4</v>
      </c>
      <c r="M121" s="15">
        <f t="shared" si="7"/>
        <v>227.69</v>
      </c>
      <c r="N121" s="15">
        <f>'[1]TCE - ANEXO III - Preencher'!O130</f>
        <v>2.36</v>
      </c>
      <c r="O121" s="15">
        <f>'[1]TCE - ANEXO III - Preencher'!P130</f>
        <v>0</v>
      </c>
      <c r="P121" s="16">
        <f t="shared" si="8"/>
        <v>2.36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335.65</v>
      </c>
    </row>
    <row r="122" spans="1:28" x14ac:dyDescent="0.2">
      <c r="A122" s="8">
        <f>IFERROR(VLOOKUP(B122,'[1]DADOS (OCULTAR)'!$Q$3:$S$135,3,0),"")</f>
        <v>9039744001409</v>
      </c>
      <c r="B122" s="9" t="str">
        <f>'[1]TCE - ANEXO III - Preencher'!C131</f>
        <v>UPAE GARANHUNS - CG Nº 004/2013</v>
      </c>
      <c r="C122" s="10"/>
      <c r="D122" s="11" t="str">
        <f>'[1]TCE - ANEXO III - Preencher'!E131</f>
        <v>TAMIRES MONTEIRO DE ARAUJO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5211-30</v>
      </c>
      <c r="G122" s="13" t="str">
        <f>IF('[1]TCE - ANEXO III - Preencher'!H131="","",'[1]TCE - ANEXO III - Preencher'!H131)</f>
        <v>09/2023</v>
      </c>
      <c r="H122" s="14">
        <f>'[1]TCE - ANEXO III - Preencher'!I131</f>
        <v>0</v>
      </c>
      <c r="I122" s="14">
        <f>'[1]TCE - ANEXO III - Preencher'!J131</f>
        <v>105.6</v>
      </c>
      <c r="J122" s="14">
        <f>'[1]TCE - ANEXO III - Preencher'!K131</f>
        <v>0</v>
      </c>
      <c r="K122" s="15">
        <f>'[1]TCE - ANEXO III - Preencher'!L131</f>
        <v>254.09</v>
      </c>
      <c r="L122" s="15">
        <f>'[1]TCE - ANEXO III - Preencher'!M131</f>
        <v>26.4</v>
      </c>
      <c r="M122" s="15">
        <f t="shared" si="7"/>
        <v>227.69</v>
      </c>
      <c r="N122" s="15">
        <f>'[1]TCE - ANEXO III - Preencher'!O131</f>
        <v>2.36</v>
      </c>
      <c r="O122" s="15">
        <f>'[1]TCE - ANEXO III - Preencher'!P131</f>
        <v>0</v>
      </c>
      <c r="P122" s="16">
        <f t="shared" si="8"/>
        <v>2.36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335.65</v>
      </c>
    </row>
    <row r="123" spans="1:28" x14ac:dyDescent="0.2">
      <c r="A123" s="8">
        <f>IFERROR(VLOOKUP(B123,'[1]DADOS (OCULTAR)'!$Q$3:$S$135,3,0),"")</f>
        <v>9039744001409</v>
      </c>
      <c r="B123" s="9" t="str">
        <f>'[1]TCE - ANEXO III - Preencher'!C132</f>
        <v>UPAE GARANHUNS - CG Nº 004/2013</v>
      </c>
      <c r="C123" s="10"/>
      <c r="D123" s="11" t="str">
        <f>'[1]TCE - ANEXO III - Preencher'!E132</f>
        <v>TATHYANA SEMIRAMYS ALBUQUERQUE SILVA VASCONCELOS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2235-05</v>
      </c>
      <c r="G123" s="13" t="str">
        <f>IF('[1]TCE - ANEXO III - Preencher'!H132="","",'[1]TCE - ANEXO III - Preencher'!H132)</f>
        <v>09/2023</v>
      </c>
      <c r="H123" s="14">
        <f>'[1]TCE - ANEXO III - Preencher'!I132</f>
        <v>0</v>
      </c>
      <c r="I123" s="14">
        <f>'[1]TCE - ANEXO III - Preencher'!J132</f>
        <v>337.98079999999999</v>
      </c>
      <c r="J123" s="14">
        <f>'[1]TCE - ANEXO III - Preencher'!K132</f>
        <v>0</v>
      </c>
      <c r="K123" s="15">
        <f>'[1]TCE - ANEXO III - Preencher'!L132</f>
        <v>254.09</v>
      </c>
      <c r="L123" s="15">
        <f>'[1]TCE - ANEXO III - Preencher'!M132</f>
        <v>3.59</v>
      </c>
      <c r="M123" s="15">
        <f t="shared" si="7"/>
        <v>250.5</v>
      </c>
      <c r="N123" s="15">
        <f>'[1]TCE - ANEXO III - Preencher'!O132</f>
        <v>2.36</v>
      </c>
      <c r="O123" s="15">
        <f>'[1]TCE - ANEXO III - Preencher'!P132</f>
        <v>0</v>
      </c>
      <c r="P123" s="16">
        <f t="shared" si="8"/>
        <v>2.36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232.5</v>
      </c>
      <c r="U123" s="15">
        <f>'[1]TCE - ANEXO III - Preencher'!V132</f>
        <v>0</v>
      </c>
      <c r="V123" s="16">
        <f t="shared" si="10"/>
        <v>232.5</v>
      </c>
      <c r="W123" s="17" t="str">
        <f>IF('[1]TCE - ANEXO III - Preencher'!X132="","",'[1]TCE - ANEXO III - Preencher'!X132)</f>
        <v>AUXILIO CRECHE</v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823.34080000000006</v>
      </c>
    </row>
    <row r="124" spans="1:28" x14ac:dyDescent="0.2">
      <c r="A124" s="8">
        <f>IFERROR(VLOOKUP(B124,'[1]DADOS (OCULTAR)'!$Q$3:$S$135,3,0),"")</f>
        <v>9039744001409</v>
      </c>
      <c r="B124" s="9" t="str">
        <f>'[1]TCE - ANEXO III - Preencher'!C133</f>
        <v>UPAE GARANHUNS - CG Nº 004/2013</v>
      </c>
      <c r="C124" s="10"/>
      <c r="D124" s="11" t="str">
        <f>'[1]TCE - ANEXO III - Preencher'!E133</f>
        <v>TATIANA CRISTINA DA SILVA BARBOSA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4110-10</v>
      </c>
      <c r="G124" s="13" t="str">
        <f>IF('[1]TCE - ANEXO III - Preencher'!H133="","",'[1]TCE - ANEXO III - Preencher'!H133)</f>
        <v>09/2023</v>
      </c>
      <c r="H124" s="14">
        <f>'[1]TCE - ANEXO III - Preencher'!I133</f>
        <v>0</v>
      </c>
      <c r="I124" s="14">
        <f>'[1]TCE - ANEXO III - Preencher'!J133</f>
        <v>105.6</v>
      </c>
      <c r="J124" s="14">
        <f>'[1]TCE - ANEXO III - Preencher'!K133</f>
        <v>0</v>
      </c>
      <c r="K124" s="15">
        <f>'[1]TCE - ANEXO III - Preencher'!L133</f>
        <v>254.09</v>
      </c>
      <c r="L124" s="15">
        <f>'[1]TCE - ANEXO III - Preencher'!M133</f>
        <v>26.4</v>
      </c>
      <c r="M124" s="15">
        <f t="shared" si="7"/>
        <v>227.69</v>
      </c>
      <c r="N124" s="15">
        <f>'[1]TCE - ANEXO III - Preencher'!O133</f>
        <v>2.36</v>
      </c>
      <c r="O124" s="15">
        <f>'[1]TCE - ANEXO III - Preencher'!P133</f>
        <v>0</v>
      </c>
      <c r="P124" s="16">
        <f t="shared" si="8"/>
        <v>2.36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335.65</v>
      </c>
    </row>
    <row r="125" spans="1:28" x14ac:dyDescent="0.2">
      <c r="A125" s="8">
        <f>IFERROR(VLOOKUP(B125,'[1]DADOS (OCULTAR)'!$Q$3:$S$135,3,0),"")</f>
        <v>9039744001409</v>
      </c>
      <c r="B125" s="9" t="str">
        <f>'[1]TCE - ANEXO III - Preencher'!C134</f>
        <v>UPAE GARANHUNS - CG Nº 004/2013</v>
      </c>
      <c r="C125" s="10"/>
      <c r="D125" s="11" t="str">
        <f>'[1]TCE - ANEXO III - Preencher'!E134</f>
        <v>TAYANA BARBOSA TRAJANO GUERRA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1312-10</v>
      </c>
      <c r="G125" s="13" t="str">
        <f>IF('[1]TCE - ANEXO III - Preencher'!H134="","",'[1]TCE - ANEXO III - Preencher'!H134)</f>
        <v>09/2023</v>
      </c>
      <c r="H125" s="14">
        <f>'[1]TCE - ANEXO III - Preencher'!I134</f>
        <v>0</v>
      </c>
      <c r="I125" s="14">
        <f>'[1]TCE - ANEXO III - Preencher'!J134</f>
        <v>1112.4503999999999</v>
      </c>
      <c r="J125" s="14">
        <f>'[1]TCE - ANEXO III - Preencher'!K134</f>
        <v>0</v>
      </c>
      <c r="K125" s="15">
        <f>'[1]TCE - ANEXO III - Preencher'!L134</f>
        <v>254.09</v>
      </c>
      <c r="L125" s="15">
        <f>'[1]TCE - ANEXO III - Preencher'!M134</f>
        <v>30</v>
      </c>
      <c r="M125" s="15">
        <f t="shared" si="7"/>
        <v>224.09</v>
      </c>
      <c r="N125" s="15">
        <f>'[1]TCE - ANEXO III - Preencher'!O134</f>
        <v>2.36</v>
      </c>
      <c r="O125" s="15">
        <f>'[1]TCE - ANEXO III - Preencher'!P134</f>
        <v>0</v>
      </c>
      <c r="P125" s="16">
        <f t="shared" si="8"/>
        <v>2.36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1338.9003999999998</v>
      </c>
    </row>
    <row r="126" spans="1:28" x14ac:dyDescent="0.2">
      <c r="A126" s="8">
        <f>IFERROR(VLOOKUP(B126,'[1]DADOS (OCULTAR)'!$Q$3:$S$135,3,0),"")</f>
        <v>9039744001409</v>
      </c>
      <c r="B126" s="9" t="str">
        <f>'[1]TCE - ANEXO III - Preencher'!C135</f>
        <v>UPAE GARANHUNS - CG Nº 004/2013</v>
      </c>
      <c r="C126" s="10"/>
      <c r="D126" s="11" t="str">
        <f>'[1]TCE - ANEXO III - Preencher'!E135</f>
        <v>THAINA NATANE CLAUDINO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3222-05</v>
      </c>
      <c r="G126" s="13" t="str">
        <f>IF('[1]TCE - ANEXO III - Preencher'!H135="","",'[1]TCE - ANEXO III - Preencher'!H135)</f>
        <v>09/2023</v>
      </c>
      <c r="H126" s="14">
        <f>'[1]TCE - ANEXO III - Preencher'!I135</f>
        <v>0</v>
      </c>
      <c r="I126" s="14">
        <f>'[1]TCE - ANEXO III - Preencher'!J135</f>
        <v>166.52080000000001</v>
      </c>
      <c r="J126" s="14">
        <f>'[1]TCE - ANEXO III - Preencher'!K135</f>
        <v>0</v>
      </c>
      <c r="K126" s="15">
        <f>'[1]TCE - ANEXO III - Preencher'!L135</f>
        <v>254.09</v>
      </c>
      <c r="L126" s="15">
        <f>'[1]TCE - ANEXO III - Preencher'!M135</f>
        <v>26.6</v>
      </c>
      <c r="M126" s="15">
        <f t="shared" si="7"/>
        <v>227.49</v>
      </c>
      <c r="N126" s="15">
        <f>'[1]TCE - ANEXO III - Preencher'!O135</f>
        <v>2.36</v>
      </c>
      <c r="O126" s="15">
        <f>'[1]TCE - ANEXO III - Preencher'!P135</f>
        <v>0</v>
      </c>
      <c r="P126" s="16">
        <f t="shared" si="8"/>
        <v>2.36</v>
      </c>
      <c r="Q126" s="15">
        <f>'[1]TCE - ANEXO III - Preencher'!R135</f>
        <v>0</v>
      </c>
      <c r="R126" s="15">
        <f>'[1]TCE - ANEXO III - Preencher'!S135</f>
        <v>7.98</v>
      </c>
      <c r="S126" s="16">
        <f t="shared" si="9"/>
        <v>-7.98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388.39080000000001</v>
      </c>
    </row>
    <row r="127" spans="1:28" x14ac:dyDescent="0.2">
      <c r="A127" s="8">
        <f>IFERROR(VLOOKUP(B127,'[1]DADOS (OCULTAR)'!$Q$3:$S$135,3,0),"")</f>
        <v>9039744001409</v>
      </c>
      <c r="B127" s="9" t="str">
        <f>'[1]TCE - ANEXO III - Preencher'!C136</f>
        <v>UPAE GARANHUNS - CG Nº 004/2013</v>
      </c>
      <c r="C127" s="10"/>
      <c r="D127" s="11" t="str">
        <f>'[1]TCE - ANEXO III - Preencher'!E136</f>
        <v>THAINARA DE BARROS BEZERRA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 t="str">
        <f>IF('[1]TCE - ANEXO III - Preencher'!H136="","",'[1]TCE - ANEXO III - Preencher'!H136)</f>
        <v>09/2023</v>
      </c>
      <c r="H127" s="14">
        <f>'[1]TCE - ANEXO III - Preencher'!I136</f>
        <v>0</v>
      </c>
      <c r="I127" s="14">
        <f>'[1]TCE - ANEXO III - Preencher'!J136</f>
        <v>138.16</v>
      </c>
      <c r="J127" s="14">
        <f>'[1]TCE - ANEXO III - Preencher'!K136</f>
        <v>0</v>
      </c>
      <c r="K127" s="15">
        <f>'[1]TCE - ANEXO III - Preencher'!L136</f>
        <v>254.09</v>
      </c>
      <c r="L127" s="15">
        <f>'[1]TCE - ANEXO III - Preencher'!M136</f>
        <v>26.6</v>
      </c>
      <c r="M127" s="15">
        <f t="shared" si="7"/>
        <v>227.49</v>
      </c>
      <c r="N127" s="15">
        <f>'[1]TCE - ANEXO III - Preencher'!O136</f>
        <v>2.36</v>
      </c>
      <c r="O127" s="15">
        <f>'[1]TCE - ANEXO III - Preencher'!P136</f>
        <v>0</v>
      </c>
      <c r="P127" s="16">
        <f t="shared" si="8"/>
        <v>2.36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368.01</v>
      </c>
    </row>
    <row r="128" spans="1:28" x14ac:dyDescent="0.2">
      <c r="A128" s="8">
        <f>IFERROR(VLOOKUP(B128,'[1]DADOS (OCULTAR)'!$Q$3:$S$135,3,0),"")</f>
        <v>9039744001409</v>
      </c>
      <c r="B128" s="9" t="str">
        <f>'[1]TCE - ANEXO III - Preencher'!C137</f>
        <v>UPAE GARANHUNS - CG Nº 004/2013</v>
      </c>
      <c r="C128" s="10"/>
      <c r="D128" s="11" t="str">
        <f>'[1]TCE - ANEXO III - Preencher'!E137</f>
        <v>THAIS MIRELLE DA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4110-10</v>
      </c>
      <c r="G128" s="13" t="str">
        <f>IF('[1]TCE - ANEXO III - Preencher'!H137="","",'[1]TCE - ANEXO III - Preencher'!H137)</f>
        <v>09/2023</v>
      </c>
      <c r="H128" s="14">
        <f>'[1]TCE - ANEXO III - Preencher'!I137</f>
        <v>0</v>
      </c>
      <c r="I128" s="14">
        <f>'[1]TCE - ANEXO III - Preencher'!J137</f>
        <v>108.7192</v>
      </c>
      <c r="J128" s="14">
        <f>'[1]TCE - ANEXO III - Preencher'!K137</f>
        <v>0</v>
      </c>
      <c r="K128" s="15">
        <f>'[1]TCE - ANEXO III - Preencher'!L137</f>
        <v>254.09</v>
      </c>
      <c r="L128" s="15">
        <f>'[1]TCE - ANEXO III - Preencher'!M137</f>
        <v>26.4</v>
      </c>
      <c r="M128" s="15">
        <f t="shared" si="7"/>
        <v>227.69</v>
      </c>
      <c r="N128" s="15">
        <f>'[1]TCE - ANEXO III - Preencher'!O137</f>
        <v>2.36</v>
      </c>
      <c r="O128" s="15">
        <f>'[1]TCE - ANEXO III - Preencher'!P137</f>
        <v>0</v>
      </c>
      <c r="P128" s="16">
        <f t="shared" si="8"/>
        <v>2.36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338.76920000000001</v>
      </c>
    </row>
    <row r="129" spans="1:28" x14ac:dyDescent="0.2">
      <c r="A129" s="8">
        <f>IFERROR(VLOOKUP(B129,'[1]DADOS (OCULTAR)'!$Q$3:$S$135,3,0),"")</f>
        <v>9039744001409</v>
      </c>
      <c r="B129" s="9" t="str">
        <f>'[1]TCE - ANEXO III - Preencher'!C138</f>
        <v>UPAE GARANHUNS - CG Nº 004/2013</v>
      </c>
      <c r="C129" s="10"/>
      <c r="D129" s="11" t="str">
        <f>'[1]TCE - ANEXO III - Preencher'!E138</f>
        <v>THAYS FERNANDA DA SILVA FERREIRA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4110-10</v>
      </c>
      <c r="G129" s="13" t="str">
        <f>IF('[1]TCE - ANEXO III - Preencher'!H138="","",'[1]TCE - ANEXO III - Preencher'!H138)</f>
        <v>09/2023</v>
      </c>
      <c r="H129" s="14">
        <f>'[1]TCE - ANEXO III - Preencher'!I138</f>
        <v>0</v>
      </c>
      <c r="I129" s="14">
        <f>'[1]TCE - ANEXO III - Preencher'!J138</f>
        <v>106.1464</v>
      </c>
      <c r="J129" s="14">
        <f>'[1]TCE - ANEXO III - Preencher'!K138</f>
        <v>0</v>
      </c>
      <c r="K129" s="15">
        <f>'[1]TCE - ANEXO III - Preencher'!L138</f>
        <v>254.09</v>
      </c>
      <c r="L129" s="15">
        <f>'[1]TCE - ANEXO III - Preencher'!M138</f>
        <v>26.4</v>
      </c>
      <c r="M129" s="15">
        <f t="shared" si="7"/>
        <v>227.69</v>
      </c>
      <c r="N129" s="15">
        <f>'[1]TCE - ANEXO III - Preencher'!O138</f>
        <v>2.36</v>
      </c>
      <c r="O129" s="15">
        <f>'[1]TCE - ANEXO III - Preencher'!P138</f>
        <v>0</v>
      </c>
      <c r="P129" s="16">
        <f t="shared" si="8"/>
        <v>2.36</v>
      </c>
      <c r="Q129" s="15">
        <f>'[1]TCE - ANEXO III - Preencher'!R138</f>
        <v>289.27499999999998</v>
      </c>
      <c r="R129" s="15">
        <f>'[1]TCE - ANEXO III - Preencher'!S138</f>
        <v>79.2</v>
      </c>
      <c r="S129" s="16">
        <f t="shared" si="9"/>
        <v>210.07499999999999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546.27140000000009</v>
      </c>
    </row>
    <row r="130" spans="1:28" x14ac:dyDescent="0.2">
      <c r="A130" s="8">
        <f>IFERROR(VLOOKUP(B130,'[1]DADOS (OCULTAR)'!$Q$3:$S$135,3,0),"")</f>
        <v>9039744001409</v>
      </c>
      <c r="B130" s="9" t="str">
        <f>'[1]TCE - ANEXO III - Preencher'!C139</f>
        <v>UPAE GARANHUNS - CG Nº 004/2013</v>
      </c>
      <c r="C130" s="10"/>
      <c r="D130" s="11" t="str">
        <f>'[1]TCE - ANEXO III - Preencher'!E139</f>
        <v>THOMAS LEIS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 t="str">
        <f>IF('[1]TCE - ANEXO III - Preencher'!H139="","",'[1]TCE - ANEXO III - Preencher'!H139)</f>
        <v>09/2023</v>
      </c>
      <c r="H130" s="14">
        <f>'[1]TCE - ANEXO III - Preencher'!I139</f>
        <v>0</v>
      </c>
      <c r="I130" s="14">
        <f>'[1]TCE - ANEXO III - Preencher'!J139</f>
        <v>138.16</v>
      </c>
      <c r="J130" s="14">
        <f>'[1]TCE - ANEXO III - Preencher'!K139</f>
        <v>0</v>
      </c>
      <c r="K130" s="15">
        <f>'[1]TCE - ANEXO III - Preencher'!L139</f>
        <v>254.09</v>
      </c>
      <c r="L130" s="15">
        <f>'[1]TCE - ANEXO III - Preencher'!M139</f>
        <v>26.6</v>
      </c>
      <c r="M130" s="15">
        <f t="shared" si="7"/>
        <v>227.49</v>
      </c>
      <c r="N130" s="15">
        <f>'[1]TCE - ANEXO III - Preencher'!O139</f>
        <v>2.36</v>
      </c>
      <c r="O130" s="15">
        <f>'[1]TCE - ANEXO III - Preencher'!P139</f>
        <v>0</v>
      </c>
      <c r="P130" s="16">
        <f t="shared" si="8"/>
        <v>2.36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368.01</v>
      </c>
    </row>
    <row r="131" spans="1:28" x14ac:dyDescent="0.2">
      <c r="A131" s="8">
        <f>IFERROR(VLOOKUP(B131,'[1]DADOS (OCULTAR)'!$Q$3:$S$135,3,0),"")</f>
        <v>9039744001409</v>
      </c>
      <c r="B131" s="9" t="str">
        <f>'[1]TCE - ANEXO III - Preencher'!C140</f>
        <v>UPAE GARANHUNS - CG Nº 004/2013</v>
      </c>
      <c r="C131" s="10"/>
      <c r="D131" s="11" t="str">
        <f>'[1]TCE - ANEXO III - Preencher'!E140</f>
        <v>TIAGO DE SOUZA BERNARDO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5211-30</v>
      </c>
      <c r="G131" s="13" t="str">
        <f>IF('[1]TCE - ANEXO III - Preencher'!H140="","",'[1]TCE - ANEXO III - Preencher'!H140)</f>
        <v>09/2023</v>
      </c>
      <c r="H131" s="14">
        <f>'[1]TCE - ANEXO III - Preencher'!I140</f>
        <v>0</v>
      </c>
      <c r="I131" s="14">
        <f>'[1]TCE - ANEXO III - Preencher'!J140</f>
        <v>105.6</v>
      </c>
      <c r="J131" s="14">
        <f>'[1]TCE - ANEXO III - Preencher'!K140</f>
        <v>0</v>
      </c>
      <c r="K131" s="15">
        <f>'[1]TCE - ANEXO III - Preencher'!L140</f>
        <v>254.09</v>
      </c>
      <c r="L131" s="15">
        <f>'[1]TCE - ANEXO III - Preencher'!M140</f>
        <v>26.4</v>
      </c>
      <c r="M131" s="15">
        <f t="shared" si="7"/>
        <v>227.69</v>
      </c>
      <c r="N131" s="15">
        <f>'[1]TCE - ANEXO III - Preencher'!O140</f>
        <v>2.36</v>
      </c>
      <c r="O131" s="15">
        <f>'[1]TCE - ANEXO III - Preencher'!P140</f>
        <v>0</v>
      </c>
      <c r="P131" s="16">
        <f t="shared" si="8"/>
        <v>2.36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335.65</v>
      </c>
    </row>
    <row r="132" spans="1:28" x14ac:dyDescent="0.2">
      <c r="A132" s="8">
        <f>IFERROR(VLOOKUP(B132,'[1]DADOS (OCULTAR)'!$Q$3:$S$135,3,0),"")</f>
        <v>9039744001409</v>
      </c>
      <c r="B132" s="9" t="str">
        <f>'[1]TCE - ANEXO III - Preencher'!C141</f>
        <v>UPAE GARANHUNS - CG Nº 004/2013</v>
      </c>
      <c r="C132" s="10"/>
      <c r="D132" s="11" t="str">
        <f>'[1]TCE - ANEXO III - Preencher'!E141</f>
        <v>TIAGO DOS SANTOS SILVA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4110-10</v>
      </c>
      <c r="G132" s="13" t="str">
        <f>IF('[1]TCE - ANEXO III - Preencher'!H141="","",'[1]TCE - ANEXO III - Preencher'!H141)</f>
        <v>09/2023</v>
      </c>
      <c r="H132" s="14">
        <f>'[1]TCE - ANEXO III - Preencher'!I141</f>
        <v>0</v>
      </c>
      <c r="I132" s="14">
        <f>'[1]TCE - ANEXO III - Preencher'!J141</f>
        <v>145.7336</v>
      </c>
      <c r="J132" s="14">
        <f>'[1]TCE - ANEXO III - Preencher'!K141</f>
        <v>0</v>
      </c>
      <c r="K132" s="15">
        <f>'[1]TCE - ANEXO III - Preencher'!L141</f>
        <v>254.09</v>
      </c>
      <c r="L132" s="15">
        <f>'[1]TCE - ANEXO III - Preencher'!M141</f>
        <v>26.4</v>
      </c>
      <c r="M132" s="15">
        <f t="shared" ref="M132:M195" si="13">K132-L132</f>
        <v>227.69</v>
      </c>
      <c r="N132" s="15">
        <f>'[1]TCE - ANEXO III - Preencher'!O141</f>
        <v>2.36</v>
      </c>
      <c r="O132" s="15">
        <f>'[1]TCE - ANEXO III - Preencher'!P141</f>
        <v>0</v>
      </c>
      <c r="P132" s="16">
        <f t="shared" ref="P132:P195" si="14">N132-O132</f>
        <v>2.36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375.78359999999998</v>
      </c>
    </row>
    <row r="133" spans="1:28" x14ac:dyDescent="0.2">
      <c r="A133" s="8">
        <f>IFERROR(VLOOKUP(B133,'[1]DADOS (OCULTAR)'!$Q$3:$S$135,3,0),"")</f>
        <v>9039744001409</v>
      </c>
      <c r="B133" s="9" t="str">
        <f>'[1]TCE - ANEXO III - Preencher'!C142</f>
        <v>UPAE GARANHUNS - CG Nº 004/2013</v>
      </c>
      <c r="C133" s="10"/>
      <c r="D133" s="11" t="str">
        <f>'[1]TCE - ANEXO III - Preencher'!E142</f>
        <v xml:space="preserve">VALDERES BARBOSA RODRIGUES DE LIMA 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2516-05</v>
      </c>
      <c r="G133" s="13" t="str">
        <f>IF('[1]TCE - ANEXO III - Preencher'!H142="","",'[1]TCE - ANEXO III - Preencher'!H142)</f>
        <v>09/2023</v>
      </c>
      <c r="H133" s="14">
        <f>'[1]TCE - ANEXO III - Preencher'!I142</f>
        <v>0</v>
      </c>
      <c r="I133" s="14">
        <f>'[1]TCE - ANEXO III - Preencher'!J142</f>
        <v>263.8648</v>
      </c>
      <c r="J133" s="14">
        <f>'[1]TCE - ANEXO III - Preencher'!K142</f>
        <v>0</v>
      </c>
      <c r="K133" s="15">
        <f>'[1]TCE - ANEXO III - Preencher'!L142</f>
        <v>254.09</v>
      </c>
      <c r="L133" s="15">
        <f>'[1]TCE - ANEXO III - Preencher'!M142</f>
        <v>43.87</v>
      </c>
      <c r="M133" s="15">
        <f t="shared" si="13"/>
        <v>210.22</v>
      </c>
      <c r="N133" s="15">
        <f>'[1]TCE - ANEXO III - Preencher'!O142</f>
        <v>2.36</v>
      </c>
      <c r="O133" s="15">
        <f>'[1]TCE - ANEXO III - Preencher'!P142</f>
        <v>0</v>
      </c>
      <c r="P133" s="16">
        <f t="shared" si="14"/>
        <v>2.36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476.44479999999999</v>
      </c>
    </row>
    <row r="134" spans="1:28" x14ac:dyDescent="0.2">
      <c r="A134" s="8">
        <f>IFERROR(VLOOKUP(B134,'[1]DADOS (OCULTAR)'!$Q$3:$S$135,3,0),"")</f>
        <v>9039744001409</v>
      </c>
      <c r="B134" s="9" t="str">
        <f>'[1]TCE - ANEXO III - Preencher'!C143</f>
        <v>UPAE GARANHUNS - CG Nº 004/2013</v>
      </c>
      <c r="C134" s="10"/>
      <c r="D134" s="11" t="str">
        <f>'[1]TCE - ANEXO III - Preencher'!E143</f>
        <v>VALDERICE DA SILVA GOMES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 t="str">
        <f>IF('[1]TCE - ANEXO III - Preencher'!H143="","",'[1]TCE - ANEXO III - Preencher'!H143)</f>
        <v>09/2023</v>
      </c>
      <c r="H134" s="14">
        <f>'[1]TCE - ANEXO III - Preencher'!I143</f>
        <v>0</v>
      </c>
      <c r="I134" s="14">
        <f>'[1]TCE - ANEXO III - Preencher'!J143</f>
        <v>143.47999999999999</v>
      </c>
      <c r="J134" s="14">
        <f>'[1]TCE - ANEXO III - Preencher'!K143</f>
        <v>0</v>
      </c>
      <c r="K134" s="15">
        <f>'[1]TCE - ANEXO III - Preencher'!L143</f>
        <v>254.09</v>
      </c>
      <c r="L134" s="15">
        <f>'[1]TCE - ANEXO III - Preencher'!M143</f>
        <v>26.6</v>
      </c>
      <c r="M134" s="15">
        <f t="shared" si="13"/>
        <v>227.49</v>
      </c>
      <c r="N134" s="15">
        <f>'[1]TCE - ANEXO III - Preencher'!O143</f>
        <v>2.36</v>
      </c>
      <c r="O134" s="15">
        <f>'[1]TCE - ANEXO III - Preencher'!P143</f>
        <v>0</v>
      </c>
      <c r="P134" s="16">
        <f t="shared" si="14"/>
        <v>2.36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69.41</v>
      </c>
      <c r="U134" s="15">
        <f>'[1]TCE - ANEXO III - Preencher'!V143</f>
        <v>0</v>
      </c>
      <c r="V134" s="16">
        <f t="shared" si="16"/>
        <v>69.41</v>
      </c>
      <c r="W134" s="17" t="str">
        <f>IF('[1]TCE - ANEXO III - Preencher'!X143="","",'[1]TCE - ANEXO III - Preencher'!X143)</f>
        <v>AUXILIO CRECHE</v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442.74</v>
      </c>
    </row>
    <row r="135" spans="1:28" x14ac:dyDescent="0.2">
      <c r="A135" s="8">
        <f>IFERROR(VLOOKUP(B135,'[1]DADOS (OCULTAR)'!$Q$3:$S$135,3,0),"")</f>
        <v>9039744001409</v>
      </c>
      <c r="B135" s="9" t="str">
        <f>'[1]TCE - ANEXO III - Preencher'!C144</f>
        <v>UPAE GARANHUNS - CG Nº 004/2013</v>
      </c>
      <c r="C135" s="10"/>
      <c r="D135" s="11" t="str">
        <f>'[1]TCE - ANEXO III - Preencher'!E144</f>
        <v>VANDERLEA BEZERRA DE ARAUJO FELIX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 t="str">
        <f>IF('[1]TCE - ANEXO III - Preencher'!H144="","",'[1]TCE - ANEXO III - Preencher'!H144)</f>
        <v>09/2023</v>
      </c>
      <c r="H135" s="14">
        <f>'[1]TCE - ANEXO III - Preencher'!I144</f>
        <v>0</v>
      </c>
      <c r="I135" s="14">
        <f>'[1]TCE - ANEXO III - Preencher'!J144</f>
        <v>128.012</v>
      </c>
      <c r="J135" s="14">
        <f>'[1]TCE - ANEXO III - Preencher'!K144</f>
        <v>0</v>
      </c>
      <c r="K135" s="15">
        <f>'[1]TCE - ANEXO III - Preencher'!L144</f>
        <v>254.09</v>
      </c>
      <c r="L135" s="15">
        <f>'[1]TCE - ANEXO III - Preencher'!M144</f>
        <v>26.6</v>
      </c>
      <c r="M135" s="15">
        <f t="shared" si="13"/>
        <v>227.49</v>
      </c>
      <c r="N135" s="15">
        <f>'[1]TCE - ANEXO III - Preencher'!O144</f>
        <v>2.36</v>
      </c>
      <c r="O135" s="15">
        <f>'[1]TCE - ANEXO III - Preencher'!P144</f>
        <v>0</v>
      </c>
      <c r="P135" s="16">
        <f t="shared" si="14"/>
        <v>2.36</v>
      </c>
      <c r="Q135" s="15">
        <f>'[1]TCE - ANEXO III - Preencher'!R144</f>
        <v>380</v>
      </c>
      <c r="R135" s="15">
        <f>'[1]TCE - ANEXO III - Preencher'!S144</f>
        <v>73.48</v>
      </c>
      <c r="S135" s="16">
        <f t="shared" si="15"/>
        <v>306.52</v>
      </c>
      <c r="T135" s="15">
        <f>'[1]TCE - ANEXO III - Preencher'!U144</f>
        <v>62.47</v>
      </c>
      <c r="U135" s="15">
        <f>'[1]TCE - ANEXO III - Preencher'!V144</f>
        <v>0</v>
      </c>
      <c r="V135" s="16">
        <f t="shared" si="16"/>
        <v>62.47</v>
      </c>
      <c r="W135" s="17" t="str">
        <f>IF('[1]TCE - ANEXO III - Preencher'!X144="","",'[1]TCE - ANEXO III - Preencher'!X144)</f>
        <v>AUXILIO CRECHE</v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726.85200000000009</v>
      </c>
    </row>
    <row r="136" spans="1:28" x14ac:dyDescent="0.2">
      <c r="A136" s="8">
        <f>IFERROR(VLOOKUP(B136,'[1]DADOS (OCULTAR)'!$Q$3:$S$135,3,0),"")</f>
        <v>9039744001409</v>
      </c>
      <c r="B136" s="9" t="str">
        <f>'[1]TCE - ANEXO III - Preencher'!C145</f>
        <v>UPAE GARANHUNS - CG Nº 004/2013</v>
      </c>
      <c r="C136" s="10"/>
      <c r="D136" s="11" t="str">
        <f>'[1]TCE - ANEXO III - Preencher'!E145</f>
        <v>VERIDIANA SANTANA GOMES</v>
      </c>
      <c r="E136" s="9" t="str">
        <f>IF('[1]TCE - ANEXO III - Preencher'!F145="4 - Assistência Odontológica","2 - Outros Profissionais da Saúde",'[1]TCE - ANEXO III - Preencher'!F145)</f>
        <v>3 - Administrativo</v>
      </c>
      <c r="F136" s="12" t="str">
        <f>'[1]TCE - ANEXO III - Preencher'!G145</f>
        <v>1421-05</v>
      </c>
      <c r="G136" s="13" t="str">
        <f>IF('[1]TCE - ANEXO III - Preencher'!H145="","",'[1]TCE - ANEXO III - Preencher'!H145)</f>
        <v>09/2023</v>
      </c>
      <c r="H136" s="14">
        <f>'[1]TCE - ANEXO III - Preencher'!I145</f>
        <v>0</v>
      </c>
      <c r="I136" s="14">
        <f>'[1]TCE - ANEXO III - Preencher'!J145</f>
        <v>974.56240000000003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2.36</v>
      </c>
      <c r="O136" s="15">
        <f>'[1]TCE - ANEXO III - Preencher'!P145</f>
        <v>0</v>
      </c>
      <c r="P136" s="16">
        <f t="shared" si="14"/>
        <v>2.36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976.92240000000004</v>
      </c>
    </row>
    <row r="137" spans="1:28" x14ac:dyDescent="0.2">
      <c r="A137" s="8">
        <f>IFERROR(VLOOKUP(B137,'[1]DADOS (OCULTAR)'!$Q$3:$S$135,3,0),"")</f>
        <v>9039744001409</v>
      </c>
      <c r="B137" s="9" t="str">
        <f>'[1]TCE - ANEXO III - Preencher'!C146</f>
        <v>UPAE GARANHUNS - CG Nº 004/2013</v>
      </c>
      <c r="C137" s="10"/>
      <c r="D137" s="11" t="str">
        <f>'[1]TCE - ANEXO III - Preencher'!E146</f>
        <v>WAGNER DE BARROS MELO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5151-10</v>
      </c>
      <c r="G137" s="13" t="str">
        <f>IF('[1]TCE - ANEXO III - Preencher'!H146="","",'[1]TCE - ANEXO III - Preencher'!H146)</f>
        <v>09/2023</v>
      </c>
      <c r="H137" s="14">
        <f>'[1]TCE - ANEXO III - Preencher'!I146</f>
        <v>0</v>
      </c>
      <c r="I137" s="14">
        <f>'[1]TCE - ANEXO III - Preencher'!J146</f>
        <v>132</v>
      </c>
      <c r="J137" s="14">
        <f>'[1]TCE - ANEXO III - Preencher'!K146</f>
        <v>0</v>
      </c>
      <c r="K137" s="15">
        <f>'[1]TCE - ANEXO III - Preencher'!L146</f>
        <v>254.09</v>
      </c>
      <c r="L137" s="15">
        <f>'[1]TCE - ANEXO III - Preencher'!M146</f>
        <v>26.4</v>
      </c>
      <c r="M137" s="15">
        <f t="shared" si="13"/>
        <v>227.69</v>
      </c>
      <c r="N137" s="15">
        <f>'[1]TCE - ANEXO III - Preencher'!O146</f>
        <v>2.36</v>
      </c>
      <c r="O137" s="15">
        <f>'[1]TCE - ANEXO III - Preencher'!P146</f>
        <v>0</v>
      </c>
      <c r="P137" s="16">
        <f t="shared" si="14"/>
        <v>2.36</v>
      </c>
      <c r="Q137" s="15">
        <f>'[1]TCE - ANEXO III - Preencher'!R146</f>
        <v>266</v>
      </c>
      <c r="R137" s="15">
        <f>'[1]TCE - ANEXO III - Preencher'!S146</f>
        <v>79.2</v>
      </c>
      <c r="S137" s="16">
        <f t="shared" si="15"/>
        <v>186.8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548.85</v>
      </c>
    </row>
    <row r="138" spans="1:28" x14ac:dyDescent="0.2">
      <c r="A138" s="8">
        <f>IFERROR(VLOOKUP(B138,'[1]DADOS (OCULTAR)'!$Q$3:$S$135,3,0),"")</f>
        <v>9039744001409</v>
      </c>
      <c r="B138" s="9" t="str">
        <f>'[1]TCE - ANEXO III - Preencher'!C147</f>
        <v>UPAE GARANHUNS - CG Nº 004/2013</v>
      </c>
      <c r="C138" s="10"/>
      <c r="D138" s="11" t="str">
        <f>'[1]TCE - ANEXO III - Preencher'!E147</f>
        <v>WELLINGTON VENTURA QUEIROZ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4110-10</v>
      </c>
      <c r="G138" s="13" t="str">
        <f>IF('[1]TCE - ANEXO III - Preencher'!H147="","",'[1]TCE - ANEXO III - Preencher'!H147)</f>
        <v>09/2023</v>
      </c>
      <c r="H138" s="14">
        <f>'[1]TCE - ANEXO III - Preencher'!I147</f>
        <v>0</v>
      </c>
      <c r="I138" s="14">
        <f>'[1]TCE - ANEXO III - Preencher'!J147</f>
        <v>105.6</v>
      </c>
      <c r="J138" s="14">
        <f>'[1]TCE - ANEXO III - Preencher'!K147</f>
        <v>0</v>
      </c>
      <c r="K138" s="15">
        <f>'[1]TCE - ANEXO III - Preencher'!L147</f>
        <v>254.09</v>
      </c>
      <c r="L138" s="15">
        <f>'[1]TCE - ANEXO III - Preencher'!M147</f>
        <v>26.4</v>
      </c>
      <c r="M138" s="15">
        <f t="shared" si="13"/>
        <v>227.69</v>
      </c>
      <c r="N138" s="15">
        <f>'[1]TCE - ANEXO III - Preencher'!O147</f>
        <v>2.36</v>
      </c>
      <c r="O138" s="15">
        <f>'[1]TCE - ANEXO III - Preencher'!P147</f>
        <v>0</v>
      </c>
      <c r="P138" s="16">
        <f t="shared" si="14"/>
        <v>2.36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335.65</v>
      </c>
    </row>
    <row r="139" spans="1:28" x14ac:dyDescent="0.2">
      <c r="A139" s="8">
        <f>IFERROR(VLOOKUP(B139,'[1]DADOS (OCULTAR)'!$Q$3:$S$135,3,0),"")</f>
        <v>9039744001409</v>
      </c>
      <c r="B139" s="9" t="str">
        <f>'[1]TCE - ANEXO III - Preencher'!C148</f>
        <v>UPAE GARANHUNS - CG Nº 004/2013</v>
      </c>
      <c r="C139" s="10"/>
      <c r="D139" s="11" t="str">
        <f>'[1]TCE - ANEXO III - Preencher'!E148</f>
        <v>ZILANDA MORAES DA SILVA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4110-10</v>
      </c>
      <c r="G139" s="13" t="str">
        <f>IF('[1]TCE - ANEXO III - Preencher'!H148="","",'[1]TCE - ANEXO III - Preencher'!H148)</f>
        <v>09/2023</v>
      </c>
      <c r="H139" s="14">
        <f>'[1]TCE - ANEXO III - Preencher'!I148</f>
        <v>0</v>
      </c>
      <c r="I139" s="14">
        <f>'[1]TCE - ANEXO III - Preencher'!J148</f>
        <v>110.88</v>
      </c>
      <c r="J139" s="14">
        <f>'[1]TCE - ANEXO III - Preencher'!K148</f>
        <v>0</v>
      </c>
      <c r="K139" s="15">
        <f>'[1]TCE - ANEXO III - Preencher'!L148</f>
        <v>254.09</v>
      </c>
      <c r="L139" s="15">
        <f>'[1]TCE - ANEXO III - Preencher'!M148</f>
        <v>26.4</v>
      </c>
      <c r="M139" s="15">
        <f t="shared" si="13"/>
        <v>227.69</v>
      </c>
      <c r="N139" s="15">
        <f>'[1]TCE - ANEXO III - Preencher'!O148</f>
        <v>2.36</v>
      </c>
      <c r="O139" s="15">
        <f>'[1]TCE - ANEXO III - Preencher'!P148</f>
        <v>0</v>
      </c>
      <c r="P139" s="16">
        <f t="shared" si="14"/>
        <v>2.36</v>
      </c>
      <c r="Q139" s="15">
        <f>'[1]TCE - ANEXO III - Preencher'!R148</f>
        <v>304</v>
      </c>
      <c r="R139" s="15">
        <f>'[1]TCE - ANEXO III - Preencher'!S148</f>
        <v>79.2</v>
      </c>
      <c r="S139" s="16">
        <f t="shared" si="15"/>
        <v>224.8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565.73</v>
      </c>
    </row>
    <row r="140" spans="1:28" x14ac:dyDescent="0.2">
      <c r="A140" s="8" t="str">
        <f>IFERROR(VLOOKUP(B140,'[1]DADOS (OCULTAR)'!$Q$3:$S$135,3,0),"")</f>
        <v/>
      </c>
      <c r="B140" s="9">
        <f>'[1]TCE - ANEXO III - Preencher'!C149</f>
        <v>0</v>
      </c>
      <c r="C140" s="10"/>
      <c r="D140" s="11">
        <f>'[1]TCE - ANEXO III - Preencher'!E149</f>
        <v>0</v>
      </c>
      <c r="E140" s="9">
        <f>IF('[1]TCE - ANEXO III - Preencher'!F149="4 - Assistência Odontológica","2 - Outros Profissionais da Saúde",'[1]TCE - ANEXO III - Preencher'!F149)</f>
        <v>0</v>
      </c>
      <c r="F140" s="12">
        <f>'[1]TCE - ANEXO III - Preencher'!G149</f>
        <v>0</v>
      </c>
      <c r="G140" s="13" t="str">
        <f>IF('[1]TCE - ANEXO III - Preencher'!H149="","",'[1]TCE - ANEXO III - Preencher'!H149)</f>
        <v/>
      </c>
      <c r="H140" s="14">
        <f>'[1]TCE - ANEXO III - Preencher'!I149</f>
        <v>0</v>
      </c>
      <c r="I140" s="14">
        <f>'[1]TCE - ANEXO III - Preencher'!J149</f>
        <v>0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0</v>
      </c>
      <c r="O140" s="15">
        <f>'[1]TCE - ANEXO III - Preencher'!P149</f>
        <v>0</v>
      </c>
      <c r="P140" s="16">
        <f t="shared" si="14"/>
        <v>0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0</v>
      </c>
    </row>
    <row r="141" spans="1:28" x14ac:dyDescent="0.2">
      <c r="A141" s="8" t="str">
        <f>IFERROR(VLOOKUP(B141,'[1]DADOS (OCULTAR)'!$Q$3:$S$135,3,0),"")</f>
        <v/>
      </c>
      <c r="B141" s="9">
        <f>'[1]TCE - ANEXO III - Preencher'!C150</f>
        <v>0</v>
      </c>
      <c r="C141" s="10"/>
      <c r="D141" s="11">
        <f>'[1]TCE - ANEXO III - Preencher'!E150</f>
        <v>0</v>
      </c>
      <c r="E141" s="9">
        <f>IF('[1]TCE - ANEXO III - Preencher'!F150="4 - Assistência Odontológica","2 - Outros Profissionais da Saúde",'[1]TCE - ANEXO III - Preencher'!F150)</f>
        <v>0</v>
      </c>
      <c r="F141" s="12">
        <f>'[1]TCE - ANEXO III - Preencher'!G150</f>
        <v>0</v>
      </c>
      <c r="G141" s="13" t="str">
        <f>IF('[1]TCE - ANEXO III - Preencher'!H150="","",'[1]TCE - ANEXO III - Preencher'!H150)</f>
        <v/>
      </c>
      <c r="H141" s="14">
        <f>'[1]TCE - ANEXO III - Preencher'!I150</f>
        <v>0</v>
      </c>
      <c r="I141" s="14">
        <f>'[1]TCE - ANEXO III - Preencher'!J150</f>
        <v>0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0</v>
      </c>
      <c r="O141" s="15">
        <f>'[1]TCE - ANEXO III - Preencher'!P150</f>
        <v>0</v>
      </c>
      <c r="P141" s="16">
        <f t="shared" si="14"/>
        <v>0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0</v>
      </c>
    </row>
    <row r="142" spans="1:28" x14ac:dyDescent="0.2">
      <c r="A142" s="8" t="str">
        <f>IFERROR(VLOOKUP(B142,'[1]DADOS (OCULTAR)'!$Q$3:$S$135,3,0),"")</f>
        <v/>
      </c>
      <c r="B142" s="9">
        <f>'[1]TCE - ANEXO III - Preencher'!C151</f>
        <v>0</v>
      </c>
      <c r="C142" s="10"/>
      <c r="D142" s="11">
        <f>'[1]TCE - ANEXO III - Preencher'!E151</f>
        <v>0</v>
      </c>
      <c r="E142" s="9">
        <f>IF('[1]TCE - ANEXO III - Preencher'!F151="4 - Assistência Odontológica","2 - Outros Profissionais da Saúde",'[1]TCE - ANEXO III - Preencher'!F151)</f>
        <v>0</v>
      </c>
      <c r="F142" s="12">
        <f>'[1]TCE - ANEXO III - Preencher'!G151</f>
        <v>0</v>
      </c>
      <c r="G142" s="13" t="str">
        <f>IF('[1]TCE - ANEXO III - Preencher'!H151="","",'[1]TCE - ANEXO III - Preencher'!H151)</f>
        <v/>
      </c>
      <c r="H142" s="14">
        <f>'[1]TCE - ANEXO III - Preencher'!I151</f>
        <v>0</v>
      </c>
      <c r="I142" s="14">
        <f>'[1]TCE - ANEXO III - Preencher'!J151</f>
        <v>0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0</v>
      </c>
      <c r="O142" s="15">
        <f>'[1]TCE - ANEXO III - Preencher'!P151</f>
        <v>0</v>
      </c>
      <c r="P142" s="16">
        <f t="shared" si="14"/>
        <v>0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0</v>
      </c>
    </row>
    <row r="143" spans="1:28" x14ac:dyDescent="0.2">
      <c r="A143" s="8" t="str">
        <f>IFERROR(VLOOKUP(B143,'[1]DADOS (OCULTAR)'!$Q$3:$S$135,3,0),"")</f>
        <v/>
      </c>
      <c r="B143" s="9">
        <f>'[1]TCE - ANEXO III - Preencher'!C152</f>
        <v>0</v>
      </c>
      <c r="C143" s="10"/>
      <c r="D143" s="11">
        <f>'[1]TCE - ANEXO III - Preencher'!E152</f>
        <v>0</v>
      </c>
      <c r="E143" s="9">
        <f>IF('[1]TCE - ANEXO III - Preencher'!F152="4 - Assistência Odontológica","2 - Outros Profissionais da Saúde",'[1]TCE - ANEXO III - Preencher'!F152)</f>
        <v>0</v>
      </c>
      <c r="F143" s="12">
        <f>'[1]TCE - ANEXO III - Preencher'!G152</f>
        <v>0</v>
      </c>
      <c r="G143" s="13" t="str">
        <f>IF('[1]TCE - ANEXO III - Preencher'!H152="","",'[1]TCE - ANEXO III - Preencher'!H152)</f>
        <v/>
      </c>
      <c r="H143" s="14">
        <f>'[1]TCE - ANEXO III - Preencher'!I152</f>
        <v>0</v>
      </c>
      <c r="I143" s="14">
        <f>'[1]TCE - ANEXO III - Preencher'!J152</f>
        <v>0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0</v>
      </c>
      <c r="O143" s="15">
        <f>'[1]TCE - ANEXO III - Preencher'!P152</f>
        <v>0</v>
      </c>
      <c r="P143" s="16">
        <f t="shared" si="14"/>
        <v>0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0</v>
      </c>
    </row>
    <row r="144" spans="1:28" x14ac:dyDescent="0.2">
      <c r="A144" s="8" t="str">
        <f>IFERROR(VLOOKUP(B144,'[1]DADOS (OCULTAR)'!$Q$3:$S$135,3,0),"")</f>
        <v/>
      </c>
      <c r="B144" s="9">
        <f>'[1]TCE - ANEXO III - Preencher'!C153</f>
        <v>0</v>
      </c>
      <c r="C144" s="10"/>
      <c r="D144" s="11">
        <f>'[1]TCE - ANEXO III - Preencher'!E153</f>
        <v>0</v>
      </c>
      <c r="E144" s="9">
        <f>IF('[1]TCE - ANEXO III - Preencher'!F153="4 - Assistência Odontológica","2 - Outros Profissionais da Saúde",'[1]TCE - ANEXO III - Preencher'!F153)</f>
        <v>0</v>
      </c>
      <c r="F144" s="12">
        <f>'[1]TCE - ANEXO III - Preencher'!G153</f>
        <v>0</v>
      </c>
      <c r="G144" s="13" t="str">
        <f>IF('[1]TCE - ANEXO III - Preencher'!H153="","",'[1]TCE - ANEXO III - Preencher'!H153)</f>
        <v/>
      </c>
      <c r="H144" s="14">
        <f>'[1]TCE - ANEXO III - Preencher'!I153</f>
        <v>0</v>
      </c>
      <c r="I144" s="14">
        <f>'[1]TCE - ANEXO III - Preencher'!J153</f>
        <v>0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0</v>
      </c>
      <c r="O144" s="15">
        <f>'[1]TCE - ANEXO III - Preencher'!P153</f>
        <v>0</v>
      </c>
      <c r="P144" s="16">
        <f t="shared" si="14"/>
        <v>0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0</v>
      </c>
    </row>
    <row r="145" spans="1:28" x14ac:dyDescent="0.2">
      <c r="A145" s="8" t="str">
        <f>IFERROR(VLOOKUP(B145,'[1]DADOS (OCULTAR)'!$Q$3:$S$135,3,0),"")</f>
        <v/>
      </c>
      <c r="B145" s="9">
        <f>'[1]TCE - ANEXO III - Preencher'!C154</f>
        <v>0</v>
      </c>
      <c r="C145" s="10"/>
      <c r="D145" s="11">
        <f>'[1]TCE - ANEXO III - Preencher'!E154</f>
        <v>0</v>
      </c>
      <c r="E145" s="9">
        <f>IF('[1]TCE - ANEXO III - Preencher'!F154="4 - Assistência Odontológica","2 - Outros Profissionais da Saúde",'[1]TCE - ANEXO III - Preencher'!F154)</f>
        <v>0</v>
      </c>
      <c r="F145" s="12">
        <f>'[1]TCE - ANEXO III - Preencher'!G154</f>
        <v>0</v>
      </c>
      <c r="G145" s="13" t="str">
        <f>IF('[1]TCE - ANEXO III - Preencher'!H154="","",'[1]TCE - ANEXO III - Preencher'!H154)</f>
        <v/>
      </c>
      <c r="H145" s="14">
        <f>'[1]TCE - ANEXO III - Preencher'!I154</f>
        <v>0</v>
      </c>
      <c r="I145" s="14">
        <f>'[1]TCE - ANEXO III - Preencher'!J154</f>
        <v>0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0</v>
      </c>
      <c r="O145" s="15">
        <f>'[1]TCE - ANEXO III - Preencher'!P154</f>
        <v>0</v>
      </c>
      <c r="P145" s="16">
        <f t="shared" si="14"/>
        <v>0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0</v>
      </c>
    </row>
    <row r="146" spans="1:28" x14ac:dyDescent="0.2">
      <c r="A146" s="8" t="str">
        <f>IFERROR(VLOOKUP(B146,'[1]DADOS (OCULTAR)'!$Q$3:$S$135,3,0),"")</f>
        <v/>
      </c>
      <c r="B146" s="9">
        <f>'[1]TCE - ANEXO III - Preencher'!C155</f>
        <v>0</v>
      </c>
      <c r="C146" s="10"/>
      <c r="D146" s="11">
        <f>'[1]TCE - ANEXO III - Preencher'!E155</f>
        <v>0</v>
      </c>
      <c r="E146" s="9">
        <f>IF('[1]TCE - ANEXO III - Preencher'!F155="4 - Assistência Odontológica","2 - Outros Profissionais da Saúde",'[1]TCE - ANEXO III - Preencher'!F155)</f>
        <v>0</v>
      </c>
      <c r="F146" s="12">
        <f>'[1]TCE - ANEXO III - Preencher'!G155</f>
        <v>0</v>
      </c>
      <c r="G146" s="13" t="str">
        <f>IF('[1]TCE - ANEXO III - Preencher'!H155="","",'[1]TCE - ANEXO III - Preencher'!H155)</f>
        <v/>
      </c>
      <c r="H146" s="14">
        <f>'[1]TCE - ANEXO III - Preencher'!I155</f>
        <v>0</v>
      </c>
      <c r="I146" s="14">
        <f>'[1]TCE - ANEXO III - Preencher'!J155</f>
        <v>0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0</v>
      </c>
      <c r="O146" s="15">
        <f>'[1]TCE - ANEXO III - Preencher'!P155</f>
        <v>0</v>
      </c>
      <c r="P146" s="16">
        <f t="shared" si="14"/>
        <v>0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0</v>
      </c>
    </row>
    <row r="147" spans="1:28" x14ac:dyDescent="0.2">
      <c r="A147" s="8" t="str">
        <f>IFERROR(VLOOKUP(B147,'[1]DADOS (OCULTAR)'!$Q$3:$S$135,3,0),"")</f>
        <v/>
      </c>
      <c r="B147" s="9">
        <f>'[1]TCE - ANEXO III - Preencher'!C156</f>
        <v>0</v>
      </c>
      <c r="C147" s="10"/>
      <c r="D147" s="11">
        <f>'[1]TCE - ANEXO III - Preencher'!E156</f>
        <v>0</v>
      </c>
      <c r="E147" s="9">
        <f>IF('[1]TCE - ANEXO III - Preencher'!F156="4 - Assistência Odontológica","2 - Outros Profissionais da Saúde",'[1]TCE - ANEXO III - Preencher'!F156)</f>
        <v>0</v>
      </c>
      <c r="F147" s="12">
        <f>'[1]TCE - ANEXO III - Preencher'!G156</f>
        <v>0</v>
      </c>
      <c r="G147" s="13" t="str">
        <f>IF('[1]TCE - ANEXO III - Preencher'!H156="","",'[1]TCE - ANEXO III - Preencher'!H156)</f>
        <v/>
      </c>
      <c r="H147" s="14">
        <f>'[1]TCE - ANEXO III - Preencher'!I156</f>
        <v>0</v>
      </c>
      <c r="I147" s="14">
        <f>'[1]TCE - ANEXO III - Preencher'!J156</f>
        <v>0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0</v>
      </c>
      <c r="O147" s="15">
        <f>'[1]TCE - ANEXO III - Preencher'!P156</f>
        <v>0</v>
      </c>
      <c r="P147" s="16">
        <f t="shared" si="14"/>
        <v>0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0</v>
      </c>
    </row>
    <row r="148" spans="1:28" x14ac:dyDescent="0.2">
      <c r="A148" s="8" t="str">
        <f>IFERROR(VLOOKUP(B148,'[1]DADOS (OCULTAR)'!$Q$3:$S$135,3,0),"")</f>
        <v/>
      </c>
      <c r="B148" s="9">
        <f>'[1]TCE - ANEXO III - Preencher'!C157</f>
        <v>0</v>
      </c>
      <c r="C148" s="10"/>
      <c r="D148" s="11">
        <f>'[1]TCE - ANEXO III - Preencher'!E157</f>
        <v>0</v>
      </c>
      <c r="E148" s="9">
        <f>IF('[1]TCE - ANEXO III - Preencher'!F157="4 - Assistência Odontológica","2 - Outros Profissionais da Saúde",'[1]TCE - ANEXO III - Preencher'!F157)</f>
        <v>0</v>
      </c>
      <c r="F148" s="12">
        <f>'[1]TCE - ANEXO III - Preencher'!G157</f>
        <v>0</v>
      </c>
      <c r="G148" s="13" t="str">
        <f>IF('[1]TCE - ANEXO III - Preencher'!H157="","",'[1]TCE - ANEXO III - Preencher'!H157)</f>
        <v/>
      </c>
      <c r="H148" s="14">
        <f>'[1]TCE - ANEXO III - Preencher'!I157</f>
        <v>0</v>
      </c>
      <c r="I148" s="14">
        <f>'[1]TCE - ANEXO III - Preencher'!J157</f>
        <v>0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0</v>
      </c>
      <c r="O148" s="15">
        <f>'[1]TCE - ANEXO III - Preencher'!P157</f>
        <v>0</v>
      </c>
      <c r="P148" s="16">
        <f t="shared" si="14"/>
        <v>0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0</v>
      </c>
    </row>
    <row r="149" spans="1:28" x14ac:dyDescent="0.2">
      <c r="A149" s="8" t="str">
        <f>IFERROR(VLOOKUP(B149,'[1]DADOS (OCULTAR)'!$Q$3:$S$135,3,0),"")</f>
        <v/>
      </c>
      <c r="B149" s="9">
        <f>'[1]TCE - ANEXO III - Preencher'!C158</f>
        <v>0</v>
      </c>
      <c r="C149" s="10"/>
      <c r="D149" s="11">
        <f>'[1]TCE - ANEXO III - Preencher'!E158</f>
        <v>0</v>
      </c>
      <c r="E149" s="9">
        <f>IF('[1]TCE - ANEXO III - Preencher'!F158="4 - Assistência Odontológica","2 - Outros Profissionais da Saúde",'[1]TCE - ANEXO III - Preencher'!F158)</f>
        <v>0</v>
      </c>
      <c r="F149" s="12">
        <f>'[1]TCE - ANEXO III - Preencher'!G158</f>
        <v>0</v>
      </c>
      <c r="G149" s="13" t="str">
        <f>IF('[1]TCE - ANEXO III - Preencher'!H158="","",'[1]TCE - ANEXO III - Preencher'!H158)</f>
        <v/>
      </c>
      <c r="H149" s="14">
        <f>'[1]TCE - ANEXO III - Preencher'!I158</f>
        <v>0</v>
      </c>
      <c r="I149" s="14">
        <f>'[1]TCE - ANEXO III - Preencher'!J158</f>
        <v>0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0</v>
      </c>
      <c r="O149" s="15">
        <f>'[1]TCE - ANEXO III - Preencher'!P158</f>
        <v>0</v>
      </c>
      <c r="P149" s="16">
        <f t="shared" si="14"/>
        <v>0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0</v>
      </c>
    </row>
    <row r="150" spans="1:28" x14ac:dyDescent="0.2">
      <c r="A150" s="8" t="str">
        <f>IFERROR(VLOOKUP(B150,'[1]DADOS (OCULTAR)'!$Q$3:$S$135,3,0),"")</f>
        <v/>
      </c>
      <c r="B150" s="9">
        <f>'[1]TCE - ANEXO III - Preencher'!C159</f>
        <v>0</v>
      </c>
      <c r="C150" s="10"/>
      <c r="D150" s="11">
        <f>'[1]TCE - ANEXO III - Preencher'!E159</f>
        <v>0</v>
      </c>
      <c r="E150" s="9">
        <f>IF('[1]TCE - ANEXO III - Preencher'!F159="4 - Assistência Odontológica","2 - Outros Profissionais da Saúde",'[1]TCE - ANEXO III - Preencher'!F159)</f>
        <v>0</v>
      </c>
      <c r="F150" s="12">
        <f>'[1]TCE - ANEXO III - Preencher'!G159</f>
        <v>0</v>
      </c>
      <c r="G150" s="13" t="str">
        <f>IF('[1]TCE - ANEXO III - Preencher'!H159="","",'[1]TCE - ANEXO III - Preencher'!H159)</f>
        <v/>
      </c>
      <c r="H150" s="14">
        <f>'[1]TCE - ANEXO III - Preencher'!I159</f>
        <v>0</v>
      </c>
      <c r="I150" s="14">
        <f>'[1]TCE - ANEXO III - Preencher'!J159</f>
        <v>0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0</v>
      </c>
      <c r="O150" s="15">
        <f>'[1]TCE - ANEXO III - Preencher'!P159</f>
        <v>0</v>
      </c>
      <c r="P150" s="16">
        <f t="shared" si="14"/>
        <v>0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0</v>
      </c>
    </row>
    <row r="151" spans="1:28" x14ac:dyDescent="0.2">
      <c r="A151" s="8" t="str">
        <f>IFERROR(VLOOKUP(B151,'[1]DADOS (OCULTAR)'!$Q$3:$S$135,3,0),"")</f>
        <v/>
      </c>
      <c r="B151" s="9">
        <f>'[1]TCE - ANEXO III - Preencher'!C160</f>
        <v>0</v>
      </c>
      <c r="C151" s="10"/>
      <c r="D151" s="11">
        <f>'[1]TCE - ANEXO III - Preencher'!E160</f>
        <v>0</v>
      </c>
      <c r="E151" s="9">
        <f>IF('[1]TCE - ANEXO III - Preencher'!F160="4 - Assistência Odontológica","2 - Outros Profissionais da Saúde",'[1]TCE - ANEXO III - Preencher'!F160)</f>
        <v>0</v>
      </c>
      <c r="F151" s="12">
        <f>'[1]TCE - ANEXO III - Preencher'!G160</f>
        <v>0</v>
      </c>
      <c r="G151" s="13" t="str">
        <f>IF('[1]TCE - ANEXO III - Preencher'!H160="","",'[1]TCE - ANEXO III - Preencher'!H160)</f>
        <v/>
      </c>
      <c r="H151" s="14">
        <f>'[1]TCE - ANEXO III - Preencher'!I160</f>
        <v>0</v>
      </c>
      <c r="I151" s="14">
        <f>'[1]TCE - ANEXO III - Preencher'!J160</f>
        <v>0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0</v>
      </c>
      <c r="O151" s="15">
        <f>'[1]TCE - ANEXO III - Preencher'!P160</f>
        <v>0</v>
      </c>
      <c r="P151" s="16">
        <f t="shared" si="14"/>
        <v>0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0</v>
      </c>
    </row>
    <row r="152" spans="1:28" x14ac:dyDescent="0.2">
      <c r="A152" s="8" t="str">
        <f>IFERROR(VLOOKUP(B152,'[1]DADOS (OCULTAR)'!$Q$3:$S$135,3,0),"")</f>
        <v/>
      </c>
      <c r="B152" s="9">
        <f>'[1]TCE - ANEXO III - Preencher'!C161</f>
        <v>0</v>
      </c>
      <c r="C152" s="10"/>
      <c r="D152" s="11">
        <f>'[1]TCE - ANEXO III - Preencher'!E161</f>
        <v>0</v>
      </c>
      <c r="E152" s="9">
        <f>IF('[1]TCE - ANEXO III - Preencher'!F161="4 - Assistência Odontológica","2 - Outros Profissionais da Saúde",'[1]TCE - ANEXO III - Preencher'!F161)</f>
        <v>0</v>
      </c>
      <c r="F152" s="12">
        <f>'[1]TCE - ANEXO III - Preencher'!G161</f>
        <v>0</v>
      </c>
      <c r="G152" s="13" t="str">
        <f>IF('[1]TCE - ANEXO III - Preencher'!H161="","",'[1]TCE - ANEXO III - Preencher'!H161)</f>
        <v/>
      </c>
      <c r="H152" s="14">
        <f>'[1]TCE - ANEXO III - Preencher'!I161</f>
        <v>0</v>
      </c>
      <c r="I152" s="14">
        <f>'[1]TCE - ANEXO III - Preencher'!J161</f>
        <v>0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0</v>
      </c>
      <c r="O152" s="15">
        <f>'[1]TCE - ANEXO III - Preencher'!P161</f>
        <v>0</v>
      </c>
      <c r="P152" s="16">
        <f t="shared" si="14"/>
        <v>0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0</v>
      </c>
    </row>
    <row r="153" spans="1:28" x14ac:dyDescent="0.2">
      <c r="A153" s="8" t="str">
        <f>IFERROR(VLOOKUP(B153,'[1]DADOS (OCULTAR)'!$Q$3:$S$135,3,0),"")</f>
        <v/>
      </c>
      <c r="B153" s="9">
        <f>'[1]TCE - ANEXO III - Preencher'!C162</f>
        <v>0</v>
      </c>
      <c r="C153" s="10"/>
      <c r="D153" s="11">
        <f>'[1]TCE - ANEXO III - Preencher'!E162</f>
        <v>0</v>
      </c>
      <c r="E153" s="9">
        <f>IF('[1]TCE - ANEXO III - Preencher'!F162="4 - Assistência Odontológica","2 - Outros Profissionais da Saúde",'[1]TCE - ANEXO III - Preencher'!F162)</f>
        <v>0</v>
      </c>
      <c r="F153" s="12">
        <f>'[1]TCE - ANEXO III - Preencher'!G162</f>
        <v>0</v>
      </c>
      <c r="G153" s="13" t="str">
        <f>IF('[1]TCE - ANEXO III - Preencher'!H162="","",'[1]TCE - ANEXO III - Preencher'!H162)</f>
        <v/>
      </c>
      <c r="H153" s="14">
        <f>'[1]TCE - ANEXO III - Preencher'!I162</f>
        <v>0</v>
      </c>
      <c r="I153" s="14">
        <f>'[1]TCE - ANEXO III - Preencher'!J162</f>
        <v>0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0</v>
      </c>
      <c r="O153" s="15">
        <f>'[1]TCE - ANEXO III - Preencher'!P162</f>
        <v>0</v>
      </c>
      <c r="P153" s="16">
        <f t="shared" si="14"/>
        <v>0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0</v>
      </c>
    </row>
    <row r="154" spans="1:28" x14ac:dyDescent="0.2">
      <c r="A154" s="8" t="str">
        <f>IFERROR(VLOOKUP(B154,'[1]DADOS (OCULTAR)'!$Q$3:$S$135,3,0),"")</f>
        <v/>
      </c>
      <c r="B154" s="9">
        <f>'[1]TCE - ANEXO III - Preencher'!C163</f>
        <v>0</v>
      </c>
      <c r="C154" s="10"/>
      <c r="D154" s="11">
        <f>'[1]TCE - ANEXO III - Preencher'!E163</f>
        <v>0</v>
      </c>
      <c r="E154" s="9">
        <f>IF('[1]TCE - ANEXO III - Preencher'!F163="4 - Assistência Odontológica","2 - Outros Profissionais da Saúde",'[1]TCE - ANEXO III - Preencher'!F163)</f>
        <v>0</v>
      </c>
      <c r="F154" s="12">
        <f>'[1]TCE - ANEXO III - Preencher'!G163</f>
        <v>0</v>
      </c>
      <c r="G154" s="13" t="str">
        <f>IF('[1]TCE - ANEXO III - Preencher'!H163="","",'[1]TCE - ANEXO III - Preencher'!H163)</f>
        <v/>
      </c>
      <c r="H154" s="14">
        <f>'[1]TCE - ANEXO III - Preencher'!I163</f>
        <v>0</v>
      </c>
      <c r="I154" s="14">
        <f>'[1]TCE - ANEXO III - Preencher'!J163</f>
        <v>0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0</v>
      </c>
      <c r="O154" s="15">
        <f>'[1]TCE - ANEXO III - Preencher'!P163</f>
        <v>0</v>
      </c>
      <c r="P154" s="16">
        <f t="shared" si="14"/>
        <v>0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0</v>
      </c>
    </row>
    <row r="155" spans="1:28" x14ac:dyDescent="0.2">
      <c r="A155" s="8" t="str">
        <f>IFERROR(VLOOKUP(B155,'[1]DADOS (OCULTAR)'!$Q$3:$S$135,3,0),"")</f>
        <v/>
      </c>
      <c r="B155" s="9">
        <f>'[1]TCE - ANEXO III - Preencher'!C164</f>
        <v>0</v>
      </c>
      <c r="C155" s="10"/>
      <c r="D155" s="11">
        <f>'[1]TCE - ANEXO III - Preencher'!E164</f>
        <v>0</v>
      </c>
      <c r="E155" s="9">
        <f>IF('[1]TCE - ANEXO III - Preencher'!F164="4 - Assistência Odontológica","2 - Outros Profissionais da Saúde",'[1]TCE - ANEXO III - Preencher'!F164)</f>
        <v>0</v>
      </c>
      <c r="F155" s="12">
        <f>'[1]TCE - ANEXO III - Preencher'!G164</f>
        <v>0</v>
      </c>
      <c r="G155" s="13" t="str">
        <f>IF('[1]TCE - ANEXO III - Preencher'!H164="","",'[1]TCE - ANEXO III - Preencher'!H164)</f>
        <v/>
      </c>
      <c r="H155" s="14">
        <f>'[1]TCE - ANEXO III - Preencher'!I164</f>
        <v>0</v>
      </c>
      <c r="I155" s="14">
        <f>'[1]TCE - ANEXO III - Preencher'!J164</f>
        <v>0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0</v>
      </c>
      <c r="O155" s="15">
        <f>'[1]TCE - ANEXO III - Preencher'!P164</f>
        <v>0</v>
      </c>
      <c r="P155" s="16">
        <f t="shared" si="14"/>
        <v>0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0</v>
      </c>
    </row>
    <row r="156" spans="1:28" x14ac:dyDescent="0.2">
      <c r="A156" s="8" t="str">
        <f>IFERROR(VLOOKUP(B156,'[1]DADOS (OCULTAR)'!$Q$3:$S$135,3,0),"")</f>
        <v/>
      </c>
      <c r="B156" s="9">
        <f>'[1]TCE - ANEXO III - Preencher'!C165</f>
        <v>0</v>
      </c>
      <c r="C156" s="10"/>
      <c r="D156" s="11">
        <f>'[1]TCE - ANEXO III - Preencher'!E165</f>
        <v>0</v>
      </c>
      <c r="E156" s="9">
        <f>IF('[1]TCE - ANEXO III - Preencher'!F165="4 - Assistência Odontológica","2 - Outros Profissionais da Saúde",'[1]TCE - ANEXO III - Preencher'!F165)</f>
        <v>0</v>
      </c>
      <c r="F156" s="12">
        <f>'[1]TCE - ANEXO III - Preencher'!G165</f>
        <v>0</v>
      </c>
      <c r="G156" s="13" t="str">
        <f>IF('[1]TCE - ANEXO III - Preencher'!H165="","",'[1]TCE - ANEXO III - Preencher'!H165)</f>
        <v/>
      </c>
      <c r="H156" s="14">
        <f>'[1]TCE - ANEXO III - Preencher'!I165</f>
        <v>0</v>
      </c>
      <c r="I156" s="14">
        <f>'[1]TCE - ANEXO III - Preencher'!J165</f>
        <v>0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0</v>
      </c>
      <c r="O156" s="15">
        <f>'[1]TCE - ANEXO III - Preencher'!P165</f>
        <v>0</v>
      </c>
      <c r="P156" s="16">
        <f t="shared" si="14"/>
        <v>0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0</v>
      </c>
    </row>
    <row r="157" spans="1:28" x14ac:dyDescent="0.2">
      <c r="A157" s="8" t="str">
        <f>IFERROR(VLOOKUP(B157,'[1]DADOS (OCULTAR)'!$Q$3:$S$135,3,0),"")</f>
        <v/>
      </c>
      <c r="B157" s="9">
        <f>'[1]TCE - ANEXO III - Preencher'!C166</f>
        <v>0</v>
      </c>
      <c r="C157" s="10"/>
      <c r="D157" s="11">
        <f>'[1]TCE - ANEXO III - Preencher'!E166</f>
        <v>0</v>
      </c>
      <c r="E157" s="9">
        <f>IF('[1]TCE - ANEXO III - Preencher'!F166="4 - Assistência Odontológica","2 - Outros Profissionais da Saúde",'[1]TCE - ANEXO III - Preencher'!F166)</f>
        <v>0</v>
      </c>
      <c r="F157" s="12">
        <f>'[1]TCE - ANEXO III - Preencher'!G166</f>
        <v>0</v>
      </c>
      <c r="G157" s="13" t="str">
        <f>IF('[1]TCE - ANEXO III - Preencher'!H166="","",'[1]TCE - ANEXO III - Preencher'!H166)</f>
        <v/>
      </c>
      <c r="H157" s="14">
        <f>'[1]TCE - ANEXO III - Preencher'!I166</f>
        <v>0</v>
      </c>
      <c r="I157" s="14">
        <f>'[1]TCE - ANEXO III - Preencher'!J166</f>
        <v>0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0</v>
      </c>
      <c r="O157" s="15">
        <f>'[1]TCE - ANEXO III - Preencher'!P166</f>
        <v>0</v>
      </c>
      <c r="P157" s="16">
        <f t="shared" si="14"/>
        <v>0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0</v>
      </c>
    </row>
    <row r="158" spans="1:28" x14ac:dyDescent="0.2">
      <c r="A158" s="8" t="str">
        <f>IFERROR(VLOOKUP(B158,'[1]DADOS (OCULTAR)'!$Q$3:$S$135,3,0),"")</f>
        <v/>
      </c>
      <c r="B158" s="9">
        <f>'[1]TCE - ANEXO III - Preencher'!C167</f>
        <v>0</v>
      </c>
      <c r="C158" s="10"/>
      <c r="D158" s="11">
        <f>'[1]TCE - ANEXO III - Preencher'!E167</f>
        <v>0</v>
      </c>
      <c r="E158" s="9">
        <f>IF('[1]TCE - ANEXO III - Preencher'!F167="4 - Assistência Odontológica","2 - Outros Profissionais da Saúde",'[1]TCE - ANEXO III - Preencher'!F167)</f>
        <v>0</v>
      </c>
      <c r="F158" s="12">
        <f>'[1]TCE - ANEXO III - Preencher'!G167</f>
        <v>0</v>
      </c>
      <c r="G158" s="13" t="str">
        <f>IF('[1]TCE - ANEXO III - Preencher'!H167="","",'[1]TCE - ANEXO III - Preencher'!H167)</f>
        <v/>
      </c>
      <c r="H158" s="14">
        <f>'[1]TCE - ANEXO III - Preencher'!I167</f>
        <v>0</v>
      </c>
      <c r="I158" s="14">
        <f>'[1]TCE - ANEXO III - Preencher'!J167</f>
        <v>0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0</v>
      </c>
      <c r="O158" s="15">
        <f>'[1]TCE - ANEXO III - Preencher'!P167</f>
        <v>0</v>
      </c>
      <c r="P158" s="16">
        <f t="shared" si="14"/>
        <v>0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0</v>
      </c>
    </row>
    <row r="159" spans="1:28" x14ac:dyDescent="0.2">
      <c r="A159" s="8" t="str">
        <f>IFERROR(VLOOKUP(B159,'[1]DADOS (OCULTAR)'!$Q$3:$S$135,3,0),"")</f>
        <v/>
      </c>
      <c r="B159" s="9">
        <f>'[1]TCE - ANEXO III - Preencher'!C168</f>
        <v>0</v>
      </c>
      <c r="C159" s="10"/>
      <c r="D159" s="11">
        <f>'[1]TCE - ANEXO III - Preencher'!E168</f>
        <v>0</v>
      </c>
      <c r="E159" s="9">
        <f>IF('[1]TCE - ANEXO III - Preencher'!F168="4 - Assistência Odontológica","2 - Outros Profissionais da Saúde",'[1]TCE - ANEXO III - Preencher'!F168)</f>
        <v>0</v>
      </c>
      <c r="F159" s="12">
        <f>'[1]TCE - ANEXO III - Preencher'!G168</f>
        <v>0</v>
      </c>
      <c r="G159" s="13" t="str">
        <f>IF('[1]TCE - ANEXO III - Preencher'!H168="","",'[1]TCE - ANEXO III - Preencher'!H168)</f>
        <v/>
      </c>
      <c r="H159" s="14">
        <f>'[1]TCE - ANEXO III - Preencher'!I168</f>
        <v>0</v>
      </c>
      <c r="I159" s="14">
        <f>'[1]TCE - ANEXO III - Preencher'!J168</f>
        <v>0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0</v>
      </c>
      <c r="O159" s="15">
        <f>'[1]TCE - ANEXO III - Preencher'!P168</f>
        <v>0</v>
      </c>
      <c r="P159" s="16">
        <f t="shared" si="14"/>
        <v>0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0</v>
      </c>
    </row>
    <row r="160" spans="1:28" x14ac:dyDescent="0.2">
      <c r="A160" s="8" t="str">
        <f>IFERROR(VLOOKUP(B160,'[1]DADOS (OCULTAR)'!$Q$3:$S$135,3,0),"")</f>
        <v/>
      </c>
      <c r="B160" s="9">
        <f>'[1]TCE - ANEXO III - Preencher'!C169</f>
        <v>0</v>
      </c>
      <c r="C160" s="10"/>
      <c r="D160" s="11">
        <f>'[1]TCE - ANEXO III - Preencher'!E169</f>
        <v>0</v>
      </c>
      <c r="E160" s="9">
        <f>IF('[1]TCE - ANEXO III - Preencher'!F169="4 - Assistência Odontológica","2 - Outros Profissionais da Saúde",'[1]TCE - ANEXO III - Preencher'!F169)</f>
        <v>0</v>
      </c>
      <c r="F160" s="12">
        <f>'[1]TCE - ANEXO III - Preencher'!G169</f>
        <v>0</v>
      </c>
      <c r="G160" s="13" t="str">
        <f>IF('[1]TCE - ANEXO III - Preencher'!H169="","",'[1]TCE - ANEXO III - Preencher'!H169)</f>
        <v/>
      </c>
      <c r="H160" s="14">
        <f>'[1]TCE - ANEXO III - Preencher'!I169</f>
        <v>0</v>
      </c>
      <c r="I160" s="14">
        <f>'[1]TCE - ANEXO III - Preencher'!J169</f>
        <v>0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0</v>
      </c>
      <c r="O160" s="15">
        <f>'[1]TCE - ANEXO III - Preencher'!P169</f>
        <v>0</v>
      </c>
      <c r="P160" s="16">
        <f t="shared" si="14"/>
        <v>0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0</v>
      </c>
    </row>
    <row r="161" spans="1:28" x14ac:dyDescent="0.2">
      <c r="A161" s="8" t="str">
        <f>IFERROR(VLOOKUP(B161,'[1]DADOS (OCULTAR)'!$Q$3:$S$135,3,0),"")</f>
        <v/>
      </c>
      <c r="B161" s="9">
        <f>'[1]TCE - ANEXO III - Preencher'!C170</f>
        <v>0</v>
      </c>
      <c r="C161" s="10"/>
      <c r="D161" s="11">
        <f>'[1]TCE - ANEXO III - Preencher'!E170</f>
        <v>0</v>
      </c>
      <c r="E161" s="9">
        <f>IF('[1]TCE - ANEXO III - Preencher'!F170="4 - Assistência Odontológica","2 - Outros Profissionais da Saúde",'[1]TCE - ANEXO III - Preencher'!F170)</f>
        <v>0</v>
      </c>
      <c r="F161" s="12">
        <f>'[1]TCE - ANEXO III - Preencher'!G170</f>
        <v>0</v>
      </c>
      <c r="G161" s="13" t="str">
        <f>IF('[1]TCE - ANEXO III - Preencher'!H170="","",'[1]TCE - ANEXO III - Preencher'!H170)</f>
        <v/>
      </c>
      <c r="H161" s="14">
        <f>'[1]TCE - ANEXO III - Preencher'!I170</f>
        <v>0</v>
      </c>
      <c r="I161" s="14">
        <f>'[1]TCE - ANEXO III - Preencher'!J170</f>
        <v>0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0</v>
      </c>
      <c r="O161" s="15">
        <f>'[1]TCE - ANEXO III - Preencher'!P170</f>
        <v>0</v>
      </c>
      <c r="P161" s="16">
        <f t="shared" si="14"/>
        <v>0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0</v>
      </c>
    </row>
    <row r="162" spans="1:28" x14ac:dyDescent="0.2">
      <c r="A162" s="8" t="str">
        <f>IFERROR(VLOOKUP(B162,'[1]DADOS (OCULTAR)'!$Q$3:$S$135,3,0),"")</f>
        <v/>
      </c>
      <c r="B162" s="9">
        <f>'[1]TCE - ANEXO III - Preencher'!C171</f>
        <v>0</v>
      </c>
      <c r="C162" s="10"/>
      <c r="D162" s="11">
        <f>'[1]TCE - ANEXO III - Preencher'!E171</f>
        <v>0</v>
      </c>
      <c r="E162" s="9">
        <f>IF('[1]TCE - ANEXO III - Preencher'!F171="4 - Assistência Odontológica","2 - Outros Profissionais da Saúde",'[1]TCE - ANEXO III - Preencher'!F171)</f>
        <v>0</v>
      </c>
      <c r="F162" s="12">
        <f>'[1]TCE - ANEXO III - Preencher'!G171</f>
        <v>0</v>
      </c>
      <c r="G162" s="13" t="str">
        <f>IF('[1]TCE - ANEXO III - Preencher'!H171="","",'[1]TCE - ANEXO III - Preencher'!H171)</f>
        <v/>
      </c>
      <c r="H162" s="14">
        <f>'[1]TCE - ANEXO III - Preencher'!I171</f>
        <v>0</v>
      </c>
      <c r="I162" s="14">
        <f>'[1]TCE - ANEXO III - Preencher'!J171</f>
        <v>0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0</v>
      </c>
      <c r="O162" s="15">
        <f>'[1]TCE - ANEXO III - Preencher'!P171</f>
        <v>0</v>
      </c>
      <c r="P162" s="16">
        <f t="shared" si="14"/>
        <v>0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0</v>
      </c>
    </row>
    <row r="163" spans="1:28" x14ac:dyDescent="0.2">
      <c r="A163" s="8" t="str">
        <f>IFERROR(VLOOKUP(B163,'[1]DADOS (OCULTAR)'!$Q$3:$S$135,3,0),"")</f>
        <v/>
      </c>
      <c r="B163" s="9">
        <f>'[1]TCE - ANEXO III - Preencher'!C172</f>
        <v>0</v>
      </c>
      <c r="C163" s="10"/>
      <c r="D163" s="11">
        <f>'[1]TCE - ANEXO III - Preencher'!E172</f>
        <v>0</v>
      </c>
      <c r="E163" s="9">
        <f>IF('[1]TCE - ANEXO III - Preencher'!F172="4 - Assistência Odontológica","2 - Outros Profissionais da Saúde",'[1]TCE - ANEXO III - Preencher'!F172)</f>
        <v>0</v>
      </c>
      <c r="F163" s="12">
        <f>'[1]TCE - ANEXO III - Preencher'!G172</f>
        <v>0</v>
      </c>
      <c r="G163" s="13" t="str">
        <f>IF('[1]TCE - ANEXO III - Preencher'!H172="","",'[1]TCE - ANEXO III - Preencher'!H172)</f>
        <v/>
      </c>
      <c r="H163" s="14">
        <f>'[1]TCE - ANEXO III - Preencher'!I172</f>
        <v>0</v>
      </c>
      <c r="I163" s="14">
        <f>'[1]TCE - ANEXO III - Preencher'!J172</f>
        <v>0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0</v>
      </c>
      <c r="O163" s="15">
        <f>'[1]TCE - ANEXO III - Preencher'!P172</f>
        <v>0</v>
      </c>
      <c r="P163" s="16">
        <f t="shared" si="14"/>
        <v>0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0</v>
      </c>
    </row>
    <row r="164" spans="1:28" x14ac:dyDescent="0.2">
      <c r="A164" s="8" t="str">
        <f>IFERROR(VLOOKUP(B164,'[1]DADOS (OCULTAR)'!$Q$3:$S$135,3,0),"")</f>
        <v/>
      </c>
      <c r="B164" s="9">
        <f>'[1]TCE - ANEXO III - Preencher'!C173</f>
        <v>0</v>
      </c>
      <c r="C164" s="10"/>
      <c r="D164" s="11">
        <f>'[1]TCE - ANEXO III - Preencher'!E173</f>
        <v>0</v>
      </c>
      <c r="E164" s="9">
        <f>IF('[1]TCE - ANEXO III - Preencher'!F173="4 - Assistência Odontológica","2 - Outros Profissionais da Saúde",'[1]TCE - ANEXO III - Preencher'!F173)</f>
        <v>0</v>
      </c>
      <c r="F164" s="12">
        <f>'[1]TCE - ANEXO III - Preencher'!G173</f>
        <v>0</v>
      </c>
      <c r="G164" s="13" t="str">
        <f>IF('[1]TCE - ANEXO III - Preencher'!H173="","",'[1]TCE - ANEXO III - Preencher'!H173)</f>
        <v/>
      </c>
      <c r="H164" s="14">
        <f>'[1]TCE - ANEXO III - Preencher'!I173</f>
        <v>0</v>
      </c>
      <c r="I164" s="14">
        <f>'[1]TCE - ANEXO III - Preencher'!J173</f>
        <v>0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0</v>
      </c>
      <c r="O164" s="15">
        <f>'[1]TCE - ANEXO III - Preencher'!P173</f>
        <v>0</v>
      </c>
      <c r="P164" s="16">
        <f t="shared" si="14"/>
        <v>0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0</v>
      </c>
    </row>
    <row r="165" spans="1:28" x14ac:dyDescent="0.2">
      <c r="A165" s="8" t="str">
        <f>IFERROR(VLOOKUP(B165,'[1]DADOS (OCULTAR)'!$Q$3:$S$135,3,0),"")</f>
        <v/>
      </c>
      <c r="B165" s="9">
        <f>'[1]TCE - ANEXO III - Preencher'!C174</f>
        <v>0</v>
      </c>
      <c r="C165" s="10"/>
      <c r="D165" s="11">
        <f>'[1]TCE - ANEXO III - Preencher'!E174</f>
        <v>0</v>
      </c>
      <c r="E165" s="9">
        <f>IF('[1]TCE - ANEXO III - Preencher'!F174="4 - Assistência Odontológica","2 - Outros Profissionais da Saúde",'[1]TCE - ANEXO III - Preencher'!F174)</f>
        <v>0</v>
      </c>
      <c r="F165" s="12">
        <f>'[1]TCE - ANEXO III - Preencher'!G174</f>
        <v>0</v>
      </c>
      <c r="G165" s="13" t="str">
        <f>IF('[1]TCE - ANEXO III - Preencher'!H174="","",'[1]TCE - ANEXO III - Preencher'!H174)</f>
        <v/>
      </c>
      <c r="H165" s="14">
        <f>'[1]TCE - ANEXO III - Preencher'!I174</f>
        <v>0</v>
      </c>
      <c r="I165" s="14">
        <f>'[1]TCE - ANEXO III - Preencher'!J174</f>
        <v>0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0</v>
      </c>
      <c r="O165" s="15">
        <f>'[1]TCE - ANEXO III - Preencher'!P174</f>
        <v>0</v>
      </c>
      <c r="P165" s="16">
        <f t="shared" si="14"/>
        <v>0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0</v>
      </c>
    </row>
    <row r="166" spans="1:28" x14ac:dyDescent="0.2">
      <c r="A166" s="8" t="str">
        <f>IFERROR(VLOOKUP(B166,'[1]DADOS (OCULTAR)'!$Q$3:$S$135,3,0),"")</f>
        <v/>
      </c>
      <c r="B166" s="9">
        <f>'[1]TCE - ANEXO III - Preencher'!C175</f>
        <v>0</v>
      </c>
      <c r="C166" s="10"/>
      <c r="D166" s="11">
        <f>'[1]TCE - ANEXO III - Preencher'!E175</f>
        <v>0</v>
      </c>
      <c r="E166" s="9">
        <f>IF('[1]TCE - ANEXO III - Preencher'!F175="4 - Assistência Odontológica","2 - Outros Profissionais da Saúde",'[1]TCE - ANEXO III - Preencher'!F175)</f>
        <v>0</v>
      </c>
      <c r="F166" s="12">
        <f>'[1]TCE - ANEXO III - Preencher'!G175</f>
        <v>0</v>
      </c>
      <c r="G166" s="13" t="str">
        <f>IF('[1]TCE - ANEXO III - Preencher'!H175="","",'[1]TCE - ANEXO III - Preencher'!H175)</f>
        <v/>
      </c>
      <c r="H166" s="14">
        <f>'[1]TCE - ANEXO III - Preencher'!I175</f>
        <v>0</v>
      </c>
      <c r="I166" s="14">
        <f>'[1]TCE - ANEXO III - Preencher'!J175</f>
        <v>0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0</v>
      </c>
      <c r="O166" s="15">
        <f>'[1]TCE - ANEXO III - Preencher'!P175</f>
        <v>0</v>
      </c>
      <c r="P166" s="16">
        <f t="shared" si="14"/>
        <v>0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0</v>
      </c>
    </row>
    <row r="167" spans="1:28" x14ac:dyDescent="0.2">
      <c r="A167" s="8" t="str">
        <f>IFERROR(VLOOKUP(B167,'[1]DADOS (OCULTAR)'!$Q$3:$S$135,3,0),"")</f>
        <v/>
      </c>
      <c r="B167" s="9">
        <f>'[1]TCE - ANEXO III - Preencher'!C176</f>
        <v>0</v>
      </c>
      <c r="C167" s="10"/>
      <c r="D167" s="11">
        <f>'[1]TCE - ANEXO III - Preencher'!E176</f>
        <v>0</v>
      </c>
      <c r="E167" s="9">
        <f>IF('[1]TCE - ANEXO III - Preencher'!F176="4 - Assistência Odontológica","2 - Outros Profissionais da Saúde",'[1]TCE - ANEXO III - Preencher'!F176)</f>
        <v>0</v>
      </c>
      <c r="F167" s="12">
        <f>'[1]TCE - ANEXO III - Preencher'!G176</f>
        <v>0</v>
      </c>
      <c r="G167" s="13" t="str">
        <f>IF('[1]TCE - ANEXO III - Preencher'!H176="","",'[1]TCE - ANEXO III - Preencher'!H176)</f>
        <v/>
      </c>
      <c r="H167" s="14">
        <f>'[1]TCE - ANEXO III - Preencher'!I176</f>
        <v>0</v>
      </c>
      <c r="I167" s="14">
        <f>'[1]TCE - ANEXO III - Preencher'!J176</f>
        <v>0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0</v>
      </c>
      <c r="O167" s="15">
        <f>'[1]TCE - ANEXO III - Preencher'!P176</f>
        <v>0</v>
      </c>
      <c r="P167" s="16">
        <f t="shared" si="14"/>
        <v>0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0</v>
      </c>
    </row>
    <row r="168" spans="1:28" x14ac:dyDescent="0.2">
      <c r="A168" s="8" t="str">
        <f>IFERROR(VLOOKUP(B168,'[1]DADOS (OCULTAR)'!$Q$3:$S$135,3,0),"")</f>
        <v/>
      </c>
      <c r="B168" s="9">
        <f>'[1]TCE - ANEXO III - Preencher'!C177</f>
        <v>0</v>
      </c>
      <c r="C168" s="10"/>
      <c r="D168" s="11">
        <f>'[1]TCE - ANEXO III - Preencher'!E177</f>
        <v>0</v>
      </c>
      <c r="E168" s="9">
        <f>IF('[1]TCE - ANEXO III - Preencher'!F177="4 - Assistência Odontológica","2 - Outros Profissionais da Saúde",'[1]TCE - ANEXO III - Preencher'!F177)</f>
        <v>0</v>
      </c>
      <c r="F168" s="12">
        <f>'[1]TCE - ANEXO III - Preencher'!G177</f>
        <v>0</v>
      </c>
      <c r="G168" s="13" t="str">
        <f>IF('[1]TCE - ANEXO III - Preencher'!H177="","",'[1]TCE - ANEXO III - Preencher'!H177)</f>
        <v/>
      </c>
      <c r="H168" s="14">
        <f>'[1]TCE - ANEXO III - Preencher'!I177</f>
        <v>0</v>
      </c>
      <c r="I168" s="14">
        <f>'[1]TCE - ANEXO III - Preencher'!J177</f>
        <v>0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0</v>
      </c>
      <c r="O168" s="15">
        <f>'[1]TCE - ANEXO III - Preencher'!P177</f>
        <v>0</v>
      </c>
      <c r="P168" s="16">
        <f t="shared" si="14"/>
        <v>0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0</v>
      </c>
    </row>
    <row r="169" spans="1:28" x14ac:dyDescent="0.2">
      <c r="A169" s="8" t="str">
        <f>IFERROR(VLOOKUP(B169,'[1]DADOS (OCULTAR)'!$Q$3:$S$135,3,0),"")</f>
        <v/>
      </c>
      <c r="B169" s="9">
        <f>'[1]TCE - ANEXO III - Preencher'!C178</f>
        <v>0</v>
      </c>
      <c r="C169" s="10"/>
      <c r="D169" s="11">
        <f>'[1]TCE - ANEXO III - Preencher'!E178</f>
        <v>0</v>
      </c>
      <c r="E169" s="9">
        <f>IF('[1]TCE - ANEXO III - Preencher'!F178="4 - Assistência Odontológica","2 - Outros Profissionais da Saúde",'[1]TCE - ANEXO III - Preencher'!F178)</f>
        <v>0</v>
      </c>
      <c r="F169" s="12">
        <f>'[1]TCE - ANEXO III - Preencher'!G178</f>
        <v>0</v>
      </c>
      <c r="G169" s="13" t="str">
        <f>IF('[1]TCE - ANEXO III - Preencher'!H178="","",'[1]TCE - ANEXO III - Preencher'!H178)</f>
        <v/>
      </c>
      <c r="H169" s="14">
        <f>'[1]TCE - ANEXO III - Preencher'!I178</f>
        <v>0</v>
      </c>
      <c r="I169" s="14">
        <f>'[1]TCE - ANEXO III - Preencher'!J178</f>
        <v>0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0</v>
      </c>
      <c r="O169" s="15">
        <f>'[1]TCE - ANEXO III - Preencher'!P178</f>
        <v>0</v>
      </c>
      <c r="P169" s="16">
        <f t="shared" si="14"/>
        <v>0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0</v>
      </c>
    </row>
    <row r="170" spans="1:28" x14ac:dyDescent="0.2">
      <c r="A170" s="8" t="str">
        <f>IFERROR(VLOOKUP(B170,'[1]DADOS (OCULTAR)'!$Q$3:$S$135,3,0),"")</f>
        <v/>
      </c>
      <c r="B170" s="9">
        <f>'[1]TCE - ANEXO III - Preencher'!C179</f>
        <v>0</v>
      </c>
      <c r="C170" s="10"/>
      <c r="D170" s="11">
        <f>'[1]TCE - ANEXO III - Preencher'!E179</f>
        <v>0</v>
      </c>
      <c r="E170" s="9">
        <f>IF('[1]TCE - ANEXO III - Preencher'!F179="4 - Assistência Odontológica","2 - Outros Profissionais da Saúde",'[1]TCE - ANEXO III - Preencher'!F179)</f>
        <v>0</v>
      </c>
      <c r="F170" s="12">
        <f>'[1]TCE - ANEXO III - Preencher'!G179</f>
        <v>0</v>
      </c>
      <c r="G170" s="13" t="str">
        <f>IF('[1]TCE - ANEXO III - Preencher'!H179="","",'[1]TCE - ANEXO III - Preencher'!H179)</f>
        <v/>
      </c>
      <c r="H170" s="14">
        <f>'[1]TCE - ANEXO III - Preencher'!I179</f>
        <v>0</v>
      </c>
      <c r="I170" s="14">
        <f>'[1]TCE - ANEXO III - Preencher'!J179</f>
        <v>0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0</v>
      </c>
      <c r="O170" s="15">
        <f>'[1]TCE - ANEXO III - Preencher'!P179</f>
        <v>0</v>
      </c>
      <c r="P170" s="16">
        <f t="shared" si="14"/>
        <v>0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0</v>
      </c>
    </row>
    <row r="171" spans="1:28" x14ac:dyDescent="0.2">
      <c r="A171" s="8" t="str">
        <f>IFERROR(VLOOKUP(B171,'[1]DADOS (OCULTAR)'!$Q$3:$S$135,3,0),"")</f>
        <v/>
      </c>
      <c r="B171" s="9">
        <f>'[1]TCE - ANEXO III - Preencher'!C180</f>
        <v>0</v>
      </c>
      <c r="C171" s="10"/>
      <c r="D171" s="11">
        <f>'[1]TCE - ANEXO III - Preencher'!E180</f>
        <v>0</v>
      </c>
      <c r="E171" s="9">
        <f>IF('[1]TCE - ANEXO III - Preencher'!F180="4 - Assistência Odontológica","2 - Outros Profissionais da Saúde",'[1]TCE - ANEXO III - Preencher'!F180)</f>
        <v>0</v>
      </c>
      <c r="F171" s="12">
        <f>'[1]TCE - ANEXO III - Preencher'!G180</f>
        <v>0</v>
      </c>
      <c r="G171" s="13" t="str">
        <f>IF('[1]TCE - ANEXO III - Preencher'!H180="","",'[1]TCE - ANEXO III - Preencher'!H180)</f>
        <v/>
      </c>
      <c r="H171" s="14">
        <f>'[1]TCE - ANEXO III - Preencher'!I180</f>
        <v>0</v>
      </c>
      <c r="I171" s="14">
        <f>'[1]TCE - ANEXO III - Preencher'!J180</f>
        <v>0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0</v>
      </c>
      <c r="O171" s="15">
        <f>'[1]TCE - ANEXO III - Preencher'!P180</f>
        <v>0</v>
      </c>
      <c r="P171" s="16">
        <f t="shared" si="14"/>
        <v>0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0</v>
      </c>
    </row>
    <row r="172" spans="1:28" x14ac:dyDescent="0.2">
      <c r="A172" s="8" t="str">
        <f>IFERROR(VLOOKUP(B172,'[1]DADOS (OCULTAR)'!$Q$3:$S$135,3,0),"")</f>
        <v/>
      </c>
      <c r="B172" s="9">
        <f>'[1]TCE - ANEXO III - Preencher'!C181</f>
        <v>0</v>
      </c>
      <c r="C172" s="10"/>
      <c r="D172" s="11">
        <f>'[1]TCE - ANEXO III - Preencher'!E181</f>
        <v>0</v>
      </c>
      <c r="E172" s="9">
        <f>IF('[1]TCE - ANEXO III - Preencher'!F181="4 - Assistência Odontológica","2 - Outros Profissionais da Saúde",'[1]TCE - ANEXO III - Preencher'!F181)</f>
        <v>0</v>
      </c>
      <c r="F172" s="12">
        <f>'[1]TCE - ANEXO III - Preencher'!G181</f>
        <v>0</v>
      </c>
      <c r="G172" s="13" t="str">
        <f>IF('[1]TCE - ANEXO III - Preencher'!H181="","",'[1]TCE - ANEXO III - Preencher'!H181)</f>
        <v/>
      </c>
      <c r="H172" s="14">
        <f>'[1]TCE - ANEXO III - Preencher'!I181</f>
        <v>0</v>
      </c>
      <c r="I172" s="14">
        <f>'[1]TCE - ANEXO III - Preencher'!J181</f>
        <v>0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0</v>
      </c>
      <c r="O172" s="15">
        <f>'[1]TCE - ANEXO III - Preencher'!P181</f>
        <v>0</v>
      </c>
      <c r="P172" s="16">
        <f t="shared" si="14"/>
        <v>0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0</v>
      </c>
    </row>
    <row r="173" spans="1:28" x14ac:dyDescent="0.2">
      <c r="A173" s="8" t="str">
        <f>IFERROR(VLOOKUP(B173,'[1]DADOS (OCULTAR)'!$Q$3:$S$135,3,0),"")</f>
        <v/>
      </c>
      <c r="B173" s="9">
        <f>'[1]TCE - ANEXO III - Preencher'!C182</f>
        <v>0</v>
      </c>
      <c r="C173" s="10"/>
      <c r="D173" s="11">
        <f>'[1]TCE - ANEXO III - Preencher'!E182</f>
        <v>0</v>
      </c>
      <c r="E173" s="9">
        <f>IF('[1]TCE - ANEXO III - Preencher'!F182="4 - Assistência Odontológica","2 - Outros Profissionais da Saúde",'[1]TCE - ANEXO III - Preencher'!F182)</f>
        <v>0</v>
      </c>
      <c r="F173" s="12">
        <f>'[1]TCE - ANEXO III - Preencher'!G182</f>
        <v>0</v>
      </c>
      <c r="G173" s="13" t="str">
        <f>IF('[1]TCE - ANEXO III - Preencher'!H182="","",'[1]TCE - ANEXO III - Preencher'!H182)</f>
        <v/>
      </c>
      <c r="H173" s="14">
        <f>'[1]TCE - ANEXO III - Preencher'!I182</f>
        <v>0</v>
      </c>
      <c r="I173" s="14">
        <f>'[1]TCE - ANEXO III - Preencher'!J182</f>
        <v>0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0</v>
      </c>
      <c r="O173" s="15">
        <f>'[1]TCE - ANEXO III - Preencher'!P182</f>
        <v>0</v>
      </c>
      <c r="P173" s="16">
        <f t="shared" si="14"/>
        <v>0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0</v>
      </c>
    </row>
    <row r="174" spans="1:28" x14ac:dyDescent="0.2">
      <c r="A174" s="8" t="str">
        <f>IFERROR(VLOOKUP(B174,'[1]DADOS (OCULTAR)'!$Q$3:$S$135,3,0),"")</f>
        <v/>
      </c>
      <c r="B174" s="9">
        <f>'[1]TCE - ANEXO III - Preencher'!C183</f>
        <v>0</v>
      </c>
      <c r="C174" s="10"/>
      <c r="D174" s="11">
        <f>'[1]TCE - ANEXO III - Preencher'!E183</f>
        <v>0</v>
      </c>
      <c r="E174" s="9">
        <f>IF('[1]TCE - ANEXO III - Preencher'!F183="4 - Assistência Odontológica","2 - Outros Profissionais da Saúde",'[1]TCE - ANEXO III - Preencher'!F183)</f>
        <v>0</v>
      </c>
      <c r="F174" s="12">
        <f>'[1]TCE - ANEXO III - Preencher'!G183</f>
        <v>0</v>
      </c>
      <c r="G174" s="13" t="str">
        <f>IF('[1]TCE - ANEXO III - Preencher'!H183="","",'[1]TCE - ANEXO III - Preencher'!H183)</f>
        <v/>
      </c>
      <c r="H174" s="14">
        <f>'[1]TCE - ANEXO III - Preencher'!I183</f>
        <v>0</v>
      </c>
      <c r="I174" s="14">
        <f>'[1]TCE - ANEXO III - Preencher'!J183</f>
        <v>0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0</v>
      </c>
      <c r="O174" s="15">
        <f>'[1]TCE - ANEXO III - Preencher'!P183</f>
        <v>0</v>
      </c>
      <c r="P174" s="16">
        <f t="shared" si="14"/>
        <v>0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0</v>
      </c>
    </row>
    <row r="175" spans="1:28" x14ac:dyDescent="0.2">
      <c r="A175" s="8" t="str">
        <f>IFERROR(VLOOKUP(B175,'[1]DADOS (OCULTAR)'!$Q$3:$S$135,3,0),"")</f>
        <v/>
      </c>
      <c r="B175" s="9">
        <f>'[1]TCE - ANEXO III - Preencher'!C184</f>
        <v>0</v>
      </c>
      <c r="C175" s="10"/>
      <c r="D175" s="11">
        <f>'[1]TCE - ANEXO III - Preencher'!E184</f>
        <v>0</v>
      </c>
      <c r="E175" s="9">
        <f>IF('[1]TCE - ANEXO III - Preencher'!F184="4 - Assistência Odontológica","2 - Outros Profissionais da Saúde",'[1]TCE - ANEXO III - Preencher'!F184)</f>
        <v>0</v>
      </c>
      <c r="F175" s="12">
        <f>'[1]TCE - ANEXO III - Preencher'!G184</f>
        <v>0</v>
      </c>
      <c r="G175" s="13" t="str">
        <f>IF('[1]TCE - ANEXO III - Preencher'!H184="","",'[1]TCE - ANEXO III - Preencher'!H184)</f>
        <v/>
      </c>
      <c r="H175" s="14">
        <f>'[1]TCE - ANEXO III - Preencher'!I184</f>
        <v>0</v>
      </c>
      <c r="I175" s="14">
        <f>'[1]TCE - ANEXO III - Preencher'!J184</f>
        <v>0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0</v>
      </c>
      <c r="O175" s="15">
        <f>'[1]TCE - ANEXO III - Preencher'!P184</f>
        <v>0</v>
      </c>
      <c r="P175" s="16">
        <f t="shared" si="14"/>
        <v>0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0</v>
      </c>
    </row>
    <row r="176" spans="1:28" x14ac:dyDescent="0.2">
      <c r="A176" s="8" t="str">
        <f>IFERROR(VLOOKUP(B176,'[1]DADOS (OCULTAR)'!$Q$3:$S$135,3,0),"")</f>
        <v/>
      </c>
      <c r="B176" s="9">
        <f>'[1]TCE - ANEXO III - Preencher'!C185</f>
        <v>0</v>
      </c>
      <c r="C176" s="10"/>
      <c r="D176" s="11">
        <f>'[1]TCE - ANEXO III - Preencher'!E185</f>
        <v>0</v>
      </c>
      <c r="E176" s="9">
        <f>IF('[1]TCE - ANEXO III - Preencher'!F185="4 - Assistência Odontológica","2 - Outros Profissionais da Saúde",'[1]TCE - ANEXO III - Preencher'!F185)</f>
        <v>0</v>
      </c>
      <c r="F176" s="12">
        <f>'[1]TCE - ANEXO III - Preencher'!G185</f>
        <v>0</v>
      </c>
      <c r="G176" s="13" t="str">
        <f>IF('[1]TCE - ANEXO III - Preencher'!H185="","",'[1]TCE - ANEXO III - Preencher'!H185)</f>
        <v/>
      </c>
      <c r="H176" s="14">
        <f>'[1]TCE - ANEXO III - Preencher'!I185</f>
        <v>0</v>
      </c>
      <c r="I176" s="14">
        <f>'[1]TCE - ANEXO III - Preencher'!J185</f>
        <v>0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0</v>
      </c>
      <c r="O176" s="15">
        <f>'[1]TCE - ANEXO III - Preencher'!P185</f>
        <v>0</v>
      </c>
      <c r="P176" s="16">
        <f t="shared" si="14"/>
        <v>0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0</v>
      </c>
    </row>
    <row r="177" spans="1:28" x14ac:dyDescent="0.2">
      <c r="A177" s="8" t="str">
        <f>IFERROR(VLOOKUP(B177,'[1]DADOS (OCULTAR)'!$Q$3:$S$135,3,0),"")</f>
        <v/>
      </c>
      <c r="B177" s="9">
        <f>'[1]TCE - ANEXO III - Preencher'!C186</f>
        <v>0</v>
      </c>
      <c r="C177" s="10"/>
      <c r="D177" s="11">
        <f>'[1]TCE - ANEXO III - Preencher'!E186</f>
        <v>0</v>
      </c>
      <c r="E177" s="9">
        <f>IF('[1]TCE - ANEXO III - Preencher'!F186="4 - Assistência Odontológica","2 - Outros Profissionais da Saúde",'[1]TCE - ANEXO III - Preencher'!F186)</f>
        <v>0</v>
      </c>
      <c r="F177" s="12">
        <f>'[1]TCE - ANEXO III - Preencher'!G186</f>
        <v>0</v>
      </c>
      <c r="G177" s="13" t="str">
        <f>IF('[1]TCE - ANEXO III - Preencher'!H186="","",'[1]TCE - ANEXO III - Preencher'!H186)</f>
        <v/>
      </c>
      <c r="H177" s="14">
        <f>'[1]TCE - ANEXO III - Preencher'!I186</f>
        <v>0</v>
      </c>
      <c r="I177" s="14">
        <f>'[1]TCE - ANEXO III - Preencher'!J186</f>
        <v>0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0</v>
      </c>
      <c r="O177" s="15">
        <f>'[1]TCE - ANEXO III - Preencher'!P186</f>
        <v>0</v>
      </c>
      <c r="P177" s="16">
        <f t="shared" si="14"/>
        <v>0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0</v>
      </c>
    </row>
    <row r="178" spans="1:28" x14ac:dyDescent="0.2">
      <c r="A178" s="8" t="str">
        <f>IFERROR(VLOOKUP(B178,'[1]DADOS (OCULTAR)'!$Q$3:$S$135,3,0),"")</f>
        <v/>
      </c>
      <c r="B178" s="9">
        <f>'[1]TCE - ANEXO III - Preencher'!C187</f>
        <v>0</v>
      </c>
      <c r="C178" s="10"/>
      <c r="D178" s="11">
        <f>'[1]TCE - ANEXO III - Preencher'!E187</f>
        <v>0</v>
      </c>
      <c r="E178" s="9">
        <f>IF('[1]TCE - ANEXO III - Preencher'!F187="4 - Assistência Odontológica","2 - Outros Profissionais da Saúde",'[1]TCE - ANEXO III - Preencher'!F187)</f>
        <v>0</v>
      </c>
      <c r="F178" s="12">
        <f>'[1]TCE - ANEXO III - Preencher'!G187</f>
        <v>0</v>
      </c>
      <c r="G178" s="13" t="str">
        <f>IF('[1]TCE - ANEXO III - Preencher'!H187="","",'[1]TCE - ANEXO III - Preencher'!H187)</f>
        <v/>
      </c>
      <c r="H178" s="14">
        <f>'[1]TCE - ANEXO III - Preencher'!I187</f>
        <v>0</v>
      </c>
      <c r="I178" s="14">
        <f>'[1]TCE - ANEXO III - Preencher'!J187</f>
        <v>0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0</v>
      </c>
      <c r="O178" s="15">
        <f>'[1]TCE - ANEXO III - Preencher'!P187</f>
        <v>0</v>
      </c>
      <c r="P178" s="16">
        <f t="shared" si="14"/>
        <v>0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0</v>
      </c>
    </row>
    <row r="179" spans="1:28" x14ac:dyDescent="0.2">
      <c r="A179" s="8" t="str">
        <f>IFERROR(VLOOKUP(B179,'[1]DADOS (OCULTAR)'!$Q$3:$S$135,3,0),"")</f>
        <v/>
      </c>
      <c r="B179" s="9">
        <f>'[1]TCE - ANEXO III - Preencher'!C188</f>
        <v>0</v>
      </c>
      <c r="C179" s="10"/>
      <c r="D179" s="11">
        <f>'[1]TCE - ANEXO III - Preencher'!E188</f>
        <v>0</v>
      </c>
      <c r="E179" s="9">
        <f>IF('[1]TCE - ANEXO III - Preencher'!F188="4 - Assistência Odontológica","2 - Outros Profissionais da Saúde",'[1]TCE - ANEXO III - Preencher'!F188)</f>
        <v>0</v>
      </c>
      <c r="F179" s="12">
        <f>'[1]TCE - ANEXO III - Preencher'!G188</f>
        <v>0</v>
      </c>
      <c r="G179" s="13" t="str">
        <f>IF('[1]TCE - ANEXO III - Preencher'!H188="","",'[1]TCE - ANEXO III - Preencher'!H188)</f>
        <v/>
      </c>
      <c r="H179" s="14">
        <f>'[1]TCE - ANEXO III - Preencher'!I188</f>
        <v>0</v>
      </c>
      <c r="I179" s="14">
        <f>'[1]TCE - ANEXO III - Preencher'!J188</f>
        <v>0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0</v>
      </c>
      <c r="O179" s="15">
        <f>'[1]TCE - ANEXO III - Preencher'!P188</f>
        <v>0</v>
      </c>
      <c r="P179" s="16">
        <f t="shared" si="14"/>
        <v>0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0</v>
      </c>
    </row>
    <row r="180" spans="1:28" x14ac:dyDescent="0.2">
      <c r="A180" s="8" t="str">
        <f>IFERROR(VLOOKUP(B180,'[1]DADOS (OCULTAR)'!$Q$3:$S$135,3,0),"")</f>
        <v/>
      </c>
      <c r="B180" s="9">
        <f>'[1]TCE - ANEXO III - Preencher'!C189</f>
        <v>0</v>
      </c>
      <c r="C180" s="10"/>
      <c r="D180" s="11">
        <f>'[1]TCE - ANEXO III - Preencher'!E189</f>
        <v>0</v>
      </c>
      <c r="E180" s="9">
        <f>IF('[1]TCE - ANEXO III - Preencher'!F189="4 - Assistência Odontológica","2 - Outros Profissionais da Saúde",'[1]TCE - ANEXO III - Preencher'!F189)</f>
        <v>0</v>
      </c>
      <c r="F180" s="12">
        <f>'[1]TCE - ANEXO III - Preencher'!G189</f>
        <v>0</v>
      </c>
      <c r="G180" s="13" t="str">
        <f>IF('[1]TCE - ANEXO III - Preencher'!H189="","",'[1]TCE - ANEXO III - Preencher'!H189)</f>
        <v/>
      </c>
      <c r="H180" s="14">
        <f>'[1]TCE - ANEXO III - Preencher'!I189</f>
        <v>0</v>
      </c>
      <c r="I180" s="14">
        <f>'[1]TCE - ANEXO III - Preencher'!J189</f>
        <v>0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0</v>
      </c>
      <c r="O180" s="15">
        <f>'[1]TCE - ANEXO III - Preencher'!P189</f>
        <v>0</v>
      </c>
      <c r="P180" s="16">
        <f t="shared" si="14"/>
        <v>0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0</v>
      </c>
    </row>
    <row r="181" spans="1:28" x14ac:dyDescent="0.2">
      <c r="A181" s="8" t="str">
        <f>IFERROR(VLOOKUP(B181,'[1]DADOS (OCULTAR)'!$Q$3:$S$135,3,0),"")</f>
        <v/>
      </c>
      <c r="B181" s="9">
        <f>'[1]TCE - ANEXO III - Preencher'!C190</f>
        <v>0</v>
      </c>
      <c r="C181" s="10"/>
      <c r="D181" s="11">
        <f>'[1]TCE - ANEXO III - Preencher'!E190</f>
        <v>0</v>
      </c>
      <c r="E181" s="9">
        <f>IF('[1]TCE - ANEXO III - Preencher'!F190="4 - Assistência Odontológica","2 - Outros Profissionais da Saúde",'[1]TCE - ANEXO III - Preencher'!F190)</f>
        <v>0</v>
      </c>
      <c r="F181" s="12">
        <f>'[1]TCE - ANEXO III - Preencher'!G190</f>
        <v>0</v>
      </c>
      <c r="G181" s="13" t="str">
        <f>IF('[1]TCE - ANEXO III - Preencher'!H190="","",'[1]TCE - ANEXO III - Preencher'!H190)</f>
        <v/>
      </c>
      <c r="H181" s="14">
        <f>'[1]TCE - ANEXO III - Preencher'!I190</f>
        <v>0</v>
      </c>
      <c r="I181" s="14">
        <f>'[1]TCE - ANEXO III - Preencher'!J190</f>
        <v>0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0</v>
      </c>
      <c r="O181" s="15">
        <f>'[1]TCE - ANEXO III - Preencher'!P190</f>
        <v>0</v>
      </c>
      <c r="P181" s="16">
        <f t="shared" si="14"/>
        <v>0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0</v>
      </c>
    </row>
    <row r="182" spans="1:28" x14ac:dyDescent="0.2">
      <c r="A182" s="8" t="str">
        <f>IFERROR(VLOOKUP(B182,'[1]DADOS (OCULTAR)'!$Q$3:$S$135,3,0),"")</f>
        <v/>
      </c>
      <c r="B182" s="9">
        <f>'[1]TCE - ANEXO III - Preencher'!C191</f>
        <v>0</v>
      </c>
      <c r="C182" s="10"/>
      <c r="D182" s="11">
        <f>'[1]TCE - ANEXO III - Preencher'!E191</f>
        <v>0</v>
      </c>
      <c r="E182" s="9">
        <f>IF('[1]TCE - ANEXO III - Preencher'!F191="4 - Assistência Odontológica","2 - Outros Profissionais da Saúde",'[1]TCE - ANEXO III - Preencher'!F191)</f>
        <v>0</v>
      </c>
      <c r="F182" s="12">
        <f>'[1]TCE - ANEXO III - Preencher'!G191</f>
        <v>0</v>
      </c>
      <c r="G182" s="13" t="str">
        <f>IF('[1]TCE - ANEXO III - Preencher'!H191="","",'[1]TCE - ANEXO III - Preencher'!H191)</f>
        <v/>
      </c>
      <c r="H182" s="14">
        <f>'[1]TCE - ANEXO III - Preencher'!I191</f>
        <v>0</v>
      </c>
      <c r="I182" s="14">
        <f>'[1]TCE - ANEXO III - Preencher'!J191</f>
        <v>0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0</v>
      </c>
      <c r="O182" s="15">
        <f>'[1]TCE - ANEXO III - Preencher'!P191</f>
        <v>0</v>
      </c>
      <c r="P182" s="16">
        <f t="shared" si="14"/>
        <v>0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0</v>
      </c>
    </row>
    <row r="183" spans="1:28" x14ac:dyDescent="0.2">
      <c r="A183" s="8" t="str">
        <f>IFERROR(VLOOKUP(B183,'[1]DADOS (OCULTAR)'!$Q$3:$S$135,3,0),"")</f>
        <v/>
      </c>
      <c r="B183" s="9">
        <f>'[1]TCE - ANEXO III - Preencher'!C192</f>
        <v>0</v>
      </c>
      <c r="C183" s="10"/>
      <c r="D183" s="11">
        <f>'[1]TCE - ANEXO III - Preencher'!E192</f>
        <v>0</v>
      </c>
      <c r="E183" s="9">
        <f>IF('[1]TCE - ANEXO III - Preencher'!F192="4 - Assistência Odontológica","2 - Outros Profissionais da Saúde",'[1]TCE - ANEXO III - Preencher'!F192)</f>
        <v>0</v>
      </c>
      <c r="F183" s="12">
        <f>'[1]TCE - ANEXO III - Preencher'!G192</f>
        <v>0</v>
      </c>
      <c r="G183" s="13" t="str">
        <f>IF('[1]TCE - ANEXO III - Preencher'!H192="","",'[1]TCE - ANEXO III - Preencher'!H192)</f>
        <v/>
      </c>
      <c r="H183" s="14">
        <f>'[1]TCE - ANEXO III - Preencher'!I192</f>
        <v>0</v>
      </c>
      <c r="I183" s="14">
        <f>'[1]TCE - ANEXO III - Preencher'!J192</f>
        <v>0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0</v>
      </c>
      <c r="O183" s="15">
        <f>'[1]TCE - ANEXO III - Preencher'!P192</f>
        <v>0</v>
      </c>
      <c r="P183" s="16">
        <f t="shared" si="14"/>
        <v>0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0</v>
      </c>
    </row>
    <row r="184" spans="1:28" x14ac:dyDescent="0.2">
      <c r="A184" s="8" t="str">
        <f>IFERROR(VLOOKUP(B184,'[1]DADOS (OCULTAR)'!$Q$3:$S$135,3,0),"")</f>
        <v/>
      </c>
      <c r="B184" s="9">
        <f>'[1]TCE - ANEXO III - Preencher'!C193</f>
        <v>0</v>
      </c>
      <c r="C184" s="10"/>
      <c r="D184" s="11">
        <f>'[1]TCE - ANEXO III - Preencher'!E193</f>
        <v>0</v>
      </c>
      <c r="E184" s="9">
        <f>IF('[1]TCE - ANEXO III - Preencher'!F193="4 - Assistência Odontológica","2 - Outros Profissionais da Saúde",'[1]TCE - ANEXO III - Preencher'!F193)</f>
        <v>0</v>
      </c>
      <c r="F184" s="12">
        <f>'[1]TCE - ANEXO III - Preencher'!G193</f>
        <v>0</v>
      </c>
      <c r="G184" s="13" t="str">
        <f>IF('[1]TCE - ANEXO III - Preencher'!H193="","",'[1]TCE - ANEXO III - Preencher'!H193)</f>
        <v/>
      </c>
      <c r="H184" s="14">
        <f>'[1]TCE - ANEXO III - Preencher'!I193</f>
        <v>0</v>
      </c>
      <c r="I184" s="14">
        <f>'[1]TCE - ANEXO III - Preencher'!J193</f>
        <v>0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0</v>
      </c>
      <c r="O184" s="15">
        <f>'[1]TCE - ANEXO III - Preencher'!P193</f>
        <v>0</v>
      </c>
      <c r="P184" s="16">
        <f t="shared" si="14"/>
        <v>0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0</v>
      </c>
    </row>
    <row r="185" spans="1:28" x14ac:dyDescent="0.2">
      <c r="A185" s="8" t="str">
        <f>IFERROR(VLOOKUP(B185,'[1]DADOS (OCULTAR)'!$Q$3:$S$135,3,0),"")</f>
        <v/>
      </c>
      <c r="B185" s="9">
        <f>'[1]TCE - ANEXO III - Preencher'!C194</f>
        <v>0</v>
      </c>
      <c r="C185" s="10"/>
      <c r="D185" s="11">
        <f>'[1]TCE - ANEXO III - Preencher'!E194</f>
        <v>0</v>
      </c>
      <c r="E185" s="9">
        <f>IF('[1]TCE - ANEXO III - Preencher'!F194="4 - Assistência Odontológica","2 - Outros Profissionais da Saúde",'[1]TCE - ANEXO III - Preencher'!F194)</f>
        <v>0</v>
      </c>
      <c r="F185" s="12">
        <f>'[1]TCE - ANEXO III - Preencher'!G194</f>
        <v>0</v>
      </c>
      <c r="G185" s="13" t="str">
        <f>IF('[1]TCE - ANEXO III - Preencher'!H194="","",'[1]TCE - ANEXO III - Preencher'!H194)</f>
        <v/>
      </c>
      <c r="H185" s="14">
        <f>'[1]TCE - ANEXO III - Preencher'!I194</f>
        <v>0</v>
      </c>
      <c r="I185" s="14">
        <f>'[1]TCE - ANEXO III - Preencher'!J194</f>
        <v>0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0</v>
      </c>
      <c r="O185" s="15">
        <f>'[1]TCE - ANEXO III - Preencher'!P194</f>
        <v>0</v>
      </c>
      <c r="P185" s="16">
        <f t="shared" si="14"/>
        <v>0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0</v>
      </c>
    </row>
    <row r="186" spans="1:28" x14ac:dyDescent="0.2">
      <c r="A186" s="8" t="str">
        <f>IFERROR(VLOOKUP(B186,'[1]DADOS (OCULTAR)'!$Q$3:$S$135,3,0),"")</f>
        <v/>
      </c>
      <c r="B186" s="9">
        <f>'[1]TCE - ANEXO III - Preencher'!C195</f>
        <v>0</v>
      </c>
      <c r="C186" s="10"/>
      <c r="D186" s="11">
        <f>'[1]TCE - ANEXO III - Preencher'!E195</f>
        <v>0</v>
      </c>
      <c r="E186" s="9">
        <f>IF('[1]TCE - ANEXO III - Preencher'!F195="4 - Assistência Odontológica","2 - Outros Profissionais da Saúde",'[1]TCE - ANEXO III - Preencher'!F195)</f>
        <v>0</v>
      </c>
      <c r="F186" s="12">
        <f>'[1]TCE - ANEXO III - Preencher'!G195</f>
        <v>0</v>
      </c>
      <c r="G186" s="13" t="str">
        <f>IF('[1]TCE - ANEXO III - Preencher'!H195="","",'[1]TCE - ANEXO III - Preencher'!H195)</f>
        <v/>
      </c>
      <c r="H186" s="14">
        <f>'[1]TCE - ANEXO III - Preencher'!I195</f>
        <v>0</v>
      </c>
      <c r="I186" s="14">
        <f>'[1]TCE - ANEXO III - Preencher'!J195</f>
        <v>0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0</v>
      </c>
      <c r="O186" s="15">
        <f>'[1]TCE - ANEXO III - Preencher'!P195</f>
        <v>0</v>
      </c>
      <c r="P186" s="16">
        <f t="shared" si="14"/>
        <v>0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0</v>
      </c>
    </row>
    <row r="187" spans="1:28" x14ac:dyDescent="0.2">
      <c r="A187" s="8" t="str">
        <f>IFERROR(VLOOKUP(B187,'[1]DADOS (OCULTAR)'!$Q$3:$S$135,3,0),"")</f>
        <v/>
      </c>
      <c r="B187" s="9">
        <f>'[1]TCE - ANEXO III - Preencher'!C196</f>
        <v>0</v>
      </c>
      <c r="C187" s="10"/>
      <c r="D187" s="11">
        <f>'[1]TCE - ANEXO III - Preencher'!E196</f>
        <v>0</v>
      </c>
      <c r="E187" s="9">
        <f>IF('[1]TCE - ANEXO III - Preencher'!F196="4 - Assistência Odontológica","2 - Outros Profissionais da Saúde",'[1]TCE - ANEXO III - Preencher'!F196)</f>
        <v>0</v>
      </c>
      <c r="F187" s="12">
        <f>'[1]TCE - ANEXO III - Preencher'!G196</f>
        <v>0</v>
      </c>
      <c r="G187" s="13" t="str">
        <f>IF('[1]TCE - ANEXO III - Preencher'!H196="","",'[1]TCE - ANEXO III - Preencher'!H196)</f>
        <v/>
      </c>
      <c r="H187" s="14">
        <f>'[1]TCE - ANEXO III - Preencher'!I196</f>
        <v>0</v>
      </c>
      <c r="I187" s="14">
        <f>'[1]TCE - ANEXO III - Preencher'!J196</f>
        <v>0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0</v>
      </c>
      <c r="O187" s="15">
        <f>'[1]TCE - ANEXO III - Preencher'!P196</f>
        <v>0</v>
      </c>
      <c r="P187" s="16">
        <f t="shared" si="14"/>
        <v>0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0</v>
      </c>
    </row>
    <row r="188" spans="1:28" x14ac:dyDescent="0.2">
      <c r="A188" s="8" t="str">
        <f>IFERROR(VLOOKUP(B188,'[1]DADOS (OCULTAR)'!$Q$3:$S$135,3,0),"")</f>
        <v/>
      </c>
      <c r="B188" s="9">
        <f>'[1]TCE - ANEXO III - Preencher'!C197</f>
        <v>0</v>
      </c>
      <c r="C188" s="10"/>
      <c r="D188" s="11">
        <f>'[1]TCE - ANEXO III - Preencher'!E197</f>
        <v>0</v>
      </c>
      <c r="E188" s="9">
        <f>IF('[1]TCE - ANEXO III - Preencher'!F197="4 - Assistência Odontológica","2 - Outros Profissionais da Saúde",'[1]TCE - ANEXO III - Preencher'!F197)</f>
        <v>0</v>
      </c>
      <c r="F188" s="12">
        <f>'[1]TCE - ANEXO III - Preencher'!G197</f>
        <v>0</v>
      </c>
      <c r="G188" s="13" t="str">
        <f>IF('[1]TCE - ANEXO III - Preencher'!H197="","",'[1]TCE - ANEXO III - Preencher'!H197)</f>
        <v/>
      </c>
      <c r="H188" s="14">
        <f>'[1]TCE - ANEXO III - Preencher'!I197</f>
        <v>0</v>
      </c>
      <c r="I188" s="14">
        <f>'[1]TCE - ANEXO III - Preencher'!J197</f>
        <v>0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0</v>
      </c>
      <c r="O188" s="15">
        <f>'[1]TCE - ANEXO III - Preencher'!P197</f>
        <v>0</v>
      </c>
      <c r="P188" s="16">
        <f t="shared" si="14"/>
        <v>0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0</v>
      </c>
    </row>
    <row r="189" spans="1:28" x14ac:dyDescent="0.2">
      <c r="A189" s="8" t="str">
        <f>IFERROR(VLOOKUP(B189,'[1]DADOS (OCULTAR)'!$Q$3:$S$135,3,0),"")</f>
        <v/>
      </c>
      <c r="B189" s="9">
        <f>'[1]TCE - ANEXO III - Preencher'!C198</f>
        <v>0</v>
      </c>
      <c r="C189" s="10"/>
      <c r="D189" s="11">
        <f>'[1]TCE - ANEXO III - Preencher'!E198</f>
        <v>0</v>
      </c>
      <c r="E189" s="9">
        <f>IF('[1]TCE - ANEXO III - Preencher'!F198="4 - Assistência Odontológica","2 - Outros Profissionais da Saúde",'[1]TCE - ANEXO III - Preencher'!F198)</f>
        <v>0</v>
      </c>
      <c r="F189" s="12">
        <f>'[1]TCE - ANEXO III - Preencher'!G198</f>
        <v>0</v>
      </c>
      <c r="G189" s="13" t="str">
        <f>IF('[1]TCE - ANEXO III - Preencher'!H198="","",'[1]TCE - ANEXO III - Preencher'!H198)</f>
        <v/>
      </c>
      <c r="H189" s="14">
        <f>'[1]TCE - ANEXO III - Preencher'!I198</f>
        <v>0</v>
      </c>
      <c r="I189" s="14">
        <f>'[1]TCE - ANEXO III - Preencher'!J198</f>
        <v>0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0</v>
      </c>
      <c r="O189" s="15">
        <f>'[1]TCE - ANEXO III - Preencher'!P198</f>
        <v>0</v>
      </c>
      <c r="P189" s="16">
        <f t="shared" si="14"/>
        <v>0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0</v>
      </c>
    </row>
    <row r="190" spans="1:28" x14ac:dyDescent="0.2">
      <c r="A190" s="8" t="str">
        <f>IFERROR(VLOOKUP(B190,'[1]DADOS (OCULTAR)'!$Q$3:$S$135,3,0),"")</f>
        <v/>
      </c>
      <c r="B190" s="9">
        <f>'[1]TCE - ANEXO III - Preencher'!C199</f>
        <v>0</v>
      </c>
      <c r="C190" s="10"/>
      <c r="D190" s="11">
        <f>'[1]TCE - ANEXO III - Preencher'!E199</f>
        <v>0</v>
      </c>
      <c r="E190" s="9">
        <f>IF('[1]TCE - ANEXO III - Preencher'!F199="4 - Assistência Odontológica","2 - Outros Profissionais da Saúde",'[1]TCE - ANEXO III - Preencher'!F199)</f>
        <v>0</v>
      </c>
      <c r="F190" s="12">
        <f>'[1]TCE - ANEXO III - Preencher'!G199</f>
        <v>0</v>
      </c>
      <c r="G190" s="13" t="str">
        <f>IF('[1]TCE - ANEXO III - Preencher'!H199="","",'[1]TCE - ANEXO III - Preencher'!H199)</f>
        <v/>
      </c>
      <c r="H190" s="14">
        <f>'[1]TCE - ANEXO III - Preencher'!I199</f>
        <v>0</v>
      </c>
      <c r="I190" s="14">
        <f>'[1]TCE - ANEXO III - Preencher'!J199</f>
        <v>0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0</v>
      </c>
      <c r="O190" s="15">
        <f>'[1]TCE - ANEXO III - Preencher'!P199</f>
        <v>0</v>
      </c>
      <c r="P190" s="16">
        <f t="shared" si="14"/>
        <v>0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0</v>
      </c>
    </row>
    <row r="191" spans="1:28" x14ac:dyDescent="0.2">
      <c r="A191" s="8" t="str">
        <f>IFERROR(VLOOKUP(B191,'[1]DADOS (OCULTAR)'!$Q$3:$S$135,3,0),"")</f>
        <v/>
      </c>
      <c r="B191" s="9">
        <f>'[1]TCE - ANEXO III - Preencher'!C200</f>
        <v>0</v>
      </c>
      <c r="C191" s="10"/>
      <c r="D191" s="11">
        <f>'[1]TCE - ANEXO III - Preencher'!E200</f>
        <v>0</v>
      </c>
      <c r="E191" s="9">
        <f>IF('[1]TCE - ANEXO III - Preencher'!F200="4 - Assistência Odontológica","2 - Outros Profissionais da Saúde",'[1]TCE - ANEXO III - Preencher'!F200)</f>
        <v>0</v>
      </c>
      <c r="F191" s="12">
        <f>'[1]TCE - ANEXO III - Preencher'!G200</f>
        <v>0</v>
      </c>
      <c r="G191" s="13" t="str">
        <f>IF('[1]TCE - ANEXO III - Preencher'!H200="","",'[1]TCE - ANEXO III - Preencher'!H200)</f>
        <v/>
      </c>
      <c r="H191" s="14">
        <f>'[1]TCE - ANEXO III - Preencher'!I200</f>
        <v>0</v>
      </c>
      <c r="I191" s="14">
        <f>'[1]TCE - ANEXO III - Preencher'!J200</f>
        <v>0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0</v>
      </c>
      <c r="O191" s="15">
        <f>'[1]TCE - ANEXO III - Preencher'!P200</f>
        <v>0</v>
      </c>
      <c r="P191" s="16">
        <f t="shared" si="14"/>
        <v>0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0</v>
      </c>
    </row>
    <row r="192" spans="1:28" x14ac:dyDescent="0.2">
      <c r="A192" s="8" t="str">
        <f>IFERROR(VLOOKUP(B192,'[1]DADOS (OCULTAR)'!$Q$3:$S$135,3,0),"")</f>
        <v/>
      </c>
      <c r="B192" s="9">
        <f>'[1]TCE - ANEXO III - Preencher'!C201</f>
        <v>0</v>
      </c>
      <c r="C192" s="10"/>
      <c r="D192" s="11">
        <f>'[1]TCE - ANEXO III - Preencher'!E201</f>
        <v>0</v>
      </c>
      <c r="E192" s="9">
        <f>IF('[1]TCE - ANEXO III - Preencher'!F201="4 - Assistência Odontológica","2 - Outros Profissionais da Saúde",'[1]TCE - ANEXO III - Preencher'!F201)</f>
        <v>0</v>
      </c>
      <c r="F192" s="12">
        <f>'[1]TCE - ANEXO III - Preencher'!G201</f>
        <v>0</v>
      </c>
      <c r="G192" s="13" t="str">
        <f>IF('[1]TCE - ANEXO III - Preencher'!H201="","",'[1]TCE - ANEXO III - Preencher'!H201)</f>
        <v/>
      </c>
      <c r="H192" s="14">
        <f>'[1]TCE - ANEXO III - Preencher'!I201</f>
        <v>0</v>
      </c>
      <c r="I192" s="14">
        <f>'[1]TCE - ANEXO III - Preencher'!J201</f>
        <v>0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0</v>
      </c>
      <c r="O192" s="15">
        <f>'[1]TCE - ANEXO III - Preencher'!P201</f>
        <v>0</v>
      </c>
      <c r="P192" s="16">
        <f t="shared" si="14"/>
        <v>0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0</v>
      </c>
    </row>
    <row r="193" spans="1:28" x14ac:dyDescent="0.2">
      <c r="A193" s="8" t="str">
        <f>IFERROR(VLOOKUP(B193,'[1]DADOS (OCULTAR)'!$Q$3:$S$135,3,0),"")</f>
        <v/>
      </c>
      <c r="B193" s="9">
        <f>'[1]TCE - ANEXO III - Preencher'!C202</f>
        <v>0</v>
      </c>
      <c r="C193" s="10"/>
      <c r="D193" s="11">
        <f>'[1]TCE - ANEXO III - Preencher'!E202</f>
        <v>0</v>
      </c>
      <c r="E193" s="9">
        <f>IF('[1]TCE - ANEXO III - Preencher'!F202="4 - Assistência Odontológica","2 - Outros Profissionais da Saúde",'[1]TCE - ANEXO III - Preencher'!F202)</f>
        <v>0</v>
      </c>
      <c r="F193" s="12">
        <f>'[1]TCE - ANEXO III - Preencher'!G202</f>
        <v>0</v>
      </c>
      <c r="G193" s="13" t="str">
        <f>IF('[1]TCE - ANEXO III - Preencher'!H202="","",'[1]TCE - ANEXO III - Preencher'!H202)</f>
        <v/>
      </c>
      <c r="H193" s="14">
        <f>'[1]TCE - ANEXO III - Preencher'!I202</f>
        <v>0</v>
      </c>
      <c r="I193" s="14">
        <f>'[1]TCE - ANEXO III - Preencher'!J202</f>
        <v>0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0</v>
      </c>
      <c r="O193" s="15">
        <f>'[1]TCE - ANEXO III - Preencher'!P202</f>
        <v>0</v>
      </c>
      <c r="P193" s="16">
        <f t="shared" si="14"/>
        <v>0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0</v>
      </c>
    </row>
    <row r="194" spans="1:28" x14ac:dyDescent="0.2">
      <c r="A194" s="8" t="str">
        <f>IFERROR(VLOOKUP(B194,'[1]DADOS (OCULTAR)'!$Q$3:$S$135,3,0),"")</f>
        <v/>
      </c>
      <c r="B194" s="9">
        <f>'[1]TCE - ANEXO III - Preencher'!C203</f>
        <v>0</v>
      </c>
      <c r="C194" s="10"/>
      <c r="D194" s="11">
        <f>'[1]TCE - ANEXO III - Preencher'!E203</f>
        <v>0</v>
      </c>
      <c r="E194" s="9">
        <f>IF('[1]TCE - ANEXO III - Preencher'!F203="4 - Assistência Odontológica","2 - Outros Profissionais da Saúde",'[1]TCE - ANEXO III - Preencher'!F203)</f>
        <v>0</v>
      </c>
      <c r="F194" s="12">
        <f>'[1]TCE - ANEXO III - Preencher'!G203</f>
        <v>0</v>
      </c>
      <c r="G194" s="13" t="str">
        <f>IF('[1]TCE - ANEXO III - Preencher'!H203="","",'[1]TCE - ANEXO III - Preencher'!H203)</f>
        <v/>
      </c>
      <c r="H194" s="14">
        <f>'[1]TCE - ANEXO III - Preencher'!I203</f>
        <v>0</v>
      </c>
      <c r="I194" s="14">
        <f>'[1]TCE - ANEXO III - Preencher'!J203</f>
        <v>0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0</v>
      </c>
      <c r="O194" s="15">
        <f>'[1]TCE - ANEXO III - Preencher'!P203</f>
        <v>0</v>
      </c>
      <c r="P194" s="16">
        <f t="shared" si="14"/>
        <v>0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0</v>
      </c>
    </row>
    <row r="195" spans="1:28" x14ac:dyDescent="0.2">
      <c r="A195" s="8" t="str">
        <f>IFERROR(VLOOKUP(B195,'[1]DADOS (OCULTAR)'!$Q$3:$S$135,3,0),"")</f>
        <v/>
      </c>
      <c r="B195" s="9">
        <f>'[1]TCE - ANEXO III - Preencher'!C204</f>
        <v>0</v>
      </c>
      <c r="C195" s="10"/>
      <c r="D195" s="11">
        <f>'[1]TCE - ANEXO III - Preencher'!E204</f>
        <v>0</v>
      </c>
      <c r="E195" s="9">
        <f>IF('[1]TCE - ANEXO III - Preencher'!F204="4 - Assistência Odontológica","2 - Outros Profissionais da Saúde",'[1]TCE - ANEXO III - Preencher'!F204)</f>
        <v>0</v>
      </c>
      <c r="F195" s="12">
        <f>'[1]TCE - ANEXO III - Preencher'!G204</f>
        <v>0</v>
      </c>
      <c r="G195" s="13" t="str">
        <f>IF('[1]TCE - ANEXO III - Preencher'!H204="","",'[1]TCE - ANEXO III - Preencher'!H204)</f>
        <v/>
      </c>
      <c r="H195" s="14">
        <f>'[1]TCE - ANEXO III - Preencher'!I204</f>
        <v>0</v>
      </c>
      <c r="I195" s="14">
        <f>'[1]TCE - ANEXO III - Preencher'!J204</f>
        <v>0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0</v>
      </c>
      <c r="O195" s="15">
        <f>'[1]TCE - ANEXO III - Preencher'!P204</f>
        <v>0</v>
      </c>
      <c r="P195" s="16">
        <f t="shared" si="14"/>
        <v>0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0</v>
      </c>
    </row>
    <row r="196" spans="1:28" x14ac:dyDescent="0.2">
      <c r="A196" s="8" t="str">
        <f>IFERROR(VLOOKUP(B196,'[1]DADOS (OCULTAR)'!$Q$3:$S$135,3,0),"")</f>
        <v/>
      </c>
      <c r="B196" s="9">
        <f>'[1]TCE - ANEXO III - Preencher'!C205</f>
        <v>0</v>
      </c>
      <c r="C196" s="10"/>
      <c r="D196" s="11">
        <f>'[1]TCE - ANEXO III - Preencher'!E205</f>
        <v>0</v>
      </c>
      <c r="E196" s="9">
        <f>IF('[1]TCE - ANEXO III - Preencher'!F205="4 - Assistência Odontológica","2 - Outros Profissionais da Saúde",'[1]TCE - ANEXO III - Preencher'!F205)</f>
        <v>0</v>
      </c>
      <c r="F196" s="12">
        <f>'[1]TCE - ANEXO III - Preencher'!G205</f>
        <v>0</v>
      </c>
      <c r="G196" s="13" t="str">
        <f>IF('[1]TCE - ANEXO III - Preencher'!H205="","",'[1]TCE - ANEXO III - Preencher'!H205)</f>
        <v/>
      </c>
      <c r="H196" s="14">
        <f>'[1]TCE - ANEXO III - Preencher'!I205</f>
        <v>0</v>
      </c>
      <c r="I196" s="14">
        <f>'[1]TCE - ANEXO III - Preencher'!J205</f>
        <v>0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0</v>
      </c>
      <c r="O196" s="15">
        <f>'[1]TCE - ANEXO III - Preencher'!P205</f>
        <v>0</v>
      </c>
      <c r="P196" s="16">
        <f t="shared" ref="P196:P259" si="20">N196-O196</f>
        <v>0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0</v>
      </c>
    </row>
    <row r="197" spans="1:28" x14ac:dyDescent="0.2">
      <c r="A197" s="8" t="str">
        <f>IFERROR(VLOOKUP(B197,'[1]DADOS (OCULTAR)'!$Q$3:$S$135,3,0),"")</f>
        <v/>
      </c>
      <c r="B197" s="9">
        <f>'[1]TCE - ANEXO III - Preencher'!C206</f>
        <v>0</v>
      </c>
      <c r="C197" s="10"/>
      <c r="D197" s="11">
        <f>'[1]TCE - ANEXO III - Preencher'!E206</f>
        <v>0</v>
      </c>
      <c r="E197" s="9">
        <f>IF('[1]TCE - ANEXO III - Preencher'!F206="4 - Assistência Odontológica","2 - Outros Profissionais da Saúde",'[1]TCE - ANEXO III - Preencher'!F206)</f>
        <v>0</v>
      </c>
      <c r="F197" s="12">
        <f>'[1]TCE - ANEXO III - Preencher'!G206</f>
        <v>0</v>
      </c>
      <c r="G197" s="13" t="str">
        <f>IF('[1]TCE - ANEXO III - Preencher'!H206="","",'[1]TCE - ANEXO III - Preencher'!H206)</f>
        <v/>
      </c>
      <c r="H197" s="14">
        <f>'[1]TCE - ANEXO III - Preencher'!I206</f>
        <v>0</v>
      </c>
      <c r="I197" s="14">
        <f>'[1]TCE - ANEXO III - Preencher'!J206</f>
        <v>0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0</v>
      </c>
      <c r="O197" s="15">
        <f>'[1]TCE - ANEXO III - Preencher'!P206</f>
        <v>0</v>
      </c>
      <c r="P197" s="16">
        <f t="shared" si="20"/>
        <v>0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0</v>
      </c>
    </row>
    <row r="198" spans="1:28" x14ac:dyDescent="0.2">
      <c r="A198" s="8" t="str">
        <f>IFERROR(VLOOKUP(B198,'[1]DADOS (OCULTAR)'!$Q$3:$S$135,3,0),"")</f>
        <v/>
      </c>
      <c r="B198" s="9">
        <f>'[1]TCE - ANEXO III - Preencher'!C207</f>
        <v>0</v>
      </c>
      <c r="C198" s="10"/>
      <c r="D198" s="11">
        <f>'[1]TCE - ANEXO III - Preencher'!E207</f>
        <v>0</v>
      </c>
      <c r="E198" s="9">
        <f>IF('[1]TCE - ANEXO III - Preencher'!F207="4 - Assistência Odontológica","2 - Outros Profissionais da Saúde",'[1]TCE - ANEXO III - Preencher'!F207)</f>
        <v>0</v>
      </c>
      <c r="F198" s="12">
        <f>'[1]TCE - ANEXO III - Preencher'!G207</f>
        <v>0</v>
      </c>
      <c r="G198" s="13" t="str">
        <f>IF('[1]TCE - ANEXO III - Preencher'!H207="","",'[1]TCE - ANEXO III - Preencher'!H207)</f>
        <v/>
      </c>
      <c r="H198" s="14">
        <f>'[1]TCE - ANEXO III - Preencher'!I207</f>
        <v>0</v>
      </c>
      <c r="I198" s="14">
        <f>'[1]TCE - ANEXO III - Preencher'!J207</f>
        <v>0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0</v>
      </c>
      <c r="O198" s="15">
        <f>'[1]TCE - ANEXO III - Preencher'!P207</f>
        <v>0</v>
      </c>
      <c r="P198" s="16">
        <f t="shared" si="20"/>
        <v>0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0</v>
      </c>
    </row>
    <row r="199" spans="1:28" x14ac:dyDescent="0.2">
      <c r="A199" s="8" t="str">
        <f>IFERROR(VLOOKUP(B199,'[1]DADOS (OCULTAR)'!$Q$3:$S$135,3,0),"")</f>
        <v/>
      </c>
      <c r="B199" s="9">
        <f>'[1]TCE - ANEXO III - Preencher'!C208</f>
        <v>0</v>
      </c>
      <c r="C199" s="10"/>
      <c r="D199" s="11">
        <f>'[1]TCE - ANEXO III - Preencher'!E208</f>
        <v>0</v>
      </c>
      <c r="E199" s="9">
        <f>IF('[1]TCE - ANEXO III - Preencher'!F208="4 - Assistência Odontológica","2 - Outros Profissionais da Saúde",'[1]TCE - ANEXO III - Preencher'!F208)</f>
        <v>0</v>
      </c>
      <c r="F199" s="12">
        <f>'[1]TCE - ANEXO III - Preencher'!G208</f>
        <v>0</v>
      </c>
      <c r="G199" s="13" t="str">
        <f>IF('[1]TCE - ANEXO III - Preencher'!H208="","",'[1]TCE - ANEXO III - Preencher'!H208)</f>
        <v/>
      </c>
      <c r="H199" s="14">
        <f>'[1]TCE - ANEXO III - Preencher'!I208</f>
        <v>0</v>
      </c>
      <c r="I199" s="14">
        <f>'[1]TCE - ANEXO III - Preencher'!J208</f>
        <v>0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0</v>
      </c>
      <c r="O199" s="15">
        <f>'[1]TCE - ANEXO III - Preencher'!P208</f>
        <v>0</v>
      </c>
      <c r="P199" s="16">
        <f t="shared" si="20"/>
        <v>0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0</v>
      </c>
    </row>
    <row r="200" spans="1:28" x14ac:dyDescent="0.2">
      <c r="A200" s="8" t="str">
        <f>IFERROR(VLOOKUP(B200,'[1]DADOS (OCULTAR)'!$Q$3:$S$135,3,0),"")</f>
        <v/>
      </c>
      <c r="B200" s="9">
        <f>'[1]TCE - ANEXO III - Preencher'!C209</f>
        <v>0</v>
      </c>
      <c r="C200" s="10"/>
      <c r="D200" s="11">
        <f>'[1]TCE - ANEXO III - Preencher'!E209</f>
        <v>0</v>
      </c>
      <c r="E200" s="9">
        <f>IF('[1]TCE - ANEXO III - Preencher'!F209="4 - Assistência Odontológica","2 - Outros Profissionais da Saúde",'[1]TCE - ANEXO III - Preencher'!F209)</f>
        <v>0</v>
      </c>
      <c r="F200" s="12">
        <f>'[1]TCE - ANEXO III - Preencher'!G209</f>
        <v>0</v>
      </c>
      <c r="G200" s="13" t="str">
        <f>IF('[1]TCE - ANEXO III - Preencher'!H209="","",'[1]TCE - ANEXO III - Preencher'!H209)</f>
        <v/>
      </c>
      <c r="H200" s="14">
        <f>'[1]TCE - ANEXO III - Preencher'!I209</f>
        <v>0</v>
      </c>
      <c r="I200" s="14">
        <f>'[1]TCE - ANEXO III - Preencher'!J209</f>
        <v>0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0</v>
      </c>
      <c r="O200" s="15">
        <f>'[1]TCE - ANEXO III - Preencher'!P209</f>
        <v>0</v>
      </c>
      <c r="P200" s="16">
        <f t="shared" si="20"/>
        <v>0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0</v>
      </c>
    </row>
    <row r="201" spans="1:28" x14ac:dyDescent="0.2">
      <c r="A201" s="8" t="str">
        <f>IFERROR(VLOOKUP(B201,'[1]DADOS (OCULTAR)'!$Q$3:$S$135,3,0),"")</f>
        <v/>
      </c>
      <c r="B201" s="9">
        <f>'[1]TCE - ANEXO III - Preencher'!C210</f>
        <v>0</v>
      </c>
      <c r="C201" s="10"/>
      <c r="D201" s="11">
        <f>'[1]TCE - ANEXO III - Preencher'!E210</f>
        <v>0</v>
      </c>
      <c r="E201" s="9">
        <f>IF('[1]TCE - ANEXO III - Preencher'!F210="4 - Assistência Odontológica","2 - Outros Profissionais da Saúde",'[1]TCE - ANEXO III - Preencher'!F210)</f>
        <v>0</v>
      </c>
      <c r="F201" s="12">
        <f>'[1]TCE - ANEXO III - Preencher'!G210</f>
        <v>0</v>
      </c>
      <c r="G201" s="13" t="str">
        <f>IF('[1]TCE - ANEXO III - Preencher'!H210="","",'[1]TCE - ANEXO III - Preencher'!H210)</f>
        <v/>
      </c>
      <c r="H201" s="14">
        <f>'[1]TCE - ANEXO III - Preencher'!I210</f>
        <v>0</v>
      </c>
      <c r="I201" s="14">
        <f>'[1]TCE - ANEXO III - Preencher'!J210</f>
        <v>0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0</v>
      </c>
      <c r="O201" s="15">
        <f>'[1]TCE - ANEXO III - Preencher'!P210</f>
        <v>0</v>
      </c>
      <c r="P201" s="16">
        <f t="shared" si="20"/>
        <v>0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0</v>
      </c>
    </row>
    <row r="202" spans="1:28" x14ac:dyDescent="0.2">
      <c r="A202" s="8" t="str">
        <f>IFERROR(VLOOKUP(B202,'[1]DADOS (OCULTAR)'!$Q$3:$S$135,3,0),"")</f>
        <v/>
      </c>
      <c r="B202" s="9">
        <f>'[1]TCE - ANEXO III - Preencher'!C211</f>
        <v>0</v>
      </c>
      <c r="C202" s="10"/>
      <c r="D202" s="11">
        <f>'[1]TCE - ANEXO III - Preencher'!E211</f>
        <v>0</v>
      </c>
      <c r="E202" s="9">
        <f>IF('[1]TCE - ANEXO III - Preencher'!F211="4 - Assistência Odontológica","2 - Outros Profissionais da Saúde",'[1]TCE - ANEXO III - Preencher'!F211)</f>
        <v>0</v>
      </c>
      <c r="F202" s="12">
        <f>'[1]TCE - ANEXO III - Preencher'!G211</f>
        <v>0</v>
      </c>
      <c r="G202" s="13" t="str">
        <f>IF('[1]TCE - ANEXO III - Preencher'!H211="","",'[1]TCE - ANEXO III - Preencher'!H211)</f>
        <v/>
      </c>
      <c r="H202" s="14">
        <f>'[1]TCE - ANEXO III - Preencher'!I211</f>
        <v>0</v>
      </c>
      <c r="I202" s="14">
        <f>'[1]TCE - ANEXO III - Preencher'!J211</f>
        <v>0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0</v>
      </c>
      <c r="O202" s="15">
        <f>'[1]TCE - ANEXO III - Preencher'!P211</f>
        <v>0</v>
      </c>
      <c r="P202" s="16">
        <f t="shared" si="20"/>
        <v>0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0</v>
      </c>
    </row>
    <row r="203" spans="1:28" x14ac:dyDescent="0.2">
      <c r="A203" s="8" t="str">
        <f>IFERROR(VLOOKUP(B203,'[1]DADOS (OCULTAR)'!$Q$3:$S$135,3,0),"")</f>
        <v/>
      </c>
      <c r="B203" s="9">
        <f>'[1]TCE - ANEXO III - Preencher'!C212</f>
        <v>0</v>
      </c>
      <c r="C203" s="10"/>
      <c r="D203" s="11">
        <f>'[1]TCE - ANEXO III - Preencher'!E212</f>
        <v>0</v>
      </c>
      <c r="E203" s="9">
        <f>IF('[1]TCE - ANEXO III - Preencher'!F212="4 - Assistência Odontológica","2 - Outros Profissionais da Saúde",'[1]TCE - ANEXO III - Preencher'!F212)</f>
        <v>0</v>
      </c>
      <c r="F203" s="12">
        <f>'[1]TCE - ANEXO III - Preencher'!G212</f>
        <v>0</v>
      </c>
      <c r="G203" s="13" t="str">
        <f>IF('[1]TCE - ANEXO III - Preencher'!H212="","",'[1]TCE - ANEXO III - Preencher'!H212)</f>
        <v/>
      </c>
      <c r="H203" s="14">
        <f>'[1]TCE - ANEXO III - Preencher'!I212</f>
        <v>0</v>
      </c>
      <c r="I203" s="14">
        <f>'[1]TCE - ANEXO III - Preencher'!J212</f>
        <v>0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0</v>
      </c>
      <c r="O203" s="15">
        <f>'[1]TCE - ANEXO III - Preencher'!P212</f>
        <v>0</v>
      </c>
      <c r="P203" s="16">
        <f t="shared" si="20"/>
        <v>0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0</v>
      </c>
    </row>
    <row r="204" spans="1:28" x14ac:dyDescent="0.2">
      <c r="A204" s="8" t="str">
        <f>IFERROR(VLOOKUP(B204,'[1]DADOS (OCULTAR)'!$Q$3:$S$135,3,0),"")</f>
        <v/>
      </c>
      <c r="B204" s="9">
        <f>'[1]TCE - ANEXO III - Preencher'!C213</f>
        <v>0</v>
      </c>
      <c r="C204" s="10"/>
      <c r="D204" s="11">
        <f>'[1]TCE - ANEXO III - Preencher'!E213</f>
        <v>0</v>
      </c>
      <c r="E204" s="9">
        <f>IF('[1]TCE - ANEXO III - Preencher'!F213="4 - Assistência Odontológica","2 - Outros Profissionais da Saúde",'[1]TCE - ANEXO III - Preencher'!F213)</f>
        <v>0</v>
      </c>
      <c r="F204" s="12">
        <f>'[1]TCE - ANEXO III - Preencher'!G213</f>
        <v>0</v>
      </c>
      <c r="G204" s="13" t="str">
        <f>IF('[1]TCE - ANEXO III - Preencher'!H213="","",'[1]TCE - ANEXO III - Preencher'!H213)</f>
        <v/>
      </c>
      <c r="H204" s="14">
        <f>'[1]TCE - ANEXO III - Preencher'!I213</f>
        <v>0</v>
      </c>
      <c r="I204" s="14">
        <f>'[1]TCE - ANEXO III - Preencher'!J213</f>
        <v>0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0</v>
      </c>
      <c r="O204" s="15">
        <f>'[1]TCE - ANEXO III - Preencher'!P213</f>
        <v>0</v>
      </c>
      <c r="P204" s="16">
        <f t="shared" si="20"/>
        <v>0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0</v>
      </c>
    </row>
    <row r="205" spans="1:28" x14ac:dyDescent="0.2">
      <c r="A205" s="8" t="str">
        <f>IFERROR(VLOOKUP(B205,'[1]DADOS (OCULTAR)'!$Q$3:$S$135,3,0),"")</f>
        <v/>
      </c>
      <c r="B205" s="9">
        <f>'[1]TCE - ANEXO III - Preencher'!C214</f>
        <v>0</v>
      </c>
      <c r="C205" s="10"/>
      <c r="D205" s="11">
        <f>'[1]TCE - ANEXO III - Preencher'!E214</f>
        <v>0</v>
      </c>
      <c r="E205" s="9">
        <f>IF('[1]TCE - ANEXO III - Preencher'!F214="4 - Assistência Odontológica","2 - Outros Profissionais da Saúde",'[1]TCE - ANEXO III - Preencher'!F214)</f>
        <v>0</v>
      </c>
      <c r="F205" s="12">
        <f>'[1]TCE - ANEXO III - Preencher'!G214</f>
        <v>0</v>
      </c>
      <c r="G205" s="13" t="str">
        <f>IF('[1]TCE - ANEXO III - Preencher'!H214="","",'[1]TCE - ANEXO III - Preencher'!H214)</f>
        <v/>
      </c>
      <c r="H205" s="14">
        <f>'[1]TCE - ANEXO III - Preencher'!I214</f>
        <v>0</v>
      </c>
      <c r="I205" s="14">
        <f>'[1]TCE - ANEXO III - Preencher'!J214</f>
        <v>0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0</v>
      </c>
      <c r="O205" s="15">
        <f>'[1]TCE - ANEXO III - Preencher'!P214</f>
        <v>0</v>
      </c>
      <c r="P205" s="16">
        <f t="shared" si="20"/>
        <v>0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0</v>
      </c>
    </row>
    <row r="206" spans="1:28" x14ac:dyDescent="0.2">
      <c r="A206" s="8" t="str">
        <f>IFERROR(VLOOKUP(B206,'[1]DADOS (OCULTAR)'!$Q$3:$S$135,3,0),"")</f>
        <v/>
      </c>
      <c r="B206" s="9">
        <f>'[1]TCE - ANEXO III - Preencher'!C215</f>
        <v>0</v>
      </c>
      <c r="C206" s="10"/>
      <c r="D206" s="11">
        <f>'[1]TCE - ANEXO III - Preencher'!E215</f>
        <v>0</v>
      </c>
      <c r="E206" s="9">
        <f>IF('[1]TCE - ANEXO III - Preencher'!F215="4 - Assistência Odontológica","2 - Outros Profissionais da Saúde",'[1]TCE - ANEXO III - Preencher'!F215)</f>
        <v>0</v>
      </c>
      <c r="F206" s="12">
        <f>'[1]TCE - ANEXO III - Preencher'!G215</f>
        <v>0</v>
      </c>
      <c r="G206" s="13" t="str">
        <f>IF('[1]TCE - ANEXO III - Preencher'!H215="","",'[1]TCE - ANEXO III - Preencher'!H215)</f>
        <v/>
      </c>
      <c r="H206" s="14">
        <f>'[1]TCE - ANEXO III - Preencher'!I215</f>
        <v>0</v>
      </c>
      <c r="I206" s="14">
        <f>'[1]TCE - ANEXO III - Preencher'!J215</f>
        <v>0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0</v>
      </c>
      <c r="O206" s="15">
        <f>'[1]TCE - ANEXO III - Preencher'!P215</f>
        <v>0</v>
      </c>
      <c r="P206" s="16">
        <f t="shared" si="20"/>
        <v>0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0</v>
      </c>
    </row>
    <row r="207" spans="1:28" x14ac:dyDescent="0.2">
      <c r="A207" s="8" t="str">
        <f>IFERROR(VLOOKUP(B207,'[1]DADOS (OCULTAR)'!$Q$3:$S$135,3,0),"")</f>
        <v/>
      </c>
      <c r="B207" s="9">
        <f>'[1]TCE - ANEXO III - Preencher'!C216</f>
        <v>0</v>
      </c>
      <c r="C207" s="10"/>
      <c r="D207" s="11">
        <f>'[1]TCE - ANEXO III - Preencher'!E216</f>
        <v>0</v>
      </c>
      <c r="E207" s="9">
        <f>IF('[1]TCE - ANEXO III - Preencher'!F216="4 - Assistência Odontológica","2 - Outros Profissionais da Saúde",'[1]TCE - ANEXO III - Preencher'!F216)</f>
        <v>0</v>
      </c>
      <c r="F207" s="12">
        <f>'[1]TCE - ANEXO III - Preencher'!G216</f>
        <v>0</v>
      </c>
      <c r="G207" s="13" t="str">
        <f>IF('[1]TCE - ANEXO III - Preencher'!H216="","",'[1]TCE - ANEXO III - Preencher'!H216)</f>
        <v/>
      </c>
      <c r="H207" s="14">
        <f>'[1]TCE - ANEXO III - Preencher'!I216</f>
        <v>0</v>
      </c>
      <c r="I207" s="14">
        <f>'[1]TCE - ANEXO III - Preencher'!J216</f>
        <v>0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0</v>
      </c>
      <c r="O207" s="15">
        <f>'[1]TCE - ANEXO III - Preencher'!P216</f>
        <v>0</v>
      </c>
      <c r="P207" s="16">
        <f t="shared" si="20"/>
        <v>0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0</v>
      </c>
    </row>
    <row r="208" spans="1:28" x14ac:dyDescent="0.2">
      <c r="A208" s="8" t="str">
        <f>IFERROR(VLOOKUP(B208,'[1]DADOS (OCULTAR)'!$Q$3:$S$135,3,0),"")</f>
        <v/>
      </c>
      <c r="B208" s="9">
        <f>'[1]TCE - ANEXO III - Preencher'!C217</f>
        <v>0</v>
      </c>
      <c r="C208" s="10"/>
      <c r="D208" s="11">
        <f>'[1]TCE - ANEXO III - Preencher'!E217</f>
        <v>0</v>
      </c>
      <c r="E208" s="9">
        <f>IF('[1]TCE - ANEXO III - Preencher'!F217="4 - Assistência Odontológica","2 - Outros Profissionais da Saúde",'[1]TCE - ANEXO III - Preencher'!F217)</f>
        <v>0</v>
      </c>
      <c r="F208" s="12">
        <f>'[1]TCE - ANEXO III - Preencher'!G217</f>
        <v>0</v>
      </c>
      <c r="G208" s="13" t="str">
        <f>IF('[1]TCE - ANEXO III - Preencher'!H217="","",'[1]TCE - ANEXO III - Preencher'!H217)</f>
        <v/>
      </c>
      <c r="H208" s="14">
        <f>'[1]TCE - ANEXO III - Preencher'!I217</f>
        <v>0</v>
      </c>
      <c r="I208" s="14">
        <f>'[1]TCE - ANEXO III - Preencher'!J217</f>
        <v>0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0</v>
      </c>
      <c r="O208" s="15">
        <f>'[1]TCE - ANEXO III - Preencher'!P217</f>
        <v>0</v>
      </c>
      <c r="P208" s="16">
        <f t="shared" si="20"/>
        <v>0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0</v>
      </c>
    </row>
    <row r="209" spans="1:28" x14ac:dyDescent="0.2">
      <c r="A209" s="8" t="str">
        <f>IFERROR(VLOOKUP(B209,'[1]DADOS (OCULTAR)'!$Q$3:$S$135,3,0),"")</f>
        <v/>
      </c>
      <c r="B209" s="9">
        <f>'[1]TCE - ANEXO III - Preencher'!C218</f>
        <v>0</v>
      </c>
      <c r="C209" s="10"/>
      <c r="D209" s="11">
        <f>'[1]TCE - ANEXO III - Preencher'!E218</f>
        <v>0</v>
      </c>
      <c r="E209" s="9">
        <f>IF('[1]TCE - ANEXO III - Preencher'!F218="4 - Assistência Odontológica","2 - Outros Profissionais da Saúde",'[1]TCE - ANEXO III - Preencher'!F218)</f>
        <v>0</v>
      </c>
      <c r="F209" s="12">
        <f>'[1]TCE - ANEXO III - Preencher'!G218</f>
        <v>0</v>
      </c>
      <c r="G209" s="13" t="str">
        <f>IF('[1]TCE - ANEXO III - Preencher'!H218="","",'[1]TCE - ANEXO III - Preencher'!H218)</f>
        <v/>
      </c>
      <c r="H209" s="14">
        <f>'[1]TCE - ANEXO III - Preencher'!I218</f>
        <v>0</v>
      </c>
      <c r="I209" s="14">
        <f>'[1]TCE - ANEXO III - Preencher'!J218</f>
        <v>0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0</v>
      </c>
      <c r="O209" s="15">
        <f>'[1]TCE - ANEXO III - Preencher'!P218</f>
        <v>0</v>
      </c>
      <c r="P209" s="16">
        <f t="shared" si="20"/>
        <v>0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0</v>
      </c>
    </row>
    <row r="210" spans="1:28" x14ac:dyDescent="0.2">
      <c r="A210" s="8" t="str">
        <f>IFERROR(VLOOKUP(B210,'[1]DADOS (OCULTAR)'!$Q$3:$S$135,3,0),"")</f>
        <v/>
      </c>
      <c r="B210" s="9">
        <f>'[1]TCE - ANEXO III - Preencher'!C219</f>
        <v>0</v>
      </c>
      <c r="C210" s="10"/>
      <c r="D210" s="11">
        <f>'[1]TCE - ANEXO III - Preencher'!E219</f>
        <v>0</v>
      </c>
      <c r="E210" s="9">
        <f>IF('[1]TCE - ANEXO III - Preencher'!F219="4 - Assistência Odontológica","2 - Outros Profissionais da Saúde",'[1]TCE - ANEXO III - Preencher'!F219)</f>
        <v>0</v>
      </c>
      <c r="F210" s="12">
        <f>'[1]TCE - ANEXO III - Preencher'!G219</f>
        <v>0</v>
      </c>
      <c r="G210" s="13" t="str">
        <f>IF('[1]TCE - ANEXO III - Preencher'!H219="","",'[1]TCE - ANEXO III - Preencher'!H219)</f>
        <v/>
      </c>
      <c r="H210" s="14">
        <f>'[1]TCE - ANEXO III - Preencher'!I219</f>
        <v>0</v>
      </c>
      <c r="I210" s="14">
        <f>'[1]TCE - ANEXO III - Preencher'!J219</f>
        <v>0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0</v>
      </c>
      <c r="O210" s="15">
        <f>'[1]TCE - ANEXO III - Preencher'!P219</f>
        <v>0</v>
      </c>
      <c r="P210" s="16">
        <f t="shared" si="20"/>
        <v>0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0</v>
      </c>
    </row>
    <row r="211" spans="1:28" x14ac:dyDescent="0.2">
      <c r="A211" s="8" t="str">
        <f>IFERROR(VLOOKUP(B211,'[1]DADOS (OCULTAR)'!$Q$3:$S$135,3,0),"")</f>
        <v/>
      </c>
      <c r="B211" s="9">
        <f>'[1]TCE - ANEXO III - Preencher'!C220</f>
        <v>0</v>
      </c>
      <c r="C211" s="10"/>
      <c r="D211" s="11">
        <f>'[1]TCE - ANEXO III - Preencher'!E220</f>
        <v>0</v>
      </c>
      <c r="E211" s="9">
        <f>IF('[1]TCE - ANEXO III - Preencher'!F220="4 - Assistência Odontológica","2 - Outros Profissionais da Saúde",'[1]TCE - ANEXO III - Preencher'!F220)</f>
        <v>0</v>
      </c>
      <c r="F211" s="12">
        <f>'[1]TCE - ANEXO III - Preencher'!G220</f>
        <v>0</v>
      </c>
      <c r="G211" s="13" t="str">
        <f>IF('[1]TCE - ANEXO III - Preencher'!H220="","",'[1]TCE - ANEXO III - Preencher'!H220)</f>
        <v/>
      </c>
      <c r="H211" s="14">
        <f>'[1]TCE - ANEXO III - Preencher'!I220</f>
        <v>0</v>
      </c>
      <c r="I211" s="14">
        <f>'[1]TCE - ANEXO III - Preencher'!J220</f>
        <v>0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0</v>
      </c>
    </row>
    <row r="212" spans="1:28" x14ac:dyDescent="0.2">
      <c r="A212" s="8" t="str">
        <f>IFERROR(VLOOKUP(B212,'[1]DADOS (OCULTAR)'!$Q$3:$S$135,3,0),"")</f>
        <v/>
      </c>
      <c r="B212" s="9">
        <f>'[1]TCE - ANEXO III - Preencher'!C221</f>
        <v>0</v>
      </c>
      <c r="C212" s="10"/>
      <c r="D212" s="11">
        <f>'[1]TCE - ANEXO III - Preencher'!E221</f>
        <v>0</v>
      </c>
      <c r="E212" s="9">
        <f>IF('[1]TCE - ANEXO III - Preencher'!F221="4 - Assistência Odontológica","2 - Outros Profissionais da Saúde",'[1]TCE - ANEXO III - Preencher'!F221)</f>
        <v>0</v>
      </c>
      <c r="F212" s="12">
        <f>'[1]TCE - ANEXO III - Preencher'!G221</f>
        <v>0</v>
      </c>
      <c r="G212" s="13" t="str">
        <f>IF('[1]TCE - ANEXO III - Preencher'!H221="","",'[1]TCE - ANEXO III - Preencher'!H221)</f>
        <v/>
      </c>
      <c r="H212" s="14">
        <f>'[1]TCE - ANEXO III - Preencher'!I221</f>
        <v>0</v>
      </c>
      <c r="I212" s="14">
        <f>'[1]TCE - ANEXO III - Preencher'!J221</f>
        <v>0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0</v>
      </c>
    </row>
    <row r="213" spans="1:28" x14ac:dyDescent="0.2">
      <c r="A213" s="8" t="str">
        <f>IFERROR(VLOOKUP(B213,'[1]DADOS (OCULTAR)'!$Q$3:$S$135,3,0),"")</f>
        <v/>
      </c>
      <c r="B213" s="9">
        <f>'[1]TCE - ANEXO III - Preencher'!C222</f>
        <v>0</v>
      </c>
      <c r="C213" s="10"/>
      <c r="D213" s="11">
        <f>'[1]TCE - ANEXO III - Preencher'!E222</f>
        <v>0</v>
      </c>
      <c r="E213" s="9">
        <f>IF('[1]TCE - ANEXO III - Preencher'!F222="4 - Assistência Odontológica","2 - Outros Profissionais da Saúde",'[1]TCE - ANEXO III - Preencher'!F222)</f>
        <v>0</v>
      </c>
      <c r="F213" s="12">
        <f>'[1]TCE - ANEXO III - Preencher'!G222</f>
        <v>0</v>
      </c>
      <c r="G213" s="13" t="str">
        <f>IF('[1]TCE - ANEXO III - Preencher'!H222="","",'[1]TCE - ANEXO III - Preencher'!H222)</f>
        <v/>
      </c>
      <c r="H213" s="14">
        <f>'[1]TCE - ANEXO III - Preencher'!I222</f>
        <v>0</v>
      </c>
      <c r="I213" s="14">
        <f>'[1]TCE - ANEXO III - Preencher'!J222</f>
        <v>0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0</v>
      </c>
    </row>
    <row r="214" spans="1:28" x14ac:dyDescent="0.2">
      <c r="A214" s="8" t="str">
        <f>IFERROR(VLOOKUP(B214,'[1]DADOS (OCULTAR)'!$Q$3:$S$135,3,0),"")</f>
        <v/>
      </c>
      <c r="B214" s="9">
        <f>'[1]TCE - ANEXO III - Preencher'!C223</f>
        <v>0</v>
      </c>
      <c r="C214" s="10"/>
      <c r="D214" s="11">
        <f>'[1]TCE - ANEXO III - Preencher'!E223</f>
        <v>0</v>
      </c>
      <c r="E214" s="9">
        <f>IF('[1]TCE - ANEXO III - Preencher'!F223="4 - Assistência Odontológica","2 - Outros Profissionais da Saúde",'[1]TCE - ANEXO III - Preencher'!F223)</f>
        <v>0</v>
      </c>
      <c r="F214" s="12">
        <f>'[1]TCE - ANEXO III - Preencher'!G223</f>
        <v>0</v>
      </c>
      <c r="G214" s="13" t="str">
        <f>IF('[1]TCE - ANEXO III - Preencher'!H223="","",'[1]TCE - ANEXO III - Preencher'!H223)</f>
        <v/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0</v>
      </c>
    </row>
    <row r="215" spans="1:28" x14ac:dyDescent="0.2">
      <c r="A215" s="8" t="str">
        <f>IFERROR(VLOOKUP(B215,'[1]DADOS (OCULTAR)'!$Q$3:$S$135,3,0),"")</f>
        <v/>
      </c>
      <c r="B215" s="9">
        <f>'[1]TCE - ANEXO III - Preencher'!C224</f>
        <v>0</v>
      </c>
      <c r="C215" s="10"/>
      <c r="D215" s="11">
        <f>'[1]TCE - ANEXO III - Preencher'!E224</f>
        <v>0</v>
      </c>
      <c r="E215" s="9">
        <f>IF('[1]TCE - ANEXO III - Preencher'!F224="4 - Assistência Odontológica","2 - Outros Profissionais da Saúde",'[1]TCE - ANEXO III - Preencher'!F224)</f>
        <v>0</v>
      </c>
      <c r="F215" s="12">
        <f>'[1]TCE - ANEXO III - Preencher'!G224</f>
        <v>0</v>
      </c>
      <c r="G215" s="13" t="str">
        <f>IF('[1]TCE - ANEXO III - Preencher'!H224="","",'[1]TCE - ANEXO III - Preencher'!H224)</f>
        <v/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0</v>
      </c>
    </row>
    <row r="216" spans="1:28" x14ac:dyDescent="0.2">
      <c r="A216" s="8" t="str">
        <f>IFERROR(VLOOKUP(B216,'[1]DADOS (OCULTAR)'!$Q$3:$S$135,3,0),"")</f>
        <v/>
      </c>
      <c r="B216" s="9">
        <f>'[1]TCE - ANEXO III - Preencher'!C225</f>
        <v>0</v>
      </c>
      <c r="C216" s="10"/>
      <c r="D216" s="11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12">
        <f>'[1]TCE - ANEXO III - Preencher'!G225</f>
        <v>0</v>
      </c>
      <c r="G216" s="13" t="str">
        <f>IF('[1]TCE - ANEXO III - Preencher'!H225="","",'[1]TCE - ANEXO III - Preencher'!H225)</f>
        <v/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0</v>
      </c>
    </row>
    <row r="217" spans="1:28" x14ac:dyDescent="0.2">
      <c r="A217" s="8" t="str">
        <f>IFERROR(VLOOKUP(B217,'[1]DADOS (OCULTAR)'!$Q$3:$S$135,3,0),"")</f>
        <v/>
      </c>
      <c r="B217" s="9">
        <f>'[1]TCE - ANEXO III - Preencher'!C226</f>
        <v>0</v>
      </c>
      <c r="C217" s="10"/>
      <c r="D217" s="11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12">
        <f>'[1]TCE - ANEXO III - Preencher'!G226</f>
        <v>0</v>
      </c>
      <c r="G217" s="13" t="str">
        <f>IF('[1]TCE - ANEXO III - Preencher'!H226="","",'[1]TCE - ANEXO III - Preencher'!H226)</f>
        <v/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0</v>
      </c>
    </row>
    <row r="218" spans="1:28" x14ac:dyDescent="0.2">
      <c r="A218" s="8" t="str">
        <f>IFERROR(VLOOKUP(B218,'[1]DADOS (OCULTAR)'!$Q$3:$S$135,3,0),"")</f>
        <v/>
      </c>
      <c r="B218" s="9">
        <f>'[1]TCE - ANEXO III - Preencher'!C227</f>
        <v>0</v>
      </c>
      <c r="C218" s="10"/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 t="str">
        <f>IF('[1]TCE - ANEXO III - Preencher'!H227="","",'[1]TCE - ANEXO III - Preencher'!H227)</f>
        <v/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0</v>
      </c>
    </row>
    <row r="219" spans="1:28" x14ac:dyDescent="0.2">
      <c r="A219" s="8" t="str">
        <f>IFERROR(VLOOKUP(B219,'[1]DADOS (OCULTAR)'!$Q$3:$S$135,3,0),"")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 x14ac:dyDescent="0.2">
      <c r="A220" s="8" t="str">
        <f>IFERROR(VLOOKUP(B220,'[1]DADOS (OCULTAR)'!$Q$3:$S$135,3,0),"")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 t="str">
        <f>IFERROR(VLOOKUP(B221,'[1]DADOS (OCULTAR)'!$Q$3:$S$135,3,0),"")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 x14ac:dyDescent="0.2">
      <c r="A222" s="8" t="str">
        <f>IFERROR(VLOOKUP(B222,'[1]DADOS (OCULTAR)'!$Q$3:$S$135,3,0),"")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 x14ac:dyDescent="0.2">
      <c r="A223" s="8" t="str">
        <f>IFERROR(VLOOKUP(B223,'[1]DADOS (OCULTAR)'!$Q$3:$S$135,3,0),"")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 x14ac:dyDescent="0.2">
      <c r="A224" s="8" t="str">
        <f>IFERROR(VLOOKUP(B224,'[1]DADOS (OCULTAR)'!$Q$3:$S$135,3,0),"")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 x14ac:dyDescent="0.2">
      <c r="A225" s="8" t="str">
        <f>IFERROR(VLOOKUP(B225,'[1]DADOS (OCULTAR)'!$Q$3:$S$135,3,0),"")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(OCULTAR)'!$Q$3:$S$135,3,0),"")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(OCULTAR)'!$Q$3:$S$135,3,0),"")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(OCULTAR)'!$Q$3:$S$135,3,0),"")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(OCULTAR)'!$Q$3:$S$135,3,0),"")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(OCULTAR)'!$Q$3:$S$135,3,0),"")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(OCULTAR)'!$Q$3:$S$135,3,0),"")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(OCULTAR)'!$Q$3:$S$135,3,0),"")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(OCULTAR)'!$Q$3:$S$135,3,0),"")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(OCULTAR)'!$Q$3:$S$135,3,0),"")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(OCULTAR)'!$Q$3:$S$135,3,0),"")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(OCULTAR)'!$Q$3:$S$135,3,0),"")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(OCULTAR)'!$Q$3:$S$135,3,0),"")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(OCULTAR)'!$Q$3:$S$135,3,0),"")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(OCULTAR)'!$Q$3:$S$135,3,0),"")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(OCULTAR)'!$Q$3:$S$135,3,0),"")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(OCULTAR)'!$Q$3:$S$135,3,0),"")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(OCULTAR)'!$Q$3:$S$135,3,0),"")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(OCULTAR)'!$Q$3:$S$135,3,0),"")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(OCULTAR)'!$Q$3:$S$135,3,0),"")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(OCULTAR)'!$Q$3:$S$135,3,0),"")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(OCULTAR)'!$Q$3:$S$135,3,0),"")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(OCULTAR)'!$Q$3:$S$135,3,0),"")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(OCULTAR)'!$Q$3:$S$135,3,0),"")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(OCULTAR)'!$Q$3:$S$135,3,0),"")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(OCULTAR)'!$Q$3:$S$135,3,0),"")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(OCULTAR)'!$Q$3:$S$135,3,0),"")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(OCULTAR)'!$Q$3:$S$135,3,0),"")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(OCULTAR)'!$Q$3:$S$135,3,0),"")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(OCULTAR)'!$Q$3:$S$135,3,0),"")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(OCULTAR)'!$Q$3:$S$135,3,0),"")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(OCULTAR)'!$Q$3:$S$135,3,0),"")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(OCULTAR)'!$Q$3:$S$135,3,0),"")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(OCULTAR)'!$Q$3:$S$135,3,0),"")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(OCULTAR)'!$Q$3:$S$135,3,0),"")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(OCULTAR)'!$Q$3:$S$135,3,0),"")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(OCULTAR)'!$Q$3:$S$135,3,0),"")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(OCULTAR)'!$Q$3:$S$135,3,0),"")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(OCULTAR)'!$Q$3:$S$135,3,0),"")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(OCULTAR)'!$Q$3:$S$135,3,0),"")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(OCULTAR)'!$Q$3:$S$135,3,0),"")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(OCULTAR)'!$Q$3:$S$135,3,0),"")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(OCULTAR)'!$Q$3:$S$135,3,0),"")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(OCULTAR)'!$Q$3:$S$135,3,0),"")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(OCULTAR)'!$Q$3:$S$135,3,0),"")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(OCULTAR)'!$Q$3:$S$135,3,0),"")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(OCULTAR)'!$Q$3:$S$135,3,0),"")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(OCULTAR)'!$Q$3:$S$135,3,0),"")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(OCULTAR)'!$Q$3:$S$135,3,0),"")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(OCULTAR)'!$Q$3:$S$135,3,0),"")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(OCULTAR)'!$Q$3:$S$135,3,0),"")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(OCULTAR)'!$Q$3:$S$135,3,0),"")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(OCULTAR)'!$Q$3:$S$135,3,0),"")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(OCULTAR)'!$Q$3:$S$135,3,0),"")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(OCULTAR)'!$Q$3:$S$135,3,0),"")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(OCULTAR)'!$Q$3:$S$135,3,0),"")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(OCULTAR)'!$Q$3:$S$135,3,0),"")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(OCULTAR)'!$Q$3:$S$135,3,0),"")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(OCULTAR)'!$Q$3:$S$135,3,0),"")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(OCULTAR)'!$Q$3:$S$135,3,0),"")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(OCULTAR)'!$Q$3:$S$135,3,0),"")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(OCULTAR)'!$Q$3:$S$135,3,0),"")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(OCULTAR)'!$Q$3:$S$135,3,0),"")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(OCULTAR)'!$Q$3:$S$135,3,0),"")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(OCULTAR)'!$Q$3:$S$135,3,0),"")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(OCULTAR)'!$Q$3:$S$135,3,0),"")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(OCULTAR)'!$Q$3:$S$135,3,0),"")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(OCULTAR)'!$Q$3:$S$135,3,0),"")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(OCULTAR)'!$Q$3:$S$135,3,0),"")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(OCULTAR)'!$Q$3:$S$135,3,0),"")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(OCULTAR)'!$Q$3:$S$135,3,0),"")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(OCULTAR)'!$Q$3:$S$135,3,0),"")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(OCULTAR)'!$Q$3:$S$135,3,0),"")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(OCULTAR)'!$Q$3:$S$135,3,0),"")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(OCULTAR)'!$Q$3:$S$135,3,0),"")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(OCULTAR)'!$Q$3:$S$135,3,0),"")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(OCULTAR)'!$Q$3:$S$135,3,0),"")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(OCULTAR)'!$Q$3:$S$135,3,0),"")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(OCULTAR)'!$Q$3:$S$135,3,0),"")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(OCULTAR)'!$Q$3:$S$135,3,0),"")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(OCULTAR)'!$Q$3:$S$135,3,0),"")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(OCULTAR)'!$Q$3:$S$135,3,0),"")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(OCULTAR)'!$Q$3:$S$135,3,0),"")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(OCULTAR)'!$Q$3:$S$135,3,0),"")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(OCULTAR)'!$Q$3:$S$135,3,0),"")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(OCULTAR)'!$Q$3:$S$135,3,0),"")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(OCULTAR)'!$Q$3:$S$135,3,0),"")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(OCULTAR)'!$Q$3:$S$135,3,0),"")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(OCULTAR)'!$Q$3:$S$135,3,0),"")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(OCULTAR)'!$Q$3:$S$135,3,0),"")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(OCULTAR)'!$Q$3:$S$135,3,0),"")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(OCULTAR)'!$Q$3:$S$135,3,0),"")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(OCULTAR)'!$Q$3:$S$135,3,0),"")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(OCULTAR)'!$Q$3:$S$135,3,0),"")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(OCULTAR)'!$Q$3:$S$135,3,0),"")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(OCULTAR)'!$Q$3:$S$135,3,0),"")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(OCULTAR)'!$Q$3:$S$135,3,0),"")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(OCULTAR)'!$Q$3:$S$135,3,0),"")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(OCULTAR)'!$Q$3:$S$135,3,0),"")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(OCULTAR)'!$Q$3:$S$135,3,0),"")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(OCULTAR)'!$Q$3:$S$135,3,0),"")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(OCULTAR)'!$Q$3:$S$135,3,0),"")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(OCULTAR)'!$Q$3:$S$135,3,0),"")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(OCULTAR)'!$Q$3:$S$135,3,0),"")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(OCULTAR)'!$Q$3:$S$135,3,0),"")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(OCULTAR)'!$Q$3:$S$135,3,0),"")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(OCULTAR)'!$Q$3:$S$135,3,0),"")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(OCULTAR)'!$Q$3:$S$135,3,0),"")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(OCULTAR)'!$Q$3:$S$135,3,0),"")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(OCULTAR)'!$Q$3:$S$135,3,0),"")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(OCULTAR)'!$Q$3:$S$135,3,0),"")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(OCULTAR)'!$Q$3:$S$135,3,0),"")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(OCULTAR)'!$Q$3:$S$135,3,0),"")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(OCULTAR)'!$Q$3:$S$135,3,0),"")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(OCULTAR)'!$Q$3:$S$135,3,0),"")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(OCULTAR)'!$Q$3:$S$135,3,0),"")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(OCULTAR)'!$Q$3:$S$135,3,0),"")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(OCULTAR)'!$Q$3:$S$135,3,0),"")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(OCULTAR)'!$Q$3:$S$135,3,0),"")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(OCULTAR)'!$Q$3:$S$135,3,0),"")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(OCULTAR)'!$Q$3:$S$135,3,0),"")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(OCULTAR)'!$Q$3:$S$135,3,0),"")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(OCULTAR)'!$Q$3:$S$135,3,0),"")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(OCULTAR)'!$Q$3:$S$135,3,0),"")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(OCULTAR)'!$Q$3:$S$135,3,0),"")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(OCULTAR)'!$Q$3:$S$135,3,0),"")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(OCULTAR)'!$Q$3:$S$135,3,0),"")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(OCULTAR)'!$Q$3:$S$135,3,0),"")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(OCULTAR)'!$Q$3:$S$135,3,0),"")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(OCULTAR)'!$Q$3:$S$135,3,0),"")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(OCULTAR)'!$Q$3:$S$135,3,0),"")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(OCULTAR)'!$Q$3:$S$135,3,0),"")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(OCULTAR)'!$Q$3:$S$135,3,0),"")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(OCULTAR)'!$Q$3:$S$135,3,0),"")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(OCULTAR)'!$Q$3:$S$135,3,0),"")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(OCULTAR)'!$Q$3:$S$135,3,0),"")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(OCULTAR)'!$Q$3:$S$135,3,0),"")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(OCULTAR)'!$Q$3:$S$135,3,0),"")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(OCULTAR)'!$Q$3:$S$135,3,0),"")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(OCULTAR)'!$Q$3:$S$135,3,0),"")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(OCULTAR)'!$Q$3:$S$135,3,0),"")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(OCULTAR)'!$Q$3:$S$135,3,0),"")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(OCULTAR)'!$Q$3:$S$135,3,0),"")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(OCULTAR)'!$Q$3:$S$135,3,0),"")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(OCULTAR)'!$Q$3:$S$135,3,0),"")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(OCULTAR)'!$Q$3:$S$135,3,0),"")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(OCULTAR)'!$Q$3:$S$135,3,0),"")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(OCULTAR)'!$Q$3:$S$135,3,0),"")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(OCULTAR)'!$Q$3:$S$135,3,0),"")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(OCULTAR)'!$Q$3:$S$135,3,0),"")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(OCULTAR)'!$Q$3:$S$135,3,0),"")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(OCULTAR)'!$Q$3:$S$135,3,0),"")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(OCULTAR)'!$Q$3:$S$135,3,0),"")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(OCULTAR)'!$Q$3:$S$135,3,0),"")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(OCULTAR)'!$Q$3:$S$135,3,0),"")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(OCULTAR)'!$Q$3:$S$135,3,0),"")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(OCULTAR)'!$Q$3:$S$135,3,0),"")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(OCULTAR)'!$Q$3:$S$135,3,0),"")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(OCULTAR)'!$Q$3:$S$135,3,0),"")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(OCULTAR)'!$Q$3:$S$135,3,0),"")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(OCULTAR)'!$Q$3:$S$135,3,0),"")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(OCULTAR)'!$Q$3:$S$135,3,0),"")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(OCULTAR)'!$Q$3:$S$135,3,0),"")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(OCULTAR)'!$Q$3:$S$135,3,0),"")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(OCULTAR)'!$Q$3:$S$135,3,0),"")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(OCULTAR)'!$Q$3:$S$135,3,0),"")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(OCULTAR)'!$Q$3:$S$135,3,0),"")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(OCULTAR)'!$Q$3:$S$135,3,0),"")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(OCULTAR)'!$Q$3:$S$135,3,0),"")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(OCULTAR)'!$Q$3:$S$135,3,0),"")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(OCULTAR)'!$Q$3:$S$135,3,0),"")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(OCULTAR)'!$Q$3:$S$135,3,0),"")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(OCULTAR)'!$Q$3:$S$135,3,0),"")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(OCULTAR)'!$Q$3:$S$135,3,0),"")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(OCULTAR)'!$Q$3:$S$135,3,0),"")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(OCULTAR)'!$Q$3:$S$135,3,0),"")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(OCULTAR)'!$Q$3:$S$135,3,0),"")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(OCULTAR)'!$Q$3:$S$135,3,0),"")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(OCULTAR)'!$Q$3:$S$135,3,0),"")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(OCULTAR)'!$Q$3:$S$135,3,0),"")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(OCULTAR)'!$Q$3:$S$135,3,0),"")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(OCULTAR)'!$Q$3:$S$135,3,0),"")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(OCULTAR)'!$Q$3:$S$135,3,0),"")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(OCULTAR)'!$Q$3:$S$135,3,0),"")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(OCULTAR)'!$Q$3:$S$135,3,0),"")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(OCULTAR)'!$Q$3:$S$135,3,0),"")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(OCULTAR)'!$Q$3:$S$135,3,0),"")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(OCULTAR)'!$Q$3:$S$135,3,0),"")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(OCULTAR)'!$Q$3:$S$135,3,0),"")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(OCULTAR)'!$Q$3:$S$135,3,0),"")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(OCULTAR)'!$Q$3:$S$135,3,0),"")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(OCULTAR)'!$Q$3:$S$135,3,0),"")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(OCULTAR)'!$Q$3:$S$135,3,0),"")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(OCULTAR)'!$Q$3:$S$135,3,0),"")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(OCULTAR)'!$Q$3:$S$135,3,0),"")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(OCULTAR)'!$Q$3:$S$135,3,0),"")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(OCULTAR)'!$Q$3:$S$135,3,0),"")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(OCULTAR)'!$Q$3:$S$135,3,0),"")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(OCULTAR)'!$Q$3:$S$135,3,0),"")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(OCULTAR)'!$Q$3:$S$135,3,0),"")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(OCULTAR)'!$Q$3:$S$135,3,0),"")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(OCULTAR)'!$Q$3:$S$135,3,0),"")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(OCULTAR)'!$Q$3:$S$135,3,0),"")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(OCULTAR)'!$Q$3:$S$135,3,0),"")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(OCULTAR)'!$Q$3:$S$135,3,0),"")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(OCULTAR)'!$Q$3:$S$135,3,0),"")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(OCULTAR)'!$Q$3:$S$135,3,0),"")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(OCULTAR)'!$Q$3:$S$135,3,0),"")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(OCULTAR)'!$Q$3:$S$135,3,0),"")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(OCULTAR)'!$Q$3:$S$135,3,0),"")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(OCULTAR)'!$Q$3:$S$135,3,0),"")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(OCULTAR)'!$Q$3:$S$135,3,0),"")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(OCULTAR)'!$Q$3:$S$135,3,0),"")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(OCULTAR)'!$Q$3:$S$135,3,0),"")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(OCULTAR)'!$Q$3:$S$135,3,0),"")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(OCULTAR)'!$Q$3:$S$135,3,0),"")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(OCULTAR)'!$Q$3:$S$135,3,0),"")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(OCULTAR)'!$Q$3:$S$135,3,0),"")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(OCULTAR)'!$Q$3:$S$135,3,0),"")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(OCULTAR)'!$Q$3:$S$135,3,0),"")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(OCULTAR)'!$Q$3:$S$135,3,0),"")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(OCULTAR)'!$Q$3:$S$135,3,0),"")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(OCULTAR)'!$Q$3:$S$135,3,0),"")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(OCULTAR)'!$Q$3:$S$135,3,0),"")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(OCULTAR)'!$Q$3:$S$135,3,0),"")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(OCULTAR)'!$Q$3:$S$135,3,0),"")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(OCULTAR)'!$Q$3:$S$135,3,0),"")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(OCULTAR)'!$Q$3:$S$135,3,0),"")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(OCULTAR)'!$Q$3:$S$135,3,0),"")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(OCULTAR)'!$Q$3:$S$135,3,0),"")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(OCULTAR)'!$Q$3:$S$135,3,0),"")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(OCULTAR)'!$Q$3:$S$135,3,0),"")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(OCULTAR)'!$Q$3:$S$135,3,0),"")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(OCULTAR)'!$Q$3:$S$135,3,0),"")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(OCULTAR)'!$Q$3:$S$135,3,0),"")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(OCULTAR)'!$Q$3:$S$135,3,0),"")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(OCULTAR)'!$Q$3:$S$135,3,0),"")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(OCULTAR)'!$Q$3:$S$135,3,0),"")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(OCULTAR)'!$Q$3:$S$135,3,0),"")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(OCULTAR)'!$Q$3:$S$135,3,0),"")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(OCULTAR)'!$Q$3:$S$135,3,0),"")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(OCULTAR)'!$Q$3:$S$135,3,0),"")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(OCULTAR)'!$Q$3:$S$135,3,0),"")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(OCULTAR)'!$Q$3:$S$135,3,0),"")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(OCULTAR)'!$Q$3:$S$135,3,0),"")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(OCULTAR)'!$Q$3:$S$135,3,0),"")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(OCULTAR)'!$Q$3:$S$135,3,0),"")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(OCULTAR)'!$Q$3:$S$135,3,0),"")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(OCULTAR)'!$Q$3:$S$135,3,0),"")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(OCULTAR)'!$Q$3:$S$135,3,0),"")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(OCULTAR)'!$Q$3:$S$135,3,0),"")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(OCULTAR)'!$Q$3:$S$135,3,0),"")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(OCULTAR)'!$Q$3:$S$135,3,0),"")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(OCULTAR)'!$Q$3:$S$135,3,0),"")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(OCULTAR)'!$Q$3:$S$135,3,0),"")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(OCULTAR)'!$Q$3:$S$135,3,0),"")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(OCULTAR)'!$Q$3:$S$135,3,0),"")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(OCULTAR)'!$Q$3:$S$135,3,0),"")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(OCULTAR)'!$Q$3:$S$135,3,0),"")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(OCULTAR)'!$Q$3:$S$135,3,0),"")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(OCULTAR)'!$Q$3:$S$135,3,0),"")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(OCULTAR)'!$Q$3:$S$135,3,0),"")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(OCULTAR)'!$Q$3:$S$135,3,0),"")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(OCULTAR)'!$Q$3:$S$135,3,0),"")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(OCULTAR)'!$Q$3:$S$135,3,0),"")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(OCULTAR)'!$Q$3:$S$135,3,0),"")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(OCULTAR)'!$Q$3:$S$135,3,0),"")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(OCULTAR)'!$Q$3:$S$135,3,0),"")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(OCULTAR)'!$Q$3:$S$135,3,0),"")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(OCULTAR)'!$Q$3:$S$135,3,0),"")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(OCULTAR)'!$Q$3:$S$135,3,0),"")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(OCULTAR)'!$Q$3:$S$135,3,0),"")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(OCULTAR)'!$Q$3:$S$135,3,0),"")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(OCULTAR)'!$Q$3:$S$135,3,0),"")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(OCULTAR)'!$Q$3:$S$135,3,0),"")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(OCULTAR)'!$Q$3:$S$135,3,0),"")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(OCULTAR)'!$Q$3:$S$135,3,0),"")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(OCULTAR)'!$Q$3:$S$135,3,0),"")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(OCULTAR)'!$Q$3:$S$135,3,0),"")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(OCULTAR)'!$Q$3:$S$135,3,0),"")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(OCULTAR)'!$Q$3:$S$135,3,0),"")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(OCULTAR)'!$Q$3:$S$135,3,0),"")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(OCULTAR)'!$Q$3:$S$135,3,0),"")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(OCULTAR)'!$Q$3:$S$135,3,0),"")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(OCULTAR)'!$Q$3:$S$135,3,0),"")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(OCULTAR)'!$Q$3:$S$135,3,0),"")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(OCULTAR)'!$Q$3:$S$135,3,0),"")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(OCULTAR)'!$Q$3:$S$135,3,0),"")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(OCULTAR)'!$Q$3:$S$135,3,0),"")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(OCULTAR)'!$Q$3:$S$135,3,0),"")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(OCULTAR)'!$Q$3:$S$135,3,0),"")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(OCULTAR)'!$Q$3:$S$135,3,0),"")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(OCULTAR)'!$Q$3:$S$135,3,0),"")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(OCULTAR)'!$Q$3:$S$135,3,0),"")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(OCULTAR)'!$Q$3:$S$135,3,0),"")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(OCULTAR)'!$Q$3:$S$135,3,0),"")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(OCULTAR)'!$Q$3:$S$135,3,0),"")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(OCULTAR)'!$Q$3:$S$135,3,0),"")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(OCULTAR)'!$Q$3:$S$135,3,0),"")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(OCULTAR)'!$Q$3:$S$135,3,0),"")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(OCULTAR)'!$Q$3:$S$135,3,0),"")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(OCULTAR)'!$Q$3:$S$135,3,0),"")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(OCULTAR)'!$Q$3:$S$135,3,0),"")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(OCULTAR)'!$Q$3:$S$135,3,0),"")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(OCULTAR)'!$Q$3:$S$135,3,0),"")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(OCULTAR)'!$Q$3:$S$135,3,0),"")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(OCULTAR)'!$Q$3:$S$135,3,0),"")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(OCULTAR)'!$Q$3:$S$135,3,0),"")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(OCULTAR)'!$Q$3:$S$135,3,0),"")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(OCULTAR)'!$Q$3:$S$135,3,0),"")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(OCULTAR)'!$Q$3:$S$135,3,0),"")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(OCULTAR)'!$Q$3:$S$135,3,0),"")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(OCULTAR)'!$Q$3:$S$135,3,0),"")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(OCULTAR)'!$Q$3:$S$135,3,0),"")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(OCULTAR)'!$Q$3:$S$135,3,0),"")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(OCULTAR)'!$Q$3:$S$135,3,0),"")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(OCULTAR)'!$Q$3:$S$135,3,0),"")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(OCULTAR)'!$Q$3:$S$135,3,0),"")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(OCULTAR)'!$Q$3:$S$135,3,0),"")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(OCULTAR)'!$Q$3:$S$135,3,0),"")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(OCULTAR)'!$Q$3:$S$135,3,0),"")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(OCULTAR)'!$Q$3:$S$135,3,0),"")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(OCULTAR)'!$Q$3:$S$135,3,0),"")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(OCULTAR)'!$Q$3:$S$135,3,0),"")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(OCULTAR)'!$Q$3:$S$135,3,0),"")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(OCULTAR)'!$Q$3:$S$135,3,0),"")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(OCULTAR)'!$Q$3:$S$135,3,0),"")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(OCULTAR)'!$Q$3:$S$135,3,0),"")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(OCULTAR)'!$Q$3:$S$135,3,0),"")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(OCULTAR)'!$Q$3:$S$135,3,0),"")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(OCULTAR)'!$Q$3:$S$135,3,0),"")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(OCULTAR)'!$Q$3:$S$135,3,0),"")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(OCULTAR)'!$Q$3:$S$135,3,0),"")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(OCULTAR)'!$Q$3:$S$135,3,0),"")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(OCULTAR)'!$Q$3:$S$135,3,0),"")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(OCULTAR)'!$Q$3:$S$135,3,0),"")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(OCULTAR)'!$Q$3:$S$135,3,0),"")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(OCULTAR)'!$Q$3:$S$135,3,0),"")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(OCULTAR)'!$Q$3:$S$135,3,0),"")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(OCULTAR)'!$Q$3:$S$135,3,0),"")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(OCULTAR)'!$Q$3:$S$135,3,0),"")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(OCULTAR)'!$Q$3:$S$135,3,0),"")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(OCULTAR)'!$Q$3:$S$135,3,0),"")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(OCULTAR)'!$Q$3:$S$135,3,0),"")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(OCULTAR)'!$Q$3:$S$135,3,0),"")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(OCULTAR)'!$Q$3:$S$135,3,0),"")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(OCULTAR)'!$Q$3:$S$135,3,0),"")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(OCULTAR)'!$Q$3:$S$135,3,0),"")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(OCULTAR)'!$Q$3:$S$135,3,0),"")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(OCULTAR)'!$Q$3:$S$135,3,0),"")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(OCULTAR)'!$Q$3:$S$135,3,0),"")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(OCULTAR)'!$Q$3:$S$135,3,0),"")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(OCULTAR)'!$Q$3:$S$135,3,0),"")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(OCULTAR)'!$Q$3:$S$135,3,0),"")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(OCULTAR)'!$Q$3:$S$135,3,0),"")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(OCULTAR)'!$Q$3:$S$135,3,0),"")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(OCULTAR)'!$Q$3:$S$135,3,0),"")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(OCULTAR)'!$Q$3:$S$135,3,0),"")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(OCULTAR)'!$Q$3:$S$135,3,0),"")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(OCULTAR)'!$Q$3:$S$135,3,0),"")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(OCULTAR)'!$Q$3:$S$135,3,0),"")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(OCULTAR)'!$Q$3:$S$135,3,0),"")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(OCULTAR)'!$Q$3:$S$135,3,0),"")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(OCULTAR)'!$Q$3:$S$135,3,0),"")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(OCULTAR)'!$Q$3:$S$135,3,0),"")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(OCULTAR)'!$Q$3:$S$135,3,0),"")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(OCULTAR)'!$Q$3:$S$135,3,0),"")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(OCULTAR)'!$Q$3:$S$135,3,0),"")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(OCULTAR)'!$Q$3:$S$135,3,0),"")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(OCULTAR)'!$Q$3:$S$135,3,0),"")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(OCULTAR)'!$Q$3:$S$135,3,0),"")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(OCULTAR)'!$Q$3:$S$135,3,0),"")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(OCULTAR)'!$Q$3:$S$135,3,0),"")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(OCULTAR)'!$Q$3:$S$135,3,0),"")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(OCULTAR)'!$Q$3:$S$135,3,0),"")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(OCULTAR)'!$Q$3:$S$135,3,0),"")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(OCULTAR)'!$Q$3:$S$135,3,0),"")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(OCULTAR)'!$Q$3:$S$135,3,0),"")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(OCULTAR)'!$Q$3:$S$135,3,0),"")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(OCULTAR)'!$Q$3:$S$135,3,0),"")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(OCULTAR)'!$Q$3:$S$135,3,0),"")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(OCULTAR)'!$Q$3:$S$135,3,0),"")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(OCULTAR)'!$Q$3:$S$135,3,0),"")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(OCULTAR)'!$Q$3:$S$135,3,0),"")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(OCULTAR)'!$Q$3:$S$135,3,0),"")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(OCULTAR)'!$Q$3:$S$135,3,0),"")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(OCULTAR)'!$Q$3:$S$135,3,0),"")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(OCULTAR)'!$Q$3:$S$135,3,0),"")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(OCULTAR)'!$Q$3:$S$135,3,0),"")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(OCULTAR)'!$Q$3:$S$135,3,0),"")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(OCULTAR)'!$Q$3:$S$135,3,0),"")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(OCULTAR)'!$Q$3:$S$135,3,0),"")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(OCULTAR)'!$Q$3:$S$135,3,0),"")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(OCULTAR)'!$Q$3:$S$135,3,0),"")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(OCULTAR)'!$Q$3:$S$135,3,0),"")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(OCULTAR)'!$Q$3:$S$135,3,0),"")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(OCULTAR)'!$Q$3:$S$135,3,0),"")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(OCULTAR)'!$Q$3:$S$135,3,0),"")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(OCULTAR)'!$Q$3:$S$135,3,0),"")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(OCULTAR)'!$Q$3:$S$135,3,0),"")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(OCULTAR)'!$Q$3:$S$135,3,0),"")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(OCULTAR)'!$Q$3:$S$135,3,0),"")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(OCULTAR)'!$Q$3:$S$135,3,0),"")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(OCULTAR)'!$Q$3:$S$135,3,0),"")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(OCULTAR)'!$Q$3:$S$135,3,0),"")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(OCULTAR)'!$Q$3:$S$135,3,0),"")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(OCULTAR)'!$Q$3:$S$135,3,0),"")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(OCULTAR)'!$Q$3:$S$135,3,0),"")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(OCULTAR)'!$Q$3:$S$135,3,0),"")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(OCULTAR)'!$Q$3:$S$135,3,0),"")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(OCULTAR)'!$Q$3:$S$135,3,0),"")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(OCULTAR)'!$Q$3:$S$135,3,0),"")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(OCULTAR)'!$Q$3:$S$135,3,0),"")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(OCULTAR)'!$Q$3:$S$135,3,0),"")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(OCULTAR)'!$Q$3:$S$135,3,0),"")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(OCULTAR)'!$Q$3:$S$135,3,0),"")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(OCULTAR)'!$Q$3:$S$135,3,0),"")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(OCULTAR)'!$Q$3:$S$135,3,0),"")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(OCULTAR)'!$Q$3:$S$135,3,0),"")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(OCULTAR)'!$Q$3:$S$135,3,0),"")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(OCULTAR)'!$Q$3:$S$135,3,0),"")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(OCULTAR)'!$Q$3:$S$135,3,0),"")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(OCULTAR)'!$Q$3:$S$135,3,0),"")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(OCULTAR)'!$Q$3:$S$135,3,0),"")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(OCULTAR)'!$Q$3:$S$135,3,0),"")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(OCULTAR)'!$Q$3:$S$135,3,0),"")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(OCULTAR)'!$Q$3:$S$135,3,0),"")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(OCULTAR)'!$Q$3:$S$135,3,0),"")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(OCULTAR)'!$Q$3:$S$135,3,0),"")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(OCULTAR)'!$Q$3:$S$135,3,0),"")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(OCULTAR)'!$Q$3:$S$135,3,0),"")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(OCULTAR)'!$Q$3:$S$135,3,0),"")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(OCULTAR)'!$Q$3:$S$135,3,0),"")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(OCULTAR)'!$Q$3:$S$135,3,0),"")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(OCULTAR)'!$Q$3:$S$135,3,0),"")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(OCULTAR)'!$Q$3:$S$135,3,0),"")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(OCULTAR)'!$Q$3:$S$135,3,0),"")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(OCULTAR)'!$Q$3:$S$135,3,0),"")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(OCULTAR)'!$Q$3:$S$135,3,0),"")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(OCULTAR)'!$Q$3:$S$135,3,0),"")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(OCULTAR)'!$Q$3:$S$135,3,0),"")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(OCULTAR)'!$Q$3:$S$135,3,0),"")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(OCULTAR)'!$Q$3:$S$135,3,0),"")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(OCULTAR)'!$Q$3:$S$135,3,0),"")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(OCULTAR)'!$Q$3:$S$135,3,0),"")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(OCULTAR)'!$Q$3:$S$135,3,0),"")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(OCULTAR)'!$Q$3:$S$135,3,0),"")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(OCULTAR)'!$Q$3:$S$135,3,0),"")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(OCULTAR)'!$Q$3:$S$135,3,0),"")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(OCULTAR)'!$Q$3:$S$135,3,0),"")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(OCULTAR)'!$Q$3:$S$135,3,0),"")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(OCULTAR)'!$Q$3:$S$135,3,0),"")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(OCULTAR)'!$Q$3:$S$135,3,0),"")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(OCULTAR)'!$Q$3:$S$135,3,0),"")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(OCULTAR)'!$Q$3:$S$135,3,0),"")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(OCULTAR)'!$Q$3:$S$135,3,0),"")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(OCULTAR)'!$Q$3:$S$135,3,0),"")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(OCULTAR)'!$Q$3:$S$135,3,0),"")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(OCULTAR)'!$Q$3:$S$135,3,0),"")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(OCULTAR)'!$Q$3:$S$135,3,0),"")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(OCULTAR)'!$Q$3:$S$135,3,0),"")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(OCULTAR)'!$Q$3:$S$135,3,0),"")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(OCULTAR)'!$Q$3:$S$135,3,0),"")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(OCULTAR)'!$Q$3:$S$135,3,0),"")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(OCULTAR)'!$Q$3:$S$135,3,0),"")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(OCULTAR)'!$Q$3:$S$135,3,0),"")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(OCULTAR)'!$Q$3:$S$135,3,0),"")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(OCULTAR)'!$Q$3:$S$135,3,0),"")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(OCULTAR)'!$Q$3:$S$135,3,0),"")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(OCULTAR)'!$Q$3:$S$135,3,0),"")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(OCULTAR)'!$Q$3:$S$135,3,0),"")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(OCULTAR)'!$Q$3:$S$135,3,0),"")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(OCULTAR)'!$Q$3:$S$135,3,0),"")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(OCULTAR)'!$Q$3:$S$135,3,0),"")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(OCULTAR)'!$Q$3:$S$135,3,0),"")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(OCULTAR)'!$Q$3:$S$135,3,0),"")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(OCULTAR)'!$Q$3:$S$135,3,0),"")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(OCULTAR)'!$Q$3:$S$135,3,0),"")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(OCULTAR)'!$Q$3:$S$135,3,0),"")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(OCULTAR)'!$Q$3:$S$135,3,0),"")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(OCULTAR)'!$Q$3:$S$135,3,0),"")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(OCULTAR)'!$Q$3:$S$135,3,0),"")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(OCULTAR)'!$Q$3:$S$135,3,0),"")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(OCULTAR)'!$Q$3:$S$135,3,0),"")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(OCULTAR)'!$Q$3:$S$135,3,0),"")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(OCULTAR)'!$Q$3:$S$135,3,0),"")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(OCULTAR)'!$Q$3:$S$135,3,0),"")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(OCULTAR)'!$Q$3:$S$135,3,0),"")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(OCULTAR)'!$Q$3:$S$135,3,0),"")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(OCULTAR)'!$Q$3:$S$135,3,0),"")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(OCULTAR)'!$Q$3:$S$135,3,0),"")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(OCULTAR)'!$Q$3:$S$135,3,0),"")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(OCULTAR)'!$Q$3:$S$135,3,0),"")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(OCULTAR)'!$Q$3:$S$135,3,0),"")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(OCULTAR)'!$Q$3:$S$135,3,0),"")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(OCULTAR)'!$Q$3:$S$135,3,0),"")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(OCULTAR)'!$Q$3:$S$135,3,0),"")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(OCULTAR)'!$Q$3:$S$135,3,0),"")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(OCULTAR)'!$Q$3:$S$135,3,0),"")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(OCULTAR)'!$Q$3:$S$135,3,0),"")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(OCULTAR)'!$Q$3:$S$135,3,0),"")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(OCULTAR)'!$Q$3:$S$135,3,0),"")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(OCULTAR)'!$Q$3:$S$135,3,0),"")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(OCULTAR)'!$Q$3:$S$135,3,0),"")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(OCULTAR)'!$Q$3:$S$135,3,0),"")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(OCULTAR)'!$Q$3:$S$135,3,0),"")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(OCULTAR)'!$Q$3:$S$135,3,0),"")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(OCULTAR)'!$Q$3:$S$135,3,0),"")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(OCULTAR)'!$Q$3:$S$135,3,0),"")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(OCULTAR)'!$Q$3:$S$135,3,0),"")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(OCULTAR)'!$Q$3:$S$135,3,0),"")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(OCULTAR)'!$Q$3:$S$135,3,0),"")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(OCULTAR)'!$Q$3:$S$135,3,0),"")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(OCULTAR)'!$Q$3:$S$135,3,0),"")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(OCULTAR)'!$Q$3:$S$135,3,0),"")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(OCULTAR)'!$Q$3:$S$135,3,0),"")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(OCULTAR)'!$Q$3:$S$135,3,0),"")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(OCULTAR)'!$Q$3:$S$135,3,0),"")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(OCULTAR)'!$Q$3:$S$135,3,0),"")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(OCULTAR)'!$Q$3:$S$135,3,0),"")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(OCULTAR)'!$Q$3:$S$135,3,0),"")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(OCULTAR)'!$Q$3:$S$135,3,0),"")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(OCULTAR)'!$Q$3:$S$135,3,0),"")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(OCULTAR)'!$Q$3:$S$135,3,0),"")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(OCULTAR)'!$Q$3:$S$135,3,0),"")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(OCULTAR)'!$Q$3:$S$135,3,0),"")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(OCULTAR)'!$Q$3:$S$135,3,0),"")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(OCULTAR)'!$Q$3:$S$135,3,0),"")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(OCULTAR)'!$Q$3:$S$135,3,0),"")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(OCULTAR)'!$Q$3:$S$135,3,0),"")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(OCULTAR)'!$Q$3:$S$135,3,0),"")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(OCULTAR)'!$Q$3:$S$135,3,0),"")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(OCULTAR)'!$Q$3:$S$135,3,0),"")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(OCULTAR)'!$Q$3:$S$135,3,0),"")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(OCULTAR)'!$Q$3:$S$135,3,0),"")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(OCULTAR)'!$Q$3:$S$135,3,0),"")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(OCULTAR)'!$Q$3:$S$135,3,0),"")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(OCULTAR)'!$Q$3:$S$135,3,0),"")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(OCULTAR)'!$Q$3:$S$135,3,0),"")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(OCULTAR)'!$Q$3:$S$135,3,0),"")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(OCULTAR)'!$Q$3:$S$135,3,0),"")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(OCULTAR)'!$Q$3:$S$135,3,0),"")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(OCULTAR)'!$Q$3:$S$135,3,0),"")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(OCULTAR)'!$Q$3:$S$135,3,0),"")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(OCULTAR)'!$Q$3:$S$135,3,0),"")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(OCULTAR)'!$Q$3:$S$135,3,0),"")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(OCULTAR)'!$Q$3:$S$135,3,0),"")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(OCULTAR)'!$Q$3:$S$135,3,0),"")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(OCULTAR)'!$Q$3:$S$135,3,0),"")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(OCULTAR)'!$Q$3:$S$135,3,0),"")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(OCULTAR)'!$Q$3:$S$135,3,0),"")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(OCULTAR)'!$Q$3:$S$135,3,0),"")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(OCULTAR)'!$Q$3:$S$135,3,0),"")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(OCULTAR)'!$Q$3:$S$135,3,0),"")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(OCULTAR)'!$Q$3:$S$135,3,0),"")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(OCULTAR)'!$Q$3:$S$135,3,0),"")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(OCULTAR)'!$Q$3:$S$135,3,0),"")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(OCULTAR)'!$Q$3:$S$135,3,0),"")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(OCULTAR)'!$Q$3:$S$135,3,0),"")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(OCULTAR)'!$Q$3:$S$135,3,0),"")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(OCULTAR)'!$Q$3:$S$135,3,0),"")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(OCULTAR)'!$Q$3:$S$135,3,0),"")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(OCULTAR)'!$Q$3:$S$135,3,0),"")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(OCULTAR)'!$Q$3:$S$135,3,0),"")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(OCULTAR)'!$Q$3:$S$135,3,0),"")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(OCULTAR)'!$Q$3:$S$135,3,0),"")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(OCULTAR)'!$Q$3:$S$135,3,0),"")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(OCULTAR)'!$Q$3:$S$135,3,0),"")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(OCULTAR)'!$Q$3:$S$135,3,0),"")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(OCULTAR)'!$Q$3:$S$135,3,0),"")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(OCULTAR)'!$Q$3:$S$135,3,0),"")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(OCULTAR)'!$Q$3:$S$135,3,0),"")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(OCULTAR)'!$Q$3:$S$135,3,0),"")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(OCULTAR)'!$Q$3:$S$135,3,0),"")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(OCULTAR)'!$Q$3:$S$135,3,0),"")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(OCULTAR)'!$Q$3:$S$135,3,0),"")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(OCULTAR)'!$Q$3:$S$135,3,0),"")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(OCULTAR)'!$Q$3:$S$135,3,0),"")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(OCULTAR)'!$Q$3:$S$135,3,0),"")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(OCULTAR)'!$Q$3:$S$135,3,0),"")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(OCULTAR)'!$Q$3:$S$135,3,0),"")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(OCULTAR)'!$Q$3:$S$135,3,0),"")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(OCULTAR)'!$Q$3:$S$135,3,0),"")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(OCULTAR)'!$Q$3:$S$135,3,0),"")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(OCULTAR)'!$Q$3:$S$135,3,0),"")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(OCULTAR)'!$Q$3:$S$135,3,0),"")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(OCULTAR)'!$Q$3:$S$135,3,0),"")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(OCULTAR)'!$Q$3:$S$135,3,0),"")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(OCULTAR)'!$Q$3:$S$135,3,0),"")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(OCULTAR)'!$Q$3:$S$135,3,0),"")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(OCULTAR)'!$Q$3:$S$135,3,0),"")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(OCULTAR)'!$Q$3:$S$135,3,0),"")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(OCULTAR)'!$Q$3:$S$135,3,0),"")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(OCULTAR)'!$Q$3:$S$135,3,0),"")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(OCULTAR)'!$Q$3:$S$135,3,0),"")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(OCULTAR)'!$Q$3:$S$135,3,0),"")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(OCULTAR)'!$Q$3:$S$135,3,0),"")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(OCULTAR)'!$Q$3:$S$135,3,0),"")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(OCULTAR)'!$Q$3:$S$135,3,0),"")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(OCULTAR)'!$Q$3:$S$135,3,0),"")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(OCULTAR)'!$Q$3:$S$135,3,0),"")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(OCULTAR)'!$Q$3:$S$135,3,0),"")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(OCULTAR)'!$Q$3:$S$135,3,0),"")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(OCULTAR)'!$Q$3:$S$135,3,0),"")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(OCULTAR)'!$Q$3:$S$135,3,0),"")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(OCULTAR)'!$Q$3:$S$135,3,0),"")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(OCULTAR)'!$Q$3:$S$135,3,0),"")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(OCULTAR)'!$Q$3:$S$135,3,0),"")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(OCULTAR)'!$Q$3:$S$135,3,0),"")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(OCULTAR)'!$Q$3:$S$135,3,0),"")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(OCULTAR)'!$Q$3:$S$135,3,0),"")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(OCULTAR)'!$Q$3:$S$135,3,0),"")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(OCULTAR)'!$Q$3:$S$135,3,0),"")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(OCULTAR)'!$Q$3:$S$135,3,0),"")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(OCULTAR)'!$Q$3:$S$135,3,0),"")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(OCULTAR)'!$Q$3:$S$135,3,0),"")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(OCULTAR)'!$Q$3:$S$135,3,0),"")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(OCULTAR)'!$Q$3:$S$135,3,0),"")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(OCULTAR)'!$Q$3:$S$135,3,0),"")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(OCULTAR)'!$Q$3:$S$135,3,0),"")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(OCULTAR)'!$Q$3:$S$135,3,0),"")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(OCULTAR)'!$Q$3:$S$135,3,0),"")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(OCULTAR)'!$Q$3:$S$135,3,0),"")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(OCULTAR)'!$Q$3:$S$135,3,0),"")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(OCULTAR)'!$Q$3:$S$135,3,0),"")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(OCULTAR)'!$Q$3:$S$135,3,0),"")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(OCULTAR)'!$Q$3:$S$135,3,0),"")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(OCULTAR)'!$Q$3:$S$135,3,0),"")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(OCULTAR)'!$Q$3:$S$135,3,0),"")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(OCULTAR)'!$Q$3:$S$135,3,0),"")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(OCULTAR)'!$Q$3:$S$135,3,0),"")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(OCULTAR)'!$Q$3:$S$135,3,0),"")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(OCULTAR)'!$Q$3:$S$135,3,0),"")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(OCULTAR)'!$Q$3:$S$135,3,0),"")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(OCULTAR)'!$Q$3:$S$135,3,0),"")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(OCULTAR)'!$Q$3:$S$135,3,0),"")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(OCULTAR)'!$Q$3:$S$135,3,0),"")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(OCULTAR)'!$Q$3:$S$135,3,0),"")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(OCULTAR)'!$Q$3:$S$135,3,0),"")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(OCULTAR)'!$Q$3:$S$135,3,0),"")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(OCULTAR)'!$Q$3:$S$135,3,0),"")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(OCULTAR)'!$Q$3:$S$135,3,0),"")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(OCULTAR)'!$Q$3:$S$135,3,0),"")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(OCULTAR)'!$Q$3:$S$135,3,0),"")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(OCULTAR)'!$Q$3:$S$135,3,0),"")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(OCULTAR)'!$Q$3:$S$135,3,0),"")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(OCULTAR)'!$Q$3:$S$135,3,0),"")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(OCULTAR)'!$Q$3:$S$135,3,0),"")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(OCULTAR)'!$Q$3:$S$135,3,0),"")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(OCULTAR)'!$Q$3:$S$135,3,0),"")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(OCULTAR)'!$Q$3:$S$135,3,0),"")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(OCULTAR)'!$Q$3:$S$135,3,0),"")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(OCULTAR)'!$Q$3:$S$135,3,0),"")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(OCULTAR)'!$Q$3:$S$135,3,0),"")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(OCULTAR)'!$Q$3:$S$135,3,0),"")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(OCULTAR)'!$Q$3:$S$135,3,0),"")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(OCULTAR)'!$Q$3:$S$135,3,0),"")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(OCULTAR)'!$Q$3:$S$135,3,0),"")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(OCULTAR)'!$Q$3:$S$135,3,0),"")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(OCULTAR)'!$Q$3:$S$135,3,0),"")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(OCULTAR)'!$Q$3:$S$135,3,0),"")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(OCULTAR)'!$Q$3:$S$135,3,0),"")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(OCULTAR)'!$Q$3:$S$135,3,0),"")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(OCULTAR)'!$Q$3:$S$135,3,0),"")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(OCULTAR)'!$Q$3:$S$135,3,0),"")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(OCULTAR)'!$Q$3:$S$135,3,0),"")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(OCULTAR)'!$Q$3:$S$135,3,0),"")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(OCULTAR)'!$Q$3:$S$135,3,0),"")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(OCULTAR)'!$Q$3:$S$135,3,0),"")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(OCULTAR)'!$Q$3:$S$135,3,0),"")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(OCULTAR)'!$Q$3:$S$135,3,0),"")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(OCULTAR)'!$Q$3:$S$135,3,0),"")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(OCULTAR)'!$Q$3:$S$135,3,0),"")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(OCULTAR)'!$Q$3:$S$135,3,0),"")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(OCULTAR)'!$Q$3:$S$135,3,0),"")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(OCULTAR)'!$Q$3:$S$135,3,0),"")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(OCULTAR)'!$Q$3:$S$135,3,0),"")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(OCULTAR)'!$Q$3:$S$135,3,0),"")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(OCULTAR)'!$Q$3:$S$135,3,0),"")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(OCULTAR)'!$Q$3:$S$135,3,0),"")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(OCULTAR)'!$Q$3:$S$135,3,0),"")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(OCULTAR)'!$Q$3:$S$135,3,0),"")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(OCULTAR)'!$Q$3:$S$135,3,0),"")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(OCULTAR)'!$Q$3:$S$135,3,0),"")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(OCULTAR)'!$Q$3:$S$135,3,0),"")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(OCULTAR)'!$Q$3:$S$135,3,0),"")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(OCULTAR)'!$Q$3:$S$135,3,0),"")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(OCULTAR)'!$Q$3:$S$135,3,0),"")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(OCULTAR)'!$Q$3:$S$135,3,0),"")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(OCULTAR)'!$Q$3:$S$135,3,0),"")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(OCULTAR)'!$Q$3:$S$135,3,0),"")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(OCULTAR)'!$Q$3:$S$135,3,0),"")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(OCULTAR)'!$Q$3:$S$135,3,0),"")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(OCULTAR)'!$Q$3:$S$135,3,0),"")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(OCULTAR)'!$Q$3:$S$135,3,0),"")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(OCULTAR)'!$Q$3:$S$135,3,0),"")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(OCULTAR)'!$Q$3:$S$135,3,0),"")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(OCULTAR)'!$Q$3:$S$135,3,0),"")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(OCULTAR)'!$Q$3:$S$135,3,0),"")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(OCULTAR)'!$Q$3:$S$135,3,0),"")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(OCULTAR)'!$Q$3:$S$135,3,0),"")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(OCULTAR)'!$Q$3:$S$135,3,0),"")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(OCULTAR)'!$Q$3:$S$135,3,0),"")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(OCULTAR)'!$Q$3:$S$135,3,0),"")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(OCULTAR)'!$Q$3:$S$135,3,0),"")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(OCULTAR)'!$Q$3:$S$135,3,0),"")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(OCULTAR)'!$Q$3:$S$135,3,0),"")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(OCULTAR)'!$Q$3:$S$135,3,0),"")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(OCULTAR)'!$Q$3:$S$135,3,0),"")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(OCULTAR)'!$Q$3:$S$135,3,0),"")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(OCULTAR)'!$Q$3:$S$135,3,0),"")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(OCULTAR)'!$Q$3:$S$135,3,0),"")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(OCULTAR)'!$Q$3:$S$135,3,0),"")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(OCULTAR)'!$Q$3:$S$135,3,0),"")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(OCULTAR)'!$Q$3:$S$135,3,0),"")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(OCULTAR)'!$Q$3:$S$135,3,0),"")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(OCULTAR)'!$Q$3:$S$135,3,0),"")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(OCULTAR)'!$Q$3:$S$135,3,0),"")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(OCULTAR)'!$Q$3:$S$135,3,0),"")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(OCULTAR)'!$Q$3:$S$135,3,0),"")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(OCULTAR)'!$Q$3:$S$135,3,0),"")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(OCULTAR)'!$Q$3:$S$135,3,0),"")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(OCULTAR)'!$Q$3:$S$135,3,0),"")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(OCULTAR)'!$Q$3:$S$135,3,0),"")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(OCULTAR)'!$Q$3:$S$135,3,0),"")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(OCULTAR)'!$Q$3:$S$135,3,0),"")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(OCULTAR)'!$Q$3:$S$135,3,0),"")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(OCULTAR)'!$Q$3:$S$135,3,0),"")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(OCULTAR)'!$Q$3:$S$135,3,0),"")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(OCULTAR)'!$Q$3:$S$135,3,0),"")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(OCULTAR)'!$Q$3:$S$135,3,0),"")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(OCULTAR)'!$Q$3:$S$135,3,0),"")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(OCULTAR)'!$Q$3:$S$135,3,0),"")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(OCULTAR)'!$Q$3:$S$135,3,0),"")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(OCULTAR)'!$Q$3:$S$135,3,0),"")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(OCULTAR)'!$Q$3:$S$135,3,0),"")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(OCULTAR)'!$Q$3:$S$135,3,0),"")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(OCULTAR)'!$Q$3:$S$135,3,0),"")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(OCULTAR)'!$Q$3:$S$135,3,0),"")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(OCULTAR)'!$Q$3:$S$135,3,0),"")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(OCULTAR)'!$Q$3:$S$135,3,0),"")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(OCULTAR)'!$Q$3:$S$135,3,0),"")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(OCULTAR)'!$Q$3:$S$135,3,0),"")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(OCULTAR)'!$Q$3:$S$135,3,0),"")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(OCULTAR)'!$Q$3:$S$135,3,0),"")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(OCULTAR)'!$Q$3:$S$135,3,0),"")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(OCULTAR)'!$Q$3:$S$135,3,0),"")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(OCULTAR)'!$Q$3:$S$135,3,0),"")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(OCULTAR)'!$Q$3:$S$135,3,0),"")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(OCULTAR)'!$Q$3:$S$135,3,0),"")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(OCULTAR)'!$Q$3:$S$135,3,0),"")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(OCULTAR)'!$Q$3:$S$135,3,0),"")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(OCULTAR)'!$Q$3:$S$135,3,0),"")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(OCULTAR)'!$Q$3:$S$135,3,0),"")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(OCULTAR)'!$Q$3:$S$135,3,0),"")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(OCULTAR)'!$Q$3:$S$135,3,0),"")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(OCULTAR)'!$Q$3:$S$135,3,0),"")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(OCULTAR)'!$Q$3:$S$135,3,0),"")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(OCULTAR)'!$Q$3:$S$135,3,0),"")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(OCULTAR)'!$Q$3:$S$135,3,0),"")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(OCULTAR)'!$Q$3:$S$135,3,0),"")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(OCULTAR)'!$Q$3:$S$135,3,0),"")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(OCULTAR)'!$Q$3:$S$135,3,0),"")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(OCULTAR)'!$Q$3:$S$135,3,0),"")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(OCULTAR)'!$Q$3:$S$135,3,0),"")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(OCULTAR)'!$Q$3:$S$135,3,0),"")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(OCULTAR)'!$Q$3:$S$135,3,0),"")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(OCULTAR)'!$Q$3:$S$135,3,0),"")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(OCULTAR)'!$Q$3:$S$135,3,0),"")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(OCULTAR)'!$Q$3:$S$135,3,0),"")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(OCULTAR)'!$Q$3:$S$135,3,0),"")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(OCULTAR)'!$Q$3:$S$135,3,0),"")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(OCULTAR)'!$Q$3:$S$135,3,0),"")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(OCULTAR)'!$Q$3:$S$135,3,0),"")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(OCULTAR)'!$Q$3:$S$135,3,0),"")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(OCULTAR)'!$Q$3:$S$135,3,0),"")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(OCULTAR)'!$Q$3:$S$135,3,0),"")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(OCULTAR)'!$Q$3:$S$135,3,0),"")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(OCULTAR)'!$Q$3:$S$135,3,0),"")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(OCULTAR)'!$Q$3:$S$135,3,0),"")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(OCULTAR)'!$Q$3:$S$135,3,0),"")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(OCULTAR)'!$Q$3:$S$135,3,0),"")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(OCULTAR)'!$Q$3:$S$135,3,0),"")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(OCULTAR)'!$Q$3:$S$135,3,0),"")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(OCULTAR)'!$Q$3:$S$135,3,0),"")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(OCULTAR)'!$Q$3:$S$135,3,0),"")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(OCULTAR)'!$Q$3:$S$135,3,0),"")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(OCULTAR)'!$Q$3:$S$135,3,0),"")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(OCULTAR)'!$Q$3:$S$135,3,0),"")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(OCULTAR)'!$Q$3:$S$135,3,0),"")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(OCULTAR)'!$Q$3:$S$135,3,0),"")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(OCULTAR)'!$Q$3:$S$135,3,0),"")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(OCULTAR)'!$Q$3:$S$135,3,0),"")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(OCULTAR)'!$Q$3:$S$135,3,0),"")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(OCULTAR)'!$Q$3:$S$135,3,0),"")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(OCULTAR)'!$Q$3:$S$135,3,0),"")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(OCULTAR)'!$Q$3:$S$135,3,0),"")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(OCULTAR)'!$Q$3:$S$135,3,0),"")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(OCULTAR)'!$Q$3:$S$135,3,0),"")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(OCULTAR)'!$Q$3:$S$135,3,0),"")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(OCULTAR)'!$Q$3:$S$135,3,0),"")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(OCULTAR)'!$Q$3:$S$135,3,0),"")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(OCULTAR)'!$Q$3:$S$135,3,0),"")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(OCULTAR)'!$Q$3:$S$135,3,0),"")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(OCULTAR)'!$Q$3:$S$135,3,0),"")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(OCULTAR)'!$Q$3:$S$135,3,0),"")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(OCULTAR)'!$Q$3:$S$135,3,0),"")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(OCULTAR)'!$Q$3:$S$135,3,0),"")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(OCULTAR)'!$Q$3:$S$135,3,0),"")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(OCULTAR)'!$Q$3:$S$135,3,0),"")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(OCULTAR)'!$Q$3:$S$135,3,0),"")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(OCULTAR)'!$Q$3:$S$135,3,0),"")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(OCULTAR)'!$Q$3:$S$135,3,0),"")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(OCULTAR)'!$Q$3:$S$135,3,0),"")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(OCULTAR)'!$Q$3:$S$135,3,0),"")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(OCULTAR)'!$Q$3:$S$135,3,0),"")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(OCULTAR)'!$Q$3:$S$135,3,0),"")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(OCULTAR)'!$Q$3:$S$135,3,0),"")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(OCULTAR)'!$Q$3:$S$135,3,0),"")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(OCULTAR)'!$Q$3:$S$135,3,0),"")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(OCULTAR)'!$Q$3:$S$135,3,0),"")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(OCULTAR)'!$Q$3:$S$135,3,0),"")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(OCULTAR)'!$Q$3:$S$135,3,0),"")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(OCULTAR)'!$Q$3:$S$135,3,0),"")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(OCULTAR)'!$Q$3:$S$135,3,0),"")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(OCULTAR)'!$Q$3:$S$135,3,0),"")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(OCULTAR)'!$Q$3:$S$135,3,0),"")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(OCULTAR)'!$Q$3:$S$135,3,0),"")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(OCULTAR)'!$Q$3:$S$135,3,0),"")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(OCULTAR)'!$Q$3:$S$135,3,0),"")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(OCULTAR)'!$Q$3:$S$135,3,0),"")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(OCULTAR)'!$Q$3:$S$135,3,0),"")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(OCULTAR)'!$Q$3:$S$135,3,0),"")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(OCULTAR)'!$Q$3:$S$135,3,0),"")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(OCULTAR)'!$Q$3:$S$135,3,0),"")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(OCULTAR)'!$Q$3:$S$135,3,0),"")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(OCULTAR)'!$Q$3:$S$135,3,0),"")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(OCULTAR)'!$Q$3:$S$135,3,0),"")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(OCULTAR)'!$Q$3:$S$135,3,0),"")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(OCULTAR)'!$Q$3:$S$135,3,0),"")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(OCULTAR)'!$Q$3:$S$135,3,0),"")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(OCULTAR)'!$Q$3:$S$135,3,0),"")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(OCULTAR)'!$Q$3:$S$135,3,0),"")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(OCULTAR)'!$Q$3:$S$135,3,0),"")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(OCULTAR)'!$Q$3:$S$135,3,0),"")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(OCULTAR)'!$Q$3:$S$135,3,0),"")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(OCULTAR)'!$Q$3:$S$135,3,0),"")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(OCULTAR)'!$Q$3:$S$135,3,0),"")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(OCULTAR)'!$Q$3:$S$135,3,0),"")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(OCULTAR)'!$Q$3:$S$135,3,0),"")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(OCULTAR)'!$Q$3:$S$135,3,0),"")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(OCULTAR)'!$Q$3:$S$135,3,0),"")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(OCULTAR)'!$Q$3:$S$135,3,0),"")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(OCULTAR)'!$Q$3:$S$135,3,0),"")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(OCULTAR)'!$Q$3:$S$135,3,0),"")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(OCULTAR)'!$Q$3:$S$135,3,0),"")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(OCULTAR)'!$Q$3:$S$135,3,0),"")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(OCULTAR)'!$Q$3:$S$135,3,0),"")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(OCULTAR)'!$Q$3:$S$135,3,0),"")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(OCULTAR)'!$Q$3:$S$135,3,0),"")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(OCULTAR)'!$Q$3:$S$135,3,0),"")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(OCULTAR)'!$Q$3:$S$135,3,0),"")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(OCULTAR)'!$Q$3:$S$135,3,0),"")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(OCULTAR)'!$Q$3:$S$135,3,0),"")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(OCULTAR)'!$Q$3:$S$135,3,0),"")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(OCULTAR)'!$Q$3:$S$135,3,0),"")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(OCULTAR)'!$Q$3:$S$135,3,0),"")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(OCULTAR)'!$Q$3:$S$135,3,0),"")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(OCULTAR)'!$Q$3:$S$135,3,0),"")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(OCULTAR)'!$Q$3:$S$135,3,0),"")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(OCULTAR)'!$Q$3:$S$135,3,0),"")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(OCULTAR)'!$Q$3:$S$135,3,0),"")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(OCULTAR)'!$Q$3:$S$135,3,0),"")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(OCULTAR)'!$Q$3:$S$135,3,0),"")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(OCULTAR)'!$Q$3:$S$135,3,0),"")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(OCULTAR)'!$Q$3:$S$135,3,0),"")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(OCULTAR)'!$Q$3:$S$135,3,0),"")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(OCULTAR)'!$Q$3:$S$135,3,0),"")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(OCULTAR)'!$Q$3:$S$135,3,0),"")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(OCULTAR)'!$Q$3:$S$135,3,0),"")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(OCULTAR)'!$Q$3:$S$135,3,0),"")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(OCULTAR)'!$Q$3:$S$135,3,0),"")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(OCULTAR)'!$Q$3:$S$135,3,0),"")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(OCULTAR)'!$Q$3:$S$135,3,0),"")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(OCULTAR)'!$Q$3:$S$135,3,0),"")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(OCULTAR)'!$Q$3:$S$135,3,0),"")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(OCULTAR)'!$Q$3:$S$135,3,0),"")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(OCULTAR)'!$Q$3:$S$135,3,0),"")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(OCULTAR)'!$Q$3:$S$135,3,0),"")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(OCULTAR)'!$Q$3:$S$135,3,0),"")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(OCULTAR)'!$Q$3:$S$135,3,0),"")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(OCULTAR)'!$Q$3:$S$135,3,0),"")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(OCULTAR)'!$Q$3:$S$135,3,0),"")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(OCULTAR)'!$Q$3:$S$135,3,0),"")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(OCULTAR)'!$Q$3:$S$135,3,0),"")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(OCULTAR)'!$Q$3:$S$135,3,0),"")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(OCULTAR)'!$Q$3:$S$135,3,0),"")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(OCULTAR)'!$Q$3:$S$135,3,0),"")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(OCULTAR)'!$Q$3:$S$135,3,0),"")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(OCULTAR)'!$Q$3:$S$135,3,0),"")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(OCULTAR)'!$Q$3:$S$135,3,0),"")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(OCULTAR)'!$Q$3:$S$135,3,0),"")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(OCULTAR)'!$Q$3:$S$135,3,0),"")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(OCULTAR)'!$Q$3:$S$135,3,0),"")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(OCULTAR)'!$Q$3:$S$135,3,0),"")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(OCULTAR)'!$Q$3:$S$135,3,0),"")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(OCULTAR)'!$Q$3:$S$135,3,0),"")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(OCULTAR)'!$Q$3:$S$135,3,0),"")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(OCULTAR)'!$Q$3:$S$135,3,0),"")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(OCULTAR)'!$Q$3:$S$135,3,0),"")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(OCULTAR)'!$Q$3:$S$135,3,0),"")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(OCULTAR)'!$Q$3:$S$135,3,0),"")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(OCULTAR)'!$Q$3:$S$135,3,0),"")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(OCULTAR)'!$Q$3:$S$135,3,0),"")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(OCULTAR)'!$Q$3:$S$135,3,0),"")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(OCULTAR)'!$Q$3:$S$135,3,0),"")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(OCULTAR)'!$Q$3:$S$135,3,0),"")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(OCULTAR)'!$Q$3:$S$135,3,0),"")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(OCULTAR)'!$Q$3:$S$135,3,0),"")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(OCULTAR)'!$Q$3:$S$135,3,0),"")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(OCULTAR)'!$Q$3:$S$135,3,0),"")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(OCULTAR)'!$Q$3:$S$135,3,0),"")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(OCULTAR)'!$Q$3:$S$135,3,0),"")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(OCULTAR)'!$Q$3:$S$135,3,0),"")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(OCULTAR)'!$Q$3:$S$135,3,0),"")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(OCULTAR)'!$Q$3:$S$135,3,0),"")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(OCULTAR)'!$Q$3:$S$135,3,0),"")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(OCULTAR)'!$Q$3:$S$135,3,0),"")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(OCULTAR)'!$Q$3:$S$135,3,0),"")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(OCULTAR)'!$Q$3:$S$135,3,0),"")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(OCULTAR)'!$Q$3:$S$135,3,0),"")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(OCULTAR)'!$Q$3:$S$135,3,0),"")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(OCULTAR)'!$Q$3:$S$135,3,0),"")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(OCULTAR)'!$Q$3:$S$135,3,0),"")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(OCULTAR)'!$Q$3:$S$135,3,0),"")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(OCULTAR)'!$Q$3:$S$135,3,0),"")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(OCULTAR)'!$Q$3:$S$135,3,0),"")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2023-10-20T20:00:51Z</dcterms:created>
  <dcterms:modified xsi:type="dcterms:W3CDTF">2023-10-20T20:01:03Z</dcterms:modified>
</cp:coreProperties>
</file>