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<sst xmlns="http://schemas.openxmlformats.org/spreadsheetml/2006/main" count="17" uniqueCount="16">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</sst>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PCF%20e%20Mem&#243;rias%20de%20c&#225;lculos\13.2%20PCF%20em%20Excel%20-%20UPAE%20Carpina%2009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AMANDA ALVES DE ARAUJO OZIEL</v>
          </cell>
          <cell r="G11" t="str">
            <v>2 - Outros Profissionais da Saúde</v>
          </cell>
          <cell r="H11" t="str">
            <v>3222-05</v>
          </cell>
          <cell r="I11" t="str">
            <v>09/2023</v>
          </cell>
          <cell r="J11" t="str">
            <v>2 - Diarista</v>
          </cell>
          <cell r="K11">
            <v>44</v>
          </cell>
          <cell r="L11">
            <v>1330</v>
          </cell>
          <cell r="P11">
            <v>199.7</v>
          </cell>
          <cell r="Q11">
            <v>0</v>
          </cell>
          <cell r="R11">
            <v>7572.83</v>
          </cell>
          <cell r="S11">
            <v>0</v>
          </cell>
          <cell r="W11">
            <v>2275.5300000000002</v>
          </cell>
          <cell r="X11">
            <v>6827</v>
          </cell>
        </row>
        <row r="12">
          <cell r="C12" t="str">
            <v>UPAE CARPINA - CG Nº 022/2022</v>
          </cell>
          <cell r="E12" t="str">
            <v>ANA CRISTINA FARIAS</v>
          </cell>
          <cell r="G12" t="str">
            <v>2 - Outros Profissionais da Saúde</v>
          </cell>
          <cell r="H12" t="str">
            <v>2237-05</v>
          </cell>
          <cell r="I12" t="str">
            <v>09/2023</v>
          </cell>
          <cell r="J12" t="str">
            <v>2 - Diarista</v>
          </cell>
          <cell r="K12">
            <v>44</v>
          </cell>
          <cell r="L12">
            <v>1349.76</v>
          </cell>
          <cell r="P12">
            <v>0</v>
          </cell>
          <cell r="Q12">
            <v>0</v>
          </cell>
          <cell r="R12">
            <v>127.31</v>
          </cell>
          <cell r="S12">
            <v>0</v>
          </cell>
          <cell r="W12">
            <v>259.69</v>
          </cell>
          <cell r="X12">
            <v>1217.3799999999999</v>
          </cell>
        </row>
        <row r="13">
          <cell r="C13" t="str">
            <v>UPAE CARPINA - CG Nº 022/2022</v>
          </cell>
          <cell r="E13" t="str">
            <v>ANNE KAROLLINY DE OLIVEIRA</v>
          </cell>
          <cell r="G13" t="str">
            <v>3 - Administrativo</v>
          </cell>
          <cell r="H13" t="str">
            <v>4131-15</v>
          </cell>
          <cell r="I13" t="str">
            <v>09/2023</v>
          </cell>
          <cell r="J13" t="str">
            <v>2 - Diarista</v>
          </cell>
          <cell r="K13">
            <v>44</v>
          </cell>
          <cell r="L13">
            <v>1513.13</v>
          </cell>
          <cell r="P13">
            <v>0</v>
          </cell>
          <cell r="Q13">
            <v>0</v>
          </cell>
          <cell r="R13">
            <v>59.82</v>
          </cell>
          <cell r="S13">
            <v>0</v>
          </cell>
          <cell r="W13">
            <v>198.93</v>
          </cell>
          <cell r="X13">
            <v>1374.02</v>
          </cell>
        </row>
        <row r="14">
          <cell r="C14" t="str">
            <v>UPAE CARPINA - CG Nº 022/2022</v>
          </cell>
          <cell r="E14" t="str">
            <v>CARLOS ALBERTO FERREIRA DOS SANTOS</v>
          </cell>
          <cell r="G14" t="str">
            <v>3 - Administrativo</v>
          </cell>
          <cell r="H14" t="str">
            <v>5174-10</v>
          </cell>
          <cell r="I14" t="str">
            <v>09/2023</v>
          </cell>
          <cell r="J14" t="str">
            <v>1 - Plantonista</v>
          </cell>
          <cell r="K14">
            <v>44</v>
          </cell>
          <cell r="L14">
            <v>1320</v>
          </cell>
          <cell r="P14">
            <v>0</v>
          </cell>
          <cell r="Q14">
            <v>0</v>
          </cell>
          <cell r="R14">
            <v>296.04000000000002</v>
          </cell>
          <cell r="S14">
            <v>0</v>
          </cell>
          <cell r="W14">
            <v>143.72999999999999</v>
          </cell>
          <cell r="X14">
            <v>1472.31</v>
          </cell>
        </row>
        <row r="15">
          <cell r="C15" t="str">
            <v>UPAE CARPINA - CG Nº 022/2022</v>
          </cell>
          <cell r="E15" t="str">
            <v>CARLOS HENRIQUE DA SILVA</v>
          </cell>
          <cell r="G15" t="str">
            <v>3 - Administrativo</v>
          </cell>
          <cell r="H15" t="str">
            <v>5174-10</v>
          </cell>
          <cell r="I15" t="str">
            <v>09/2023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59.82</v>
          </cell>
          <cell r="S15">
            <v>0</v>
          </cell>
          <cell r="W15">
            <v>125.4</v>
          </cell>
          <cell r="X15">
            <v>1254.4199999999998</v>
          </cell>
        </row>
        <row r="16">
          <cell r="C16" t="str">
            <v>UPAE CARPINA - CG Nº 022/2022</v>
          </cell>
          <cell r="E16" t="str">
            <v>CLEYTON SILVA DE LIMA</v>
          </cell>
          <cell r="G16" t="str">
            <v>3 - Administrativo</v>
          </cell>
          <cell r="H16" t="str">
            <v>5142-25</v>
          </cell>
          <cell r="I16" t="str">
            <v>09/2023</v>
          </cell>
          <cell r="J16" t="str">
            <v>2 - Diarista</v>
          </cell>
          <cell r="K16">
            <v>44</v>
          </cell>
          <cell r="L16">
            <v>1320</v>
          </cell>
          <cell r="P16">
            <v>0</v>
          </cell>
          <cell r="Q16">
            <v>0</v>
          </cell>
          <cell r="R16">
            <v>119.64</v>
          </cell>
          <cell r="S16">
            <v>0</v>
          </cell>
          <cell r="W16">
            <v>204.6</v>
          </cell>
          <cell r="X16">
            <v>1235.0400000000002</v>
          </cell>
        </row>
        <row r="17">
          <cell r="C17" t="str">
            <v>UPAE CARPINA - CG Nº 022/2022</v>
          </cell>
          <cell r="E17" t="str">
            <v>DANIELLE MARIA SILVA FERREIRA</v>
          </cell>
          <cell r="G17" t="str">
            <v>2 - Outros Profissionais da Saúde</v>
          </cell>
          <cell r="H17" t="str">
            <v>3222-05</v>
          </cell>
          <cell r="I17" t="str">
            <v>09/2023</v>
          </cell>
          <cell r="J17" t="str">
            <v>2 - Diarista</v>
          </cell>
          <cell r="K17">
            <v>44</v>
          </cell>
          <cell r="L17">
            <v>1330</v>
          </cell>
          <cell r="P17">
            <v>199.7</v>
          </cell>
          <cell r="Q17">
            <v>0</v>
          </cell>
          <cell r="R17">
            <v>7513.01</v>
          </cell>
          <cell r="S17">
            <v>0</v>
          </cell>
          <cell r="W17">
            <v>2223.2399999999998</v>
          </cell>
          <cell r="X17">
            <v>6819.4700000000012</v>
          </cell>
        </row>
        <row r="18">
          <cell r="C18" t="str">
            <v>UPAE CARPINA - CG Nº 022/2022</v>
          </cell>
          <cell r="E18" t="str">
            <v>DEISE GOMES DO NASCIMENTO</v>
          </cell>
          <cell r="G18" t="str">
            <v>2 - Outros Profissionais da Saúde</v>
          </cell>
          <cell r="H18" t="str">
            <v>2234-05</v>
          </cell>
          <cell r="I18" t="str">
            <v>09/2023</v>
          </cell>
          <cell r="J18" t="str">
            <v>2 - Diarista</v>
          </cell>
          <cell r="K18">
            <v>30</v>
          </cell>
          <cell r="L18">
            <v>3145.07</v>
          </cell>
          <cell r="P18">
            <v>0</v>
          </cell>
          <cell r="Q18">
            <v>0</v>
          </cell>
          <cell r="R18">
            <v>264</v>
          </cell>
          <cell r="S18">
            <v>788.48</v>
          </cell>
          <cell r="W18">
            <v>609.32000000000005</v>
          </cell>
          <cell r="X18">
            <v>3588.23</v>
          </cell>
        </row>
        <row r="19">
          <cell r="C19" t="str">
            <v>UPAE CARPINA - CG Nº 022/2022</v>
          </cell>
          <cell r="E19" t="str">
            <v>EDIVAN ANTONIO DE LIMA</v>
          </cell>
          <cell r="G19" t="str">
            <v>3 - Administrativo</v>
          </cell>
          <cell r="H19" t="str">
            <v>5143-20</v>
          </cell>
          <cell r="I19" t="str">
            <v>09/2023</v>
          </cell>
          <cell r="J19" t="str">
            <v>2 - Diarista</v>
          </cell>
          <cell r="K19">
            <v>44</v>
          </cell>
          <cell r="L19">
            <v>1320</v>
          </cell>
          <cell r="P19">
            <v>0</v>
          </cell>
          <cell r="Q19">
            <v>0</v>
          </cell>
          <cell r="R19">
            <v>264</v>
          </cell>
          <cell r="S19">
            <v>0</v>
          </cell>
          <cell r="W19">
            <v>149.16</v>
          </cell>
          <cell r="X19">
            <v>1434.84</v>
          </cell>
        </row>
        <row r="20">
          <cell r="C20" t="str">
            <v>UPAE CARPINA - CG Nº 022/2022</v>
          </cell>
          <cell r="E20" t="str">
            <v>EDYLLA THALES ARAUJO FERREIRA DA SILVA</v>
          </cell>
          <cell r="G20" t="str">
            <v>2 - Outros Profissionais da Saúde</v>
          </cell>
          <cell r="H20" t="str">
            <v>2238-10</v>
          </cell>
          <cell r="I20" t="str">
            <v>09/2023</v>
          </cell>
          <cell r="J20" t="str">
            <v>2 - Diarista</v>
          </cell>
          <cell r="K20">
            <v>20</v>
          </cell>
          <cell r="L20">
            <v>1462.25</v>
          </cell>
          <cell r="P20">
            <v>0</v>
          </cell>
          <cell r="Q20">
            <v>0</v>
          </cell>
          <cell r="R20">
            <v>264</v>
          </cell>
          <cell r="S20">
            <v>227.27</v>
          </cell>
          <cell r="W20">
            <v>185.26</v>
          </cell>
          <cell r="X20">
            <v>1768.26</v>
          </cell>
        </row>
        <row r="21">
          <cell r="C21" t="str">
            <v>UPAE CARPINA - CG Nº 022/2022</v>
          </cell>
          <cell r="E21" t="str">
            <v>ELIETE ANASTACIA DA SILVA</v>
          </cell>
          <cell r="G21" t="str">
            <v>3 - Administrativo</v>
          </cell>
          <cell r="H21" t="str">
            <v>5143-20</v>
          </cell>
          <cell r="I21" t="str">
            <v>09/2023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264</v>
          </cell>
          <cell r="S21">
            <v>0</v>
          </cell>
          <cell r="W21">
            <v>228.36</v>
          </cell>
          <cell r="X21">
            <v>1355.6399999999999</v>
          </cell>
        </row>
        <row r="22">
          <cell r="C22" t="str">
            <v>UPAE CARPINA - CG Nº 022/2022</v>
          </cell>
          <cell r="E22" t="str">
            <v>ELINETE MENESES JOAQUIM</v>
          </cell>
          <cell r="G22" t="str">
            <v>3 - Administrativo</v>
          </cell>
          <cell r="H22" t="str">
            <v>4110-10</v>
          </cell>
          <cell r="I22" t="str">
            <v>09/2023</v>
          </cell>
          <cell r="J22" t="str">
            <v>2 - Diarista</v>
          </cell>
          <cell r="K22">
            <v>44</v>
          </cell>
          <cell r="L22">
            <v>1320</v>
          </cell>
          <cell r="P22">
            <v>0</v>
          </cell>
          <cell r="Q22">
            <v>0</v>
          </cell>
          <cell r="R22">
            <v>119.64</v>
          </cell>
          <cell r="S22">
            <v>0</v>
          </cell>
          <cell r="W22">
            <v>309.18</v>
          </cell>
          <cell r="X22">
            <v>1130.46</v>
          </cell>
        </row>
        <row r="23">
          <cell r="C23" t="str">
            <v>UPAE CARPINA - CG Nº 022/2022</v>
          </cell>
          <cell r="E23" t="str">
            <v>ELYDA GABRIELLE PEREIRA DE LIRA</v>
          </cell>
          <cell r="G23" t="str">
            <v>3 - Administrativo</v>
          </cell>
          <cell r="H23" t="str">
            <v>4110-10</v>
          </cell>
          <cell r="I23" t="str">
            <v>09/2023</v>
          </cell>
          <cell r="J23" t="str">
            <v>2 - Diarista</v>
          </cell>
          <cell r="K23">
            <v>44</v>
          </cell>
          <cell r="L23">
            <v>1320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204.6</v>
          </cell>
          <cell r="X23">
            <v>1115.4000000000001</v>
          </cell>
        </row>
        <row r="24">
          <cell r="C24" t="str">
            <v>UPAE CARPINA - CG Nº 022/2022</v>
          </cell>
          <cell r="E24" t="str">
            <v>EMMANUELLE PRISCILA DE LIMA</v>
          </cell>
          <cell r="G24" t="str">
            <v>3 - Administrativo</v>
          </cell>
          <cell r="H24" t="str">
            <v>4110-10</v>
          </cell>
          <cell r="I24" t="str">
            <v>09/2023</v>
          </cell>
          <cell r="J24" t="str">
            <v>2 - Diarista</v>
          </cell>
          <cell r="K24">
            <v>44</v>
          </cell>
          <cell r="L24">
            <v>440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59.4</v>
          </cell>
          <cell r="X24">
            <v>380.6</v>
          </cell>
        </row>
        <row r="25">
          <cell r="C25" t="str">
            <v>UPAE CARPINA - CG Nº 022/2022</v>
          </cell>
          <cell r="E25" t="str">
            <v>FERNANDA VALERIA DOS SANTOS VIDAL</v>
          </cell>
          <cell r="G25" t="str">
            <v>3 - Administrativo</v>
          </cell>
          <cell r="H25" t="str">
            <v>1422-05</v>
          </cell>
          <cell r="I25" t="str">
            <v>09/2023</v>
          </cell>
          <cell r="J25" t="str">
            <v>2 - Diarista</v>
          </cell>
          <cell r="K25">
            <v>44</v>
          </cell>
          <cell r="L25">
            <v>3151.19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623.9</v>
          </cell>
          <cell r="X25">
            <v>2527.29</v>
          </cell>
        </row>
        <row r="26">
          <cell r="C26" t="str">
            <v>UPAE CARPINA - CG Nº 022/2022</v>
          </cell>
          <cell r="E26" t="str">
            <v>GEORGITON DO NASCIMENTO CORREIA</v>
          </cell>
          <cell r="G26" t="str">
            <v>3 - Administrativo</v>
          </cell>
          <cell r="H26" t="str">
            <v>5174-10</v>
          </cell>
          <cell r="I26" t="str">
            <v>09/2023</v>
          </cell>
          <cell r="J26" t="str">
            <v>1 - Plantonista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59.82</v>
          </cell>
          <cell r="S26">
            <v>0</v>
          </cell>
          <cell r="W26">
            <v>265.86</v>
          </cell>
          <cell r="X26">
            <v>1113.96</v>
          </cell>
        </row>
        <row r="27">
          <cell r="C27" t="str">
            <v>UPAE CARPINA - CG Nº 022/2022</v>
          </cell>
          <cell r="E27" t="str">
            <v>GILSON GUEDES DA SILVA JUNIOR</v>
          </cell>
          <cell r="G27" t="str">
            <v>3 - Administrativo</v>
          </cell>
          <cell r="H27" t="str">
            <v>4110-10</v>
          </cell>
          <cell r="I27" t="str">
            <v>09/2023</v>
          </cell>
          <cell r="J27" t="str">
            <v>2 - Diarista</v>
          </cell>
          <cell r="K27">
            <v>44</v>
          </cell>
          <cell r="L27">
            <v>1320</v>
          </cell>
          <cell r="P27">
            <v>0</v>
          </cell>
          <cell r="Q27">
            <v>0</v>
          </cell>
          <cell r="R27">
            <v>119.64</v>
          </cell>
          <cell r="S27">
            <v>0</v>
          </cell>
          <cell r="W27">
            <v>125.4</v>
          </cell>
          <cell r="X27">
            <v>1314.24</v>
          </cell>
        </row>
        <row r="28">
          <cell r="C28" t="str">
            <v>UPAE CARPINA - CG Nº 022/2022</v>
          </cell>
          <cell r="E28" t="str">
            <v>GILSON PEREIRA LEAL SEGUNDO</v>
          </cell>
          <cell r="G28" t="str">
            <v>2 - Outros Profissionais da Saúde</v>
          </cell>
          <cell r="H28" t="str">
            <v>5151-10</v>
          </cell>
          <cell r="I28" t="str">
            <v>09/2023</v>
          </cell>
          <cell r="J28" t="str">
            <v>2 - Diarista</v>
          </cell>
          <cell r="K28">
            <v>44</v>
          </cell>
          <cell r="L28">
            <v>1320</v>
          </cell>
          <cell r="P28">
            <v>0</v>
          </cell>
          <cell r="Q28">
            <v>0</v>
          </cell>
          <cell r="R28">
            <v>264</v>
          </cell>
          <cell r="S28">
            <v>0</v>
          </cell>
          <cell r="W28">
            <v>184.02</v>
          </cell>
          <cell r="X28">
            <v>1399.98</v>
          </cell>
        </row>
        <row r="29">
          <cell r="C29" t="str">
            <v>UPAE CARPINA - CG Nº 022/2022</v>
          </cell>
          <cell r="E29" t="str">
            <v>HUGO AMBROSIO AZOUBEL</v>
          </cell>
          <cell r="G29" t="str">
            <v>3 - Administrativo</v>
          </cell>
          <cell r="H29" t="str">
            <v>4110-10</v>
          </cell>
          <cell r="I29" t="str">
            <v>09/2023</v>
          </cell>
          <cell r="J29" t="str">
            <v>2 - Diarista</v>
          </cell>
          <cell r="K29">
            <v>44</v>
          </cell>
          <cell r="L29">
            <v>1206.69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126.7</v>
          </cell>
          <cell r="X29">
            <v>1079.99</v>
          </cell>
        </row>
        <row r="30">
          <cell r="C30" t="str">
            <v>UPAE CARPINA - CG Nº 022/2022</v>
          </cell>
          <cell r="E30" t="str">
            <v>JACKSON DA SILVA OLIVEIRA</v>
          </cell>
          <cell r="G30" t="str">
            <v>3 - Administrativo</v>
          </cell>
          <cell r="H30" t="str">
            <v>5174-10</v>
          </cell>
          <cell r="I30" t="str">
            <v>09/2023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230.62</v>
          </cell>
          <cell r="S30">
            <v>0</v>
          </cell>
          <cell r="W30">
            <v>219.97</v>
          </cell>
          <cell r="X30">
            <v>1330.6499999999999</v>
          </cell>
        </row>
        <row r="31">
          <cell r="C31" t="str">
            <v>UPAE CARPINA - CG Nº 022/2022</v>
          </cell>
          <cell r="E31" t="str">
            <v>JACKSON SERAFIM FERREIRA DA SILVA</v>
          </cell>
          <cell r="G31" t="str">
            <v>3 - Administrativo</v>
          </cell>
          <cell r="H31" t="str">
            <v>3131-15</v>
          </cell>
          <cell r="I31" t="str">
            <v>09/2023</v>
          </cell>
          <cell r="J31" t="str">
            <v>2 - Diarista</v>
          </cell>
          <cell r="K31">
            <v>44</v>
          </cell>
          <cell r="L31">
            <v>1810.45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196.78</v>
          </cell>
          <cell r="X31">
            <v>1613.67</v>
          </cell>
        </row>
        <row r="32">
          <cell r="C32" t="str">
            <v>UPAE CARPINA - CG Nº 022/2022</v>
          </cell>
          <cell r="E32" t="str">
            <v>JACQUELINE SILVA GONCALVES DA CUNHA</v>
          </cell>
          <cell r="G32" t="str">
            <v>2 - Outros Profissionais da Saúde</v>
          </cell>
          <cell r="H32" t="str">
            <v>2515-10</v>
          </cell>
          <cell r="I32" t="str">
            <v>09/2023</v>
          </cell>
          <cell r="J32" t="str">
            <v>2 - Diarista</v>
          </cell>
          <cell r="K32">
            <v>30</v>
          </cell>
          <cell r="L32">
            <v>1845.92</v>
          </cell>
          <cell r="P32">
            <v>0</v>
          </cell>
          <cell r="Q32">
            <v>0</v>
          </cell>
          <cell r="R32">
            <v>264</v>
          </cell>
          <cell r="S32">
            <v>450.21</v>
          </cell>
          <cell r="W32">
            <v>245.47</v>
          </cell>
          <cell r="X32">
            <v>2314.6600000000003</v>
          </cell>
        </row>
        <row r="33">
          <cell r="C33" t="str">
            <v>UPAE CARPINA - CG Nº 022/2022</v>
          </cell>
          <cell r="E33" t="str">
            <v>JESSICA PRISCILA MERCES DA SILVA</v>
          </cell>
          <cell r="G33" t="str">
            <v>2 - Outros Profissionais da Saúde</v>
          </cell>
          <cell r="H33" t="str">
            <v>2237-10</v>
          </cell>
          <cell r="I33" t="str">
            <v>09/2023</v>
          </cell>
          <cell r="J33" t="str">
            <v>2 - Diarista</v>
          </cell>
          <cell r="K33">
            <v>30</v>
          </cell>
          <cell r="L33">
            <v>2562.27</v>
          </cell>
          <cell r="P33">
            <v>0</v>
          </cell>
          <cell r="Q33">
            <v>0</v>
          </cell>
          <cell r="R33">
            <v>349.41</v>
          </cell>
          <cell r="S33">
            <v>0</v>
          </cell>
          <cell r="W33">
            <v>325.11</v>
          </cell>
          <cell r="X33">
            <v>2586.5699999999997</v>
          </cell>
        </row>
        <row r="34">
          <cell r="C34" t="str">
            <v>UPAE CARPINA - CG Nº 022/2022</v>
          </cell>
          <cell r="E34" t="str">
            <v>JESSICA VANESSA MELO DO NASCIMENTO SOUZA</v>
          </cell>
          <cell r="G34" t="str">
            <v>3 - Administrativo</v>
          </cell>
          <cell r="H34" t="str">
            <v>4110-10</v>
          </cell>
          <cell r="I34" t="str">
            <v>09/2023</v>
          </cell>
          <cell r="J34" t="str">
            <v>2 - Diarista</v>
          </cell>
          <cell r="K34">
            <v>44</v>
          </cell>
          <cell r="L34">
            <v>2159.38</v>
          </cell>
          <cell r="P34">
            <v>0</v>
          </cell>
          <cell r="Q34">
            <v>0</v>
          </cell>
          <cell r="R34">
            <v>75.2</v>
          </cell>
          <cell r="S34">
            <v>0</v>
          </cell>
          <cell r="W34">
            <v>243.42</v>
          </cell>
          <cell r="X34">
            <v>1991.1599999999999</v>
          </cell>
        </row>
        <row r="35">
          <cell r="C35" t="str">
            <v>UPAE CARPINA - CG Nº 022/2022</v>
          </cell>
          <cell r="E35" t="str">
            <v>JOAO PAULO VALERIO DA SILVA</v>
          </cell>
          <cell r="G35" t="str">
            <v>3 - Administrativo</v>
          </cell>
          <cell r="H35" t="str">
            <v>5174-10</v>
          </cell>
          <cell r="I35" t="str">
            <v>09/2023</v>
          </cell>
          <cell r="J35" t="str">
            <v>2 - Diarista</v>
          </cell>
          <cell r="K35">
            <v>44</v>
          </cell>
          <cell r="L35">
            <v>1320</v>
          </cell>
          <cell r="P35">
            <v>0</v>
          </cell>
          <cell r="Q35">
            <v>0</v>
          </cell>
          <cell r="R35">
            <v>119.64</v>
          </cell>
          <cell r="S35">
            <v>0</v>
          </cell>
          <cell r="W35">
            <v>265.95</v>
          </cell>
          <cell r="X35">
            <v>1173.69</v>
          </cell>
        </row>
        <row r="36">
          <cell r="C36" t="str">
            <v>UPAE CARPINA - CG Nº 022/2022</v>
          </cell>
          <cell r="E36" t="str">
            <v>JOELMA FERREIRA MONTEIRO</v>
          </cell>
          <cell r="G36" t="str">
            <v>3 - Administrativo</v>
          </cell>
          <cell r="H36" t="str">
            <v>1421-05</v>
          </cell>
          <cell r="I36" t="str">
            <v>09/2023</v>
          </cell>
          <cell r="J36" t="str">
            <v>2 - Diarista</v>
          </cell>
          <cell r="K36">
            <v>44</v>
          </cell>
          <cell r="L36">
            <v>12182.03</v>
          </cell>
          <cell r="P36">
            <v>0</v>
          </cell>
          <cell r="Q36">
            <v>0</v>
          </cell>
          <cell r="R36">
            <v>2600</v>
          </cell>
          <cell r="S36">
            <v>0</v>
          </cell>
          <cell r="W36">
            <v>3130.88</v>
          </cell>
          <cell r="X36">
            <v>11651.150000000001</v>
          </cell>
        </row>
        <row r="37">
          <cell r="C37" t="str">
            <v>UPAE CARPINA - CG Nº 022/2022</v>
          </cell>
          <cell r="E37" t="str">
            <v>JORGE EDUARDO CANDIDO DOS SANTOS</v>
          </cell>
          <cell r="G37" t="str">
            <v>2 - Outros Profissionais da Saúde</v>
          </cell>
          <cell r="H37" t="str">
            <v>2235-05</v>
          </cell>
          <cell r="I37" t="str">
            <v>09/2023</v>
          </cell>
          <cell r="J37" t="str">
            <v>2 - Diarista</v>
          </cell>
          <cell r="K37">
            <v>40</v>
          </cell>
          <cell r="L37">
            <v>2035.36</v>
          </cell>
          <cell r="P37">
            <v>201.63</v>
          </cell>
          <cell r="Q37">
            <v>0</v>
          </cell>
          <cell r="R37">
            <v>7812.92</v>
          </cell>
          <cell r="S37">
            <v>427.05</v>
          </cell>
          <cell r="W37">
            <v>2652.7</v>
          </cell>
          <cell r="X37">
            <v>7824.2599999999993</v>
          </cell>
        </row>
        <row r="38">
          <cell r="C38" t="str">
            <v>UPAE CARPINA - CG Nº 022/2022</v>
          </cell>
          <cell r="E38" t="str">
            <v>JOSE FELIPE DE FARIAS</v>
          </cell>
          <cell r="G38" t="str">
            <v>3 - Administrativo</v>
          </cell>
          <cell r="H38" t="str">
            <v>4141-05</v>
          </cell>
          <cell r="I38" t="str">
            <v>09/2023</v>
          </cell>
          <cell r="J38" t="str">
            <v>2 - Diarista</v>
          </cell>
          <cell r="K38">
            <v>44</v>
          </cell>
          <cell r="L38">
            <v>1601.56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365.98</v>
          </cell>
          <cell r="X38">
            <v>1235.58</v>
          </cell>
        </row>
        <row r="39">
          <cell r="C39" t="str">
            <v>UPAE CARPINA - CG Nº 022/2022</v>
          </cell>
          <cell r="E39" t="str">
            <v>JOSIVANIA DA SILVA LIMA</v>
          </cell>
          <cell r="G39" t="str">
            <v>3 - Administrativo</v>
          </cell>
          <cell r="H39" t="str">
            <v>4110-10</v>
          </cell>
          <cell r="I39" t="str">
            <v>09/2023</v>
          </cell>
          <cell r="J39" t="str">
            <v>2 - Diarista</v>
          </cell>
          <cell r="K39">
            <v>44</v>
          </cell>
          <cell r="L39">
            <v>1950.71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212.2</v>
          </cell>
          <cell r="X39">
            <v>1738.51</v>
          </cell>
        </row>
        <row r="40">
          <cell r="C40" t="str">
            <v>UPAE CARPINA - CG Nº 022/2022</v>
          </cell>
          <cell r="E40" t="str">
            <v>JULLIAN RODRIGO NASCIMENTO MUNIZ</v>
          </cell>
          <cell r="G40" t="str">
            <v>3 - Administrativo</v>
          </cell>
          <cell r="H40" t="str">
            <v>1312-05</v>
          </cell>
          <cell r="I40" t="str">
            <v>09/2023</v>
          </cell>
          <cell r="J40" t="str">
            <v>2 - Diarista</v>
          </cell>
          <cell r="K40">
            <v>20</v>
          </cell>
          <cell r="L40">
            <v>10393</v>
          </cell>
          <cell r="P40">
            <v>0</v>
          </cell>
          <cell r="Q40">
            <v>0</v>
          </cell>
          <cell r="R40">
            <v>415.72</v>
          </cell>
          <cell r="S40">
            <v>0</v>
          </cell>
          <cell r="W40">
            <v>2596.81</v>
          </cell>
          <cell r="X40">
            <v>8211.91</v>
          </cell>
        </row>
        <row r="41">
          <cell r="C41" t="str">
            <v>UPAE CARPINA - CG Nº 022/2022</v>
          </cell>
          <cell r="E41" t="str">
            <v>LILIAN KELLY CASSIANO DA SILVA</v>
          </cell>
          <cell r="G41" t="str">
            <v>3 - Administrativo</v>
          </cell>
          <cell r="H41" t="str">
            <v>5143-20</v>
          </cell>
          <cell r="I41" t="str">
            <v>09/2023</v>
          </cell>
          <cell r="J41" t="str">
            <v>2 - Diarista</v>
          </cell>
          <cell r="K41">
            <v>44</v>
          </cell>
          <cell r="L41">
            <v>1320</v>
          </cell>
          <cell r="P41">
            <v>0</v>
          </cell>
          <cell r="Q41">
            <v>0</v>
          </cell>
          <cell r="R41">
            <v>264</v>
          </cell>
          <cell r="S41">
            <v>0</v>
          </cell>
          <cell r="W41">
            <v>228.36</v>
          </cell>
          <cell r="X41">
            <v>1355.6399999999999</v>
          </cell>
        </row>
        <row r="42">
          <cell r="C42" t="str">
            <v>UPAE CARPINA - CG Nº 022/2022</v>
          </cell>
          <cell r="E42" t="str">
            <v>LUCAS JOSE DA SILVA GONCALVES</v>
          </cell>
          <cell r="G42" t="str">
            <v>3 - Administrativo</v>
          </cell>
          <cell r="H42" t="str">
            <v>4110-10</v>
          </cell>
          <cell r="I42" t="str">
            <v>09/2023</v>
          </cell>
          <cell r="J42" t="str">
            <v>2 - Diarista</v>
          </cell>
          <cell r="K42">
            <v>44</v>
          </cell>
          <cell r="L42">
            <v>1320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125.4</v>
          </cell>
          <cell r="X42">
            <v>1194.5999999999999</v>
          </cell>
        </row>
        <row r="43">
          <cell r="C43" t="str">
            <v>UPAE CARPINA - CG Nº 022/2022</v>
          </cell>
          <cell r="E43" t="str">
            <v>MARIA DA SOLEDADE DA SILVA</v>
          </cell>
          <cell r="G43" t="str">
            <v>2 - Outros Profissionais da Saúde</v>
          </cell>
          <cell r="H43" t="str">
            <v>3222-05</v>
          </cell>
          <cell r="I43" t="str">
            <v>09/2023</v>
          </cell>
          <cell r="J43" t="str">
            <v>2 - Diarista</v>
          </cell>
          <cell r="K43">
            <v>44</v>
          </cell>
          <cell r="L43">
            <v>1197</v>
          </cell>
          <cell r="P43">
            <v>0</v>
          </cell>
          <cell r="Q43">
            <v>0</v>
          </cell>
          <cell r="R43">
            <v>237.6</v>
          </cell>
          <cell r="S43">
            <v>0</v>
          </cell>
          <cell r="W43">
            <v>135.91</v>
          </cell>
          <cell r="X43">
            <v>1298.6899999999998</v>
          </cell>
        </row>
        <row r="44">
          <cell r="C44" t="str">
            <v>UPAE CARPINA - CG Nº 022/2022</v>
          </cell>
          <cell r="E44" t="str">
            <v>MARIA LETICIA DE ANDRADE LIMA FEITOSA FIORENTINO</v>
          </cell>
          <cell r="G44" t="str">
            <v>2 - Outros Profissionais da Saúde</v>
          </cell>
          <cell r="H44" t="str">
            <v>2235-05</v>
          </cell>
          <cell r="I44" t="str">
            <v>09/2023</v>
          </cell>
          <cell r="J44" t="str">
            <v>2 - Diarista</v>
          </cell>
          <cell r="K44">
            <v>40</v>
          </cell>
          <cell r="L44">
            <v>1859.03</v>
          </cell>
          <cell r="P44">
            <v>201.63</v>
          </cell>
          <cell r="Q44">
            <v>0</v>
          </cell>
          <cell r="R44">
            <v>7840.48</v>
          </cell>
          <cell r="S44">
            <v>427.05</v>
          </cell>
          <cell r="W44">
            <v>2618.37</v>
          </cell>
          <cell r="X44">
            <v>7709.8199999999988</v>
          </cell>
        </row>
        <row r="45">
          <cell r="C45" t="str">
            <v>UPAE CARPINA - CG Nº 022/2022</v>
          </cell>
          <cell r="E45" t="str">
            <v>MARIA MARCELA GOIS DA SILVA</v>
          </cell>
          <cell r="G45" t="str">
            <v>3 - Administrativo</v>
          </cell>
          <cell r="H45" t="str">
            <v>4101-05</v>
          </cell>
          <cell r="I45" t="str">
            <v>09/2023</v>
          </cell>
          <cell r="J45" t="str">
            <v>2 - Diarista</v>
          </cell>
          <cell r="K45">
            <v>44</v>
          </cell>
          <cell r="L45">
            <v>1810.45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179.35</v>
          </cell>
          <cell r="X45">
            <v>1631.1000000000001</v>
          </cell>
        </row>
        <row r="46">
          <cell r="C46" t="str">
            <v>UPAE CARPINA - CG Nº 022/2022</v>
          </cell>
          <cell r="E46" t="str">
            <v>MARIA VANESSA ALVES DE AMORIM</v>
          </cell>
          <cell r="G46" t="str">
            <v>3 - Administrativo</v>
          </cell>
          <cell r="H46" t="str">
            <v>4110-10</v>
          </cell>
          <cell r="I46" t="str">
            <v>09/2023</v>
          </cell>
          <cell r="J46" t="str">
            <v>2 - Diarista</v>
          </cell>
          <cell r="K46">
            <v>44</v>
          </cell>
          <cell r="L46">
            <v>1320</v>
          </cell>
          <cell r="P46">
            <v>0</v>
          </cell>
          <cell r="Q46">
            <v>0</v>
          </cell>
          <cell r="R46">
            <v>59.82</v>
          </cell>
          <cell r="S46">
            <v>0</v>
          </cell>
          <cell r="W46">
            <v>125.4</v>
          </cell>
          <cell r="X46">
            <v>1254.4199999999998</v>
          </cell>
        </row>
        <row r="47">
          <cell r="C47" t="str">
            <v>UPAE CARPINA - CG Nº 022/2022</v>
          </cell>
          <cell r="E47" t="str">
            <v>MILENNA HELLEN DE LIMA SILVA</v>
          </cell>
          <cell r="G47" t="str">
            <v>2 - Outros Profissionais da Saúde</v>
          </cell>
          <cell r="H47" t="str">
            <v>2236-05</v>
          </cell>
          <cell r="I47" t="str">
            <v>09/2023</v>
          </cell>
          <cell r="J47" t="str">
            <v>2 - Diarista</v>
          </cell>
          <cell r="K47">
            <v>30</v>
          </cell>
          <cell r="L47">
            <v>1819.04</v>
          </cell>
          <cell r="P47">
            <v>0</v>
          </cell>
          <cell r="Q47">
            <v>0</v>
          </cell>
          <cell r="R47">
            <v>498.76</v>
          </cell>
          <cell r="S47">
            <v>340.91</v>
          </cell>
          <cell r="W47">
            <v>257.42</v>
          </cell>
          <cell r="X47">
            <v>2401.29</v>
          </cell>
        </row>
        <row r="48">
          <cell r="C48" t="str">
            <v>UPAE CARPINA - CG Nº 022/2022</v>
          </cell>
          <cell r="E48" t="str">
            <v>NATALIA ALVES COUTINHO</v>
          </cell>
          <cell r="G48" t="str">
            <v>3 - Administrativo</v>
          </cell>
          <cell r="H48" t="str">
            <v>4110-10</v>
          </cell>
          <cell r="I48" t="str">
            <v>09/2023</v>
          </cell>
          <cell r="J48" t="str">
            <v>2 - Diarista</v>
          </cell>
          <cell r="K48">
            <v>44</v>
          </cell>
          <cell r="L48">
            <v>1320</v>
          </cell>
          <cell r="P48">
            <v>0</v>
          </cell>
          <cell r="Q48">
            <v>0</v>
          </cell>
          <cell r="R48">
            <v>59.82</v>
          </cell>
          <cell r="S48">
            <v>0</v>
          </cell>
          <cell r="W48">
            <v>125.4</v>
          </cell>
          <cell r="X48">
            <v>1254.4199999999998</v>
          </cell>
        </row>
        <row r="49">
          <cell r="C49" t="str">
            <v>UPAE CARPINA - CG Nº 022/2022</v>
          </cell>
          <cell r="E49" t="str">
            <v>PAULA MONIELE MARINS GONDIM</v>
          </cell>
          <cell r="G49" t="str">
            <v>3 - Administrativo</v>
          </cell>
          <cell r="H49" t="str">
            <v>1312-10</v>
          </cell>
          <cell r="I49" t="str">
            <v>09/2023</v>
          </cell>
          <cell r="J49" t="str">
            <v>2 - Diarista</v>
          </cell>
          <cell r="K49">
            <v>40</v>
          </cell>
          <cell r="L49">
            <v>12355.18</v>
          </cell>
          <cell r="P49">
            <v>0</v>
          </cell>
          <cell r="Q49">
            <v>0</v>
          </cell>
          <cell r="R49">
            <v>617.76</v>
          </cell>
          <cell r="S49">
            <v>0</v>
          </cell>
          <cell r="W49">
            <v>3244.11</v>
          </cell>
          <cell r="X49">
            <v>9728.83</v>
          </cell>
        </row>
        <row r="50">
          <cell r="C50" t="str">
            <v>UPAE CARPINA - CG Nº 022/2022</v>
          </cell>
          <cell r="E50" t="str">
            <v>PRISCILA FRANCIELLY SILVA COELHO</v>
          </cell>
          <cell r="G50" t="str">
            <v>2 - Outros Profissionais da Saúde</v>
          </cell>
          <cell r="H50" t="str">
            <v>2516-05</v>
          </cell>
          <cell r="I50" t="str">
            <v>09/2023</v>
          </cell>
          <cell r="J50" t="str">
            <v>2 - Diarista</v>
          </cell>
          <cell r="K50">
            <v>30</v>
          </cell>
          <cell r="L50">
            <v>2193.37</v>
          </cell>
          <cell r="P50">
            <v>0</v>
          </cell>
          <cell r="Q50">
            <v>0</v>
          </cell>
          <cell r="R50">
            <v>264</v>
          </cell>
          <cell r="S50">
            <v>534.95000000000005</v>
          </cell>
          <cell r="W50">
            <v>420.15</v>
          </cell>
          <cell r="X50">
            <v>2572.1699999999996</v>
          </cell>
        </row>
        <row r="51">
          <cell r="C51" t="str">
            <v>UPAE CARPINA - CG Nº 022/2022</v>
          </cell>
          <cell r="E51" t="str">
            <v>RAFAEL ANDRADE DO NASCIMENTO</v>
          </cell>
          <cell r="G51" t="str">
            <v>3 - Administrativo</v>
          </cell>
          <cell r="H51" t="str">
            <v>3172-10</v>
          </cell>
          <cell r="I51" t="str">
            <v>09/2023</v>
          </cell>
          <cell r="J51" t="str">
            <v>2 - Diarista</v>
          </cell>
          <cell r="K51">
            <v>44</v>
          </cell>
          <cell r="L51">
            <v>2652.66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443.96</v>
          </cell>
          <cell r="X51">
            <v>2208.6999999999998</v>
          </cell>
        </row>
        <row r="52">
          <cell r="C52" t="str">
            <v>UPAE CARPINA - CG Nº 022/2022</v>
          </cell>
          <cell r="E52" t="str">
            <v>ROSANE KEYLA QUIRINO DE BRITO</v>
          </cell>
          <cell r="G52" t="str">
            <v>3 - Administrativo</v>
          </cell>
          <cell r="H52" t="str">
            <v>1231-05</v>
          </cell>
          <cell r="I52" t="str">
            <v>09/2023</v>
          </cell>
          <cell r="J52" t="str">
            <v>2 - Diarista</v>
          </cell>
          <cell r="K52">
            <v>44</v>
          </cell>
          <cell r="L52">
            <v>16242.68</v>
          </cell>
          <cell r="P52">
            <v>0</v>
          </cell>
          <cell r="Q52">
            <v>0</v>
          </cell>
          <cell r="R52">
            <v>9369.39</v>
          </cell>
          <cell r="S52">
            <v>0</v>
          </cell>
          <cell r="W52">
            <v>4418.76</v>
          </cell>
          <cell r="X52">
            <v>21193.309999999998</v>
          </cell>
        </row>
        <row r="53">
          <cell r="C53" t="str">
            <v>UPAE CARPINA - CG Nº 022/2022</v>
          </cell>
          <cell r="E53" t="str">
            <v>RUBENS GUILHERME PEREIRA DE FRANCA</v>
          </cell>
          <cell r="G53" t="str">
            <v>2 - Outros Profissionais da Saúde</v>
          </cell>
          <cell r="H53" t="str">
            <v>2236-05</v>
          </cell>
          <cell r="I53" t="str">
            <v>09/2023</v>
          </cell>
          <cell r="J53" t="str">
            <v>2 - Diarista</v>
          </cell>
          <cell r="K53">
            <v>30</v>
          </cell>
          <cell r="L53">
            <v>1994.04</v>
          </cell>
          <cell r="P53">
            <v>0</v>
          </cell>
          <cell r="Q53">
            <v>0</v>
          </cell>
          <cell r="R53">
            <v>499.6</v>
          </cell>
          <cell r="S53">
            <v>417.86</v>
          </cell>
          <cell r="W53">
            <v>444.72</v>
          </cell>
          <cell r="X53">
            <v>2466.7799999999997</v>
          </cell>
        </row>
        <row r="54">
          <cell r="C54" t="str">
            <v>UPAE CARPINA - CG Nº 022/2022</v>
          </cell>
          <cell r="E54" t="str">
            <v>RUBENS LUIZ DE BARROS NETO</v>
          </cell>
          <cell r="G54" t="str">
            <v>3 - Administrativo</v>
          </cell>
          <cell r="H54" t="str">
            <v>5143-20</v>
          </cell>
          <cell r="I54" t="str">
            <v>09/2023</v>
          </cell>
          <cell r="J54" t="str">
            <v>2 - Diarista</v>
          </cell>
          <cell r="K54">
            <v>44</v>
          </cell>
          <cell r="L54">
            <v>1320</v>
          </cell>
          <cell r="P54">
            <v>0</v>
          </cell>
          <cell r="Q54">
            <v>0</v>
          </cell>
          <cell r="R54">
            <v>323.82</v>
          </cell>
          <cell r="S54">
            <v>0</v>
          </cell>
          <cell r="W54">
            <v>149.16</v>
          </cell>
          <cell r="X54">
            <v>1494.6599999999999</v>
          </cell>
        </row>
        <row r="55">
          <cell r="C55" t="str">
            <v>UPAE CARPINA - CG Nº 022/2022</v>
          </cell>
          <cell r="E55" t="str">
            <v>TALITA DE SOUSA MARANHAO TEOBALDO</v>
          </cell>
          <cell r="G55" t="str">
            <v>2 - Outros Profissionais da Saúde</v>
          </cell>
          <cell r="H55" t="str">
            <v>3241-15</v>
          </cell>
          <cell r="I55" t="str">
            <v>09/2023</v>
          </cell>
          <cell r="J55" t="str">
            <v>2 - Diarista</v>
          </cell>
          <cell r="K55">
            <v>20</v>
          </cell>
          <cell r="L55">
            <v>2411.1999999999998</v>
          </cell>
          <cell r="P55">
            <v>0</v>
          </cell>
          <cell r="Q55">
            <v>0</v>
          </cell>
          <cell r="R55">
            <v>528</v>
          </cell>
          <cell r="S55">
            <v>0</v>
          </cell>
          <cell r="W55">
            <v>320.02999999999997</v>
          </cell>
          <cell r="X55">
            <v>2619.17</v>
          </cell>
        </row>
        <row r="56">
          <cell r="C56" t="str">
            <v>UPAE CARPINA - CG Nº 022/2022</v>
          </cell>
          <cell r="E56" t="str">
            <v>TATIANA DE SOUSA SILVA</v>
          </cell>
          <cell r="G56" t="str">
            <v>2 - Outros Profissionais da Saúde</v>
          </cell>
          <cell r="H56" t="str">
            <v>3222-05</v>
          </cell>
          <cell r="I56" t="str">
            <v>09/2023</v>
          </cell>
          <cell r="J56" t="str">
            <v>2 - Diarista</v>
          </cell>
          <cell r="K56">
            <v>44</v>
          </cell>
          <cell r="L56">
            <v>1330</v>
          </cell>
          <cell r="P56">
            <v>199.7</v>
          </cell>
          <cell r="Q56">
            <v>0</v>
          </cell>
          <cell r="R56">
            <v>7513.01</v>
          </cell>
          <cell r="S56">
            <v>0</v>
          </cell>
          <cell r="W56">
            <v>2230.44</v>
          </cell>
          <cell r="X56">
            <v>6812.27</v>
          </cell>
        </row>
        <row r="57">
          <cell r="C57" t="str">
            <v>UPAE CARPINA - CG Nº 022/2022</v>
          </cell>
          <cell r="E57" t="str">
            <v>TAYLLINE LAROLYNE GUSMAO DE OLIVEIRA</v>
          </cell>
          <cell r="G57" t="str">
            <v>2 - Outros Profissionais da Saúde</v>
          </cell>
          <cell r="H57" t="str">
            <v>2236-05</v>
          </cell>
          <cell r="I57" t="str">
            <v>09/2023</v>
          </cell>
          <cell r="J57" t="str">
            <v>2 - Diarista</v>
          </cell>
          <cell r="K57">
            <v>30</v>
          </cell>
          <cell r="L57">
            <v>0</v>
          </cell>
          <cell r="P57">
            <v>0</v>
          </cell>
          <cell r="Q57">
            <v>0</v>
          </cell>
          <cell r="R57">
            <v>2870.58</v>
          </cell>
          <cell r="S57">
            <v>0</v>
          </cell>
          <cell r="W57">
            <v>264.81</v>
          </cell>
          <cell r="X57">
            <v>2605.77</v>
          </cell>
        </row>
        <row r="58">
          <cell r="C58" t="str">
            <v>UPAE CARPINA - CG Nº 022/2022</v>
          </cell>
          <cell r="E58" t="str">
            <v>THAYNGRID SUELLEN CAVALCANTI DE FARIAS</v>
          </cell>
          <cell r="G58" t="str">
            <v>2 - Outros Profissionais da Saúde</v>
          </cell>
          <cell r="H58" t="str">
            <v>2235-05</v>
          </cell>
          <cell r="I58" t="str">
            <v>09/2023</v>
          </cell>
          <cell r="J58" t="str">
            <v>2 - Diarista</v>
          </cell>
          <cell r="K58">
            <v>40</v>
          </cell>
          <cell r="L58">
            <v>2035.36</v>
          </cell>
          <cell r="P58">
            <v>0</v>
          </cell>
          <cell r="Q58">
            <v>0</v>
          </cell>
          <cell r="R58">
            <v>829.63</v>
          </cell>
          <cell r="S58">
            <v>427.05</v>
          </cell>
          <cell r="W58">
            <v>350.05</v>
          </cell>
          <cell r="X58">
            <v>2941.99</v>
          </cell>
        </row>
        <row r="59">
          <cell r="C59" t="str">
            <v>UPAE CARPINA - CG Nº 022/2022</v>
          </cell>
          <cell r="E59" t="str">
            <v>VITORIA CECILIA MARIA DA SILVA</v>
          </cell>
          <cell r="G59" t="str">
            <v>3 - Administrativo</v>
          </cell>
          <cell r="H59" t="str">
            <v>4110-10</v>
          </cell>
          <cell r="I59" t="str">
            <v>09/2023</v>
          </cell>
          <cell r="J59" t="str">
            <v>2 - Diarista</v>
          </cell>
          <cell r="K59">
            <v>20</v>
          </cell>
          <cell r="L59">
            <v>660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89.1</v>
          </cell>
          <cell r="X59">
            <v>570.9</v>
          </cell>
        </row>
        <row r="60">
          <cell r="C60" t="str">
            <v>UPAE CARPINA - CG Nº 022/2022</v>
          </cell>
          <cell r="E60" t="str">
            <v>ZEDEQUIAS FRANCA DE PAIVA</v>
          </cell>
          <cell r="G60" t="str">
            <v>3 - Administrativo</v>
          </cell>
          <cell r="H60" t="str">
            <v>3516-05</v>
          </cell>
          <cell r="I60" t="str">
            <v>09/2023</v>
          </cell>
          <cell r="J60" t="str">
            <v>2 - Diarista</v>
          </cell>
          <cell r="K60">
            <v>44</v>
          </cell>
          <cell r="L60">
            <v>1991.5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216.69</v>
          </cell>
          <cell r="X60">
            <v>1774.81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A4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CARPINA - CG Nº 022/2022</v>
      </c>
      <c r="C2" s="10"/>
      <c r="D2" s="11" t="str">
        <f>'[1]TCE - ANEXO II - Preencher'!E11</f>
        <v>AMANDA ALVES DE ARAUJO OZIEL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09/2023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1330</v>
      </c>
      <c r="K2" s="15">
        <f>'[1]TCE - ANEXO II - Preencher'!P11</f>
        <v>199.7</v>
      </c>
      <c r="L2" s="15">
        <f>'[1]TCE - ANEXO II - Preencher'!Q11</f>
        <v>0</v>
      </c>
      <c r="M2" s="15">
        <f>'[1]TCE - ANEXO II - Preencher'!R11</f>
        <v>7572.83</v>
      </c>
      <c r="N2" s="16">
        <f>'[1]TCE - ANEXO II - Preencher'!S11</f>
        <v>0</v>
      </c>
      <c r="O2" s="17">
        <f>'[1]TCE - ANEXO II - Preencher'!W11</f>
        <v>2275.5300000000002</v>
      </c>
      <c r="P2" s="18">
        <f>'[1]TCE - ANEXO II - Preencher'!X11</f>
        <v>6827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CARPINA - CG Nº 022/2022</v>
      </c>
      <c r="C3" s="10"/>
      <c r="D3" s="11" t="str">
        <f>'[1]TCE - ANEXO II - Preencher'!E12</f>
        <v>ANA CRISTINA FARIAS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 t="str">
        <f>'[1]TCE - ANEXO II - Preencher'!I12</f>
        <v>09/2023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1349.76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127.31</v>
      </c>
      <c r="N3" s="16">
        <f>'[1]TCE - ANEXO II - Preencher'!S12</f>
        <v>0</v>
      </c>
      <c r="O3" s="17">
        <f>'[1]TCE - ANEXO II - Preencher'!W12</f>
        <v>259.69</v>
      </c>
      <c r="P3" s="18">
        <f>'[1]TCE - ANEXO II - Preencher'!X12</f>
        <v>1217.3799999999999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CARPINA - CG Nº 022/2022</v>
      </c>
      <c r="C4" s="10"/>
      <c r="D4" s="11" t="str">
        <f>'[1]TCE - ANEXO II - Preencher'!E13</f>
        <v>ANNE KAROLLINY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09/2023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1513.13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59.82</v>
      </c>
      <c r="N4" s="16">
        <f>'[1]TCE - ANEXO II - Preencher'!S13</f>
        <v>0</v>
      </c>
      <c r="O4" s="17">
        <f>'[1]TCE - ANEXO II - Preencher'!W13</f>
        <v>198.93</v>
      </c>
      <c r="P4" s="18">
        <f>'[1]TCE - ANEXO II - Preencher'!X13</f>
        <v>1374.02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CARPINA - CG Nº 022/2022</v>
      </c>
      <c r="C5" s="10"/>
      <c r="D5" s="11" t="str">
        <f>'[1]TCE - ANEXO II - Preencher'!E14</f>
        <v>CARLOS ALBERTO FERREIRA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09/2023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296.04000000000002</v>
      </c>
      <c r="N5" s="16">
        <f>'[1]TCE - ANEXO II - Preencher'!S14</f>
        <v>0</v>
      </c>
      <c r="O5" s="17">
        <f>'[1]TCE - ANEXO II - Preencher'!W14</f>
        <v>143.72999999999999</v>
      </c>
      <c r="P5" s="18">
        <f>'[1]TCE - ANEXO II - Preencher'!X14</f>
        <v>1472.31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HENRIQUE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09/2023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59.82</v>
      </c>
      <c r="N6" s="16">
        <f>'[1]TCE - ANEXO II - Preencher'!S15</f>
        <v>0</v>
      </c>
      <c r="O6" s="17">
        <f>'[1]TCE - ANEXO II - Preencher'!W15</f>
        <v>125.4</v>
      </c>
      <c r="P6" s="18">
        <f>'[1]TCE - ANEXO II - Preencher'!X15</f>
        <v>1254.4199999999998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CARPINA - CG Nº 022/2022</v>
      </c>
      <c r="C7" s="10"/>
      <c r="D7" s="11" t="str">
        <f>'[1]TCE - ANEXO II - Preencher'!E16</f>
        <v>CLEYTON SILVA DE LIMA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5142-25</v>
      </c>
      <c r="G7" s="14" t="str">
        <f>'[1]TCE - ANEXO II - Preencher'!I16</f>
        <v>09/2023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119.64</v>
      </c>
      <c r="N7" s="16">
        <f>'[1]TCE - ANEXO II - Preencher'!S16</f>
        <v>0</v>
      </c>
      <c r="O7" s="17">
        <f>'[1]TCE - ANEXO II - Preencher'!W16</f>
        <v>204.6</v>
      </c>
      <c r="P7" s="18">
        <f>'[1]TCE - ANEXO II - Preencher'!X16</f>
        <v>1235.0400000000002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CARPINA - CG Nº 022/2022</v>
      </c>
      <c r="C8" s="10"/>
      <c r="D8" s="11" t="str">
        <f>'[1]TCE - ANEXO II - Preencher'!E17</f>
        <v>DANIELLE MARIA SILVA FERREIRA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09/2023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199.7</v>
      </c>
      <c r="L8" s="15">
        <f>'[1]TCE - ANEXO II - Preencher'!Q17</f>
        <v>0</v>
      </c>
      <c r="M8" s="15">
        <f>'[1]TCE - ANEXO II - Preencher'!R17</f>
        <v>7513.01</v>
      </c>
      <c r="N8" s="16">
        <f>'[1]TCE - ANEXO II - Preencher'!S17</f>
        <v>0</v>
      </c>
      <c r="O8" s="17">
        <f>'[1]TCE - ANEXO II - Preencher'!W17</f>
        <v>2223.2399999999998</v>
      </c>
      <c r="P8" s="18">
        <f>'[1]TCE - ANEXO II - Preencher'!X17</f>
        <v>6819.4700000000012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CARPINA - CG Nº 022/2022</v>
      </c>
      <c r="C9" s="10"/>
      <c r="D9" s="11" t="str">
        <f>'[1]TCE - ANEXO II - Preencher'!E18</f>
        <v>DEISE GOMES DO NASCIMENTO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2234-05</v>
      </c>
      <c r="G9" s="14" t="str">
        <f>'[1]TCE - ANEXO II - Preencher'!I18</f>
        <v>09/2023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3145.07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264</v>
      </c>
      <c r="N9" s="16">
        <f>'[1]TCE - ANEXO II - Preencher'!S18</f>
        <v>788.48</v>
      </c>
      <c r="O9" s="17">
        <f>'[1]TCE - ANEXO II - Preencher'!W18</f>
        <v>609.32000000000005</v>
      </c>
      <c r="P9" s="18">
        <f>'[1]TCE - ANEXO II - Preencher'!X18</f>
        <v>3588.23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CARPINA - CG Nº 022/2022</v>
      </c>
      <c r="C10" s="10"/>
      <c r="D10" s="11" t="str">
        <f>'[1]TCE - ANEXO II - Preencher'!E19</f>
        <v>EDIVAN ANTONIO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5143-20</v>
      </c>
      <c r="G10" s="14" t="str">
        <f>'[1]TCE - ANEXO II - Preencher'!I19</f>
        <v>09/2023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1320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264</v>
      </c>
      <c r="N10" s="16">
        <f>'[1]TCE - ANEXO II - Preencher'!S19</f>
        <v>0</v>
      </c>
      <c r="O10" s="17">
        <f>'[1]TCE - ANEXO II - Preencher'!W19</f>
        <v>149.16</v>
      </c>
      <c r="P10" s="18">
        <f>'[1]TCE - ANEXO II - Preencher'!X19</f>
        <v>1434.84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CARPINA - CG Nº 022/2022</v>
      </c>
      <c r="C11" s="10"/>
      <c r="D11" s="11" t="str">
        <f>'[1]TCE - ANEXO II - Preencher'!E20</f>
        <v>EDYLLA THALES ARAUJO FERREIRA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2238-10</v>
      </c>
      <c r="G11" s="14" t="str">
        <f>'[1]TCE - ANEXO II - Preencher'!I20</f>
        <v>09/2023</v>
      </c>
      <c r="H11" s="13" t="str">
        <f>'[1]TCE - ANEXO II - Preencher'!J20</f>
        <v>2 - Diarista</v>
      </c>
      <c r="I11" s="13">
        <f>'[1]TCE - ANEXO II - Preencher'!K20</f>
        <v>20</v>
      </c>
      <c r="J11" s="15">
        <f>'[1]TCE - ANEXO II - Preencher'!L20</f>
        <v>1462.25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264</v>
      </c>
      <c r="N11" s="16">
        <f>'[1]TCE - ANEXO II - Preencher'!S20</f>
        <v>227.27</v>
      </c>
      <c r="O11" s="17">
        <f>'[1]TCE - ANEXO II - Preencher'!W20</f>
        <v>185.26</v>
      </c>
      <c r="P11" s="18">
        <f>'[1]TCE - ANEXO II - Preencher'!X20</f>
        <v>1768.26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CARPINA - CG Nº 022/2022</v>
      </c>
      <c r="C12" s="10"/>
      <c r="D12" s="11" t="str">
        <f>'[1]TCE - ANEXO II - Preencher'!E21</f>
        <v>ELIETE ANASTACIA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5143-20</v>
      </c>
      <c r="G12" s="14" t="str">
        <f>'[1]TCE - ANEXO II - Preencher'!I21</f>
        <v>09/2023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264</v>
      </c>
      <c r="N12" s="16">
        <f>'[1]TCE - ANEXO II - Preencher'!S21</f>
        <v>0</v>
      </c>
      <c r="O12" s="17">
        <f>'[1]TCE - ANEXO II - Preencher'!W21</f>
        <v>228.36</v>
      </c>
      <c r="P12" s="18">
        <f>'[1]TCE - ANEXO II - Preencher'!X21</f>
        <v>1355.6399999999999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CARPINA - CG Nº 022/2022</v>
      </c>
      <c r="C13" s="10"/>
      <c r="D13" s="11" t="str">
        <f>'[1]TCE - ANEXO II - Preencher'!E22</f>
        <v>ELINETE MENESES JOAQUIM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09/2023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1320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119.64</v>
      </c>
      <c r="N13" s="16">
        <f>'[1]TCE - ANEXO II - Preencher'!S22</f>
        <v>0</v>
      </c>
      <c r="O13" s="17">
        <f>'[1]TCE - ANEXO II - Preencher'!W22</f>
        <v>309.18</v>
      </c>
      <c r="P13" s="18">
        <f>'[1]TCE - ANEXO II - Preencher'!X22</f>
        <v>1130.46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CARPINA - CG Nº 022/2022</v>
      </c>
      <c r="C14" s="10"/>
      <c r="D14" s="11" t="str">
        <f>'[1]TCE - ANEXO II - Preencher'!E23</f>
        <v>ELYDA GABRIELLE PEREIRA DE LIRA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09/2023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204.6</v>
      </c>
      <c r="P14" s="18">
        <f>'[1]TCE - ANEXO II - Preencher'!X23</f>
        <v>1115.4000000000001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CARPINA - CG Nº 022/2022</v>
      </c>
      <c r="C15" s="10"/>
      <c r="D15" s="11" t="str">
        <f>'[1]TCE - ANEXO II - Preencher'!E24</f>
        <v>EMMANUELLE PRISCILA DE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09/2023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440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59.4</v>
      </c>
      <c r="P15" s="18">
        <f>'[1]TCE - ANEXO II - Preencher'!X24</f>
        <v>380.6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CARPINA - CG Nº 022/2022</v>
      </c>
      <c r="C16" s="10"/>
      <c r="D16" s="11" t="str">
        <f>'[1]TCE - ANEXO II - Preencher'!E25</f>
        <v>FERNANDA VALERIA DOS SANTOS VIDAL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1422-05</v>
      </c>
      <c r="G16" s="14" t="str">
        <f>'[1]TCE - ANEXO II - Preencher'!I25</f>
        <v>09/2023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3151.19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623.9</v>
      </c>
      <c r="P16" s="18">
        <f>'[1]TCE - ANEXO II - Preencher'!X25</f>
        <v>2527.29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CARPINA - CG Nº 022/2022</v>
      </c>
      <c r="C17" s="10"/>
      <c r="D17" s="11" t="str">
        <f>'[1]TCE - ANEXO II - Preencher'!E26</f>
        <v>GEORGITON DO NASCIMENTO CORREIA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09/2023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59.82</v>
      </c>
      <c r="N17" s="16">
        <f>'[1]TCE - ANEXO II - Preencher'!S26</f>
        <v>0</v>
      </c>
      <c r="O17" s="17">
        <f>'[1]TCE - ANEXO II - Preencher'!W26</f>
        <v>265.86</v>
      </c>
      <c r="P17" s="18">
        <f>'[1]TCE - ANEXO II - Preencher'!X26</f>
        <v>1113.96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CARPINA - CG Nº 022/2022</v>
      </c>
      <c r="C18" s="10"/>
      <c r="D18" s="11" t="str">
        <f>'[1]TCE - ANEXO II - Preencher'!E27</f>
        <v>GILSON GUEDES DA SILVA JUNIOR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09/2023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119.64</v>
      </c>
      <c r="N18" s="16">
        <f>'[1]TCE - ANEXO II - Preencher'!S27</f>
        <v>0</v>
      </c>
      <c r="O18" s="17">
        <f>'[1]TCE - ANEXO II - Preencher'!W27</f>
        <v>125.4</v>
      </c>
      <c r="P18" s="18">
        <f>'[1]TCE - ANEXO II - Preencher'!X27</f>
        <v>1314.24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CARPINA - CG Nº 022/2022</v>
      </c>
      <c r="C19" s="10"/>
      <c r="D19" s="11" t="str">
        <f>'[1]TCE - ANEXO II - Preencher'!E28</f>
        <v>GILSON PEREIRA LEAL SEGUNDO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5151-10</v>
      </c>
      <c r="G19" s="14" t="str">
        <f>'[1]TCE - ANEXO II - Preencher'!I28</f>
        <v>09/2023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264</v>
      </c>
      <c r="N19" s="16">
        <f>'[1]TCE - ANEXO II - Preencher'!S28</f>
        <v>0</v>
      </c>
      <c r="O19" s="17">
        <f>'[1]TCE - ANEXO II - Preencher'!W28</f>
        <v>184.02</v>
      </c>
      <c r="P19" s="18">
        <f>'[1]TCE - ANEXO II - Preencher'!X28</f>
        <v>1399.98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CARPINA - CG Nº 022/2022</v>
      </c>
      <c r="C20" s="10"/>
      <c r="D20" s="11" t="str">
        <f>'[1]TCE - ANEXO II - Preencher'!E29</f>
        <v>HUGO AMBROSIO AZOUBEL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09/2023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1206.69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126.7</v>
      </c>
      <c r="P20" s="18">
        <f>'[1]TCE - ANEXO II - Preencher'!X29</f>
        <v>1079.99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CARPINA - CG Nº 022/2022</v>
      </c>
      <c r="C21" s="10"/>
      <c r="D21" s="11" t="str">
        <f>'[1]TCE - ANEXO II - Preencher'!E30</f>
        <v>JACKSON DA SILVA OLIVEIRA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09/2023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230.62</v>
      </c>
      <c r="N21" s="16">
        <f>'[1]TCE - ANEXO II - Preencher'!S30</f>
        <v>0</v>
      </c>
      <c r="O21" s="17">
        <f>'[1]TCE - ANEXO II - Preencher'!W30</f>
        <v>219.97</v>
      </c>
      <c r="P21" s="18">
        <f>'[1]TCE - ANEXO II - Preencher'!X30</f>
        <v>1330.6499999999999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CARPINA - CG Nº 022/2022</v>
      </c>
      <c r="C22" s="10"/>
      <c r="D22" s="11" t="str">
        <f>'[1]TCE - ANEXO II - Preencher'!E31</f>
        <v>JACKSON SERAFIM FERREIRA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3131-15</v>
      </c>
      <c r="G22" s="14" t="str">
        <f>'[1]TCE - ANEXO II - Preencher'!I31</f>
        <v>09/2023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1810.45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196.78</v>
      </c>
      <c r="P22" s="18">
        <f>'[1]TCE - ANEXO II - Preencher'!X31</f>
        <v>1613.67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CARPINA - CG Nº 022/2022</v>
      </c>
      <c r="C23" s="10"/>
      <c r="D23" s="11" t="str">
        <f>'[1]TCE - ANEXO II - Preencher'!E32</f>
        <v>JACQUELINE SILVA GONCALVES DA CUNHA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2515-10</v>
      </c>
      <c r="G23" s="14" t="str">
        <f>'[1]TCE - ANEXO II - Preencher'!I32</f>
        <v>09/2023</v>
      </c>
      <c r="H23" s="13" t="str">
        <f>'[1]TCE - ANEXO II - Preencher'!J32</f>
        <v>2 - Diarista</v>
      </c>
      <c r="I23" s="13">
        <f>'[1]TCE - ANEXO II - Preencher'!K32</f>
        <v>30</v>
      </c>
      <c r="J23" s="15">
        <f>'[1]TCE - ANEXO II - Preencher'!L32</f>
        <v>1845.92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264</v>
      </c>
      <c r="N23" s="16">
        <f>'[1]TCE - ANEXO II - Preencher'!S32</f>
        <v>450.21</v>
      </c>
      <c r="O23" s="17">
        <f>'[1]TCE - ANEXO II - Preencher'!W32</f>
        <v>245.47</v>
      </c>
      <c r="P23" s="18">
        <f>'[1]TCE - ANEXO II - Preencher'!X32</f>
        <v>2314.6600000000003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CARPINA - CG Nº 022/2022</v>
      </c>
      <c r="C24" s="10"/>
      <c r="D24" s="11" t="str">
        <f>'[1]TCE - ANEXO II - Preencher'!E33</f>
        <v>JESSICA PRISCILA MERCES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2237-10</v>
      </c>
      <c r="G24" s="14" t="str">
        <f>'[1]TCE - ANEXO II - Preencher'!I33</f>
        <v>09/2023</v>
      </c>
      <c r="H24" s="13" t="str">
        <f>'[1]TCE - ANEXO II - Preencher'!J33</f>
        <v>2 - Diarista</v>
      </c>
      <c r="I24" s="13">
        <f>'[1]TCE - ANEXO II - Preencher'!K33</f>
        <v>30</v>
      </c>
      <c r="J24" s="15">
        <f>'[1]TCE - ANEXO II - Preencher'!L33</f>
        <v>2562.27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349.41</v>
      </c>
      <c r="N24" s="16">
        <f>'[1]TCE - ANEXO II - Preencher'!S33</f>
        <v>0</v>
      </c>
      <c r="O24" s="17">
        <f>'[1]TCE - ANEXO II - Preencher'!W33</f>
        <v>325.11</v>
      </c>
      <c r="P24" s="18">
        <f>'[1]TCE - ANEXO II - Preencher'!X33</f>
        <v>2586.5699999999997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CARPINA - CG Nº 022/2022</v>
      </c>
      <c r="C25" s="10"/>
      <c r="D25" s="11" t="str">
        <f>'[1]TCE - ANEXO II - Preencher'!E34</f>
        <v>JESSICA VANESSA MELO DO NASCIMENTO SOUZA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09/2023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2159.38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75.2</v>
      </c>
      <c r="N25" s="16">
        <f>'[1]TCE - ANEXO II - Preencher'!S34</f>
        <v>0</v>
      </c>
      <c r="O25" s="17">
        <f>'[1]TCE - ANEXO II - Preencher'!W34</f>
        <v>243.42</v>
      </c>
      <c r="P25" s="18">
        <f>'[1]TCE - ANEXO II - Preencher'!X34</f>
        <v>1991.1599999999999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CARPINA - CG Nº 022/2022</v>
      </c>
      <c r="C26" s="10"/>
      <c r="D26" s="11" t="str">
        <f>'[1]TCE - ANEXO II - Preencher'!E35</f>
        <v>JOAO PAULO VALERIO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5174-10</v>
      </c>
      <c r="G26" s="14" t="str">
        <f>'[1]TCE - ANEXO II - Preencher'!I35</f>
        <v>09/2023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119.64</v>
      </c>
      <c r="N26" s="16">
        <f>'[1]TCE - ANEXO II - Preencher'!S35</f>
        <v>0</v>
      </c>
      <c r="O26" s="17">
        <f>'[1]TCE - ANEXO II - Preencher'!W35</f>
        <v>265.95</v>
      </c>
      <c r="P26" s="18">
        <f>'[1]TCE - ANEXO II - Preencher'!X35</f>
        <v>1173.69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CARPINA - CG Nº 022/2022</v>
      </c>
      <c r="C27" s="10"/>
      <c r="D27" s="11" t="str">
        <f>'[1]TCE - ANEXO II - Preencher'!E36</f>
        <v>JOELMA FERREIRA MONTEIRO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1421-05</v>
      </c>
      <c r="G27" s="14" t="str">
        <f>'[1]TCE - ANEXO II - Preencher'!I36</f>
        <v>09/2023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12182.03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2600</v>
      </c>
      <c r="N27" s="16">
        <f>'[1]TCE - ANEXO II - Preencher'!S36</f>
        <v>0</v>
      </c>
      <c r="O27" s="17">
        <f>'[1]TCE - ANEXO II - Preencher'!W36</f>
        <v>3130.88</v>
      </c>
      <c r="P27" s="18">
        <f>'[1]TCE - ANEXO II - Preencher'!X36</f>
        <v>11651.150000000001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CARPINA - CG Nº 022/2022</v>
      </c>
      <c r="C28" s="10"/>
      <c r="D28" s="11" t="str">
        <f>'[1]TCE - ANEXO II - Preencher'!E37</f>
        <v>JORGE EDUARDO CANDIDO DOS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09/2023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2035.36</v>
      </c>
      <c r="K28" s="15">
        <f>'[1]TCE - ANEXO II - Preencher'!P37</f>
        <v>201.63</v>
      </c>
      <c r="L28" s="15">
        <f>'[1]TCE - ANEXO II - Preencher'!Q37</f>
        <v>0</v>
      </c>
      <c r="M28" s="15">
        <f>'[1]TCE - ANEXO II - Preencher'!R37</f>
        <v>7812.92</v>
      </c>
      <c r="N28" s="16">
        <f>'[1]TCE - ANEXO II - Preencher'!S37</f>
        <v>427.05</v>
      </c>
      <c r="O28" s="17">
        <f>'[1]TCE - ANEXO II - Preencher'!W37</f>
        <v>2652.7</v>
      </c>
      <c r="P28" s="18">
        <f>'[1]TCE - ANEXO II - Preencher'!X37</f>
        <v>7824.2599999999993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CARPINA - CG Nº 022/2022</v>
      </c>
      <c r="C29" s="10"/>
      <c r="D29" s="11" t="str">
        <f>'[1]TCE - ANEXO II - Preencher'!E38</f>
        <v>JOSE FELIPE DE FARIAS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4141-05</v>
      </c>
      <c r="G29" s="14" t="str">
        <f>'[1]TCE - ANEXO II - Preencher'!I38</f>
        <v>09/2023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1601.56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365.98</v>
      </c>
      <c r="P29" s="18">
        <f>'[1]TCE - ANEXO II - Preencher'!X38</f>
        <v>1235.58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CARPINA - CG Nº 022/2022</v>
      </c>
      <c r="C30" s="10"/>
      <c r="D30" s="11" t="str">
        <f>'[1]TCE - ANEXO II - Preencher'!E39</f>
        <v>JOSIVANIA DA SILVA LIMA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09/2023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1950.71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212.2</v>
      </c>
      <c r="P30" s="18">
        <f>'[1]TCE - ANEXO II - Preencher'!X39</f>
        <v>1738.51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CARPINA - CG Nº 022/2022</v>
      </c>
      <c r="C31" s="10"/>
      <c r="D31" s="11" t="str">
        <f>'[1]TCE - ANEXO II - Preencher'!E40</f>
        <v>JULLIAN RODRIGO NASCIMENTO MUNIZ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1312-05</v>
      </c>
      <c r="G31" s="14" t="str">
        <f>'[1]TCE - ANEXO II - Preencher'!I40</f>
        <v>09/2023</v>
      </c>
      <c r="H31" s="13" t="str">
        <f>'[1]TCE - ANEXO II - Preencher'!J40</f>
        <v>2 - Diarista</v>
      </c>
      <c r="I31" s="13">
        <f>'[1]TCE - ANEXO II - Preencher'!K40</f>
        <v>20</v>
      </c>
      <c r="J31" s="15">
        <f>'[1]TCE - ANEXO II - Preencher'!L40</f>
        <v>10393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415.72</v>
      </c>
      <c r="N31" s="16">
        <f>'[1]TCE - ANEXO II - Preencher'!S40</f>
        <v>0</v>
      </c>
      <c r="O31" s="17">
        <f>'[1]TCE - ANEXO II - Preencher'!W40</f>
        <v>2596.81</v>
      </c>
      <c r="P31" s="18">
        <f>'[1]TCE - ANEXO II - Preencher'!X40</f>
        <v>8211.91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CARPINA - CG Nº 022/2022</v>
      </c>
      <c r="C32" s="10"/>
      <c r="D32" s="11" t="str">
        <f>'[1]TCE - ANEXO II - Preencher'!E41</f>
        <v>LILIAN KELLY CASSIANO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5143-20</v>
      </c>
      <c r="G32" s="14" t="str">
        <f>'[1]TCE - ANEXO II - Preencher'!I41</f>
        <v>09/2023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1320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264</v>
      </c>
      <c r="N32" s="16">
        <f>'[1]TCE - ANEXO II - Preencher'!S41</f>
        <v>0</v>
      </c>
      <c r="O32" s="17">
        <f>'[1]TCE - ANEXO II - Preencher'!W41</f>
        <v>228.36</v>
      </c>
      <c r="P32" s="18">
        <f>'[1]TCE - ANEXO II - Preencher'!X41</f>
        <v>1355.6399999999999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CARPINA - CG Nº 022/2022</v>
      </c>
      <c r="C33" s="10"/>
      <c r="D33" s="11" t="str">
        <f>'[1]TCE - ANEXO II - Preencher'!E42</f>
        <v>LUCAS JOSE DA SILVA GONCALVES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09/2023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1320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125.4</v>
      </c>
      <c r="P33" s="18">
        <f>'[1]TCE - ANEXO II - Preencher'!X42</f>
        <v>1194.5999999999999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CARPINA - CG Nº 022/2022</v>
      </c>
      <c r="C34" s="10"/>
      <c r="D34" s="11" t="str">
        <f>'[1]TCE - ANEXO II - Preencher'!E43</f>
        <v>MARIA DA SOLEDADE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09/2023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1197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237.6</v>
      </c>
      <c r="N34" s="16">
        <f>'[1]TCE - ANEXO II - Preencher'!S43</f>
        <v>0</v>
      </c>
      <c r="O34" s="17">
        <f>'[1]TCE - ANEXO II - Preencher'!W43</f>
        <v>135.91</v>
      </c>
      <c r="P34" s="18">
        <f>'[1]TCE - ANEXO II - Preencher'!X43</f>
        <v>1298.6899999999998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CARPINA - CG Nº 022/2022</v>
      </c>
      <c r="C35" s="10"/>
      <c r="D35" s="11" t="str">
        <f>'[1]TCE - ANEXO II - Preencher'!E44</f>
        <v>MARIA LETICIA DE ANDRADE LIMA FEITOSA FIORENTINO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09/2023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1859.03</v>
      </c>
      <c r="K35" s="15">
        <f>'[1]TCE - ANEXO II - Preencher'!P44</f>
        <v>201.63</v>
      </c>
      <c r="L35" s="15">
        <f>'[1]TCE - ANEXO II - Preencher'!Q44</f>
        <v>0</v>
      </c>
      <c r="M35" s="15">
        <f>'[1]TCE - ANEXO II - Preencher'!R44</f>
        <v>7840.48</v>
      </c>
      <c r="N35" s="16">
        <f>'[1]TCE - ANEXO II - Preencher'!S44</f>
        <v>427.05</v>
      </c>
      <c r="O35" s="17">
        <f>'[1]TCE - ANEXO II - Preencher'!W44</f>
        <v>2618.37</v>
      </c>
      <c r="P35" s="18">
        <f>'[1]TCE - ANEXO II - Preencher'!X44</f>
        <v>7709.8199999999988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CARPINA - CG Nº 022/2022</v>
      </c>
      <c r="C36" s="10"/>
      <c r="D36" s="11" t="str">
        <f>'[1]TCE - ANEXO II - Preencher'!E45</f>
        <v>MARIA MARCELA GOIS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4101-05</v>
      </c>
      <c r="G36" s="14" t="str">
        <f>'[1]TCE - ANEXO II - Preencher'!I45</f>
        <v>09/2023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1810.45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179.35</v>
      </c>
      <c r="P36" s="18">
        <f>'[1]TCE - ANEXO II - Preencher'!X45</f>
        <v>1631.1000000000001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CARPINA - CG Nº 022/2022</v>
      </c>
      <c r="C37" s="10"/>
      <c r="D37" s="11" t="str">
        <f>'[1]TCE - ANEXO II - Preencher'!E46</f>
        <v>MARIA VANESSA ALVES DE AMORIM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09/2023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59.82</v>
      </c>
      <c r="N37" s="16">
        <f>'[1]TCE - ANEXO II - Preencher'!S46</f>
        <v>0</v>
      </c>
      <c r="O37" s="17">
        <f>'[1]TCE - ANEXO II - Preencher'!W46</f>
        <v>125.4</v>
      </c>
      <c r="P37" s="18">
        <f>'[1]TCE - ANEXO II - Preencher'!X46</f>
        <v>1254.4199999999998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CARPINA - CG Nº 022/2022</v>
      </c>
      <c r="C38" s="10"/>
      <c r="D38" s="11" t="str">
        <f>'[1]TCE - ANEXO II - Preencher'!E47</f>
        <v>MILENNA HELLEN DE LIMA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09/2023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1819.04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498.76</v>
      </c>
      <c r="N38" s="16">
        <f>'[1]TCE - ANEXO II - Preencher'!S47</f>
        <v>340.91</v>
      </c>
      <c r="O38" s="17">
        <f>'[1]TCE - ANEXO II - Preencher'!W47</f>
        <v>257.42</v>
      </c>
      <c r="P38" s="18">
        <f>'[1]TCE - ANEXO II - Preencher'!X47</f>
        <v>2401.29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CARPINA - CG Nº 022/2022</v>
      </c>
      <c r="C39" s="10"/>
      <c r="D39" s="11" t="str">
        <f>'[1]TCE - ANEXO II - Preencher'!E48</f>
        <v>NATALIA ALVES COUTINHO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09/2023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59.82</v>
      </c>
      <c r="N39" s="16">
        <f>'[1]TCE - ANEXO II - Preencher'!S48</f>
        <v>0</v>
      </c>
      <c r="O39" s="17">
        <f>'[1]TCE - ANEXO II - Preencher'!W48</f>
        <v>125.4</v>
      </c>
      <c r="P39" s="18">
        <f>'[1]TCE - ANEXO II - Preencher'!X48</f>
        <v>1254.4199999999998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UPAE CARPINA - CG Nº 022/2022</v>
      </c>
      <c r="C40" s="10"/>
      <c r="D40" s="11" t="str">
        <f>'[1]TCE - ANEXO II - Preencher'!E49</f>
        <v>PAULA MONIELE MARINS GONDIM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1312-10</v>
      </c>
      <c r="G40" s="14" t="str">
        <f>'[1]TCE - ANEXO II - Preencher'!I49</f>
        <v>09/2023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12355.18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617.76</v>
      </c>
      <c r="N40" s="16">
        <f>'[1]TCE - ANEXO II - Preencher'!S49</f>
        <v>0</v>
      </c>
      <c r="O40" s="17">
        <f>'[1]TCE - ANEXO II - Preencher'!W49</f>
        <v>3244.11</v>
      </c>
      <c r="P40" s="18">
        <f>'[1]TCE - ANEXO II - Preencher'!X49</f>
        <v>9728.83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UPAE CARPINA - CG Nº 022/2022</v>
      </c>
      <c r="C41" s="10"/>
      <c r="D41" s="11" t="str">
        <f>'[1]TCE - ANEXO II - Preencher'!E50</f>
        <v>PRISCILA FRANCIELLY SILVA COELHO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2516-05</v>
      </c>
      <c r="G41" s="14" t="str">
        <f>'[1]TCE - ANEXO II - Preencher'!I50</f>
        <v>09/2023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2193.37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264</v>
      </c>
      <c r="N41" s="16">
        <f>'[1]TCE - ANEXO II - Preencher'!S50</f>
        <v>534.95000000000005</v>
      </c>
      <c r="O41" s="17">
        <f>'[1]TCE - ANEXO II - Preencher'!W50</f>
        <v>420.15</v>
      </c>
      <c r="P41" s="18">
        <f>'[1]TCE - ANEXO II - Preencher'!X50</f>
        <v>2572.1699999999996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9039744000194</v>
      </c>
      <c r="B42" s="9" t="str">
        <f>'[1]TCE - ANEXO II - Preencher'!C51</f>
        <v>UPAE CARPINA - CG Nº 022/2022</v>
      </c>
      <c r="C42" s="10"/>
      <c r="D42" s="11" t="str">
        <f>'[1]TCE - ANEXO II - Preencher'!E51</f>
        <v>RAFAEL ANDRADE DO NASCIMENTO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3172-10</v>
      </c>
      <c r="G42" s="14" t="str">
        <f>'[1]TCE - ANEXO II - Preencher'!I51</f>
        <v>09/2023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2652.66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443.96</v>
      </c>
      <c r="P42" s="18">
        <f>'[1]TCE - ANEXO II - Preencher'!X51</f>
        <v>2208.6999999999998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9039744000194</v>
      </c>
      <c r="B43" s="9" t="str">
        <f>'[1]TCE - ANEXO II - Preencher'!C52</f>
        <v>UPAE CARPINA - CG Nº 022/2022</v>
      </c>
      <c r="C43" s="10"/>
      <c r="D43" s="11" t="str">
        <f>'[1]TCE - ANEXO II - Preencher'!E52</f>
        <v>ROSANE KEYLA QUIRINO DE BRITO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1231-05</v>
      </c>
      <c r="G43" s="14" t="str">
        <f>'[1]TCE - ANEXO II - Preencher'!I52</f>
        <v>09/2023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16242.68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9369.39</v>
      </c>
      <c r="N43" s="16">
        <f>'[1]TCE - ANEXO II - Preencher'!S52</f>
        <v>0</v>
      </c>
      <c r="O43" s="17">
        <f>'[1]TCE - ANEXO II - Preencher'!W52</f>
        <v>4418.76</v>
      </c>
      <c r="P43" s="18">
        <f>'[1]TCE - ANEXO II - Preencher'!X52</f>
        <v>21193.309999999998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9039744000194</v>
      </c>
      <c r="B44" s="9" t="str">
        <f>'[1]TCE - ANEXO II - Preencher'!C53</f>
        <v>UPAE CARPINA - CG Nº 022/2022</v>
      </c>
      <c r="C44" s="10"/>
      <c r="D44" s="11" t="str">
        <f>'[1]TCE - ANEXO II - Preencher'!E53</f>
        <v>RUBENS GUILHERME PEREIRA DE FRANCA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2236-05</v>
      </c>
      <c r="G44" s="14" t="str">
        <f>'[1]TCE - ANEXO II - Preencher'!I53</f>
        <v>09/2023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1994.04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499.6</v>
      </c>
      <c r="N44" s="16">
        <f>'[1]TCE - ANEXO II - Preencher'!S53</f>
        <v>417.86</v>
      </c>
      <c r="O44" s="17">
        <f>'[1]TCE - ANEXO II - Preencher'!W53</f>
        <v>444.72</v>
      </c>
      <c r="P44" s="18">
        <f>'[1]TCE - ANEXO II - Preencher'!X53</f>
        <v>2466.7799999999997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9039744000194</v>
      </c>
      <c r="B45" s="9" t="str">
        <f>'[1]TCE - ANEXO II - Preencher'!C54</f>
        <v>UPAE CARPINA - CG Nº 022/2022</v>
      </c>
      <c r="C45" s="10"/>
      <c r="D45" s="11" t="str">
        <f>'[1]TCE - ANEXO II - Preencher'!E54</f>
        <v>RUBENS LUIZ DE BARROS NETO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5143-20</v>
      </c>
      <c r="G45" s="14" t="str">
        <f>'[1]TCE - ANEXO II - Preencher'!I54</f>
        <v>09/2023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323.82</v>
      </c>
      <c r="N45" s="16">
        <f>'[1]TCE - ANEXO II - Preencher'!S54</f>
        <v>0</v>
      </c>
      <c r="O45" s="17">
        <f>'[1]TCE - ANEXO II - Preencher'!W54</f>
        <v>149.16</v>
      </c>
      <c r="P45" s="18">
        <f>'[1]TCE - ANEXO II - Preencher'!X54</f>
        <v>1494.6599999999999</v>
      </c>
      <c r="S45" s="22">
        <v>45078</v>
      </c>
    </row>
    <row r="46" spans="1:19" x14ac:dyDescent="0.2">
      <c r="A46" s="8">
        <f>IFERROR(VLOOKUP(B46,'[1]DADOS (OCULTAR)'!$Q$3:$S$135,3,0),"")</f>
        <v>9039744000194</v>
      </c>
      <c r="B46" s="9" t="str">
        <f>'[1]TCE - ANEXO II - Preencher'!C55</f>
        <v>UPAE CARPINA - CG Nº 022/2022</v>
      </c>
      <c r="C46" s="10"/>
      <c r="D46" s="11" t="str">
        <f>'[1]TCE - ANEXO II - Preencher'!E55</f>
        <v>TALITA DE SOUSA MARANHAO TEOBALDO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3241-15</v>
      </c>
      <c r="G46" s="14" t="str">
        <f>'[1]TCE - ANEXO II - Preencher'!I55</f>
        <v>09/2023</v>
      </c>
      <c r="H46" s="13" t="str">
        <f>'[1]TCE - ANEXO II - Preencher'!J55</f>
        <v>2 - Diarista</v>
      </c>
      <c r="I46" s="13">
        <f>'[1]TCE - ANEXO II - Preencher'!K55</f>
        <v>20</v>
      </c>
      <c r="J46" s="15">
        <f>'[1]TCE - ANEXO II - Preencher'!L55</f>
        <v>2411.1999999999998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528</v>
      </c>
      <c r="N46" s="16">
        <f>'[1]TCE - ANEXO II - Preencher'!S55</f>
        <v>0</v>
      </c>
      <c r="O46" s="17">
        <f>'[1]TCE - ANEXO II - Preencher'!W55</f>
        <v>320.02999999999997</v>
      </c>
      <c r="P46" s="18">
        <f>'[1]TCE - ANEXO II - Preencher'!X55</f>
        <v>2619.17</v>
      </c>
      <c r="S46" s="22">
        <v>45108</v>
      </c>
    </row>
    <row r="47" spans="1:19" x14ac:dyDescent="0.2">
      <c r="A47" s="8">
        <f>IFERROR(VLOOKUP(B47,'[1]DADOS (OCULTAR)'!$Q$3:$S$135,3,0),"")</f>
        <v>9039744000194</v>
      </c>
      <c r="B47" s="9" t="str">
        <f>'[1]TCE - ANEXO II - Preencher'!C56</f>
        <v>UPAE CARPINA - CG Nº 022/2022</v>
      </c>
      <c r="C47" s="10"/>
      <c r="D47" s="11" t="str">
        <f>'[1]TCE - ANEXO II - Preencher'!E56</f>
        <v>TATIANA DE SOUSA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09/2023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1330</v>
      </c>
      <c r="K47" s="15">
        <f>'[1]TCE - ANEXO II - Preencher'!P56</f>
        <v>199.7</v>
      </c>
      <c r="L47" s="15">
        <f>'[1]TCE - ANEXO II - Preencher'!Q56</f>
        <v>0</v>
      </c>
      <c r="M47" s="15">
        <f>'[1]TCE - ANEXO II - Preencher'!R56</f>
        <v>7513.01</v>
      </c>
      <c r="N47" s="16">
        <f>'[1]TCE - ANEXO II - Preencher'!S56</f>
        <v>0</v>
      </c>
      <c r="O47" s="17">
        <f>'[1]TCE - ANEXO II - Preencher'!W56</f>
        <v>2230.44</v>
      </c>
      <c r="P47" s="18">
        <f>'[1]TCE - ANEXO II - Preencher'!X56</f>
        <v>6812.27</v>
      </c>
      <c r="S47" s="22">
        <v>45139</v>
      </c>
    </row>
    <row r="48" spans="1:19" x14ac:dyDescent="0.2">
      <c r="A48" s="8">
        <f>IFERROR(VLOOKUP(B48,'[1]DADOS (OCULTAR)'!$Q$3:$S$135,3,0),"")</f>
        <v>9039744000194</v>
      </c>
      <c r="B48" s="9" t="str">
        <f>'[1]TCE - ANEXO II - Preencher'!C57</f>
        <v>UPAE CARPINA - CG Nº 022/2022</v>
      </c>
      <c r="C48" s="10"/>
      <c r="D48" s="11" t="str">
        <f>'[1]TCE - ANEXO II - Preencher'!E57</f>
        <v>TAYLLINE LAROLYNE GUSMAO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2236-05</v>
      </c>
      <c r="G48" s="14" t="str">
        <f>'[1]TCE - ANEXO II - Preencher'!I57</f>
        <v>09/2023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2870.58</v>
      </c>
      <c r="N48" s="16">
        <f>'[1]TCE - ANEXO II - Preencher'!S57</f>
        <v>0</v>
      </c>
      <c r="O48" s="17">
        <f>'[1]TCE - ANEXO II - Preencher'!W57</f>
        <v>264.81</v>
      </c>
      <c r="P48" s="18">
        <f>'[1]TCE - ANEXO II - Preencher'!X57</f>
        <v>2605.77</v>
      </c>
      <c r="S48" s="22">
        <v>45170</v>
      </c>
    </row>
    <row r="49" spans="1:19" x14ac:dyDescent="0.2">
      <c r="A49" s="8">
        <f>IFERROR(VLOOKUP(B49,'[1]DADOS (OCULTAR)'!$Q$3:$S$135,3,0),"")</f>
        <v>9039744000194</v>
      </c>
      <c r="B49" s="9" t="str">
        <f>'[1]TCE - ANEXO II - Preencher'!C58</f>
        <v>UPAE CARPINA - CG Nº 022/2022</v>
      </c>
      <c r="C49" s="10"/>
      <c r="D49" s="11" t="str">
        <f>'[1]TCE - ANEXO II - Preencher'!E58</f>
        <v>THAYNGRID SUELLEN CAVALCANTI DE FARIAS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09/2023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2035.36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829.63</v>
      </c>
      <c r="N49" s="16">
        <f>'[1]TCE - ANEXO II - Preencher'!S58</f>
        <v>427.05</v>
      </c>
      <c r="O49" s="17">
        <f>'[1]TCE - ANEXO II - Preencher'!W58</f>
        <v>350.05</v>
      </c>
      <c r="P49" s="18">
        <f>'[1]TCE - ANEXO II - Preencher'!X58</f>
        <v>2941.99</v>
      </c>
      <c r="S49" s="22">
        <v>45200</v>
      </c>
    </row>
    <row r="50" spans="1:19" x14ac:dyDescent="0.2">
      <c r="A50" s="8">
        <f>IFERROR(VLOOKUP(B50,'[1]DADOS (OCULTAR)'!$Q$3:$S$135,3,0),"")</f>
        <v>9039744000194</v>
      </c>
      <c r="B50" s="9" t="str">
        <f>'[1]TCE - ANEXO II - Preencher'!C59</f>
        <v>UPAE CARPINA - CG Nº 022/2022</v>
      </c>
      <c r="C50" s="10"/>
      <c r="D50" s="11" t="str">
        <f>'[1]TCE - ANEXO II - Preencher'!E59</f>
        <v>VITORIA CECILIA MARIA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09/2023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660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89.1</v>
      </c>
      <c r="P50" s="18">
        <f>'[1]TCE - ANEXO II - Preencher'!X59</f>
        <v>570.9</v>
      </c>
      <c r="S50" s="22">
        <v>45231</v>
      </c>
    </row>
    <row r="51" spans="1:19" x14ac:dyDescent="0.2">
      <c r="A51" s="8">
        <f>IFERROR(VLOOKUP(B51,'[1]DADOS (OCULTAR)'!$Q$3:$S$135,3,0),"")</f>
        <v>9039744000194</v>
      </c>
      <c r="B51" s="9" t="str">
        <f>'[1]TCE - ANEXO II - Preencher'!C60</f>
        <v>UPAE CARPINA - CG Nº 022/2022</v>
      </c>
      <c r="C51" s="10"/>
      <c r="D51" s="11" t="str">
        <f>'[1]TCE - ANEXO II - Preencher'!E60</f>
        <v>ZEDEQUIAS FRANCA DE PAIVA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3516-05</v>
      </c>
      <c r="G51" s="14" t="str">
        <f>'[1]TCE - ANEXO II - Preencher'!I60</f>
        <v>09/2023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1991.5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216.69</v>
      </c>
      <c r="P51" s="18">
        <f>'[1]TCE - ANEXO II - Preencher'!X60</f>
        <v>1774.81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2023-10-24T18:31:39Z</dcterms:created>
  <dcterms:modified xsi:type="dcterms:W3CDTF">2023-10-24T18:32:01Z</dcterms:modified>
</cp:coreProperties>
</file>