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9 SETEMBRO\01 - PRESTACAO\TCE\"/>
    </mc:Choice>
  </mc:AlternateContent>
  <xr:revisionPtr revIDLastSave="0" documentId="8_{7FD75E21-3929-4514-9166-206EFEB9FA6B}" xr6:coauthVersionLast="47" xr6:coauthVersionMax="47" xr10:uidLastSave="{00000000-0000-0000-0000-000000000000}"/>
  <bookViews>
    <workbookView xWindow="-120" yWindow="-120" windowWidth="24240" windowHeight="13140" xr2:uid="{D610D635-3AEB-4B0D-8EC3-C26823A79EA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<sst xmlns="http://schemas.openxmlformats.org/spreadsheetml/2006/main" count="8" uniqueCount="8">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</sst>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9%20SETEMBRO\01%20-%20PRESTACAO\13.2%20PCF%20EM%20EXCEL%2009.2023%20OFICIAL.xlsx" TargetMode="External"/><Relationship Id="rId1" Type="http://schemas.openxmlformats.org/officeDocument/2006/relationships/externalLinkPath" Target="/PRESTACAO%20DE%20CONTAS/2023/09%20SETEMBRO/01%20-%20PRESTACAO/13.2%20PCF%20EM%20EXCEL%2009.2023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28518912</v>
          </cell>
          <cell r="I10" t="str">
            <v>2023OB041461</v>
          </cell>
          <cell r="J10">
            <v>45173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126779109.20999999</v>
          </cell>
          <cell r="I11" t="str">
            <v>2023OB042034</v>
          </cell>
          <cell r="J11">
            <v>45175</v>
          </cell>
          <cell r="N11">
            <v>14086567.689999999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2023NE012274</v>
          </cell>
          <cell r="G12">
            <v>45139</v>
          </cell>
          <cell r="H12">
            <v>24549947.27</v>
          </cell>
          <cell r="I12" t="str">
            <v>2023OB045367</v>
          </cell>
          <cell r="J12">
            <v>45189</v>
          </cell>
          <cell r="N12">
            <v>24549947.27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2396210.7599999998</v>
          </cell>
          <cell r="I13" t="str">
            <v>2023OB042022</v>
          </cell>
          <cell r="J13">
            <v>45175</v>
          </cell>
          <cell r="N13">
            <v>266245.64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CE9B-4A17-4730-90A9-B73F499890CF}">
  <sheetPr>
    <tabColor rgb="FF92D050"/>
  </sheetPr>
  <dimension ref="A1:H991"/>
  <sheetViews>
    <sheetView showGridLines="0" tabSelected="1" topLeftCell="B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28518912</v>
      </c>
      <c r="F2" s="3" t="str">
        <f>'[1]TCE - ANEXO V - REC. Preencher'!I10</f>
        <v>2023OB041461</v>
      </c>
      <c r="G2" s="4">
        <f>IF('[1]TCE - ANEXO V - REC. Preencher'!J10="","",'[1]TCE - ANEXO V - REC. Preencher'!J10)</f>
        <v>45173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126779109.20999999</v>
      </c>
      <c r="F3" s="3" t="str">
        <f>'[1]TCE - ANEXO V - REC. Preencher'!I11</f>
        <v>2023OB042034</v>
      </c>
      <c r="G3" s="4">
        <f>IF('[1]TCE - ANEXO V - REC. Preencher'!J11="","",'[1]TCE - ANEXO V - REC. Preencher'!J11)</f>
        <v>45175</v>
      </c>
      <c r="H3" s="5">
        <f>'[1]TCE - ANEXO V - REC. Preencher'!N11</f>
        <v>14086567.689999999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2023NE012274</v>
      </c>
      <c r="D4" s="4">
        <f>IF('[1]TCE - ANEXO V - REC. Preencher'!G12="","",'[1]TCE - ANEXO V - REC. Preencher'!G12)</f>
        <v>45139</v>
      </c>
      <c r="E4" s="5">
        <f>'[1]TCE - ANEXO V - REC. Preencher'!H12</f>
        <v>24549947.27</v>
      </c>
      <c r="F4" s="3" t="str">
        <f>'[1]TCE - ANEXO V - REC. Preencher'!I12</f>
        <v>2023OB045367</v>
      </c>
      <c r="G4" s="4">
        <f>IF('[1]TCE - ANEXO V - REC. Preencher'!J12="","",'[1]TCE - ANEXO V - REC. Preencher'!J12)</f>
        <v>45189</v>
      </c>
      <c r="H4" s="5">
        <f>'[1]TCE - ANEXO V - REC. Preencher'!N12</f>
        <v>24549947.27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2396210.7599999998</v>
      </c>
      <c r="F5" s="3" t="str">
        <f>'[1]TCE - ANEXO V - REC. Preencher'!I13</f>
        <v>2023OB042022</v>
      </c>
      <c r="G5" s="4">
        <f>IF('[1]TCE - ANEXO V - REC. Preencher'!J13="","",'[1]TCE - ANEXO V - REC. Preencher'!J13)</f>
        <v>45175</v>
      </c>
      <c r="H5" s="5">
        <f>'[1]TCE - ANEXO V - REC. Preencher'!N13</f>
        <v>266245.64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2023-10-25T17:42:15Z</dcterms:created>
  <dcterms:modified xsi:type="dcterms:W3CDTF">2023-10-25T17:42:29Z</dcterms:modified>
</cp:coreProperties>
</file>