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3\09 SETEMBRO\01 - PRESTACAO\TCE\"/>
    </mc:Choice>
  </mc:AlternateContent>
  <xr:revisionPtr revIDLastSave="0" documentId="8_{6C46C70D-1DCA-43FF-BD3A-E07C4EB61B4A}" xr6:coauthVersionLast="47" xr6:coauthVersionMax="47" xr10:uidLastSave="{00000000-0000-0000-0000-000000000000}"/>
  <bookViews>
    <workbookView xWindow="-120" yWindow="-120" windowWidth="24240" windowHeight="13140" xr2:uid="{3B9A0CF4-90B1-42BB-ADF1-AED6985EAFDF}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<sst xmlns="http://schemas.openxmlformats.org/spreadsheetml/2006/main" count="34" uniqueCount="19">
  <si>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</si>
  <si>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</si>
  <si>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</si>
  <si>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</si>
  <si>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</si>
  <si>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</si>
  <si>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</si>
  <si>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MESTRE VITALINO</t>
  </si>
  <si>
    <t>RENDIMENTO DE APLICAÇÃO</t>
  </si>
  <si>
    <t>Santander C.C. 13.065287-8</t>
  </si>
  <si>
    <t>Santander ContaMax C.C. 13.065287-8</t>
  </si>
  <si>
    <t>Santander C.C. 13.054628-8</t>
  </si>
  <si>
    <t>Santander ContaMax C.C. 13.054628-8</t>
  </si>
  <si>
    <t>Santander ContaMax C.C. 13.003757-2</t>
  </si>
  <si>
    <t>Santander C.C. 13.003757-2</t>
  </si>
  <si>
    <t>ALEXANDER LUIS DA ROCHA</t>
  </si>
  <si>
    <t>ALUGUEL DA LANCHONETE HMV</t>
  </si>
  <si>
    <t>Santander C.C. 13.003721-2</t>
  </si>
  <si>
    <t>Santander ContaMax C.C. 13.003721-2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</si>
</sst>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PRESTACAO%20DE%20CONTAS\2023\09%20SETEMBRO\01%20-%20PRESTACAO\13.2%20PCF%20EM%20EXCEL%2009.2023%20OFICIAL.xlsx" TargetMode="External"/><Relationship Id="rId1" Type="http://schemas.openxmlformats.org/officeDocument/2006/relationships/externalLinkPath" Target="/PRESTACAO%20DE%20CONTAS/2023/09%20SETEMBRO/01%20-%20PRESTACAO/13.2%20PCF%20EM%20EXCEL%2009.2023%20OFICI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(COVID-19) - CG Nº 007/2010</v>
          </cell>
          <cell r="R11" t="str">
            <v>FUNDAÇÃO GESTÃO HOSPITALAR MARTINIANO FERNANDES - FGH</v>
          </cell>
          <cell r="S11">
            <v>9039744000780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 MATERNIDADE NOSSA SENHORA DO Ó - CESAC - CG Nº 013/2022</v>
          </cell>
          <cell r="R12" t="str">
            <v>FUNDAÇÃO GESTÃO HOSPITALAR MARTINIANO FERNANDES - FGH</v>
          </cell>
          <cell r="S12">
            <v>9039744000194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ERMÍRIO COUTINHO - CG Nº 005/2011</v>
          </cell>
          <cell r="R13" t="str">
            <v>HOSP. MARIA LUCINDA - FUNDAÇÃO MANOEL DA SILVA ALMEIDA</v>
          </cell>
          <cell r="S13">
            <v>9767633000366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014/2022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JOÃO MURILO - CG Nº 001/2012</v>
          </cell>
          <cell r="R15" t="str">
            <v>HOSPITAL DO TRICENTENÁRIO</v>
          </cell>
          <cell r="S15">
            <v>10583920000486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026/2022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(COVID-19) - CG Nº 001/2012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MATERNIDADE BRITES DE ALBUQUERQUE - CG Nº 004/2020</v>
          </cell>
          <cell r="R18" t="str">
            <v>HOSPITAL DO TRICENTENÁRIO</v>
          </cell>
          <cell r="S18">
            <v>10583920000567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MESTRE VITALINO</v>
          </cell>
          <cell r="R19" t="str">
            <v>HOSPITAL DO TRICENTENÁRIO</v>
          </cell>
          <cell r="S19">
            <v>10583920000800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MESTRE VITALINO (COVID-19 CAMPANHA)</v>
          </cell>
          <cell r="R20" t="str">
            <v>HOSPITAL DO TRICENTENÁRIO</v>
          </cell>
          <cell r="S20">
            <v>10583920000800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 (COVID-19)</v>
          </cell>
          <cell r="R21" t="str">
            <v>HOSPITAL DO TRICENTENÁRIO</v>
          </cell>
          <cell r="S21">
            <v>10583920000800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MIGUEL ARRAES - CG. Nº 001/2009</v>
          </cell>
          <cell r="R22" t="str">
            <v>FUNDAÇÃO GESTÃO HOSPITALAR MARTINIANO FERNANDES - FGH</v>
          </cell>
          <cell r="S22">
            <v>9039744000275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MIGUEL ARRAES - CG. Nº 001/2009 (COVID-19)</v>
          </cell>
          <cell r="R23" t="str">
            <v>FUNDAÇÃO GESTÃO HOSPITALAR MARTINIANO FERNANDES - FGH</v>
          </cell>
          <cell r="S23">
            <v>9039744000275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023/2022</v>
          </cell>
          <cell r="R24" t="str">
            <v>FUNDAÇÃO GESTÃO HOSPITALAR MARTINIANO FERNANDES - FGH</v>
          </cell>
          <cell r="S24">
            <v>9039744000275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NOSSA SENHORA DAS GRAÇAS - ANTIGO ALFA - CG Nº 003/2020</v>
          </cell>
          <cell r="R25" t="str">
            <v>IMIP - INSTITUTO DE MEDICINA INTEGRAL PROF. FERNANDO FIGUEIRA</v>
          </cell>
          <cell r="S25">
            <v>10988301000803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NOSSA SENHORA DAS GRAÇAS - ANTIGO ALFA - CG Nº 016/2022</v>
          </cell>
          <cell r="R26" t="str">
            <v>FUNDAÇÃO GESTÃO HOSPITALAR MARTINIANO FERNANDES - FGH</v>
          </cell>
          <cell r="S26">
            <v>9039744000194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024/2022</v>
          </cell>
          <cell r="R27" t="str">
            <v>FUNDAÇÃO GESTÃO HOSPITALAR MARTINIANO FERNANDES - FGH</v>
          </cell>
          <cell r="S27">
            <v>9039744002308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PELÓPIDAS SILVEIRA</v>
          </cell>
          <cell r="R28" t="str">
            <v>IMIP - INSTITUTO DE MEDICINA INTEGRAL PROF. FERNANDO FIGUEIRA</v>
          </cell>
          <cell r="S28">
            <v>10988301000633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PELÓPIDAS SILVEIRA - CG Nº 017/2022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 (COVID-19)</v>
          </cell>
          <cell r="R30" t="str">
            <v>IMIP - INSTITUTO DE MEDICINA INTEGRAL PROF. FERNANDO FIGUEIRA</v>
          </cell>
          <cell r="S30">
            <v>10988301000633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EMÍLIA CÂMARA - CG Nº 002/2017</v>
          </cell>
          <cell r="R31" t="str">
            <v>HOSPITAL DO TRICENTENÁRIO</v>
          </cell>
          <cell r="S31">
            <v>10583920001024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EMÍLIA CÂMARA (COVID-19) - CG Nº 002/2017</v>
          </cell>
          <cell r="R32" t="str">
            <v>HOSPITAL DO TRICENTENÁRIO</v>
          </cell>
          <cell r="S32">
            <v>10583920001024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FERNANDO BEZERRA</v>
          </cell>
          <cell r="R33" t="str">
            <v>SANTA CASA DE MISERICÓRDIA DO RECIFE</v>
          </cell>
          <cell r="S33">
            <v>10869782000900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 xml:space="preserve">HOSPITAL REGIONAL FERNANDO BEZERRA - (COVID-19) - CG Nº 02/2021 </v>
          </cell>
          <cell r="R34" t="str">
            <v>ISMEP - INSTITUTO SOCIAL DAS MEDIANEIRAS DA PAZ</v>
          </cell>
          <cell r="S34">
            <v>10739225001866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FERNANDO BEZERRA - C.G - 02/2021</v>
          </cell>
          <cell r="R35" t="str">
            <v>ISMEP - INSTITUTO SOCIAL DAS MEDIANEIRAS DA PAZ</v>
          </cell>
          <cell r="S35">
            <v>10739225001866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 (COVID-19)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RUY DE BARROS</v>
          </cell>
          <cell r="R37" t="str">
            <v>HOSPITAL DO TRICENTENÁRIO</v>
          </cell>
          <cell r="S37">
            <v>10583920000990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RUY DE BARROS (COVID-19)</v>
          </cell>
          <cell r="R38" t="str">
            <v>HOSPITAL DO TRICENTENÁRIO</v>
          </cell>
          <cell r="S38">
            <v>10583920000990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SÃO SEBASTIÃO</v>
          </cell>
          <cell r="R39" t="str">
            <v>SPCC - SOCIEDADE PERNAMBUCANA DE COMBATE AO CÂNCER (HCP)</v>
          </cell>
          <cell r="S39">
            <v>10894988000648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SILVIO MAGALHÃES - CG Nº 003/2011</v>
          </cell>
          <cell r="R40" t="str">
            <v>HOSP. MARIA LUCINDA - FUNDAÇÃO MANOEL DA SILVA ALMEIDA</v>
          </cell>
          <cell r="S40">
            <v>9767633000447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SILVIO MAGALHÃES - CG Nº 019/2022</v>
          </cell>
          <cell r="R41" t="str">
            <v>HOSP. MARIA LUCINDA - FUNDAÇÃO MANOEL DA SILVA ALMEIDA</v>
          </cell>
          <cell r="S41">
            <v>9767633000447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(COVID-19) - CG Nº 003/2011</v>
          </cell>
          <cell r="R42" t="str">
            <v>HOSP. MARIA LUCINDA - FUNDAÇÃO MANOEL DA SILVA ALMEIDA</v>
          </cell>
          <cell r="S42">
            <v>9767633000447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BARRA DE JANGADA - C.G 005/2022</v>
          </cell>
          <cell r="R43" t="str">
            <v>ISMEP - INSTITUTO SOCIAL DAS MEDIANEIRAS DA PAZ</v>
          </cell>
          <cell r="S43">
            <v>10739225002242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BARRA DE JANGADA - CG Nº 009/2010</v>
          </cell>
          <cell r="R44" t="str">
            <v>FUNDAÇÃO GESTÃO HOSPITALAR MARTINIANO FERNANDES - FGH</v>
          </cell>
          <cell r="S44">
            <v>9039744000941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(COVID-19) - CG Nº 009/2010</v>
          </cell>
          <cell r="R45" t="str">
            <v>FUNDAÇÃO GESTÃO HOSPITALAR MARTINIANO FERNANDES - FGH</v>
          </cell>
          <cell r="S45">
            <v>9039744000941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CABO DE SANTO AGOSTINHO - CG Nº 011/2010</v>
          </cell>
          <cell r="R46" t="str">
            <v>FUNDAÇÃO GESTÃO HOSPITALAR MARTINIANO FERNANDES - FGH</v>
          </cell>
          <cell r="S46">
            <v>9039744001247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CABO DE SANTO AGOSTINHO - CG nº 012/2022</v>
          </cell>
          <cell r="R47" t="str">
            <v>HOSP. MARIA LUCINDA - FUNDAÇÃO MANOEL DA SILVA ALMEIDA</v>
          </cell>
          <cell r="S47">
            <v>9767633000790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012/2022 - 1º TA (COVID)</v>
          </cell>
          <cell r="R48" t="str">
            <v>HOSP. MARIA LUCINDA - FUNDAÇÃO MANOEL DA SILVA ALMEIDA</v>
          </cell>
          <cell r="S48">
            <v>9767633000790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(COVID-19)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CARUARU - CG Nº 010/2010</v>
          </cell>
          <cell r="R50" t="str">
            <v>FUNDAÇÃO GESTÃO HOSPITALAR MARTINIANO FERNANDES - FGH</v>
          </cell>
          <cell r="S50">
            <v>9039744001166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CARUARU - CG Nº 011/2022</v>
          </cell>
          <cell r="R51" t="str">
            <v>HOSP. MARIA LUCINDA - FUNDAÇÃO MANOEL DA SILVA ALMEIDA</v>
          </cell>
          <cell r="S51">
            <v>9767633001257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(COVID-19) - CG Nº 010/2010</v>
          </cell>
          <cell r="R52" t="str">
            <v>FUNDAÇÃO GESTÃO HOSPITALAR MARTINIANO FERNANDES - FGH</v>
          </cell>
          <cell r="S52">
            <v>9039744001166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CAXANGÁ - CG Nº 003/2010</v>
          </cell>
          <cell r="R53" t="str">
            <v>HOSP. MARIA LUCINDA - FUNDAÇÃO MANOEL DA SILVA ALMEIDA</v>
          </cell>
          <cell r="S53">
            <v>9767633000609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CAXANGÁ - CG Nº 007/2022</v>
          </cell>
          <cell r="R54" t="str">
            <v>HOSP. MARIA LUCINDA - FUNDAÇÃO MANOEL DA SILVA ALMEIDA</v>
          </cell>
          <cell r="S54">
            <v>9767633000609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(COVID-19) - CG Nº 003/2010</v>
          </cell>
          <cell r="R55" t="str">
            <v>HOSP. MARIA LUCINDA - FUNDAÇÃO MANOEL DA SILVA ALMEIDA</v>
          </cell>
          <cell r="S55">
            <v>9767633000609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CURADO - C.G 004/2022</v>
          </cell>
          <cell r="R56" t="str">
            <v>HOSPITAL DO TRICENTENÁRIO</v>
          </cell>
          <cell r="S56">
            <v>10583920000303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CURADO - C.G 005/2010</v>
          </cell>
          <cell r="R57" t="str">
            <v>HOSPITAL DO TRICENTENÁRIO</v>
          </cell>
          <cell r="S57">
            <v>10583920000303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(COVID-19) - C.G 005/2010</v>
          </cell>
          <cell r="R58" t="str">
            <v>HOSPITAL DO TRICENTENÁRIO</v>
          </cell>
          <cell r="S58">
            <v>10583920000303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ENGENHO VELHO - CG Nº 008/2010</v>
          </cell>
          <cell r="R59" t="str">
            <v>FUNDAÇÃO GESTÃO HOSPITALAR MARTINIANO FERNANDES - FGH</v>
          </cell>
          <cell r="S59">
            <v>9039744001085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ENGENHO VELHO - CG Nº 010/2022</v>
          </cell>
          <cell r="R60" t="str">
            <v>HOSP. MARIA LUCINDA - FUNDAÇÃO MANOEL DA SILVA ALMEIDA</v>
          </cell>
          <cell r="S60">
            <v>9767633000951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(COVID-19) - CG Nº 008/2010</v>
          </cell>
          <cell r="R61" t="str">
            <v>FUNDAÇÃO GESTÃO HOSPITALAR MARTINIANO FERNANDES - FGH</v>
          </cell>
          <cell r="S61">
            <v>9039744001085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IBURA</v>
          </cell>
          <cell r="R62" t="str">
            <v>HOSPITAL DO TRICENTENÁRIO</v>
          </cell>
          <cell r="S62">
            <v>10583920000214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IBURA (COVID-19)</v>
          </cell>
          <cell r="R63" t="str">
            <v>HOSPITAL DO TRICENTENÁRIO</v>
          </cell>
          <cell r="S63">
            <v>10583920000214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IGARASSU - C.G 002/2022</v>
          </cell>
          <cell r="R64" t="str">
            <v>SPCC - SOCIEDADE PERNAMBUCANA DE COMBATE AO CÂNCER (HCP)</v>
          </cell>
          <cell r="S64">
            <v>10894988000990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IGARASSU - CG Nº 004/2009</v>
          </cell>
          <cell r="R65" t="str">
            <v>FUNDAÇÃO GESTÃO HOSPITALAR MARTINIANO FERNANDES - FGH</v>
          </cell>
          <cell r="S65">
            <v>9039744000437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(COVID-19) - CG Nº 004/2009</v>
          </cell>
          <cell r="R66" t="str">
            <v>FUNDAÇÃO GESTÃO HOSPITALAR MARTINIANO FERNANDES - FGH</v>
          </cell>
          <cell r="S66">
            <v>9039744000437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IMBIRIBEIRA - C.G 003/2021</v>
          </cell>
          <cell r="R67" t="str">
            <v>S3 SAÚDE - ASSOCIAÇÃO DE PROTEÇÃO A MATERNIDADE E INFÂNCIA UBAÍRA</v>
          </cell>
          <cell r="S67">
            <v>14284483000108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IMBIRIBEIRA - CG nº 004/2010</v>
          </cell>
          <cell r="R68" t="str">
            <v>IPAS - INSTITUTO PERNAMBUCANO DE ASSISTÊNCIA E SAÚDE</v>
          </cell>
          <cell r="S68">
            <v>10075232000243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NOVA DESCOBERTA - CG Nº 002/2011</v>
          </cell>
          <cell r="R69" t="str">
            <v>HOSP. MARIA LUCINDA - FUNDAÇÃO MANOEL DA SILVA ALMEIDA</v>
          </cell>
          <cell r="S69">
            <v>9767633000528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NOVA DESCOBERTA - CG Nº 008/2022</v>
          </cell>
          <cell r="R70" t="str">
            <v>HOSP. MARIA LUCINDA - FUNDAÇÃO MANOEL DA SILVA ALMEIDA</v>
          </cell>
          <cell r="S70">
            <v>9767633000528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(COVID-19) - C.G 002/2011</v>
          </cell>
          <cell r="R71" t="str">
            <v>HOSP. MARIA LUCINDA - FUNDAÇÃO MANOEL DA SILVA ALMEIDA</v>
          </cell>
          <cell r="S71">
            <v>9767633000528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OLINDA - C.G 001/2022</v>
          </cell>
          <cell r="R72" t="str">
            <v>ISMEP - INSTITUTO SOCIAL DAS MEDIANEIRAS DA PAZ</v>
          </cell>
          <cell r="S72">
            <v>10739225002161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OLINDA - CG Nº 003/2009</v>
          </cell>
          <cell r="R73" t="str">
            <v>FUNDAÇÃO GESTÃO HOSPITALAR MARTINIANO FERNANDES - FGH</v>
          </cell>
          <cell r="S73">
            <v>9039744000356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(COVID-19) - CG Nº 003/2009</v>
          </cell>
          <cell r="R74" t="str">
            <v>FUNDAÇÃO GESTÃO HOSPITALAR MARTINIANO FERNANDES - FGH</v>
          </cell>
          <cell r="S74">
            <v>9039744000356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PAULISTA - CG Nº 002/2009</v>
          </cell>
          <cell r="R75" t="str">
            <v>FUNDAÇÃO GESTÃO HOSPITALAR MARTINIANO FERNANDES - FGH</v>
          </cell>
          <cell r="S75">
            <v>9039744000518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PAULISTA - CG Nº 003/2022</v>
          </cell>
          <cell r="R76" t="str">
            <v>HOSP. MARIA LUCINDA - FUNDAÇÃO MANOEL DA SILVA ALMEIDA</v>
          </cell>
          <cell r="S76">
            <v>9767633001095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(COVID-19) - CG Nº 002/2009</v>
          </cell>
          <cell r="R77" t="str">
            <v>FUNDAÇÃO GESTÃO HOSPITALAR MARTINIANO FERNANDES - FGH</v>
          </cell>
          <cell r="S77">
            <v>9039744000518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SÃO LOURENÇO DA MATA - C.G 001/2010</v>
          </cell>
          <cell r="R78" t="str">
            <v>FUNDAÇÃO GESTÃO HOSPITALAR MARTINIANO FERNANDES - FGH</v>
          </cell>
          <cell r="S78">
            <v>9039744000607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SÃO LOURENÇO DA MATA - C.G 006/2022</v>
          </cell>
          <cell r="R79" t="str">
            <v>FUNDAÇÃO GESTÃO HOSPITALAR MARTINIANO FERNANDES - FGH</v>
          </cell>
          <cell r="S79">
            <v>9039744000607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(COVID-19) - C.G 001/2010</v>
          </cell>
          <cell r="R80" t="str">
            <v>FUNDAÇÃO GESTÃO HOSPITALAR MARTINIANO FERNANDES - FGH</v>
          </cell>
          <cell r="S80">
            <v>9039744000607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TORRÕES - C.G 002/2010</v>
          </cell>
          <cell r="R81" t="str">
            <v>SANTA CASA DE MISERICÓRDIA DO RECIFE</v>
          </cell>
          <cell r="S81">
            <v>10869782001206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TORRÕES - CG Nº 009/2022</v>
          </cell>
          <cell r="R82" t="str">
            <v>HOSP. MARIA LUCINDA - FUNDAÇÃO MANOEL DA SILVA ALMEIDA</v>
          </cell>
          <cell r="S82">
            <v>9767633000870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(COVID-19) - C.G 002/2010</v>
          </cell>
          <cell r="R83" t="str">
            <v>SANTA CASA DE MISERICÓRDIA DO RECIFE</v>
          </cell>
          <cell r="S83">
            <v>10869782001206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AFOGADOS DA INGAZEIRA</v>
          </cell>
          <cell r="R84" t="str">
            <v>HOSPITAL DO TRICENTENÁRIO</v>
          </cell>
          <cell r="S84">
            <v>10583920000648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ARCOVERDE</v>
          </cell>
          <cell r="R85" t="str">
            <v>SPCC - SOCIEDADE PERNAMBUCANA DE COMBATE AO CÂNCER (HCP)</v>
          </cell>
          <cell r="S85">
            <v>10894988000214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BELO JARDIM</v>
          </cell>
          <cell r="R86" t="str">
            <v>SPCC - SOCIEDADE PERNAMBUCANA DE COMBATE AO CÂNCER (HCP)</v>
          </cell>
          <cell r="S86">
            <v>10894988000303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CARPINA - CG Nº 022/2022</v>
          </cell>
          <cell r="R87" t="str">
            <v>FUNDAÇÃO GESTÃO HOSPITALAR MARTINIANO FERNANDES - FGH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CARUARU</v>
          </cell>
          <cell r="R88" t="str">
            <v>SPCC - SOCIEDADE PERNAMBUCANA DE COMBATE AO CÂNCER (HCP)</v>
          </cell>
          <cell r="S88">
            <v>10894988000729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ESCADA - CG Nº 021/2022</v>
          </cell>
          <cell r="R89" t="str">
            <v>FUNDAÇÃO GESTÃO HOSPITALAR MARTINIANO FERNANDES - FGH</v>
          </cell>
          <cell r="S89">
            <v>9039744000194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GARANHUNS - CG Nº 004/2013</v>
          </cell>
          <cell r="R90" t="str">
            <v>FUNDAÇÃO GESTÃO HOSPITALAR MARTINIANO FERNANDES - FGH</v>
          </cell>
          <cell r="S90">
            <v>9039744001409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GARANHUNS (COVID-19) - CG Nº 004/2013</v>
          </cell>
          <cell r="R91" t="str">
            <v>FUNDAÇÃO GESTÃO HOSPITALAR MARTINIANO FERNANDES - FGH</v>
          </cell>
          <cell r="S91">
            <v>9039744001409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GOIANA (COVID-19)</v>
          </cell>
          <cell r="R92" t="str">
            <v>IMIP HOSPITALAR - FUNDAÇÃO PROF. MARTINIANO FERNANDES</v>
          </cell>
          <cell r="S92">
            <v>9039744000194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GOIANA (COVID-19) - CG Nº 003/2021</v>
          </cell>
          <cell r="R93" t="str">
            <v>ISMEP - INSTITUTO SOCIAL DAS MEDIANEIRAS DA PAZ</v>
          </cell>
          <cell r="S93">
            <v>10739225002080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GRANDE RECIFE</v>
          </cell>
          <cell r="R94" t="str">
            <v>IBDAH - INST. BRASILEIRO DE DESENVOLVIMENTO DA ADM HOSPITALAR</v>
          </cell>
          <cell r="S94">
            <v>7267476001023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LIMOEIRO</v>
          </cell>
          <cell r="R95" t="str">
            <v>APAMI SURUBIM</v>
          </cell>
          <cell r="S95">
            <v>11754025000369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OURICURI - CG Nº 002/2020</v>
          </cell>
          <cell r="R96" t="str">
            <v>ISMEP - INSTITUTO SOCIAL DAS MEDIANEIRAS DA PAZ</v>
          </cell>
          <cell r="S96">
            <v>10739225001785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PALMARES - CG Nº 020/2022</v>
          </cell>
          <cell r="R97" t="str">
            <v>SPCC - SOCIEDADE PERNAMBUCANA DE COMBATE AO CÂNCER (HCP)</v>
          </cell>
          <cell r="S97">
            <v>10894988001024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PETROLINA</v>
          </cell>
          <cell r="R98" t="str">
            <v>IMIP - INSTITUTO DE MEDICINA INTEGRAL PROF. FERNANDO FIGUEIRA</v>
          </cell>
          <cell r="S98">
            <v>10988301000714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PETROLINA (COVID-19 - 24h)</v>
          </cell>
          <cell r="R99" t="str">
            <v>IMIP - INSTITUTO DE MEDICINA INTEGRAL PROF. FERNANDO FIGUEIRA</v>
          </cell>
          <cell r="S99">
            <v>10988301000714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 (COVID-19)</v>
          </cell>
          <cell r="R100" t="str">
            <v>IMIP - INSTITUTO DE MEDICINA INTEGRAL PROF. FERNANDO FIGUEIRA</v>
          </cell>
          <cell r="S100">
            <v>10988301000714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SALGUEIRO - CG Nº 006/2014</v>
          </cell>
          <cell r="R101" t="str">
            <v>FUNDAÇÃO GESTÃO HOSPITALAR MARTINIANO FERNANDES - FGH</v>
          </cell>
          <cell r="S101">
            <v>9039744001590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SERRA TALHADA</v>
          </cell>
          <cell r="R102" t="str">
            <v>HOSPITAL DO TRICENTENÁRIO</v>
          </cell>
          <cell r="S102">
            <v>10583920000729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CNPJ_Núcleo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NCG - 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SPCC - SOCIEDADE PERNAMBUCANA DE COMBATE AO CÂNCER (HCP)</v>
          </cell>
          <cell r="R126" t="str">
            <v>NCG - 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NCG - HOSP. MARIA LUCINDA - FUNDAÇÃO MANOEL DA SILVA ALMEIDA</v>
          </cell>
          <cell r="S127">
            <v>9767633001176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NCG - HOSPITAL DO TRICENTENÁRIO</v>
          </cell>
          <cell r="S128">
            <v>10583920001296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NCG - 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NCG - 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NCG - FUNDAÇÃO GESTÃO HOSPITALAR MARTINIANO FERNANDES - FGH</v>
          </cell>
          <cell r="S131">
            <v>9039744002561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NCG - 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NCG - ISMEP - INSTITUTO SOCIAL DAS MEDIANEIRAS DA PAZ</v>
          </cell>
          <cell r="S133">
            <v>10739225001190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NCG - 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NCG - 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53764-AD7C-49E8-8D9E-5732032EF272}">
  <sheetPr>
    <tabColor indexed="13"/>
  </sheetPr>
  <dimension ref="A1:H991"/>
  <sheetViews>
    <sheetView showGridLines="0" tabSelected="1" topLeftCell="C1" zoomScale="90" zoomScaleNormal="90" workbookViewId="0">
      <selection activeCell="G10" sqref="G10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(OCULTAR)'!$Q$3:$S$135,3,0),"")</f>
        <v>10583920000800</v>
      </c>
      <c r="B2" s="3" t="s">
        <v>7</v>
      </c>
      <c r="C2" s="4">
        <v>90400888000142</v>
      </c>
      <c r="D2" s="5" t="s">
        <v>8</v>
      </c>
      <c r="E2" s="5" t="s">
        <v>9</v>
      </c>
      <c r="F2" s="6">
        <v>45199</v>
      </c>
      <c r="G2" s="7">
        <v>26761.03</v>
      </c>
    </row>
    <row r="3" spans="1:8" ht="22.5" customHeight="1" x14ac:dyDescent="0.2">
      <c r="A3" s="2">
        <f>IFERROR(VLOOKUP(B3,'[1]DADOS (OCULTAR)'!$Q$3:$S$135,3,0),"")</f>
        <v>10583920000800</v>
      </c>
      <c r="B3" s="3" t="s">
        <v>7</v>
      </c>
      <c r="C3" s="4">
        <v>90400888000142</v>
      </c>
      <c r="D3" s="5" t="s">
        <v>8</v>
      </c>
      <c r="E3" s="5" t="s">
        <v>10</v>
      </c>
      <c r="F3" s="6">
        <v>45199</v>
      </c>
      <c r="G3" s="7">
        <v>32.51</v>
      </c>
    </row>
    <row r="4" spans="1:8" ht="22.5" customHeight="1" x14ac:dyDescent="0.2">
      <c r="A4" s="2">
        <f>IFERROR(VLOOKUP(B4,'[1]DADOS (OCULTAR)'!$Q$3:$S$135,3,0),"")</f>
        <v>10583920000800</v>
      </c>
      <c r="B4" s="3" t="s">
        <v>7</v>
      </c>
      <c r="C4" s="4">
        <v>90400888000142</v>
      </c>
      <c r="D4" s="5" t="s">
        <v>8</v>
      </c>
      <c r="E4" s="5" t="s">
        <v>11</v>
      </c>
      <c r="F4" s="6">
        <v>45199</v>
      </c>
      <c r="G4" s="7">
        <v>0.2</v>
      </c>
    </row>
    <row r="5" spans="1:8" ht="22.5" customHeight="1" x14ac:dyDescent="0.2">
      <c r="A5" s="2">
        <f>IFERROR(VLOOKUP(B5,'[1]DADOS (OCULTAR)'!$Q$3:$S$135,3,0),"")</f>
        <v>10583920000800</v>
      </c>
      <c r="B5" s="3" t="s">
        <v>7</v>
      </c>
      <c r="C5" s="4">
        <v>90400888000142</v>
      </c>
      <c r="D5" s="5" t="s">
        <v>8</v>
      </c>
      <c r="E5" s="5" t="s">
        <v>12</v>
      </c>
      <c r="F5" s="6">
        <v>45199</v>
      </c>
      <c r="G5" s="7">
        <v>0</v>
      </c>
    </row>
    <row r="6" spans="1:8" ht="22.5" customHeight="1" x14ac:dyDescent="0.2">
      <c r="A6" s="2">
        <f>IFERROR(VLOOKUP(B6,'[1]DADOS (OCULTAR)'!$Q$3:$S$135,3,0),"")</f>
        <v>10583920000800</v>
      </c>
      <c r="B6" s="3" t="s">
        <v>7</v>
      </c>
      <c r="C6" s="4">
        <v>90400888000142</v>
      </c>
      <c r="D6" s="5" t="s">
        <v>8</v>
      </c>
      <c r="E6" s="5" t="s">
        <v>13</v>
      </c>
      <c r="F6" s="6">
        <v>45199</v>
      </c>
      <c r="G6" s="7">
        <v>3.43</v>
      </c>
    </row>
    <row r="7" spans="1:8" ht="22.5" customHeight="1" x14ac:dyDescent="0.2">
      <c r="A7" s="2">
        <f>IFERROR(VLOOKUP(B7,'[1]DADOS (OCULTAR)'!$Q$3:$S$135,3,0),"")</f>
        <v>10583920000800</v>
      </c>
      <c r="B7" s="3" t="s">
        <v>7</v>
      </c>
      <c r="C7" s="4">
        <v>90400888000142</v>
      </c>
      <c r="D7" s="5" t="s">
        <v>8</v>
      </c>
      <c r="E7" s="5" t="s">
        <v>14</v>
      </c>
      <c r="F7" s="6">
        <v>45199</v>
      </c>
      <c r="G7" s="7">
        <v>49977.9</v>
      </c>
    </row>
    <row r="8" spans="1:8" ht="22.5" customHeight="1" x14ac:dyDescent="0.2">
      <c r="A8" s="2">
        <f>IFERROR(VLOOKUP(B8,'[1]DADOS (OCULTAR)'!$Q$3:$S$135,3,0),"")</f>
        <v>10583920000800</v>
      </c>
      <c r="B8" s="3" t="s">
        <v>7</v>
      </c>
      <c r="C8" s="4">
        <v>3375776411</v>
      </c>
      <c r="D8" s="5" t="s">
        <v>15</v>
      </c>
      <c r="E8" s="5" t="s">
        <v>16</v>
      </c>
      <c r="F8" s="6">
        <v>45181</v>
      </c>
      <c r="G8" s="7">
        <v>1000</v>
      </c>
    </row>
    <row r="9" spans="1:8" ht="22.5" customHeight="1" x14ac:dyDescent="0.2">
      <c r="A9" s="2">
        <f>IFERROR(VLOOKUP(B9,'[1]DADOS (OCULTAR)'!$Q$3:$S$135,3,0),"")</f>
        <v>10583920000800</v>
      </c>
      <c r="B9" s="3" t="s">
        <v>7</v>
      </c>
      <c r="C9" s="4">
        <v>90400888000142</v>
      </c>
      <c r="D9" s="5" t="s">
        <v>8</v>
      </c>
      <c r="E9" s="5" t="s">
        <v>17</v>
      </c>
      <c r="F9" s="6">
        <v>45199</v>
      </c>
      <c r="G9" s="7">
        <v>0</v>
      </c>
    </row>
    <row r="10" spans="1:8" ht="22.5" customHeight="1" x14ac:dyDescent="0.2">
      <c r="A10" s="2">
        <f>IFERROR(VLOOKUP(B10,'[1]DADOS (OCULTAR)'!$Q$3:$S$135,3,0),"")</f>
        <v>10583920000800</v>
      </c>
      <c r="B10" s="3" t="s">
        <v>7</v>
      </c>
      <c r="C10" s="4">
        <v>90400888000142</v>
      </c>
      <c r="D10" s="5" t="s">
        <v>8</v>
      </c>
      <c r="E10" s="5" t="s">
        <v>18</v>
      </c>
      <c r="F10" s="6">
        <v>45199</v>
      </c>
      <c r="G10" s="7">
        <v>0.44</v>
      </c>
    </row>
    <row r="11" spans="1:8" ht="22.5" customHeight="1" x14ac:dyDescent="0.2">
      <c r="A11" s="2" t="str">
        <f>IFERROR(VLOOKUP(B11,'[1]DADOS (OCULTAR)'!$Q$3:$S$135,3,0),"")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(OCULTAR)'!$Q$3:$S$135,3,0),"")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(OCULTAR)'!$Q$3:$S$135,3,0),"")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(OCULTAR)'!$Q$3:$S$135,3,0),"")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(OCULTAR)'!$Q$3:$S$135,3,0),"")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(OCULTAR)'!$Q$3:$S$135,3,0),"")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(OCULTAR)'!$Q$3:$S$135,3,0),"")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(OCULTAR)'!$Q$3:$S$135,3,0),"")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(OCULTAR)'!$Q$3:$S$135,3,0),"")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(OCULTAR)'!$Q$3:$S$135,3,0),"")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(OCULTAR)'!$Q$3:$S$135,3,0),"")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(OCULTAR)'!$Q$3:$S$135,3,0),"")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(OCULTAR)'!$Q$3:$S$135,3,0),"")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(OCULTAR)'!$Q$3:$S$135,3,0),"")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(OCULTAR)'!$Q$3:$S$135,3,0),"")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(OCULTAR)'!$Q$3:$S$135,3,0),"")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(OCULTAR)'!$Q$3:$S$135,3,0),"")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(OCULTAR)'!$Q$3:$S$135,3,0),"")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(OCULTAR)'!$Q$3:$S$135,3,0),"")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(OCULTAR)'!$Q$3:$S$135,3,0),"")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(OCULTAR)'!$Q$3:$S$135,3,0),"")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(OCULTAR)'!$Q$3:$S$135,3,0),"")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(OCULTAR)'!$Q$3:$S$135,3,0),"")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(OCULTAR)'!$Q$3:$S$135,3,0),"")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(OCULTAR)'!$Q$3:$S$135,3,0),"")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(OCULTAR)'!$Q$3:$S$135,3,0),"")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(OCULTAR)'!$Q$3:$S$135,3,0),"")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(OCULTAR)'!$Q$3:$S$135,3,0),"")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(OCULTAR)'!$Q$3:$S$135,3,0),"")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(OCULTAR)'!$Q$3:$S$135,3,0),"")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(OCULTAR)'!$Q$3:$S$135,3,0),"")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(OCULTAR)'!$Q$3:$S$135,3,0),"")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(OCULTAR)'!$Q$3:$S$135,3,0),"")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(OCULTAR)'!$Q$3:$S$135,3,0),"")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(OCULTAR)'!$Q$3:$S$135,3,0),"")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(OCULTAR)'!$Q$3:$S$135,3,0),"")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(OCULTAR)'!$Q$3:$S$135,3,0),"")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(OCULTAR)'!$Q$3:$S$135,3,0),"")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(OCULTAR)'!$Q$3:$S$135,3,0),"")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(OCULTAR)'!$Q$3:$S$135,3,0),"")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(OCULTAR)'!$Q$3:$S$135,3,0),"")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(OCULTAR)'!$Q$3:$S$135,3,0),"")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(OCULTAR)'!$Q$3:$S$135,3,0),"")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(OCULTAR)'!$Q$3:$S$135,3,0),"")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(OCULTAR)'!$Q$3:$S$135,3,0),"")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(OCULTAR)'!$Q$3:$S$135,3,0),"")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(OCULTAR)'!$Q$3:$S$135,3,0),"")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(OCULTAR)'!$Q$3:$S$135,3,0),"")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(OCULTAR)'!$Q$3:$S$135,3,0),"")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(OCULTAR)'!$Q$3:$S$135,3,0),"")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(OCULTAR)'!$Q$3:$S$135,3,0),"")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(OCULTAR)'!$Q$3:$S$135,3,0),"")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(OCULTAR)'!$Q$3:$S$135,3,0),"")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(OCULTAR)'!$Q$3:$S$135,3,0),"")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(OCULTAR)'!$Q$3:$S$135,3,0),"")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(OCULTAR)'!$Q$3:$S$135,3,0),"")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(OCULTAR)'!$Q$3:$S$135,3,0),"")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(OCULTAR)'!$Q$3:$S$135,3,0),"")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(OCULTAR)'!$Q$3:$S$135,3,0),"")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(OCULTAR)'!$Q$3:$S$135,3,0),"")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(OCULTAR)'!$Q$3:$S$135,3,0),"")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(OCULTAR)'!$Q$3:$S$135,3,0),"")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(OCULTAR)'!$Q$3:$S$135,3,0),"")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(OCULTAR)'!$Q$3:$S$135,3,0),"")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(OCULTAR)'!$Q$3:$S$135,3,0),"")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(OCULTAR)'!$Q$3:$S$135,3,0),"")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(OCULTAR)'!$Q$3:$S$135,3,0),"")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(OCULTAR)'!$Q$3:$S$135,3,0),"")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(OCULTAR)'!$Q$3:$S$135,3,0),"")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(OCULTAR)'!$Q$3:$S$135,3,0),"")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(OCULTAR)'!$Q$3:$S$135,3,0),"")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(OCULTAR)'!$Q$3:$S$135,3,0),"")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(OCULTAR)'!$Q$3:$S$135,3,0),"")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(OCULTAR)'!$Q$3:$S$135,3,0),"")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(OCULTAR)'!$Q$3:$S$135,3,0),"")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(OCULTAR)'!$Q$3:$S$135,3,0),"")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(OCULTAR)'!$Q$3:$S$135,3,0),"")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(OCULTAR)'!$Q$3:$S$135,3,0),"")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(OCULTAR)'!$Q$3:$S$135,3,0),"")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(OCULTAR)'!$Q$3:$S$135,3,0),"")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(OCULTAR)'!$Q$3:$S$135,3,0),"")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(OCULTAR)'!$Q$3:$S$135,3,0),"")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(OCULTAR)'!$Q$3:$S$135,3,0),"")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(OCULTAR)'!$Q$3:$S$135,3,0),"")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(OCULTAR)'!$Q$3:$S$135,3,0),"")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(OCULTAR)'!$Q$3:$S$135,3,0),"")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(OCULTAR)'!$Q$3:$S$135,3,0),"")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(OCULTAR)'!$Q$3:$S$135,3,0),"")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(OCULTAR)'!$Q$3:$S$135,3,0),"")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(OCULTAR)'!$Q$3:$S$135,3,0),"")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(OCULTAR)'!$Q$3:$S$135,3,0),"")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(OCULTAR)'!$Q$3:$S$135,3,0),"")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(OCULTAR)'!$Q$3:$S$135,3,0),"")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(OCULTAR)'!$Q$3:$S$135,3,0),"")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(OCULTAR)'!$Q$3:$S$135,3,0),"")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(OCULTAR)'!$Q$3:$S$135,3,0),"")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(OCULTAR)'!$Q$3:$S$135,3,0),"")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(OCULTAR)'!$Q$3:$S$135,3,0),"")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(OCULTAR)'!$Q$3:$S$135,3,0),"")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(OCULTAR)'!$Q$3:$S$135,3,0),"")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(OCULTAR)'!$Q$3:$S$135,3,0),"")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(OCULTAR)'!$Q$3:$S$135,3,0),"")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(OCULTAR)'!$Q$3:$S$135,3,0),"")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(OCULTAR)'!$Q$3:$S$135,3,0),"")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(OCULTAR)'!$Q$3:$S$135,3,0),"")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(OCULTAR)'!$Q$3:$S$135,3,0),"")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(OCULTAR)'!$Q$3:$S$135,3,0),"")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(OCULTAR)'!$Q$3:$S$135,3,0),"")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(OCULTAR)'!$Q$3:$S$135,3,0),"")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(OCULTAR)'!$Q$3:$S$135,3,0),"")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(OCULTAR)'!$Q$3:$S$135,3,0),"")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(OCULTAR)'!$Q$3:$S$135,3,0),"")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(OCULTAR)'!$Q$3:$S$135,3,0),"")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(OCULTAR)'!$Q$3:$S$135,3,0),"")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(OCULTAR)'!$Q$3:$S$135,3,0),"")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(OCULTAR)'!$Q$3:$S$135,3,0),"")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(OCULTAR)'!$Q$3:$S$135,3,0),"")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(OCULTAR)'!$Q$3:$S$135,3,0),"")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(OCULTAR)'!$Q$3:$S$135,3,0),"")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(OCULTAR)'!$Q$3:$S$135,3,0),"")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(OCULTAR)'!$Q$3:$S$135,3,0),"")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(OCULTAR)'!$Q$3:$S$135,3,0),"")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(OCULTAR)'!$Q$3:$S$135,3,0),"")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(OCULTAR)'!$Q$3:$S$135,3,0),"")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(OCULTAR)'!$Q$3:$S$135,3,0),"")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(OCULTAR)'!$Q$3:$S$135,3,0),"")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(OCULTAR)'!$Q$3:$S$135,3,0),"")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(OCULTAR)'!$Q$3:$S$135,3,0),"")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(OCULTAR)'!$Q$3:$S$135,3,0),"")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(OCULTAR)'!$Q$3:$S$135,3,0),"")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(OCULTAR)'!$Q$3:$S$135,3,0),"")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(OCULTAR)'!$Q$3:$S$135,3,0),"")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(OCULTAR)'!$Q$3:$S$135,3,0),"")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(OCULTAR)'!$Q$3:$S$135,3,0),"")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(OCULTAR)'!$Q$3:$S$135,3,0),"")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(OCULTAR)'!$Q$3:$S$135,3,0),"")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(OCULTAR)'!$Q$3:$S$135,3,0),"")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(OCULTAR)'!$Q$3:$S$135,3,0),"")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(OCULTAR)'!$Q$3:$S$135,3,0),"")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(OCULTAR)'!$Q$3:$S$135,3,0),"")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(OCULTAR)'!$Q$3:$S$135,3,0),"")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(OCULTAR)'!$Q$3:$S$135,3,0),"")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(OCULTAR)'!$Q$3:$S$135,3,0),"")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(OCULTAR)'!$Q$3:$S$135,3,0),"")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(OCULTAR)'!$Q$3:$S$135,3,0),"")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(OCULTAR)'!$Q$3:$S$135,3,0),"")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(OCULTAR)'!$Q$3:$S$135,3,0),"")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(OCULTAR)'!$Q$3:$S$135,3,0),"")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(OCULTAR)'!$Q$3:$S$135,3,0),"")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(OCULTAR)'!$Q$3:$S$135,3,0),"")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(OCULTAR)'!$Q$3:$S$135,3,0),"")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(OCULTAR)'!$Q$3:$S$135,3,0),"")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(OCULTAR)'!$Q$3:$S$135,3,0),"")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(OCULTAR)'!$Q$3:$S$135,3,0),"")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(OCULTAR)'!$Q$3:$S$135,3,0),"")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(OCULTAR)'!$Q$3:$S$135,3,0),"")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(OCULTAR)'!$Q$3:$S$135,3,0),"")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(OCULTAR)'!$Q$3:$S$135,3,0),"")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(OCULTAR)'!$Q$3:$S$135,3,0),"")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(OCULTAR)'!$Q$3:$S$135,3,0),"")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(OCULTAR)'!$Q$3:$S$135,3,0),"")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(OCULTAR)'!$Q$3:$S$135,3,0),"")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(OCULTAR)'!$Q$3:$S$135,3,0),"")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(OCULTAR)'!$Q$3:$S$135,3,0),"")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(OCULTAR)'!$Q$3:$S$135,3,0),"")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(OCULTAR)'!$Q$3:$S$135,3,0),"")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(OCULTAR)'!$Q$3:$S$135,3,0),"")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(OCULTAR)'!$Q$3:$S$135,3,0),"")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(OCULTAR)'!$Q$3:$S$135,3,0),"")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(OCULTAR)'!$Q$3:$S$135,3,0),"")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(OCULTAR)'!$Q$3:$S$135,3,0),"")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(OCULTAR)'!$Q$3:$S$135,3,0),"")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(OCULTAR)'!$Q$3:$S$135,3,0),"")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(OCULTAR)'!$Q$3:$S$135,3,0),"")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(OCULTAR)'!$Q$3:$S$135,3,0),"")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(OCULTAR)'!$Q$3:$S$135,3,0),"")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(OCULTAR)'!$Q$3:$S$135,3,0),"")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(OCULTAR)'!$Q$3:$S$135,3,0),"")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(OCULTAR)'!$Q$3:$S$135,3,0),"")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(OCULTAR)'!$Q$3:$S$135,3,0),"")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(OCULTAR)'!$Q$3:$S$135,3,0),"")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(OCULTAR)'!$Q$3:$S$135,3,0),"")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(OCULTAR)'!$Q$3:$S$135,3,0),"")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(OCULTAR)'!$Q$3:$S$135,3,0),"")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(OCULTAR)'!$Q$3:$S$135,3,0),"")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(OCULTAR)'!$Q$3:$S$135,3,0),"")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(OCULTAR)'!$Q$3:$S$135,3,0),"")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(OCULTAR)'!$Q$3:$S$135,3,0),"")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(OCULTAR)'!$Q$3:$S$135,3,0),"")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(OCULTAR)'!$Q$3:$S$135,3,0),"")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(OCULTAR)'!$Q$3:$S$135,3,0),"")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(OCULTAR)'!$Q$3:$S$135,3,0),"")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(OCULTAR)'!$Q$3:$S$135,3,0),"")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(OCULTAR)'!$Q$3:$S$135,3,0),"")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(OCULTAR)'!$Q$3:$S$135,3,0),"")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(OCULTAR)'!$Q$3:$S$135,3,0),"")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(OCULTAR)'!$Q$3:$S$135,3,0),"")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(OCULTAR)'!$Q$3:$S$135,3,0),"")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(OCULTAR)'!$Q$3:$S$135,3,0),"")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(OCULTAR)'!$Q$3:$S$135,3,0),"")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(OCULTAR)'!$Q$3:$S$135,3,0),"")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(OCULTAR)'!$Q$3:$S$135,3,0),"")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(OCULTAR)'!$Q$3:$S$135,3,0),"")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(OCULTAR)'!$Q$3:$S$135,3,0),"")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(OCULTAR)'!$Q$3:$S$135,3,0),"")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(OCULTAR)'!$Q$3:$S$135,3,0),"")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(OCULTAR)'!$Q$3:$S$135,3,0),"")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(OCULTAR)'!$Q$3:$S$135,3,0),"")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(OCULTAR)'!$Q$3:$S$135,3,0),"")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(OCULTAR)'!$Q$3:$S$135,3,0),"")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(OCULTAR)'!$Q$3:$S$135,3,0),"")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(OCULTAR)'!$Q$3:$S$135,3,0),"")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(OCULTAR)'!$Q$3:$S$135,3,0),"")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(OCULTAR)'!$Q$3:$S$135,3,0),"")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(OCULTAR)'!$Q$3:$S$135,3,0),"")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(OCULTAR)'!$Q$3:$S$135,3,0),"")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(OCULTAR)'!$Q$3:$S$135,3,0),"")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(OCULTAR)'!$Q$3:$S$135,3,0),"")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(OCULTAR)'!$Q$3:$S$135,3,0),"")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(OCULTAR)'!$Q$3:$S$135,3,0),"")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(OCULTAR)'!$Q$3:$S$135,3,0),"")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(OCULTAR)'!$Q$3:$S$135,3,0),"")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(OCULTAR)'!$Q$3:$S$135,3,0),"")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(OCULTAR)'!$Q$3:$S$135,3,0),"")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(OCULTAR)'!$Q$3:$S$135,3,0),"")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(OCULTAR)'!$Q$3:$S$135,3,0),"")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(OCULTAR)'!$Q$3:$S$135,3,0),"")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(OCULTAR)'!$Q$3:$S$135,3,0),"")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(OCULTAR)'!$Q$3:$S$135,3,0),"")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(OCULTAR)'!$Q$3:$S$135,3,0),"")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(OCULTAR)'!$Q$3:$S$135,3,0),"")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(OCULTAR)'!$Q$3:$S$135,3,0),"")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(OCULTAR)'!$Q$3:$S$135,3,0),"")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(OCULTAR)'!$Q$3:$S$135,3,0),"")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(OCULTAR)'!$Q$3:$S$135,3,0),"")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(OCULTAR)'!$Q$3:$S$135,3,0),"")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(OCULTAR)'!$Q$3:$S$135,3,0),"")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(OCULTAR)'!$Q$3:$S$135,3,0),"")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(OCULTAR)'!$Q$3:$S$135,3,0),"")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(OCULTAR)'!$Q$3:$S$135,3,0),"")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(OCULTAR)'!$Q$3:$S$135,3,0),"")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(OCULTAR)'!$Q$3:$S$135,3,0),"")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(OCULTAR)'!$Q$3:$S$135,3,0),"")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(OCULTAR)'!$Q$3:$S$135,3,0),"")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(OCULTAR)'!$Q$3:$S$135,3,0),"")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(OCULTAR)'!$Q$3:$S$135,3,0),"")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(OCULTAR)'!$Q$3:$S$135,3,0),"")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(OCULTAR)'!$Q$3:$S$135,3,0),"")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(OCULTAR)'!$Q$3:$S$135,3,0),"")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(OCULTAR)'!$Q$3:$S$135,3,0),"")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(OCULTAR)'!$Q$3:$S$135,3,0),"")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(OCULTAR)'!$Q$3:$S$135,3,0),"")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(OCULTAR)'!$Q$3:$S$135,3,0),"")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(OCULTAR)'!$Q$3:$S$135,3,0),"")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(OCULTAR)'!$Q$3:$S$135,3,0),"")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(OCULTAR)'!$Q$3:$S$135,3,0),"")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(OCULTAR)'!$Q$3:$S$135,3,0),"")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(OCULTAR)'!$Q$3:$S$135,3,0),"")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(OCULTAR)'!$Q$3:$S$135,3,0),"")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(OCULTAR)'!$Q$3:$S$135,3,0),"")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(OCULTAR)'!$Q$3:$S$135,3,0),"")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(OCULTAR)'!$Q$3:$S$135,3,0),"")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(OCULTAR)'!$Q$3:$S$135,3,0),"")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(OCULTAR)'!$Q$3:$S$135,3,0),"")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(OCULTAR)'!$Q$3:$S$135,3,0),"")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(OCULTAR)'!$Q$3:$S$135,3,0),"")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(OCULTAR)'!$Q$3:$S$135,3,0),"")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(OCULTAR)'!$Q$3:$S$135,3,0),"")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(OCULTAR)'!$Q$3:$S$135,3,0),"")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(OCULTAR)'!$Q$3:$S$135,3,0),"")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(OCULTAR)'!$Q$3:$S$135,3,0),"")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(OCULTAR)'!$Q$3:$S$135,3,0),"")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(OCULTAR)'!$Q$3:$S$135,3,0),"")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(OCULTAR)'!$Q$3:$S$135,3,0),"")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(OCULTAR)'!$Q$3:$S$135,3,0),"")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(OCULTAR)'!$Q$3:$S$135,3,0),"")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(OCULTAR)'!$Q$3:$S$135,3,0),"")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(OCULTAR)'!$Q$3:$S$135,3,0),"")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(OCULTAR)'!$Q$3:$S$135,3,0),"")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(OCULTAR)'!$Q$3:$S$135,3,0),"")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(OCULTAR)'!$Q$3:$S$135,3,0),"")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(OCULTAR)'!$Q$3:$S$135,3,0),"")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(OCULTAR)'!$Q$3:$S$135,3,0),"")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(OCULTAR)'!$Q$3:$S$135,3,0),"")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(OCULTAR)'!$Q$3:$S$135,3,0),"")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(OCULTAR)'!$Q$3:$S$135,3,0),"")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(OCULTAR)'!$Q$3:$S$135,3,0),"")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(OCULTAR)'!$Q$3:$S$135,3,0),"")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(OCULTAR)'!$Q$3:$S$135,3,0),"")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(OCULTAR)'!$Q$3:$S$135,3,0),"")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(OCULTAR)'!$Q$3:$S$135,3,0),"")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(OCULTAR)'!$Q$3:$S$135,3,0),"")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(OCULTAR)'!$Q$3:$S$135,3,0),"")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(OCULTAR)'!$Q$3:$S$135,3,0),"")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(OCULTAR)'!$Q$3:$S$135,3,0),"")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(OCULTAR)'!$Q$3:$S$135,3,0),"")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(OCULTAR)'!$Q$3:$S$135,3,0),"")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(OCULTAR)'!$Q$3:$S$135,3,0),"")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(OCULTAR)'!$Q$3:$S$135,3,0),"")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(OCULTAR)'!$Q$3:$S$135,3,0),"")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(OCULTAR)'!$Q$3:$S$135,3,0),"")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(OCULTAR)'!$Q$3:$S$135,3,0),"")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(OCULTAR)'!$Q$3:$S$135,3,0),"")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(OCULTAR)'!$Q$3:$S$135,3,0),"")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(OCULTAR)'!$Q$3:$S$135,3,0),"")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(OCULTAR)'!$Q$3:$S$135,3,0),"")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(OCULTAR)'!$Q$3:$S$135,3,0),"")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(OCULTAR)'!$Q$3:$S$135,3,0),"")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(OCULTAR)'!$Q$3:$S$135,3,0),"")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(OCULTAR)'!$Q$3:$S$135,3,0),"")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(OCULTAR)'!$Q$3:$S$135,3,0),"")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(OCULTAR)'!$Q$3:$S$135,3,0),"")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(OCULTAR)'!$Q$3:$S$135,3,0),"")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(OCULTAR)'!$Q$3:$S$135,3,0),"")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(OCULTAR)'!$Q$3:$S$135,3,0),"")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(OCULTAR)'!$Q$3:$S$135,3,0),"")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(OCULTAR)'!$Q$3:$S$135,3,0),"")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(OCULTAR)'!$Q$3:$S$135,3,0),"")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(OCULTAR)'!$Q$3:$S$135,3,0),"")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(OCULTAR)'!$Q$3:$S$135,3,0),"")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(OCULTAR)'!$Q$3:$S$135,3,0),"")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(OCULTAR)'!$Q$3:$S$135,3,0),"")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(OCULTAR)'!$Q$3:$S$135,3,0),"")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(OCULTAR)'!$Q$3:$S$135,3,0),"")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(OCULTAR)'!$Q$3:$S$135,3,0),"")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(OCULTAR)'!$Q$3:$S$135,3,0),"")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(OCULTAR)'!$Q$3:$S$135,3,0),"")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(OCULTAR)'!$Q$3:$S$135,3,0),"")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(OCULTAR)'!$Q$3:$S$135,3,0),"")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(OCULTAR)'!$Q$3:$S$135,3,0),"")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(OCULTAR)'!$Q$3:$S$135,3,0),"")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(OCULTAR)'!$Q$3:$S$135,3,0),"")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(OCULTAR)'!$Q$3:$S$135,3,0),"")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(OCULTAR)'!$Q$3:$S$135,3,0),"")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(OCULTAR)'!$Q$3:$S$135,3,0),"")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(OCULTAR)'!$Q$3:$S$135,3,0),"")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(OCULTAR)'!$Q$3:$S$135,3,0),"")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(OCULTAR)'!$Q$3:$S$135,3,0),"")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(OCULTAR)'!$Q$3:$S$135,3,0),"")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(OCULTAR)'!$Q$3:$S$135,3,0),"")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(OCULTAR)'!$Q$3:$S$135,3,0),"")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(OCULTAR)'!$Q$3:$S$135,3,0),"")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(OCULTAR)'!$Q$3:$S$135,3,0),"")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(OCULTAR)'!$Q$3:$S$135,3,0),"")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(OCULTAR)'!$Q$3:$S$135,3,0),"")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(OCULTAR)'!$Q$3:$S$135,3,0),"")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(OCULTAR)'!$Q$3:$S$135,3,0),"")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(OCULTAR)'!$Q$3:$S$135,3,0),"")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(OCULTAR)'!$Q$3:$S$135,3,0),"")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(OCULTAR)'!$Q$3:$S$135,3,0),"")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(OCULTAR)'!$Q$3:$S$135,3,0),"")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(OCULTAR)'!$Q$3:$S$135,3,0),"")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(OCULTAR)'!$Q$3:$S$135,3,0),"")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(OCULTAR)'!$Q$3:$S$135,3,0),"")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(OCULTAR)'!$Q$3:$S$135,3,0),"")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(OCULTAR)'!$Q$3:$S$135,3,0),"")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(OCULTAR)'!$Q$3:$S$135,3,0),"")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(OCULTAR)'!$Q$3:$S$135,3,0),"")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(OCULTAR)'!$Q$3:$S$135,3,0),"")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(OCULTAR)'!$Q$3:$S$135,3,0),"")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(OCULTAR)'!$Q$3:$S$135,3,0),"")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(OCULTAR)'!$Q$3:$S$135,3,0),"")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(OCULTAR)'!$Q$3:$S$135,3,0),"")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(OCULTAR)'!$Q$3:$S$135,3,0),"")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(OCULTAR)'!$Q$3:$S$135,3,0),"")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(OCULTAR)'!$Q$3:$S$135,3,0),"")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(OCULTAR)'!$Q$3:$S$135,3,0),"")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(OCULTAR)'!$Q$3:$S$135,3,0),"")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(OCULTAR)'!$Q$3:$S$135,3,0),"")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(OCULTAR)'!$Q$3:$S$135,3,0),"")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(OCULTAR)'!$Q$3:$S$135,3,0),"")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(OCULTAR)'!$Q$3:$S$135,3,0),"")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(OCULTAR)'!$Q$3:$S$135,3,0),"")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(OCULTAR)'!$Q$3:$S$135,3,0),"")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(OCULTAR)'!$Q$3:$S$135,3,0),"")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(OCULTAR)'!$Q$3:$S$135,3,0),"")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(OCULTAR)'!$Q$3:$S$135,3,0),"")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(OCULTAR)'!$Q$3:$S$135,3,0),"")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(OCULTAR)'!$Q$3:$S$135,3,0),"")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(OCULTAR)'!$Q$3:$S$135,3,0),"")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(OCULTAR)'!$Q$3:$S$135,3,0),"")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(OCULTAR)'!$Q$3:$S$135,3,0),"")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(OCULTAR)'!$Q$3:$S$135,3,0),"")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(OCULTAR)'!$Q$3:$S$135,3,0),"")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(OCULTAR)'!$Q$3:$S$135,3,0),"")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(OCULTAR)'!$Q$3:$S$135,3,0),"")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(OCULTAR)'!$Q$3:$S$135,3,0),"")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(OCULTAR)'!$Q$3:$S$135,3,0),"")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(OCULTAR)'!$Q$3:$S$135,3,0),"")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(OCULTAR)'!$Q$3:$S$135,3,0),"")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(OCULTAR)'!$Q$3:$S$135,3,0),"")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(OCULTAR)'!$Q$3:$S$135,3,0),"")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(OCULTAR)'!$Q$3:$S$135,3,0),"")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(OCULTAR)'!$Q$3:$S$135,3,0),"")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(OCULTAR)'!$Q$3:$S$135,3,0),"")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(OCULTAR)'!$Q$3:$S$135,3,0),"")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(OCULTAR)'!$Q$3:$S$135,3,0),"")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(OCULTAR)'!$Q$3:$S$135,3,0),"")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(OCULTAR)'!$Q$3:$S$135,3,0),"")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(OCULTAR)'!$Q$3:$S$135,3,0),"")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(OCULTAR)'!$Q$3:$S$135,3,0),"")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(OCULTAR)'!$Q$3:$S$135,3,0),"")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(OCULTAR)'!$Q$3:$S$135,3,0),"")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(OCULTAR)'!$Q$3:$S$135,3,0),"")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(OCULTAR)'!$Q$3:$S$135,3,0),"")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(OCULTAR)'!$Q$3:$S$135,3,0),"")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(OCULTAR)'!$Q$3:$S$135,3,0),"")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(OCULTAR)'!$Q$3:$S$135,3,0),"")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(OCULTAR)'!$Q$3:$S$135,3,0),"")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(OCULTAR)'!$Q$3:$S$135,3,0),"")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(OCULTAR)'!$Q$3:$S$135,3,0),"")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(OCULTAR)'!$Q$3:$S$135,3,0),"")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(OCULTAR)'!$Q$3:$S$135,3,0),"")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(OCULTAR)'!$Q$3:$S$135,3,0),"")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(OCULTAR)'!$Q$3:$S$135,3,0),"")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(OCULTAR)'!$Q$3:$S$135,3,0),"")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(OCULTAR)'!$Q$3:$S$135,3,0),"")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(OCULTAR)'!$Q$3:$S$135,3,0),"")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(OCULTAR)'!$Q$3:$S$135,3,0),"")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(OCULTAR)'!$Q$3:$S$135,3,0),"")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(OCULTAR)'!$Q$3:$S$135,3,0),"")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(OCULTAR)'!$Q$3:$S$135,3,0),"")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(OCULTAR)'!$Q$3:$S$135,3,0),"")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(OCULTAR)'!$Q$3:$S$135,3,0),"")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(OCULTAR)'!$Q$3:$S$135,3,0),"")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(OCULTAR)'!$Q$3:$S$135,3,0),"")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(OCULTAR)'!$Q$3:$S$135,3,0),"")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(OCULTAR)'!$Q$3:$S$135,3,0),"")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(OCULTAR)'!$Q$3:$S$135,3,0),"")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(OCULTAR)'!$Q$3:$S$135,3,0),"")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(OCULTAR)'!$Q$3:$S$135,3,0),"")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(OCULTAR)'!$Q$3:$S$135,3,0),"")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(OCULTAR)'!$Q$3:$S$135,3,0),"")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(OCULTAR)'!$Q$3:$S$135,3,0),"")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(OCULTAR)'!$Q$3:$S$135,3,0),"")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(OCULTAR)'!$Q$3:$S$135,3,0),"")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(OCULTAR)'!$Q$3:$S$135,3,0),"")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(OCULTAR)'!$Q$3:$S$135,3,0),"")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(OCULTAR)'!$Q$3:$S$135,3,0),"")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(OCULTAR)'!$Q$3:$S$135,3,0),"")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(OCULTAR)'!$Q$3:$S$135,3,0),"")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(OCULTAR)'!$Q$3:$S$135,3,0),"")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(OCULTAR)'!$Q$3:$S$135,3,0),"")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(OCULTAR)'!$Q$3:$S$135,3,0),"")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(OCULTAR)'!$Q$3:$S$135,3,0),"")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(OCULTAR)'!$Q$3:$S$135,3,0),"")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(OCULTAR)'!$Q$3:$S$135,3,0),"")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(OCULTAR)'!$Q$3:$S$135,3,0),"")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(OCULTAR)'!$Q$3:$S$135,3,0),"")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(OCULTAR)'!$Q$3:$S$135,3,0),"")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(OCULTAR)'!$Q$3:$S$135,3,0),"")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(OCULTAR)'!$Q$3:$S$135,3,0),"")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(OCULTAR)'!$Q$3:$S$135,3,0),"")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(OCULTAR)'!$Q$3:$S$135,3,0),"")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(OCULTAR)'!$Q$3:$S$135,3,0),"")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(OCULTAR)'!$Q$3:$S$135,3,0),"")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(OCULTAR)'!$Q$3:$S$135,3,0),"")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(OCULTAR)'!$Q$3:$S$135,3,0),"")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(OCULTAR)'!$Q$3:$S$135,3,0),"")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(OCULTAR)'!$Q$3:$S$135,3,0),"")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(OCULTAR)'!$Q$3:$S$135,3,0),"")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(OCULTAR)'!$Q$3:$S$135,3,0),"")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(OCULTAR)'!$Q$3:$S$135,3,0),"")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(OCULTAR)'!$Q$3:$S$135,3,0),"")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(OCULTAR)'!$Q$3:$S$135,3,0),"")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(OCULTAR)'!$Q$3:$S$135,3,0),"")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(OCULTAR)'!$Q$3:$S$135,3,0),"")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(OCULTAR)'!$Q$3:$S$135,3,0),"")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(OCULTAR)'!$Q$3:$S$135,3,0),"")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(OCULTAR)'!$Q$3:$S$135,3,0),"")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(OCULTAR)'!$Q$3:$S$135,3,0),"")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(OCULTAR)'!$Q$3:$S$135,3,0),"")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(OCULTAR)'!$Q$3:$S$135,3,0),"")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(OCULTAR)'!$Q$3:$S$135,3,0),"")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(OCULTAR)'!$Q$3:$S$135,3,0),"")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(OCULTAR)'!$Q$3:$S$135,3,0),"")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(OCULTAR)'!$Q$3:$S$135,3,0),"")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(OCULTAR)'!$Q$3:$S$135,3,0),"")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(OCULTAR)'!$Q$3:$S$135,3,0),"")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(OCULTAR)'!$Q$3:$S$135,3,0),"")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(OCULTAR)'!$Q$3:$S$135,3,0),"")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(OCULTAR)'!$Q$3:$S$135,3,0),"")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(OCULTAR)'!$Q$3:$S$135,3,0),"")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(OCULTAR)'!$Q$3:$S$135,3,0),"")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(OCULTAR)'!$Q$3:$S$135,3,0),"")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(OCULTAR)'!$Q$3:$S$135,3,0),"")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(OCULTAR)'!$Q$3:$S$135,3,0),"")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(OCULTAR)'!$Q$3:$S$135,3,0),"")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(OCULTAR)'!$Q$3:$S$135,3,0),"")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(OCULTAR)'!$Q$3:$S$135,3,0),"")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(OCULTAR)'!$Q$3:$S$135,3,0),"")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(OCULTAR)'!$Q$3:$S$135,3,0),"")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(OCULTAR)'!$Q$3:$S$135,3,0),"")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(OCULTAR)'!$Q$3:$S$135,3,0),"")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(OCULTAR)'!$Q$3:$S$135,3,0),"")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(OCULTAR)'!$Q$3:$S$135,3,0),"")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(OCULTAR)'!$Q$3:$S$135,3,0),"")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(OCULTAR)'!$Q$3:$S$135,3,0),"")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(OCULTAR)'!$Q$3:$S$135,3,0),"")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(OCULTAR)'!$Q$3:$S$135,3,0),"")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(OCULTAR)'!$Q$3:$S$135,3,0),"")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(OCULTAR)'!$Q$3:$S$135,3,0),"")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(OCULTAR)'!$Q$3:$S$135,3,0),"")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(OCULTAR)'!$Q$3:$S$135,3,0),"")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(OCULTAR)'!$Q$3:$S$135,3,0),"")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(OCULTAR)'!$Q$3:$S$135,3,0),"")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(OCULTAR)'!$Q$3:$S$135,3,0),"")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(OCULTAR)'!$Q$3:$S$135,3,0),"")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(OCULTAR)'!$Q$3:$S$135,3,0),"")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(OCULTAR)'!$Q$3:$S$135,3,0),"")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(OCULTAR)'!$Q$3:$S$135,3,0),"")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(OCULTAR)'!$Q$3:$S$135,3,0),"")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(OCULTAR)'!$Q$3:$S$135,3,0),"")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(OCULTAR)'!$Q$3:$S$135,3,0),"")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(OCULTAR)'!$Q$3:$S$135,3,0),"")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(OCULTAR)'!$Q$3:$S$135,3,0),"")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(OCULTAR)'!$Q$3:$S$135,3,0),"")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(OCULTAR)'!$Q$3:$S$135,3,0),"")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(OCULTAR)'!$Q$3:$S$135,3,0),"")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(OCULTAR)'!$Q$3:$S$135,3,0),"")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(OCULTAR)'!$Q$3:$S$135,3,0),"")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(OCULTAR)'!$Q$3:$S$135,3,0),"")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(OCULTAR)'!$Q$3:$S$135,3,0),"")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(OCULTAR)'!$Q$3:$S$135,3,0),"")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(OCULTAR)'!$Q$3:$S$135,3,0),"")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(OCULTAR)'!$Q$3:$S$135,3,0),"")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(OCULTAR)'!$Q$3:$S$135,3,0),"")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(OCULTAR)'!$Q$3:$S$135,3,0),"")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(OCULTAR)'!$Q$3:$S$135,3,0),"")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(OCULTAR)'!$Q$3:$S$135,3,0),"")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(OCULTAR)'!$Q$3:$S$135,3,0),"")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(OCULTAR)'!$Q$3:$S$135,3,0),"")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(OCULTAR)'!$Q$3:$S$135,3,0),"")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(OCULTAR)'!$Q$3:$S$135,3,0),"")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(OCULTAR)'!$Q$3:$S$135,3,0),"")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(OCULTAR)'!$Q$3:$S$135,3,0),"")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(OCULTAR)'!$Q$3:$S$135,3,0),"")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(OCULTAR)'!$Q$3:$S$135,3,0),"")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(OCULTAR)'!$Q$3:$S$135,3,0),"")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(OCULTAR)'!$Q$3:$S$135,3,0),"")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(OCULTAR)'!$Q$3:$S$135,3,0),"")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(OCULTAR)'!$Q$3:$S$135,3,0),"")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(OCULTAR)'!$Q$3:$S$135,3,0),"")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(OCULTAR)'!$Q$3:$S$135,3,0),"")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(OCULTAR)'!$Q$3:$S$135,3,0),"")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(OCULTAR)'!$Q$3:$S$135,3,0),"")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(OCULTAR)'!$Q$3:$S$135,3,0),"")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(OCULTAR)'!$Q$3:$S$135,3,0),"")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(OCULTAR)'!$Q$3:$S$135,3,0),"")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(OCULTAR)'!$Q$3:$S$135,3,0),"")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(OCULTAR)'!$Q$3:$S$135,3,0),"")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(OCULTAR)'!$Q$3:$S$135,3,0),"")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(OCULTAR)'!$Q$3:$S$135,3,0),"")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(OCULTAR)'!$Q$3:$S$135,3,0),"")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(OCULTAR)'!$Q$3:$S$135,3,0),"")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(OCULTAR)'!$Q$3:$S$135,3,0),"")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(OCULTAR)'!$Q$3:$S$135,3,0),"")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(OCULTAR)'!$Q$3:$S$135,3,0),"")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(OCULTAR)'!$Q$3:$S$135,3,0),"")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(OCULTAR)'!$Q$3:$S$135,3,0),"")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(OCULTAR)'!$Q$3:$S$135,3,0),"")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(OCULTAR)'!$Q$3:$S$135,3,0),"")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(OCULTAR)'!$Q$3:$S$135,3,0),"")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(OCULTAR)'!$Q$3:$S$135,3,0),"")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(OCULTAR)'!$Q$3:$S$135,3,0),"")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(OCULTAR)'!$Q$3:$S$135,3,0),"")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(OCULTAR)'!$Q$3:$S$135,3,0),"")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(OCULTAR)'!$Q$3:$S$135,3,0),"")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(OCULTAR)'!$Q$3:$S$135,3,0),"")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(OCULTAR)'!$Q$3:$S$135,3,0),"")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(OCULTAR)'!$Q$3:$S$135,3,0),"")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(OCULTAR)'!$Q$3:$S$135,3,0),"")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(OCULTAR)'!$Q$3:$S$135,3,0),"")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(OCULTAR)'!$Q$3:$S$135,3,0),"")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(OCULTAR)'!$Q$3:$S$135,3,0),"")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(OCULTAR)'!$Q$3:$S$135,3,0),"")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(OCULTAR)'!$Q$3:$S$135,3,0),"")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(OCULTAR)'!$Q$3:$S$135,3,0),"")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(OCULTAR)'!$Q$3:$S$135,3,0),"")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(OCULTAR)'!$Q$3:$S$135,3,0),"")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(OCULTAR)'!$Q$3:$S$135,3,0),"")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(OCULTAR)'!$Q$3:$S$135,3,0),"")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(OCULTAR)'!$Q$3:$S$135,3,0),"")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(OCULTAR)'!$Q$3:$S$135,3,0),"")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(OCULTAR)'!$Q$3:$S$135,3,0),"")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(OCULTAR)'!$Q$3:$S$135,3,0),"")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(OCULTAR)'!$Q$3:$S$135,3,0),"")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(OCULTAR)'!$Q$3:$S$135,3,0),"")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(OCULTAR)'!$Q$3:$S$135,3,0),"")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(OCULTAR)'!$Q$3:$S$135,3,0),"")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(OCULTAR)'!$Q$3:$S$135,3,0),"")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(OCULTAR)'!$Q$3:$S$135,3,0),"")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(OCULTAR)'!$Q$3:$S$135,3,0),"")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(OCULTAR)'!$Q$3:$S$135,3,0),"")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(OCULTAR)'!$Q$3:$S$135,3,0),"")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(OCULTAR)'!$Q$3:$S$135,3,0),"")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(OCULTAR)'!$Q$3:$S$135,3,0),"")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(OCULTAR)'!$Q$3:$S$135,3,0),"")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(OCULTAR)'!$Q$3:$S$135,3,0),"")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(OCULTAR)'!$Q$3:$S$135,3,0),"")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(OCULTAR)'!$Q$3:$S$135,3,0),"")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(OCULTAR)'!$Q$3:$S$135,3,0),"")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(OCULTAR)'!$Q$3:$S$135,3,0),"")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(OCULTAR)'!$Q$3:$S$135,3,0),"")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(OCULTAR)'!$Q$3:$S$135,3,0),"")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(OCULTAR)'!$Q$3:$S$135,3,0),"")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(OCULTAR)'!$Q$3:$S$135,3,0),"")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(OCULTAR)'!$Q$3:$S$135,3,0),"")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(OCULTAR)'!$Q$3:$S$135,3,0),"")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(OCULTAR)'!$Q$3:$S$135,3,0),"")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(OCULTAR)'!$Q$3:$S$135,3,0),"")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(OCULTAR)'!$Q$3:$S$135,3,0),"")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(OCULTAR)'!$Q$3:$S$135,3,0),"")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(OCULTAR)'!$Q$3:$S$135,3,0),"")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(OCULTAR)'!$Q$3:$S$135,3,0),"")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(OCULTAR)'!$Q$3:$S$135,3,0),"")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(OCULTAR)'!$Q$3:$S$135,3,0),"")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(OCULTAR)'!$Q$3:$S$135,3,0),"")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(OCULTAR)'!$Q$3:$S$135,3,0),"")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(OCULTAR)'!$Q$3:$S$135,3,0),"")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(OCULTAR)'!$Q$3:$S$135,3,0),"")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(OCULTAR)'!$Q$3:$S$135,3,0),"")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(OCULTAR)'!$Q$3:$S$135,3,0),"")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(OCULTAR)'!$Q$3:$S$135,3,0),"")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(OCULTAR)'!$Q$3:$S$135,3,0),"")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(OCULTAR)'!$Q$3:$S$135,3,0),"")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(OCULTAR)'!$Q$3:$S$135,3,0),"")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(OCULTAR)'!$Q$3:$S$135,3,0),"")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(OCULTAR)'!$Q$3:$S$135,3,0),"")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(OCULTAR)'!$Q$3:$S$135,3,0),"")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(OCULTAR)'!$Q$3:$S$135,3,0),"")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(OCULTAR)'!$Q$3:$S$135,3,0),"")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(OCULTAR)'!$Q$3:$S$135,3,0),"")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(OCULTAR)'!$Q$3:$S$135,3,0),"")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(OCULTAR)'!$Q$3:$S$135,3,0),"")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(OCULTAR)'!$Q$3:$S$135,3,0),"")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(OCULTAR)'!$Q$3:$S$135,3,0),"")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(OCULTAR)'!$Q$3:$S$135,3,0),"")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(OCULTAR)'!$Q$3:$S$135,3,0),"")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(OCULTAR)'!$Q$3:$S$135,3,0),"")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(OCULTAR)'!$Q$3:$S$135,3,0),"")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(OCULTAR)'!$Q$3:$S$135,3,0),"")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(OCULTAR)'!$Q$3:$S$135,3,0),"")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(OCULTAR)'!$Q$3:$S$135,3,0),"")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(OCULTAR)'!$Q$3:$S$135,3,0),"")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(OCULTAR)'!$Q$3:$S$135,3,0),"")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(OCULTAR)'!$Q$3:$S$135,3,0),"")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(OCULTAR)'!$Q$3:$S$135,3,0),"")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(OCULTAR)'!$Q$3:$S$135,3,0),"")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(OCULTAR)'!$Q$3:$S$135,3,0),"")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(OCULTAR)'!$Q$3:$S$135,3,0),"")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(OCULTAR)'!$Q$3:$S$135,3,0),"")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(OCULTAR)'!$Q$3:$S$135,3,0),"")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(OCULTAR)'!$Q$3:$S$135,3,0),"")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(OCULTAR)'!$Q$3:$S$135,3,0),"")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(OCULTAR)'!$Q$3:$S$135,3,0),"")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(OCULTAR)'!$Q$3:$S$135,3,0),"")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(OCULTAR)'!$Q$3:$S$135,3,0),"")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(OCULTAR)'!$Q$3:$S$135,3,0),"")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(OCULTAR)'!$Q$3:$S$135,3,0),"")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(OCULTAR)'!$Q$3:$S$135,3,0),"")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(OCULTAR)'!$Q$3:$S$135,3,0),"")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(OCULTAR)'!$Q$3:$S$135,3,0),"")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(OCULTAR)'!$Q$3:$S$135,3,0),"")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(OCULTAR)'!$Q$3:$S$135,3,0),"")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(OCULTAR)'!$Q$3:$S$135,3,0),"")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(OCULTAR)'!$Q$3:$S$135,3,0),"")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(OCULTAR)'!$Q$3:$S$135,3,0),"")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(OCULTAR)'!$Q$3:$S$135,3,0),"")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(OCULTAR)'!$Q$3:$S$135,3,0),"")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(OCULTAR)'!$Q$3:$S$135,3,0),"")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(OCULTAR)'!$Q$3:$S$135,3,0),"")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(OCULTAR)'!$Q$3:$S$135,3,0),"")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(OCULTAR)'!$Q$3:$S$135,3,0),"")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(OCULTAR)'!$Q$3:$S$135,3,0),"")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(OCULTAR)'!$Q$3:$S$135,3,0),"")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(OCULTAR)'!$Q$3:$S$135,3,0),"")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(OCULTAR)'!$Q$3:$S$135,3,0),"")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(OCULTAR)'!$Q$3:$S$135,3,0),"")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(OCULTAR)'!$Q$3:$S$135,3,0),"")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(OCULTAR)'!$Q$3:$S$135,3,0),"")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(OCULTAR)'!$Q$3:$S$135,3,0),"")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(OCULTAR)'!$Q$3:$S$135,3,0),"")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(OCULTAR)'!$Q$3:$S$135,3,0),"")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(OCULTAR)'!$Q$3:$S$135,3,0),"")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(OCULTAR)'!$Q$3:$S$135,3,0),"")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(OCULTAR)'!$Q$3:$S$135,3,0),"")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(OCULTAR)'!$Q$3:$S$135,3,0),"")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(OCULTAR)'!$Q$3:$S$135,3,0),"")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(OCULTAR)'!$Q$3:$S$135,3,0),"")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(OCULTAR)'!$Q$3:$S$135,3,0),"")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(OCULTAR)'!$Q$3:$S$135,3,0),"")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(OCULTAR)'!$Q$3:$S$135,3,0),"")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(OCULTAR)'!$Q$3:$S$135,3,0),"")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(OCULTAR)'!$Q$3:$S$135,3,0),"")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(OCULTAR)'!$Q$3:$S$135,3,0),"")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(OCULTAR)'!$Q$3:$S$135,3,0),"")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(OCULTAR)'!$Q$3:$S$135,3,0),"")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(OCULTAR)'!$Q$3:$S$135,3,0),"")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(OCULTAR)'!$Q$3:$S$135,3,0),"")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(OCULTAR)'!$Q$3:$S$135,3,0),"")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(OCULTAR)'!$Q$3:$S$135,3,0),"")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(OCULTAR)'!$Q$3:$S$135,3,0),"")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(OCULTAR)'!$Q$3:$S$135,3,0),"")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(OCULTAR)'!$Q$3:$S$135,3,0),"")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(OCULTAR)'!$Q$3:$S$135,3,0),"")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(OCULTAR)'!$Q$3:$S$135,3,0),"")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(OCULTAR)'!$Q$3:$S$135,3,0),"")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(OCULTAR)'!$Q$3:$S$135,3,0),"")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(OCULTAR)'!$Q$3:$S$135,3,0),"")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(OCULTAR)'!$Q$3:$S$135,3,0),"")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(OCULTAR)'!$Q$3:$S$135,3,0),"")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(OCULTAR)'!$Q$3:$S$135,3,0),"")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(OCULTAR)'!$Q$3:$S$135,3,0),"")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(OCULTAR)'!$Q$3:$S$135,3,0),"")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(OCULTAR)'!$Q$3:$S$135,3,0),"")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(OCULTAR)'!$Q$3:$S$135,3,0),"")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(OCULTAR)'!$Q$3:$S$135,3,0),"")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(OCULTAR)'!$Q$3:$S$135,3,0),"")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(OCULTAR)'!$Q$3:$S$135,3,0),"")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(OCULTAR)'!$Q$3:$S$135,3,0),"")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(OCULTAR)'!$Q$3:$S$135,3,0),"")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(OCULTAR)'!$Q$3:$S$135,3,0),"")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(OCULTAR)'!$Q$3:$S$135,3,0),"")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(OCULTAR)'!$Q$3:$S$135,3,0),"")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(OCULTAR)'!$Q$3:$S$135,3,0),"")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(OCULTAR)'!$Q$3:$S$135,3,0),"")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(OCULTAR)'!$Q$3:$S$135,3,0),"")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(OCULTAR)'!$Q$3:$S$135,3,0),"")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(OCULTAR)'!$Q$3:$S$135,3,0),"")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(OCULTAR)'!$Q$3:$S$135,3,0),"")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(OCULTAR)'!$Q$3:$S$135,3,0),"")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(OCULTAR)'!$Q$3:$S$135,3,0),"")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(OCULTAR)'!$Q$3:$S$135,3,0),"")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(OCULTAR)'!$Q$3:$S$135,3,0),"")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(OCULTAR)'!$Q$3:$S$135,3,0),"")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(OCULTAR)'!$Q$3:$S$135,3,0),"")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(OCULTAR)'!$Q$3:$S$135,3,0),"")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(OCULTAR)'!$Q$3:$S$135,3,0),"")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(OCULTAR)'!$Q$3:$S$135,3,0),"")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(OCULTAR)'!$Q$3:$S$135,3,0),"")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(OCULTAR)'!$Q$3:$S$135,3,0),"")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(OCULTAR)'!$Q$3:$S$135,3,0),"")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(OCULTAR)'!$Q$3:$S$135,3,0),"")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(OCULTAR)'!$Q$3:$S$135,3,0),"")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(OCULTAR)'!$Q$3:$S$135,3,0),"")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(OCULTAR)'!$Q$3:$S$135,3,0),"")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(OCULTAR)'!$Q$3:$S$135,3,0),"")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(OCULTAR)'!$Q$3:$S$135,3,0),"")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(OCULTAR)'!$Q$3:$S$135,3,0),"")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(OCULTAR)'!$Q$3:$S$135,3,0),"")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(OCULTAR)'!$Q$3:$S$135,3,0),"")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(OCULTAR)'!$Q$3:$S$135,3,0),"")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(OCULTAR)'!$Q$3:$S$135,3,0),"")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(OCULTAR)'!$Q$3:$S$135,3,0),"")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(OCULTAR)'!$Q$3:$S$135,3,0),"")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(OCULTAR)'!$Q$3:$S$135,3,0),"")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(OCULTAR)'!$Q$3:$S$135,3,0),"")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(OCULTAR)'!$Q$3:$S$135,3,0),"")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(OCULTAR)'!$Q$3:$S$135,3,0),"")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(OCULTAR)'!$Q$3:$S$135,3,0),"")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(OCULTAR)'!$Q$3:$S$135,3,0),"")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(OCULTAR)'!$Q$3:$S$135,3,0),"")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(OCULTAR)'!$Q$3:$S$135,3,0),"")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(OCULTAR)'!$Q$3:$S$135,3,0),"")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(OCULTAR)'!$Q$3:$S$135,3,0),"")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(OCULTAR)'!$Q$3:$S$135,3,0),"")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(OCULTAR)'!$Q$3:$S$135,3,0),"")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(OCULTAR)'!$Q$3:$S$135,3,0),"")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(OCULTAR)'!$Q$3:$S$135,3,0),"")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(OCULTAR)'!$Q$3:$S$135,3,0),"")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(OCULTAR)'!$Q$3:$S$135,3,0),"")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(OCULTAR)'!$Q$3:$S$135,3,0),"")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(OCULTAR)'!$Q$3:$S$135,3,0),"")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(OCULTAR)'!$Q$3:$S$135,3,0),"")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(OCULTAR)'!$Q$3:$S$135,3,0),"")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(OCULTAR)'!$Q$3:$S$135,3,0),"")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(OCULTAR)'!$Q$3:$S$135,3,0),"")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(OCULTAR)'!$Q$3:$S$135,3,0),"")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(OCULTAR)'!$Q$3:$S$135,3,0),"")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(OCULTAR)'!$Q$3:$S$135,3,0),"")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(OCULTAR)'!$Q$3:$S$135,3,0),"")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(OCULTAR)'!$Q$3:$S$135,3,0),"")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(OCULTAR)'!$Q$3:$S$135,3,0),"")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(OCULTAR)'!$Q$3:$S$135,3,0),"")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(OCULTAR)'!$Q$3:$S$135,3,0),"")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(OCULTAR)'!$Q$3:$S$135,3,0),"")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(OCULTAR)'!$Q$3:$S$135,3,0),"")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(OCULTAR)'!$Q$3:$S$135,3,0),"")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(OCULTAR)'!$Q$3:$S$135,3,0),"")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(OCULTAR)'!$Q$3:$S$135,3,0),"")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(OCULTAR)'!$Q$3:$S$135,3,0),"")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(OCULTAR)'!$Q$3:$S$135,3,0),"")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(OCULTAR)'!$Q$3:$S$135,3,0),"")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(OCULTAR)'!$Q$3:$S$135,3,0),"")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(OCULTAR)'!$Q$3:$S$135,3,0),"")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(OCULTAR)'!$Q$3:$S$135,3,0),"")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(OCULTAR)'!$Q$3:$S$135,3,0),"")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(OCULTAR)'!$Q$3:$S$135,3,0),"")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(OCULTAR)'!$Q$3:$S$135,3,0),"")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(OCULTAR)'!$Q$3:$S$135,3,0),"")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(OCULTAR)'!$Q$3:$S$135,3,0),"")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(OCULTAR)'!$Q$3:$S$135,3,0),"")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(OCULTAR)'!$Q$3:$S$135,3,0),"")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(OCULTAR)'!$Q$3:$S$135,3,0),"")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(OCULTAR)'!$Q$3:$S$135,3,0),"")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(OCULTAR)'!$Q$3:$S$135,3,0),"")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(OCULTAR)'!$Q$3:$S$135,3,0),"")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(OCULTAR)'!$Q$3:$S$135,3,0),"")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(OCULTAR)'!$Q$3:$S$135,3,0),"")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(OCULTAR)'!$Q$3:$S$135,3,0),"")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(OCULTAR)'!$Q$3:$S$135,3,0),"")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(OCULTAR)'!$Q$3:$S$135,3,0),"")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(OCULTAR)'!$Q$3:$S$135,3,0),"")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(OCULTAR)'!$Q$3:$S$135,3,0),"")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(OCULTAR)'!$Q$3:$S$135,3,0),"")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(OCULTAR)'!$Q$3:$S$135,3,0),"")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(OCULTAR)'!$Q$3:$S$135,3,0),"")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(OCULTAR)'!$Q$3:$S$135,3,0),"")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(OCULTAR)'!$Q$3:$S$135,3,0),"")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(OCULTAR)'!$Q$3:$S$135,3,0),"")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(OCULTAR)'!$Q$3:$S$135,3,0),"")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(OCULTAR)'!$Q$3:$S$135,3,0),"")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(OCULTAR)'!$Q$3:$S$135,3,0),"")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(OCULTAR)'!$Q$3:$S$135,3,0),"")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(OCULTAR)'!$Q$3:$S$135,3,0),"")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(OCULTAR)'!$Q$3:$S$135,3,0),"")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(OCULTAR)'!$Q$3:$S$135,3,0),"")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(OCULTAR)'!$Q$3:$S$135,3,0),"")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(OCULTAR)'!$Q$3:$S$135,3,0),"")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(OCULTAR)'!$Q$3:$S$135,3,0),"")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(OCULTAR)'!$Q$3:$S$135,3,0),"")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(OCULTAR)'!$Q$3:$S$135,3,0),"")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(OCULTAR)'!$Q$3:$S$135,3,0),"")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(OCULTAR)'!$Q$3:$S$135,3,0),"")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(OCULTAR)'!$Q$3:$S$135,3,0),"")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(OCULTAR)'!$Q$3:$S$135,3,0),"")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(OCULTAR)'!$Q$3:$S$135,3,0),"")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(OCULTAR)'!$Q$3:$S$135,3,0),"")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(OCULTAR)'!$Q$3:$S$135,3,0),"")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(OCULTAR)'!$Q$3:$S$135,3,0),"")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(OCULTAR)'!$Q$3:$S$135,3,0),"")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(OCULTAR)'!$Q$3:$S$135,3,0),"")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(OCULTAR)'!$Q$3:$S$135,3,0),"")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(OCULTAR)'!$Q$3:$S$135,3,0),"")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(OCULTAR)'!$Q$3:$S$135,3,0),"")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(OCULTAR)'!$Q$3:$S$135,3,0),"")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(OCULTAR)'!$Q$3:$S$135,3,0),"")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(OCULTAR)'!$Q$3:$S$135,3,0),"")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(OCULTAR)'!$Q$3:$S$135,3,0),"")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(OCULTAR)'!$Q$3:$S$135,3,0),"")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(OCULTAR)'!$Q$3:$S$135,3,0),"")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(OCULTAR)'!$Q$3:$S$135,3,0),"")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(OCULTAR)'!$Q$3:$S$135,3,0),"")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(OCULTAR)'!$Q$3:$S$135,3,0),"")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(OCULTAR)'!$Q$3:$S$135,3,0),"")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(OCULTAR)'!$Q$3:$S$135,3,0),"")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(OCULTAR)'!$Q$3:$S$135,3,0),"")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(OCULTAR)'!$Q$3:$S$135,3,0),"")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(OCULTAR)'!$Q$3:$S$135,3,0),"")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(OCULTAR)'!$Q$3:$S$135,3,0),"")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(OCULTAR)'!$Q$3:$S$135,3,0),"")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(OCULTAR)'!$Q$3:$S$135,3,0),"")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(OCULTAR)'!$Q$3:$S$135,3,0),"")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(OCULTAR)'!$Q$3:$S$135,3,0),"")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(OCULTAR)'!$Q$3:$S$135,3,0),"")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(OCULTAR)'!$Q$3:$S$135,3,0),"")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(OCULTAR)'!$Q$3:$S$135,3,0),"")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(OCULTAR)'!$Q$3:$S$135,3,0),"")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(OCULTAR)'!$Q$3:$S$135,3,0),"")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(OCULTAR)'!$Q$3:$S$135,3,0),"")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(OCULTAR)'!$Q$3:$S$135,3,0),"")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(OCULTAR)'!$Q$3:$S$135,3,0),"")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(OCULTAR)'!$Q$3:$S$135,3,0),"")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(OCULTAR)'!$Q$3:$S$135,3,0),"")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(OCULTAR)'!$Q$3:$S$135,3,0),"")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(OCULTAR)'!$Q$3:$S$135,3,0),"")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(OCULTAR)'!$Q$3:$S$135,3,0),"")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(OCULTAR)'!$Q$3:$S$135,3,0),"")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(OCULTAR)'!$Q$3:$S$135,3,0),"")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(OCULTAR)'!$Q$3:$S$135,3,0),"")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(OCULTAR)'!$Q$3:$S$135,3,0),"")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(OCULTAR)'!$Q$3:$S$135,3,0),"")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(OCULTAR)'!$Q$3:$S$135,3,0),"")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(OCULTAR)'!$Q$3:$S$135,3,0),"")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(OCULTAR)'!$Q$3:$S$135,3,0),"")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(OCULTAR)'!$Q$3:$S$135,3,0),"")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(OCULTAR)'!$Q$3:$S$135,3,0),"")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(OCULTAR)'!$Q$3:$S$135,3,0),"")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(OCULTAR)'!$Q$3:$S$135,3,0),"")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(OCULTAR)'!$Q$3:$S$135,3,0),"")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(OCULTAR)'!$Q$3:$S$135,3,0),"")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(OCULTAR)'!$Q$3:$S$135,3,0),"")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(OCULTAR)'!$Q$3:$S$135,3,0),"")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(OCULTAR)'!$Q$3:$S$135,3,0),"")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(OCULTAR)'!$Q$3:$S$135,3,0),"")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(OCULTAR)'!$Q$3:$S$135,3,0),"")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(OCULTAR)'!$Q$3:$S$135,3,0),"")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(OCULTAR)'!$Q$3:$S$135,3,0),"")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(OCULTAR)'!$Q$3:$S$135,3,0),"")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(OCULTAR)'!$Q$3:$S$135,3,0),"")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(OCULTAR)'!$Q$3:$S$135,3,0),"")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(OCULTAR)'!$Q$3:$S$135,3,0),"")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(OCULTAR)'!$Q$3:$S$135,3,0),"")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(OCULTAR)'!$Q$3:$S$135,3,0),"")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(OCULTAR)'!$Q$3:$S$135,3,0),"")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(OCULTAR)'!$Q$3:$S$135,3,0),"")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(OCULTAR)'!$Q$3:$S$135,3,0),"")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(OCULTAR)'!$Q$3:$S$135,3,0),"")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(OCULTAR)'!$Q$3:$S$135,3,0),"")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(OCULTAR)'!$Q$3:$S$135,3,0),"")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(OCULTAR)'!$Q$3:$S$135,3,0),"")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(OCULTAR)'!$Q$3:$S$135,3,0),"")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(OCULTAR)'!$Q$3:$S$135,3,0),"")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(OCULTAR)'!$Q$3:$S$135,3,0),"")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(OCULTAR)'!$Q$3:$S$135,3,0),"")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(OCULTAR)'!$Q$3:$S$135,3,0),"")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(OCULTAR)'!$Q$3:$S$135,3,0),"")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(OCULTAR)'!$Q$3:$S$135,3,0),"")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(OCULTAR)'!$Q$3:$S$135,3,0),"")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(OCULTAR)'!$Q$3:$S$135,3,0),"")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(OCULTAR)'!$Q$3:$S$135,3,0),"")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(OCULTAR)'!$Q$3:$S$135,3,0),"")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(OCULTAR)'!$Q$3:$S$135,3,0),"")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(OCULTAR)'!$Q$3:$S$135,3,0),"")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(OCULTAR)'!$Q$3:$S$135,3,0),"")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(OCULTAR)'!$Q$3:$S$135,3,0),"")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(OCULTAR)'!$Q$3:$S$135,3,0),"")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(OCULTAR)'!$Q$3:$S$135,3,0),"")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(OCULTAR)'!$Q$3:$S$135,3,0),"")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(OCULTAR)'!$Q$3:$S$135,3,0),"")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(OCULTAR)'!$Q$3:$S$135,3,0),"")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(OCULTAR)'!$Q$3:$S$135,3,0),"")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(OCULTAR)'!$Q$3:$S$135,3,0),"")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(OCULTAR)'!$Q$3:$S$135,3,0),"")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(OCULTAR)'!$Q$3:$S$135,3,0),"")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(OCULTAR)'!$Q$3:$S$135,3,0),"")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(OCULTAR)'!$Q$3:$S$135,3,0),"")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(OCULTAR)'!$Q$3:$S$135,3,0),"")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(OCULTAR)'!$Q$3:$S$135,3,0),"")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(OCULTAR)'!$Q$3:$S$135,3,0),"")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(OCULTAR)'!$Q$3:$S$135,3,0),"")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(OCULTAR)'!$Q$3:$S$135,3,0),"")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(OCULTAR)'!$Q$3:$S$135,3,0),"")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(OCULTAR)'!$Q$3:$S$135,3,0),"")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(OCULTAR)'!$Q$3:$S$135,3,0),"")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(OCULTAR)'!$Q$3:$S$135,3,0),"")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(OCULTAR)'!$Q$3:$S$135,3,0),"")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(OCULTAR)'!$Q$3:$S$135,3,0),"")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(OCULTAR)'!$Q$3:$S$135,3,0),"")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(OCULTAR)'!$Q$3:$S$135,3,0),"")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(OCULTAR)'!$Q$3:$S$135,3,0),"")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(OCULTAR)'!$Q$3:$S$135,3,0),"")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(OCULTAR)'!$Q$3:$S$135,3,0),"")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(OCULTAR)'!$Q$3:$S$135,3,0),"")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(OCULTAR)'!$Q$3:$S$135,3,0),"")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(OCULTAR)'!$Q$3:$S$135,3,0),"")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(OCULTAR)'!$Q$3:$S$135,3,0),"")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(OCULTAR)'!$Q$3:$S$135,3,0),"")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(OCULTAR)'!$Q$3:$S$135,3,0),"")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(OCULTAR)'!$Q$3:$S$135,3,0),"")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(OCULTAR)'!$Q$3:$S$135,3,0),"")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(OCULTAR)'!$Q$3:$S$135,3,0),"")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(OCULTAR)'!$Q$3:$S$135,3,0),"")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(OCULTAR)'!$Q$3:$S$135,3,0),"")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(OCULTAR)'!$Q$3:$S$135,3,0),"")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(OCULTAR)'!$Q$3:$S$135,3,0),"")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(OCULTAR)'!$Q$3:$S$135,3,0),"")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(OCULTAR)'!$Q$3:$S$135,3,0),"")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(OCULTAR)'!$Q$3:$S$135,3,0),"")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(OCULTAR)'!$Q$3:$S$135,3,0),"")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(OCULTAR)'!$Q$3:$S$135,3,0),"")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(OCULTAR)'!$Q$3:$S$135,3,0),"")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(OCULTAR)'!$Q$3:$S$135,3,0),"")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(OCULTAR)'!$Q$3:$S$135,3,0),"")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(OCULTAR)'!$Q$3:$S$135,3,0),"")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(OCULTAR)'!$Q$3:$S$135,3,0),"")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(OCULTAR)'!$Q$3:$S$135,3,0),"")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(OCULTAR)'!$Q$3:$S$135,3,0),"")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(OCULTAR)'!$Q$3:$S$135,3,0),"")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(OCULTAR)'!$Q$3:$S$135,3,0),"")</f>
        <v/>
      </c>
      <c r="B991" s="3"/>
      <c r="C991" s="4"/>
      <c r="D991" s="5"/>
      <c r="E991" s="5"/>
      <c r="F991" s="6"/>
      <c r="G991" s="7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dataValidations count="1">
    <dataValidation type="list" allowBlank="1" showInputMessage="1" showErrorMessage="1" sqref="B2:B991" xr:uid="{ED4780F6-02A5-4629-A036-ECE242C65701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Vinnicius Galvao Ferreira</dc:creator>
  <cp:lastModifiedBy>Vinnicius Galvao Ferreira</cp:lastModifiedBy>
  <dcterms:created xsi:type="dcterms:W3CDTF">2023-10-25T17:42:58Z</dcterms:created>
  <dcterms:modified xsi:type="dcterms:W3CDTF">2023-10-25T17:43:22Z</dcterms:modified>
</cp:coreProperties>
</file>