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SETEMBRO 2023\Validador\TCE\"/>
    </mc:Choice>
  </mc:AlternateContent>
  <xr:revisionPtr revIDLastSave="0" documentId="8_{AA1270A6-005F-4BA5-9C90-8D6457E08703}" xr6:coauthVersionLast="45" xr6:coauthVersionMax="45" xr10:uidLastSave="{00000000-0000-0000-0000-000000000000}"/>
  <bookViews>
    <workbookView xWindow="-120" yWindow="-120" windowWidth="20730" windowHeight="11160" xr2:uid="{FD8C70DB-E9FE-4B1D-BE23-6AF3349D78E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<sst xmlns="http://schemas.openxmlformats.org/spreadsheetml/2006/main" count="13" uniqueCount="11">
  <si>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</si>
  <si>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</si>
  <si>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</si>
  <si>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</si>
  <si>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</si>
  <si>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</si>
  <si>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</si>
  <si>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</t>
  </si>
  <si>
    <t>APLICACAO</t>
  </si>
  <si>
    <t>RENDIMENTO DAS APLICACOES DAS 3 CONTAS</t>
  </si>
  <si>
    <t>RENDIMENTO DA APLICACAO PLANO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</si>
</sst>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SETEMBRO%202023/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F47F-01F0-4530-9439-CD0074FA481B}">
  <sheetPr>
    <tabColor indexed="13"/>
  </sheetPr>
  <dimension ref="A1:H991"/>
  <sheetViews>
    <sheetView showGridLines="0" tabSelected="1" topLeftCell="B1" zoomScale="90" zoomScaleNormal="90" workbookViewId="0">
      <selection activeCell="E9" sqref="E9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45199</v>
      </c>
      <c r="G2" s="7">
        <f>29880.31-1451.61</f>
        <v>28428.7</v>
      </c>
    </row>
    <row r="3" spans="1:8" ht="22.5" customHeight="1" x14ac:dyDescent="0.2">
      <c r="A3" s="2">
        <f>IFERROR(VLOOKUP(B3,'[1]DADOS (OCULTAR)'!$Q$3:$S$133,3,0),"")</f>
        <v>9767633000366</v>
      </c>
      <c r="B3" s="3" t="s">
        <v>7</v>
      </c>
      <c r="C3" s="4">
        <v>9767633000366</v>
      </c>
      <c r="D3" s="5" t="s">
        <v>8</v>
      </c>
      <c r="E3" s="5" t="s">
        <v>10</v>
      </c>
      <c r="F3" s="6">
        <v>45199</v>
      </c>
      <c r="G3" s="7">
        <v>1451.61</v>
      </c>
    </row>
    <row r="4" spans="1:8" ht="22.5" customHeight="1" x14ac:dyDescent="0.2">
      <c r="A4" s="2" t="str">
        <f>IFERROR(VLOOKUP(B4,'[1]DADOS (OCULTAR)'!$Q$3:$S$133,3,0),"")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0456EBC-8BD1-434E-8257-CE0F49D1A85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5333C50-58C7-456F-98D2-C952340A4A1B}">
          <x14:formula1>
            <xm:f>INDIRECT('[PCF SETEMBRO 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2023-10-25T12:16:01Z</dcterms:created>
  <dcterms:modified xsi:type="dcterms:W3CDTF">2023-10-25T12:16:10Z</dcterms:modified>
</cp:coreProperties>
</file>