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09.SETEMBRO.23\EXCEL SEM CPF\"/>
    </mc:Choice>
  </mc:AlternateContent>
  <xr:revisionPtr revIDLastSave="0" documentId="8_{C58A099D-BA6C-423E-B6A9-D5C02E9ED812}" xr6:coauthVersionLast="47" xr6:coauthVersionMax="47" xr10:uidLastSave="{00000000-0000-0000-0000-000000000000}"/>
  <bookViews>
    <workbookView xWindow="-110" yWindow="-110" windowWidth="19420" windowHeight="10300" xr2:uid="{2F55380F-AB25-43FA-8FA4-DF4A5456AF21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<sst xmlns="http://schemas.openxmlformats.org/spreadsheetml/2006/main" count="906" uniqueCount="315">
  <si>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</si>
  <si>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</si>
  <si>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</si>
  <si>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</si>
  <si>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</si>
  <si>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</si>
  <si>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</si>
  <si>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</si>
  <si>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</si>
  <si>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</si>
  <si>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AIR LIQUIDE BRASIL LTDA</t>
  </si>
  <si>
    <t>https://imip-sistemas.org.br/sistemas/_scriptcase_producao_v9/file/doc/portal_transparencia/contratos_fornecedores/2030/00331788000119a2.4.pdf</t>
  </si>
  <si>
    <t>2º</t>
  </si>
  <si>
    <t>https://imip-sistemas.org.br/sistemas/_scriptcase_producao_v9/file/doc/portal_transparencia/contratos_fornecedores/2028/00331788000119a2.2.pdf</t>
  </si>
  <si>
    <t>1º</t>
  </si>
  <si>
    <t>https://imip-sistemas.org.br/sistemas/_scriptcase_producao_v9/file/doc/portal_transparencia/contratos_fornecedores/2027/00331788000119a2.1.pdf</t>
  </si>
  <si>
    <t>5º</t>
  </si>
  <si>
    <t>https://imip-sistemas.org.br/sistemas/_scriptcase_producao_v9/file/doc/portal_transparencia/contratos_fornecedores/2031/00331788000119a2.5.pdf</t>
  </si>
  <si>
    <t>6º</t>
  </si>
  <si>
    <t>https://imip-sistemas.org.br/sistemas/_scriptcase_producao_v9/file/doc/portal_transparencia/contratos_fornecedores/2460/00331788000119a1.6.pdf</t>
  </si>
  <si>
    <t>3º</t>
  </si>
  <si>
    <t>https://imip-sistemas.org.br/sistemas/_scriptcase_producao_v9/file/doc/portal_transparencia/contratos_fornecedores/2029/00331788000119a2.3.pdf</t>
  </si>
  <si>
    <t>https://imip-sistemas.org.br/sistemas/_scriptcase_producao_v9/file/doc/portal_transparencia/contratos_fornecedores/2024/00331788000119a1.4.pdf</t>
  </si>
  <si>
    <t>https://imip-sistemas.org.br/sistemas/_scriptcase_producao_v9/file/doc/portal_transparencia/contratos_fornecedores/2025/00331788000119a1.5.pdf</t>
  </si>
  <si>
    <t>https://imip-sistemas.org.br/sistemas/_scriptcase_producao_v9/file/doc/portal_transparencia/contratos_fornecedores/2023/00331788000119a1.3.pdf</t>
  </si>
  <si>
    <t>https://imip-sistemas.org.br/sistemas/_scriptcase_producao_v9/file/doc/portal_transparencia/contratos_fornecedores/2022/00331788000119a1.2.pdf</t>
  </si>
  <si>
    <t>https://imip-sistemas.org.br/sistemas/_scriptcase_producao_v9/file/doc/portal_transparencia/contratos_fornecedores/2021/00331788000119a1.1.pdf</t>
  </si>
  <si>
    <t>APOIO DIAGNOSTICO POR IMAGEM LTDA</t>
  </si>
  <si>
    <t>https://imip-sistemas.org.br/sistemas/_scriptcase_producao_v9/file/doc/portal_transparencia/contratos_fornecedores/2141/20815377000106a2.2.pdf</t>
  </si>
  <si>
    <t>https://imip-sistemas.org.br/sistemas/_scriptcase_producao_v9/file/doc/portal_transparencia/contratos_fornecedores/2140/20815377000106a2.1.pdf</t>
  </si>
  <si>
    <t>BID COMERCIO E SERVICOS EM TECNOLOGIA DA INFORMACAO LTDA</t>
  </si>
  <si>
    <t>INDETERMINADO</t>
  </si>
  <si>
    <t>https://imip-sistemas.org.br/sistemas/_scriptcase_producao_v9/file/doc/portal_transparencia/contratos_fornecedores/4462/05020356000100a1.pdf</t>
  </si>
  <si>
    <t>BRASCON GESTAO AMBIENTAL LTDA</t>
  </si>
  <si>
    <t>https://imip-sistemas.org.br/sistemas/_scriptcase_producao_v9/file/doc/portal_transparencia/contratos_fornecedores/3119/11863530000180a3.pdf</t>
  </si>
  <si>
    <t>4º</t>
  </si>
  <si>
    <t>https://imip-sistemas.org.br/sistemas/_scriptcase_producao_v9/file/doc/portal_transparencia/contratos_fornecedores/3613/11863530000180a4.pdf</t>
  </si>
  <si>
    <t>https://imip-sistemas.org.br/sistemas/_scriptcase_producao_v9/file/doc/portal_transparencia/contratos_fornecedores/3118/11863530000180a2.pdf</t>
  </si>
  <si>
    <t>https://imip-sistemas.org.br/sistemas/_scriptcase_producao_v9/file/doc/portal_transparencia/contratos_fornecedores/2014/11863530000180a1.pdf</t>
  </si>
  <si>
    <t>CARDIOSAUDE SERVICOS MEDICOS LTDA</t>
  </si>
  <si>
    <t>https://imip-sistemas.org.br/sistemas/_scriptcase_producao_v9/file/doc/portal_transparencia/contratos_fornecedores/1155/15442310000133a2.pdf</t>
  </si>
  <si>
    <t>https://imip-sistemas.org.br/sistemas/_scriptcase_producao_v9/file/doc/portal_transparencia/contratos_fornecedores/1154/15442310000133a1.pdf</t>
  </si>
  <si>
    <t>https://imip-sistemas.org.br/sistemas/_scriptcase_producao_v9/file/doc/portal_transparencia/contratos_fornecedores/2142/15442310000133a4.pdf</t>
  </si>
  <si>
    <t>https://imip-sistemas.org.br/sistemas/_scriptcase_producao_v9/file/doc/portal_transparencia/contratos_fornecedores/1353/15442310000133a3.pdf</t>
  </si>
  <si>
    <t>CART SERVICO DE SUPORTE LTDA</t>
  </si>
  <si>
    <t>https://imip-sistemas.org.br/sistemas/_scriptcase_producao_v9/file/doc/portal_transparencia/contratos_fornecedores/2099/03390967000115a1.pdf</t>
  </si>
  <si>
    <t>https://imip-sistemas.org.br/sistemas/_scriptcase_producao_v9/file/doc/portal_transparencia/contratos_fornecedores/2102/03390967000115a4.pdf</t>
  </si>
  <si>
    <t>https://imip-sistemas.org.br/sistemas/_scriptcase_producao_v9/file/doc/portal_transparencia/contratos_fornecedores/2101/03390967000115a3.pdf</t>
  </si>
  <si>
    <t>https://imip-sistemas.org.br/sistemas/_scriptcase_producao_v9/file/doc/portal_transparencia/contratos_fornecedores/2100/03390967000115a2.pdf</t>
  </si>
  <si>
    <t>https://imip-sistemas.org.br/sistemas/_scriptcase_producao_v9/file/doc/portal_transparencia/contratos_fornecedores/4533/07928972000190a6.pdf</t>
  </si>
  <si>
    <t>https://imip-sistemas.org.br/sistemas/_scriptcase_producao_v9/file/doc/portal_transparencia/contratos_fornecedores/2103/03390967000115a5.pdf</t>
  </si>
  <si>
    <t>CDHJM COMERCIO E SERVICOS MEDICOS LTDA</t>
  </si>
  <si>
    <t>https://imip-sistemas.org.br/sistemas/_scriptcase_producao_v9/file/doc/portal_transparencia/contratos_fornecedores/2371/10411765000178a4.pdf</t>
  </si>
  <si>
    <t>8º</t>
  </si>
  <si>
    <t>https://imip-sistemas.org.br/sistemas/_scriptcase_producao_v9/file/doc/portal_transparencia/contratos_fornecedores/2423/10411765000178a8.pdf</t>
  </si>
  <si>
    <t>7º</t>
  </si>
  <si>
    <t>https://imip-sistemas.org.br/sistemas/_scriptcase_producao_v9/file/doc/portal_transparencia/contratos_fornecedores/2374/10411765000178a7.pdf</t>
  </si>
  <si>
    <t>https://imip-sistemas.org.br/sistemas/_scriptcase_producao_v9/file/doc/portal_transparencia/contratos_fornecedores/2373/10411765000178a6.pdf</t>
  </si>
  <si>
    <t>https://imip-sistemas.org.br/sistemas/_scriptcase_producao_v9/file/doc/portal_transparencia/contratos_fornecedores/2372/10411765000178a5.pdf</t>
  </si>
  <si>
    <t>https://imip-sistemas.org.br/sistemas/_scriptcase_producao_v9/file/doc/portal_transparencia/contratos_fornecedores/2370/10411765000178a3.pdf</t>
  </si>
  <si>
    <t>https://imip-sistemas.org.br/sistemas/_scriptcase_producao_v9/file/doc/portal_transparencia/contratos_fornecedores/2369/10411765000178a2.pdf</t>
  </si>
  <si>
    <t>https://imip-sistemas.org.br/sistemas/_scriptcase_producao_v9/file/doc/portal_transparencia/contratos_fornecedores/2368/10411765000178a1.pdf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</si>
  <si>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</si>
  <si>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</si>
  <si>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</si>
  <si>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</si>
  <si>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</si>
  <si>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https://imip-sistemas.org.br/sistemas/_scriptcase_producao_v9/file/doc/portal_transparencia/contratos_fornecedores/4867/10981660000154a5.pdf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</si>
  <si>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</si>
  <si>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</si>
  <si>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</si>
  <si>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</si>
  <si>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</si>
  <si>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</si>
  <si>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</si>
  <si>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11º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</si>
  <si>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</si>
  <si>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</si>
  <si>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</si>
  <si>
    <t>CIRURGICA PE LTDA</t>
  </si>
  <si>
    <t>https://imip-sistemas.org.br/sistemas/_scriptcase_producao_v9/file/doc/portal_transparencia/contratos_fornecedores/2156/24541527000191a1.pdf</t>
  </si>
  <si>
    <t>CLINICA DE DIALISE DO CABO</t>
  </si>
  <si>
    <t>https://imip-sistemas.org.br/sistemas/_scriptcase_producao_v9/file/doc/portal_transparencia/contratos_fornecedores/2532/04290489000134a1.pdf</t>
  </si>
  <si>
    <t>https://imip-sistemas.org.br/sistemas/_scriptcase_producao_v9/file/doc/portal_transparencia/contratos_fornecedores/3074/04290489000134a2.pdf</t>
  </si>
  <si>
    <t>https://imip-sistemas.org.br/sistemas/_scriptcase_producao_v9/file/doc/portal_transparencia/contratos_fornecedores/6116/04290489000134a3.pdf</t>
  </si>
  <si>
    <t>CLINICORDIS LTDA  ME</t>
  </si>
  <si>
    <t>https://imip-sistemas.org.br/sistemas/_scriptcase_producao_v9/file/doc/portal_transparencia/contratos_fornecedores/2143/21185366000152a1.pdf</t>
  </si>
  <si>
    <t>CM PATRIOTA LTDA ME</t>
  </si>
  <si>
    <t>https://imip-sistemas.org.br/sistemas/_scriptcase_producao_v9/file/doc/portal_transparencia/contratos_fornecedores/2159/20915564000161a1.pdf</t>
  </si>
  <si>
    <t>https://imip-sistemas.org.br/sistemas/_scriptcase_producao_v9/file/doc/portal_transparencia/contratos_fornecedores/3493/20915564000161a2.pdf</t>
  </si>
  <si>
    <t>COOPERATIVA DE TRABALHO DOS MEDICOS CARD</t>
  </si>
  <si>
    <t>https://imip-sistemas.org.br/sistemas/_scriptcase_producao_v9/file/doc/portal_transparencia/contratos_fornecedores/2144/00599741000130a1.pdf</t>
  </si>
  <si>
    <t>https://imip-sistemas.org.br/sistemas/_scriptcase_producao_v9/file/doc/portal_transparencia/contratos_fornecedores/3428/00599741000130a2.PDF</t>
  </si>
  <si>
    <t>COOPERATIVA DOS MEDICOS ANESTESIOLOGISTA</t>
  </si>
  <si>
    <t>https://imip-sistemas.org.br/sistemas/_scriptcase_producao_v9/file/doc/portal_transparencia/contratos_fornecedores/2168/11187085000185a1.pdf</t>
  </si>
  <si>
    <t>D P ASSOCIADOS CLINICAS DE CIRUGIA PLASTICA LTDA ME</t>
  </si>
  <si>
    <t>https://imip-sistemas.org.br/sistemas/_scriptcase_producao_v9/file/doc/portal_transparencia/contratos_fornecedores/2170/25275476000166a1.pdf</t>
  </si>
  <si>
    <t>E C DE MELO OLIVEIRA ME</t>
  </si>
  <si>
    <t>https://imip-sistemas.org.br/sistemas/_scriptcase_producao_v9/file/doc/portal_transparencia/contratos_fornecedores/2661/08955334000120a1.pdf</t>
  </si>
  <si>
    <t>ED SERVICO DE RADIOLOGIA LTDA EPP</t>
  </si>
  <si>
    <t>https://imip-sistemas.org.br/sistemas/_scriptcase_producao_v9/file/doc/portal_transparencia/contratos_fornecedores/2145/13041826000140a1.pdf</t>
  </si>
  <si>
    <t>ELETRONICA DO FUTURO EIRELI</t>
  </si>
  <si>
    <t>https://imip-sistemas.org.br/sistemas/_scriptcase_producao_v9/file/doc/portal_transparencia/contratos_fornecedores/1394/10494886000120a1.pdf</t>
  </si>
  <si>
    <t>https://imip-sistemas.org.br/sistemas/_scriptcase_producao_v9/file/doc/portal_transparencia/contratos_fornecedores/4390/27117678000105a2.pdf</t>
  </si>
  <si>
    <t>FIGUEIREDO &amp; MAGALHAES SERVICOS MEDICOS E HOSPITALARES LTDA</t>
  </si>
  <si>
    <t>https://imip-sistemas.org.br/sistemas/_scriptcase_producao_v9/file/doc/portal_transparencia/contratos_fornecedores/3531/28110463000125a1.pdf</t>
  </si>
  <si>
    <t>FUNDACAO DE APOIO AO DESEN DA UFPE</t>
  </si>
  <si>
    <t>https://imip-sistemas.org.br/sistemas/_scriptcase_producao_v9/file/doc/portal_transparencia/contratos_fornecedores/3949/11735589000159a1.pdf</t>
  </si>
  <si>
    <t>https://imip-sistemas.org.br/sistemas/_scriptcase_producao_v9/file/doc/portal_transparencia/contratos_fornecedores/4723/11735589000159a3.pdf</t>
  </si>
  <si>
    <t>https://imip-sistemas.org.br/sistemas/_scriptcase_producao_v9/file/doc/portal_transparencia/contratos_fornecedores/4021/11735589000159a2.pdf</t>
  </si>
  <si>
    <t>FUNDACAO ZERBINI</t>
  </si>
  <si>
    <t>https://imip-sistemas.org.br/sistemas/_scriptcase_producao_v9/file/doc/portal_transparencia/contratos_fornecedores/2310/50644053000113a1.pdf</t>
  </si>
  <si>
    <t>ICCONE CIRURGIA CARDIOVASCULAR LTDA ME</t>
  </si>
  <si>
    <t>https://imip-sistemas.org.br/sistemas/_scriptcase_producao_v9/file/doc/portal_transparencia/contratos_fornecedores/1173/21728590000143a1.pdf</t>
  </si>
  <si>
    <t>https://imip-sistemas.org.br/sistemas/_scriptcase_producao_v9/file/doc/portal_transparencia/contratos_fornecedores/1358/21728590000143a2.pdf</t>
  </si>
  <si>
    <t>INSPETORIA SALESIANA DO NORDES DO BRASIL</t>
  </si>
  <si>
    <t>https://imip-sistemas.org.br/sistemas/_scriptcase_producao_v9/file/doc/portal_transparencia/contratos_fornecedores/2040/10913861000114a1.pdf</t>
  </si>
  <si>
    <t>https://imip-sistemas.org.br/sistemas/_scriptcase_producao_v9/file/doc/portal_transparencia/contratos_fornecedores/2041/10913861000114a2.pdf</t>
  </si>
  <si>
    <t>https://imip-sistemas.org.br/sistemas/_scriptcase_producao_v9/file/doc/portal_transparencia/contratos_fornecedores/2042/10816775000274a3.pdf</t>
  </si>
  <si>
    <t>https://imip-sistemas.org.br/sistemas/_scriptcase_producao_v9/file/doc/portal_transparencia/contratos_fornecedores/3486/10816775000274a4.pdf</t>
  </si>
  <si>
    <t>INSTITUTO ENDOCRIN E MED NUCLEAR  RECIFE</t>
  </si>
  <si>
    <t>https://imip-sistemas.org.br/sistemas/_scriptcase_producao_v9/file/doc/portal_transparencia/contratos_fornecedores/1102/10981660005113a1.pdf</t>
  </si>
  <si>
    <t>https://imip-sistemas.org.br/sistemas/_scriptcase_producao_v9/file/doc/portal_transparencia/contratos_fornecedores/1103/10981660005113a2.pdf</t>
  </si>
  <si>
    <t>https://imip-sistemas.org.br/sistemas/_scriptcase_producao_v9/file/doc/portal_transparencia/contratos_fornecedores/1104/10981660005113a3.pdf</t>
  </si>
  <si>
    <t>https://imip-sistemas.org.br/sistemas/_scriptcase_producao_v9/file/doc/portal_transparencia/contratos_fornecedores/1105/10981660005113a4.pdf</t>
  </si>
  <si>
    <t>https://imip-sistemas.org.br/sistemas/_scriptcase_producao_v9/file/doc/portal_transparencia/contratos_fornecedores/1106/10981660005113a5.pdf</t>
  </si>
  <si>
    <t>https://imip-sistemas.org.br/sistemas/_scriptcase_producao_v9/file/doc/portal_transparencia/contratos_fornecedores/1107/10981660005113a6.pdf</t>
  </si>
  <si>
    <t>https://imip-sistemas.org.br/sistemas/_scriptcase_producao_v9/file/doc/portal_transparencia/contratos_fornecedores/1108/10981660005113a7.pdf</t>
  </si>
  <si>
    <t>https://imip-sistemas.org.br/sistemas/_scriptcase_producao_v9/file/doc/portal_transparencia/contratos_fornecedores/1109/10981660005113a8.pdf</t>
  </si>
  <si>
    <t>INTERCLEAN ADMINISTRACAO LTDA</t>
  </si>
  <si>
    <t>https://imip-sistemas.org.br/sistemas/_scriptcase_producao_v9/file/doc/portal_transparencia/contratos_fornecedores/1117/10229013000190a1.pdf</t>
  </si>
  <si>
    <t>https://imip-sistemas.org.br/sistemas/_scriptcase_producao_v9/file/doc/portal_transparencia/contratos_fornecedores/1118/10229013000190a2.pdf</t>
  </si>
  <si>
    <t>https://imip-sistemas.org.br/sistemas/_scriptcase_producao_v9/file/doc/portal_transparencia/contratos_fornecedores/1119/10229013000190a3.pdf</t>
  </si>
  <si>
    <t>https://imip-sistemas.org.br/sistemas/_scriptcase_producao_v9/file/doc/portal_transparencia/contratos_fornecedores/1120/10229013000190a4.pdf</t>
  </si>
  <si>
    <t>https://imip-sistemas.org.br/sistemas/_scriptcase_producao_v9/file/doc/portal_transparencia/contratos_fornecedores/1121/10229013000190a5.pdf</t>
  </si>
  <si>
    <t>https://imip-sistemas.org.br/sistemas/_scriptcase_producao_v9/file/doc/portal_transparencia/contratos_fornecedores/1122/10229013000190a6.pdf</t>
  </si>
  <si>
    <t>https://imip-sistemas.org.br/sistemas/_scriptcase_producao_v9/file/doc/portal_transparencia/contratos_fornecedores/1123/10229013000190a7.pdf</t>
  </si>
  <si>
    <t>https://imip-sistemas.org.br/sistemas/_scriptcase_producao_v9/file/doc/portal_transparencia/contratos_fornecedores/1124/10229013000190a8.pdf</t>
  </si>
  <si>
    <t>https://imip-sistemas.org.br/sistemas/_scriptcase_producao_v9/file/doc/portal_transparencia/contratos_fornecedores/2015/10229013000190a9.pdf</t>
  </si>
  <si>
    <t>https://imip-sistemas.org.br/sistemas/_scriptcase_producao_v9/file/doc/portal_transparencia/contratos_fornecedores/2920/10229013000190a10.pdf</t>
  </si>
  <si>
    <t>https://imip-sistemas.org.br/sistemas/_scriptcase_producao_v9/file/doc/portal_transparencia/contratos_fornecedores/3002/10229013000190a11.pdf</t>
  </si>
  <si>
    <t>https://imip-sistemas.org.br/sistemas/_scriptcase_producao_v9/file/doc/portal_transparencia/contratos_fornecedores/5735/10229013000190a12.pdf</t>
  </si>
  <si>
    <t>https://imip-sistemas.org.br/sistemas/_scriptcase_producao_v9/file/doc/portal_transparencia/contratos_fornecedores/5888/10229013000190a13.pdf</t>
  </si>
  <si>
    <t>JAB HOLOIMAGEM DIAGNOSTICOS LTDA ME</t>
  </si>
  <si>
    <t>https://imip-sistemas.org.br/sistemas/_scriptcase_producao_v9/file/doc/portal_transparencia/contratos_fornecedores/1176/17214633000103a1.pdf</t>
  </si>
  <si>
    <t>https://imip-sistemas.org.br/sistemas/_scriptcase_producao_v9/file/doc/portal_transparencia/contratos_fornecedores/1177/17214633000103a2.pdf</t>
  </si>
  <si>
    <t>https://imip-sistemas.org.br/sistemas/_scriptcase_producao_v9/file/doc/portal_transparencia/contratos_fornecedores/1354/17214633000103a3.pdf</t>
  </si>
  <si>
    <t>JL GRUPOS GERADORES LTDA</t>
  </si>
  <si>
    <t>https://imip-sistemas.org.br/sistemas/_scriptcase_producao_v9/file/doc/portal_transparencia/contratos_fornecedores/2136/11343756000150a1.pdf</t>
  </si>
  <si>
    <t>JPM RADIOLOGISTA ASSOCIADOS LTDA</t>
  </si>
  <si>
    <t>https://imip-sistemas.org.br/sistemas/_scriptcase_producao_v9/file/doc/portal_transparencia/contratos_fornecedores/1180/10755219000154a1.pdf</t>
  </si>
  <si>
    <t>https://imip-sistemas.org.br/sistemas/_scriptcase_producao_v9/file/doc/portal_transparencia/contratos_fornecedores/1395/10755219000154a2.pdf</t>
  </si>
  <si>
    <t>LAVEBRAS GESTAO DE TEXTEIS SA</t>
  </si>
  <si>
    <t>https://imip-sistemas.org.br/sistemas/_scriptcase_producao_v9/file/doc/portal_transparencia/contratos_fornecedores/1381/09011551000125a1.pdf</t>
  </si>
  <si>
    <t>https://imip-sistemas.org.br/sistemas/_scriptcase_producao_v9/file/doc/portal_transparencia/contratos_fornecedores/1382/09011551000125a2.pdf</t>
  </si>
  <si>
    <t>https://imip-sistemas.org.br/sistemas/_scriptcase_producao_v9/file/doc/portal_transparencia/contratos_fornecedores/1383/09011551000125a3.pdf</t>
  </si>
  <si>
    <t>https://imip-sistemas.org.br/sistemas/_scriptcase_producao_v9/file/doc/portal_transparencia/contratos_fornecedores/1384/06272575004803a4.pdf</t>
  </si>
  <si>
    <t>https://imip-sistemas.org.br/sistemas/_scriptcase_producao_v9/file/doc/portal_transparencia/contratos_fornecedores/2033/06272575004803a5.pdf</t>
  </si>
  <si>
    <t>LINUS LOG LTDA</t>
  </si>
  <si>
    <t>https://imip-sistemas.org.br/sistemas/_scriptcase_producao_v9/file/doc/portal_transparencia/contratos_fornecedores/2533/13409775000329a1.pdf</t>
  </si>
  <si>
    <t>https://imip-sistemas.org.br/sistemas/_scriptcase_producao_v9/file/doc/portal_transparencia/contratos_fornecedores/2714/13409775000329a2.pdf</t>
  </si>
  <si>
    <t>https://imip-sistemas.org.br/sistemas/_scriptcase_producao_v9/file/doc/portal_transparencia/contratos_fornecedores/4193/13409775000329a3.pdf</t>
  </si>
  <si>
    <t>LUMI CONSULTORIA E SERVIÇOS LTDA</t>
  </si>
  <si>
    <t>https://imip-sistemas.org.br/sistemas/_scriptcase_producao_v9/file/doc/portal_transparencia/contratos_fornecedores/2768/27814653000160a1.pdf</t>
  </si>
  <si>
    <t>https://imip-sistemas.org.br/sistemas/_scriptcase_producao_v9/file/doc/portal_transparencia/contratos_fornecedores/3045/27814653000160a2.pdf</t>
  </si>
  <si>
    <t>https://imip-sistemas.org.br/sistemas/_scriptcase_producao_v9/file/doc/portal_transparencia/contratos_fornecedores/3970/27814653000160a3.pdf</t>
  </si>
  <si>
    <t>MED CENTER MEDICOS LTDA</t>
  </si>
  <si>
    <t>https://imip-sistemas.org.br/sistemas/_scriptcase_producao_v9/file/doc/portal_transparencia/contratos_fornecedores/1225/06963121000115 a1.PDF</t>
  </si>
  <si>
    <t>https://imip-sistemas.org.br/sistemas/_scriptcase_producao_v9/file/doc/portal_transparencia/contratos_fornecedores/1226/06963121000115 a2.PDF</t>
  </si>
  <si>
    <t>MEDICANDO ATEND MEDICO ESPECIALIZADO LTD</t>
  </si>
  <si>
    <t>https://imip-sistemas.org.br/sistemas/_scriptcase_producao_v9/file/doc/portal_transparencia/contratos_fornecedores/1191/24881506000115a1.pdf</t>
  </si>
  <si>
    <t>https://imip-sistemas.org.br/sistemas/_scriptcase_producao_v9/file/doc/portal_transparencia/contratos_fornecedores/1365/24881506000115a2.pdf</t>
  </si>
  <si>
    <t>https://imip-sistemas.org.br/sistemas/_scriptcase_producao_v9/file/doc/portal_transparencia/contratos_fornecedores/3420/24881506000115a3.PDF</t>
  </si>
  <si>
    <t>MEMORIAL CORACAO EM SAUDE LTDA</t>
  </si>
  <si>
    <t>https://imip-sistemas.org.br/sistemas/_scriptcase_producao_v9/file/doc/portal_transparencia/contratos_fornecedores/2173/13844637000106a1.pdf</t>
  </si>
  <si>
    <t>https://imip-sistemas.org.br/sistemas/_scriptcase_producao_v9/file/doc/portal_transparencia/contratos_fornecedores/2174/13844637000106a2.pdf</t>
  </si>
  <si>
    <t>https://imip-sistemas.org.br/sistemas/_scriptcase_producao_v9/file/doc/portal_transparencia/contratos_fornecedores/2175/13844637000106a3.pdf</t>
  </si>
  <si>
    <t>https://imip-sistemas.org.br/sistemas/_scriptcase_producao_v9/file/doc/portal_transparencia/contratos_fornecedores/2176/13844637000106a4.pdf</t>
  </si>
  <si>
    <t>https://imip-sistemas.org.br/sistemas/_scriptcase_producao_v9/file/doc/portal_transparencia/contratos_fornecedores/2177/13844637000106a5.pdf</t>
  </si>
  <si>
    <t>https://imip-sistemas.org.br/sistemas/_scriptcase_producao_v9/file/doc/portal_transparencia/contratos_fornecedores/2178/13844637000106a6.pdf</t>
  </si>
  <si>
    <t>https://imip-sistemas.org.br/sistemas/_scriptcase_producao_v9/file/doc/portal_transparencia/contratos_fornecedores/2179/13844637000106a7.pdf</t>
  </si>
  <si>
    <t>https://imip-sistemas.org.br/sistemas/_scriptcase_producao_v9/file/doc/portal_transparencia/contratos_fornecedores/2180/13844637000106a8.pdf</t>
  </si>
  <si>
    <t>https://imip-sistemas.org.br/sistemas/_scriptcase_producao_v9/file/doc/portal_transparencia/contratos_fornecedores/2181/13844637000106a9.pdf</t>
  </si>
  <si>
    <t>https://imip-sistemas.org.br/sistemas/_scriptcase_producao_v9/file/doc/portal_transparencia/contratos_fornecedores/2182/13844637000106a10.pdf</t>
  </si>
  <si>
    <t>https://imip-sistemas.org.br/sistemas/_scriptcase_producao_v9/file/doc/portal_transparencia/contratos_fornecedores/3427/13844637000106a11.PDF</t>
  </si>
  <si>
    <t>https://imip-sistemas.org.br/sistemas/_scriptcase_producao_v9/file/doc/portal_transparencia/contratos_fornecedores/3625/13844637000106a12.pdf</t>
  </si>
  <si>
    <t>13º</t>
  </si>
  <si>
    <t>https://imip-sistemas.org.br/sistemas/_scriptcase_producao_v9/file/doc/portal_transparencia/contratos_fornecedores/5572/13844637000106a13.pdf</t>
  </si>
  <si>
    <t>M VIDEO CIRURGICA SS LTDA EPP</t>
  </si>
  <si>
    <t>https://imip-sistemas.org.br/sistemas/_scriptcase_producao_v9/file/doc/portal_transparencia/contratos_fornecedores/1187/15045541000103a1.pdf</t>
  </si>
  <si>
    <t>https://imip-sistemas.org.br/sistemas/_scriptcase_producao_v9/file/doc/portal_transparencia/contratos_fornecedores/1188/15045541000103a2.pdf</t>
  </si>
  <si>
    <t>https://imip-sistemas.org.br/sistemas/_scriptcase_producao_v9/file/doc/portal_transparencia/contratos_fornecedores/1352/15045541000103a3.pdf</t>
  </si>
  <si>
    <t>https://imip-sistemas.org.br/sistemas/_scriptcase_producao_v9/file/doc/portal_transparencia/contratos_fornecedores/2146/15045541000103a4.pdf</t>
  </si>
  <si>
    <t>https://imip-sistemas.org.br/sistemas/_scriptcase_producao_v9/file/doc/portal_transparencia/contratos_fornecedores/3612/15045541000103a5.pdf</t>
  </si>
  <si>
    <t>MV INFORMATICA NORDESTE LTDA</t>
  </si>
  <si>
    <t>https://imip-sistemas.org.br/sistemas/_scriptcase_producao_v9/file/doc/portal_transparencia/contratos_fornecedores/2034/92306257000607a1.pdf</t>
  </si>
  <si>
    <t>https://imip-sistemas.org.br/sistemas/_scriptcase_producao_v9/file/doc/portal_transparencia/contratos_fornecedores/2035/92306257000607a2.pdf</t>
  </si>
  <si>
    <t>https://imip-sistemas.org.br/sistemas/_scriptcase_producao_v9/file/doc/portal_transparencia/contratos_fornecedores/4721/92306257000607a3.pdf</t>
  </si>
  <si>
    <t>NOROES, AZEVEDO ADVOGADOS ASSOCIADOS</t>
  </si>
  <si>
    <t>https://imip-sistemas.org.br/sistemas/_scriptcase_producao_v9/file/doc/portal_transparencia/contratos_fornecedores/1370/02512303000119a1.pdf</t>
  </si>
  <si>
    <t>https://imip-sistemas.org.br/sistemas/_scriptcase_producao_v9/file/doc/portal_transparencia/contratos_fornecedores/1371/02512303000119a2.pdf</t>
  </si>
  <si>
    <t>https://imip-sistemas.org.br/sistemas/_scriptcase_producao_v9/file/doc/portal_transparencia/contratos_fornecedores/1372/02512303000119a3.pdf</t>
  </si>
  <si>
    <t>https://imip-sistemas.org.br/sistemas/_scriptcase_producao_v9/file/doc/portal_transparencia/contratos_fornecedores/2016/02512303000119a4.pdf</t>
  </si>
  <si>
    <t>https://imip-sistemas.org.br/sistemas/_scriptcase_producao_v9/file/doc/portal_transparencia/contratos_fornecedores/2017/02512303000119a5.pdf</t>
  </si>
  <si>
    <t>https://imip-sistemas.org.br/sistemas/_scriptcase_producao_v9/file/doc/portal_transparencia/contratos_fornecedores/2018/02512303000119a6.pdf</t>
  </si>
  <si>
    <t>https://imip-sistemas.org.br/sistemas/_scriptcase_producao_v9/file/doc/portal_transparencia/contratos_fornecedores/2019/02512303000119a7.pdf</t>
  </si>
  <si>
    <t>https://imip-sistemas.org.br/sistemas/_scriptcase_producao_v9/file/doc/portal_transparencia/contratos_fornecedores/2020/02512303000119a8.pdf</t>
  </si>
  <si>
    <t>https://imip-sistemas.org.br/sistemas/_scriptcase_producao_v9/file/doc/portal_transparencia/contratos_fornecedores/6060/02512303000119a9.pdf</t>
  </si>
  <si>
    <t>PHILIPS MEDICAL SYSTEMS LTDA</t>
  </si>
  <si>
    <t>https://imip-sistemas.org.br/sistemas/_scriptcase_producao_v9/file/doc/portal_transparencia/contratos_fornecedores/2386/58295213000178p2.pdf</t>
  </si>
  <si>
    <t>https://imip-sistemas.org.br/sistemas/_scriptcase_producao_v9/file/doc/portal_transparencia/contratos_fornecedores/3532/58295213000178p3.pdf</t>
  </si>
  <si>
    <t>https://imip-sistemas.org.br/sistemas/_scriptcase_producao_v9/file/doc/portal_transparencia/contratos_fornecedores/4461/58295213000178p4.pdf</t>
  </si>
  <si>
    <t>PLANISA PLANEJ E ORG DE INST DE SAUDE</t>
  </si>
  <si>
    <t>https://imip-sistemas.org.br/sistemas/_scriptcase_producao_v9/file/doc/portal_transparencia/contratos_fornecedores/2038/58921792000117a1.pdf</t>
  </si>
  <si>
    <t>https://imip-sistemas.org.br/sistemas/_scriptcase_producao_v9/file/doc/portal_transparencia/contratos_fornecedores/2228/58921792000117a2.pdf</t>
  </si>
  <si>
    <t>https://imip-sistemas.org.br/sistemas/_scriptcase_producao_v9/file/doc/portal_transparencia/contratos_fornecedores/2398/58921792000117a3.pdf</t>
  </si>
  <si>
    <t>https://imip-sistemas.org.br/sistemas/_scriptcase_producao_v9/file/doc/portal_transparencia/contratos_fornecedores/2494/58921792000117a4.pdf</t>
  </si>
  <si>
    <t>https://imip-sistemas.org.br/sistemas/_scriptcase_producao_v9/file/doc/portal_transparencia/contratos_fornecedores/2727/58921792000117a5.pdf</t>
  </si>
  <si>
    <t>RGRAPH COMERCIO E SERVICOS LTDA</t>
  </si>
  <si>
    <t>https://imip-sistemas.org.br/sistemas/_scriptcase_producao_v9/file/doc/portal_transparencia/contratos_fornecedores/2097/10279299000119a1.pdf</t>
  </si>
  <si>
    <t>https://imip-sistemas.org.br/sistemas/_scriptcase_producao_v9/file/doc/portal_transparencia/contratos_fornecedores/2113/10279299000119a2.pdf</t>
  </si>
  <si>
    <t>https://imip-sistemas.org.br/sistemas/_scriptcase_producao_v9/file/doc/portal_transparencia/contratos_fornecedores/2114/10279299000119a3.pdf</t>
  </si>
  <si>
    <t>https://imip-sistemas.org.br/sistemas/_scriptcase_producao_v9/file/doc/portal_transparencia/contratos_fornecedores/2399/10279299000119a4.pdf</t>
  </si>
  <si>
    <t>ROBSON MATOS DE ALBUQUERQUE ME</t>
  </si>
  <si>
    <t>https://imip-sistemas.org.br/sistemas/_scriptcase_producao_v9/file/doc/portal_transparencia/contratos_fornecedores/3311/12486871000146a1.pdf</t>
  </si>
  <si>
    <t>SAO MIGUEL ASSISTENCIA MEDICA LTDA  ME</t>
  </si>
  <si>
    <t>https://imip-sistemas.org.br/sistemas/_scriptcase_producao_v9/file/doc/portal_transparencia/contratos_fornecedores/2161/27149461000187a1.pdf</t>
  </si>
  <si>
    <t>SCM PARTICIPACOES S/A</t>
  </si>
  <si>
    <t>https://imip-sistemas.org.br/sistemas/_scriptcase_producao_v9/file/doc/portal_transparencia/contratos_fornecedores/4860/44283333000140a1.pdf</t>
  </si>
  <si>
    <t>SERV IMAGEM NORDESTE ASSISTENCIA TECNICA</t>
  </si>
  <si>
    <t>https://imip-sistemas.org.br/sistemas/_scriptcase_producao_v9/file/doc/portal_transparencia/contratos_fornecedores/1389/07146786000117a1.pdf</t>
  </si>
  <si>
    <t>https://imip-sistemas.org.br/sistemas/_scriptcase_producao_v9/file/doc/portal_transparencia/contratos_fornecedores/1390/07146786000117a2.pdf</t>
  </si>
  <si>
    <t>https://imip-sistemas.org.br/sistemas/_scriptcase_producao_v9/file/doc/portal_transparencia/contratos_fornecedores/2044/07146786000117a3.pdf</t>
  </si>
  <si>
    <t>https://imip-sistemas.org.br/sistemas/_scriptcase_producao_v9/file/doc/portal_transparencia/contratos_fornecedores/2045/07146786000117a4.pdf</t>
  </si>
  <si>
    <t>https://imip-sistemas.org.br/sistemas/_scriptcase_producao_v9/file/doc/portal_transparencia/contratos_fornecedores/2457/07146768000117a5.pdf</t>
  </si>
  <si>
    <t>https://imip-sistemas.org.br/sistemas/_scriptcase_producao_v9/file/doc/portal_transparencia/contratos_fornecedores/3024/07146768000117a6.pdf</t>
  </si>
  <si>
    <t>https://imip-sistemas.org.br/sistemas/_scriptcase_producao_v9/file/doc/portal_transparencia/contratos_fornecedores/3656/07146768000117a7.pdf</t>
  </si>
  <si>
    <t>https://imip-sistemas.org.br/sistemas/_scriptcase_producao_v9/file/doc/portal_transparencia/contratos_fornecedores/4708/07146768000117a8.pdf</t>
  </si>
  <si>
    <t>SINTESE LICENCIAMENTRO PROG P COMPRAS</t>
  </si>
  <si>
    <t>https://imip-sistemas.org.br/sistemas/_scriptcase_producao_v9/file/doc/portal_transparencia/contratos_fornecedores/1375/04732857000157a1.pdf</t>
  </si>
  <si>
    <t>https://imip-sistemas.org.br/sistemas/_scriptcase_producao_v9/file/doc/portal_transparencia/contratos_fornecedores/2064/04732857000157a2.pdf</t>
  </si>
  <si>
    <t>https://imip-sistemas.org.br/sistemas/_scriptcase_producao_v9/file/doc/portal_transparencia/contratos_fornecedores/3902/04732857000157a3.pdf</t>
  </si>
  <si>
    <t>SINTESE PREST DE SERV E ASS DE GESTAO</t>
  </si>
  <si>
    <t>https://imip-sistemas.org.br/sistemas/_scriptcase_producao_v9/file/doc/portal_transparencia/contratos_fornecedores/2057/04732857000157a1.pdf</t>
  </si>
  <si>
    <t>https://imip-sistemas.org.br/sistemas/_scriptcase_producao_v9/file/doc/portal_transparencia/contratos_fornecedores/2058/04732857000157a2.pdf</t>
  </si>
  <si>
    <t>SISNAC PRODUTOS PARA SAUDE LTDA</t>
  </si>
  <si>
    <t>https://imip-sistemas.org.br/sistemas/_scriptcase_producao_v9/file/doc/portal_transparencia/contratos_fornecedores/2381/10444624000151a1.pdf</t>
  </si>
  <si>
    <t>https://imip-sistemas.org.br/sistemas/_scriptcase_producao_v9/file/doc/portal_transparencia/contratos_fornecedores/3487/10444624000151a2.pdf</t>
  </si>
  <si>
    <t>SL ENGENHARIA HOSPITALAR LTDA</t>
  </si>
  <si>
    <t>https://imip-sistemas.org.br/sistemas/_scriptcase_producao_v9/file/doc/portal_transparencia/contratos_fornecedores/1397/03480539000183a1.pdf</t>
  </si>
  <si>
    <t>https://imip-sistemas.org.br/sistemas/_scriptcase_producao_v9/file/doc/portal_transparencia/contratos_fornecedores/2307/03480539000183a2.pdf</t>
  </si>
  <si>
    <t>https://imip-sistemas.org.br/sistemas/_scriptcase_producao_v9/file/doc/portal_transparencia/contratos_fornecedores/2844/03480539000183a3.pdf</t>
  </si>
  <si>
    <t>https://imip-sistemas.org.br/sistemas/_scriptcase_producao_v9/file/doc/portal_transparencia/contratos_fornecedores/3400/03480539000183a4.PDF</t>
  </si>
  <si>
    <t>https://imip-sistemas.org.br/sistemas/_scriptcase_producao_v9/file/doc/portal_transparencia/contratos_fornecedores/5646/03480539000183a5.pdf</t>
  </si>
  <si>
    <t>SUZANA MARIA DA COSTA PINTO COELHO</t>
  </si>
  <si>
    <t>https://imip-sistemas.org.br/sistemas/_scriptcase_producao_v9/file/doc/portal_transparencia/contratos_fornecedores/2314/22484361491a1.pdf</t>
  </si>
  <si>
    <t>https://imip-sistemas.org.br/sistemas/_scriptcase_producao_v9/file/doc/portal_transparencia/contratos_fornecedores/2626/22484361491a2.pdf</t>
  </si>
  <si>
    <t>TGI CONSULTORIA ME GESTAO SA</t>
  </si>
  <si>
    <t>https://imip-sistemas.org.br/sistemas/_scriptcase_producao_v9/file/doc/portal_transparencia/contratos_fornecedores/1367/35521046000130a1.pdf</t>
  </si>
  <si>
    <t>https://imip-sistemas.org.br/sistemas/_scriptcase_producao_v9/file/doc/portal_transparencia/contratos_fornecedores/1368/35521046000130a2.pdf</t>
  </si>
  <si>
    <t>https://imip-sistemas.org.br/sistemas/_scriptcase_producao_v9/file/doc/portal_transparencia/contratos_fornecedores/2615/35521046000130a3.pdf</t>
  </si>
  <si>
    <t>THYSSENKRUPP ELEVADORES SA</t>
  </si>
  <si>
    <t>https://imip-sistemas.org.br/sistemas/_scriptcase_producao_v9/file/doc/portal_transparencia/contratos_fornecedores/1402/90347840000894a1.pdf</t>
  </si>
  <si>
    <t>https://imip-sistemas.org.br/sistemas/_scriptcase_producao_v9/file/doc/portal_transparencia/contratos_fornecedores/3999/90347840000894a2.pdf</t>
  </si>
  <si>
    <t>https://imip-sistemas.org.br/sistemas/_scriptcase_producao_v9/file/doc/portal_transparencia/contratos_fornecedores/4191/90347840000894a3.pdf</t>
  </si>
  <si>
    <t>https://imip-sistemas.org.br/sistemas/_scriptcase_producao_v9/file/doc/portal_transparencia/contratos_fornecedores/4192/90347840000894a4.pdf</t>
  </si>
  <si>
    <t>T MAIS CLINICA MEDICA LTDA</t>
  </si>
  <si>
    <t>https://imip-sistemas.org.br/sistemas/_scriptcase_producao_v9/file/doc/portal_transparencia/contratos_fornecedores/2186/2948245.000140a1.pdf</t>
  </si>
  <si>
    <t>https://imip-sistemas.org.br/sistemas/_scriptcase_producao_v9/file/doc/portal_transparencia/contratos_fornecedores/3626/29482450000140a2.PDF</t>
  </si>
  <si>
    <t>TRANSPORTES E SERVICOS ASTRO LTDA ME</t>
  </si>
  <si>
    <t>https://imip-sistemas.org.br/sistemas/_scriptcase_producao_v9/file/doc/portal_transparencia/contratos_fornecedores/1377/41070889000160a1.pdf</t>
  </si>
  <si>
    <t>https://imip-sistemas.org.br/sistemas/_scriptcase_producao_v9/file/doc/portal_transparencia/contratos_fornecedores/1378/41070889000160a2.pdf</t>
  </si>
  <si>
    <t>https://imip-sistemas.org.br/sistemas/_scriptcase_producao_v9/file/doc/portal_transparencia/contratos_fornecedores/1379/41070889000160a3.pdf</t>
  </si>
  <si>
    <t>https://imip-sistemas.org.br/sistemas/_scriptcase_producao_v9/file/doc/portal_transparencia/contratos_fornecedores/2132/41070889000160a4.pdf</t>
  </si>
  <si>
    <t>https://imip-sistemas.org.br/sistemas/_scriptcase_producao_v9/file/doc/portal_transparencia/contratos_fornecedores/2302/41070889000160a5.pdf</t>
  </si>
  <si>
    <t>https://imip-sistemas.org.br/sistemas/_scriptcase_producao_v9/file/doc/portal_transparencia/contratos_fornecedores/2744/41070889000160a6.pdf</t>
  </si>
  <si>
    <t>https://imip-sistemas.org.br/sistemas/_scriptcase_producao_v9/file/doc/portal_transparencia/contratos_fornecedores/4387/41070889000160a7.pdf</t>
  </si>
  <si>
    <t>https://imip-sistemas.org.br/sistemas/_scriptcase_producao_v9/file/doc/portal_transparencia/contratos_fornecedores/5343/41070889000160a8.pdf</t>
  </si>
  <si>
    <t>UNIDADE DE CARDIOLOGIA INVASIVA SC LTDA</t>
  </si>
  <si>
    <t>https://imip-sistemas.org.br/sistemas/_scriptcase_producao_v9/file/doc/portal_transparencia/contratos_fornecedores/2147/00062519000102a1.pdf</t>
  </si>
  <si>
    <t>https://imip-sistemas.org.br/sistemas/_scriptcase_producao_v9/file/doc/portal_transparencia/contratos_fornecedores/2148/00062519000102a2.pdf</t>
  </si>
  <si>
    <t>https://imip-sistemas.org.br/sistemas/_scriptcase_producao_v9/file/doc/portal_transparencia/contratos_fornecedores/2149/00062519000102a3.pdf</t>
  </si>
  <si>
    <t>https://imip-sistemas.org.br/sistemas/_scriptcase_producao_v9/file/doc/portal_transparencia/contratos_fornecedores/2150/00062519000102a4.pdf</t>
  </si>
  <si>
    <t>https://imip-sistemas.org.br/sistemas/_scriptcase_producao_v9/file/doc/portal_transparencia/contratos_fornecedores/2151/00062519000102a5.pdf</t>
  </si>
  <si>
    <t>https://imip-sistemas.org.br/sistemas/_scriptcase_producao_v9/file/doc/portal_transparencia/contratos_fornecedores/2152/00062519000102a6.pdf</t>
  </si>
  <si>
    <t>https://imip-sistemas.org.br/sistemas/_scriptcase_producao_v9/file/doc/portal_transparencia/contratos_fornecedores/4475/00062519000102a7.pdf</t>
  </si>
  <si>
    <t>WHITE MARTINS GASES INDUSTRIAIS NE LTDA</t>
  </si>
  <si>
    <t>https://imip-sistemas.org.br/sistemas/_scriptcase_producao_v9/file/doc/portal_transparencia/contratos_fornecedores/2046/24380578002041a1.pdf</t>
  </si>
  <si>
    <t>https://imip-sistemas.org.br/sistemas/_scriptcase_producao_v9/file/doc/portal_transparencia/contratos_fornecedores/2047/24380578002041a2.pdf</t>
  </si>
  <si>
    <t>https://imip-sistemas.org.br/sistemas/_scriptcase_producao_v9/file/doc/portal_transparencia/contratos_fornecedores/2534/24380578002041a3.pdf</t>
  </si>
  <si>
    <t>https://imip-sistemas.org.br/sistemas/_scriptcase_producao_v9/file/doc/portal_transparencia/contratos_fornecedores/4497/24380578002041a4.pdf</t>
  </si>
  <si>
    <t>https://imip-sistemas.org.br/sistemas/_scriptcase_producao_v9/file/doc/portal_transparencia/contratos_fornecedores/5650/24380578002041a5.pdf</t>
  </si>
  <si>
    <t>https://imip-sistemas.org.br/sistemas/_scriptcase_producao_v9/file/doc/portal_transparencia/contratos_fornecedores/5754/24380578002041a6.pdf</t>
  </si>
  <si>
    <t>https://imip-sistemas.org.br/sistemas/_scriptcase_producao_v9/file/doc/portal_transparencia/contratos_fornecedores/5755/24380578002041a7.pdf</t>
  </si>
  <si>
    <t>MARINHO E CASTRO SERVIÇOS INTELIGENTES</t>
  </si>
  <si>
    <t>https://imip-sistemas.org.br/sistemas/_scriptcase_producao_v9/file/doc/portal_transparencia/contratos_fornecedores/5586/19786063000143a1.pdf</t>
  </si>
  <si>
    <t xml:space="preserve">TOTVS S.A. </t>
  </si>
  <si>
    <t>https://imip-sistemas.org.br/sistemas/_scriptcase_producao_v9/file/doc/portal_transparencia/contratos_fornecedores/5351/53113791000122r2.PDF</t>
  </si>
  <si>
    <t>CARTELLO SERVICOS DE SUPORTE EM TI LTDA</t>
  </si>
  <si>
    <t>https://imip-sistemas.org.br/sistemas/_scriptcase_producao_v9/file/doc/portal_transparencia/contratos_fornecedores/5771/03390967000115a1.pdf</t>
  </si>
  <si>
    <t>https://imip-sistemas.org.br/sistemas/_scriptcase_producao_v9/file/doc/portal_transparencia/contratos_fornecedores/5772/03390967000115a2.pdf</t>
  </si>
  <si>
    <t>https://imip-sistemas.org.br/sistemas/_scriptcase_producao_v9/file/doc/portal_transparencia/contratos_fornecedores/5773/03390967000115a3.pdf</t>
  </si>
  <si>
    <t>https://imip-sistemas.org.br/sistemas/_scriptcase_producao_v9/file/doc/portal_transparencia/contratos_fornecedores/5774/03390967000115a4.pdf</t>
  </si>
  <si>
    <t>https://imip-sistemas.org.br/sistemas/_scriptcase_producao_v9/file/doc/portal_transparencia/contratos_fornecedores/5775/03390967000115a5.pdf</t>
  </si>
  <si>
    <t>https://imip-sistemas.org.br/sistemas/_scriptcase_producao_v9/file/doc/portal_transparencia/contratos_fornecedores/5776/03390967000115a6.pdf</t>
  </si>
  <si>
    <t>C P PAULISTA LOCACAO DE VEICULOS EIRELI</t>
  </si>
  <si>
    <t>https://imip-sistemas.org.br/sistemas/_scriptcase_producao_v9/file/doc/portal_transparencia/contratos_fornecedores/5751/04488986000141a1.pdf</t>
  </si>
  <si>
    <t>https://imip-sistemas.org.br/sistemas/_scriptcase_producao_v9/file/doc/portal_transparencia/contratos_fornecedores/5885/04488986000141a2.pdf</t>
  </si>
  <si>
    <t>BRUNO COSMO DA COSTA 69838747220</t>
  </si>
  <si>
    <t>https://imip-sistemas.org.br/sistemas/_scriptcase_producao_v9/file/doc/portal_transparencia/contratos_fornecedores/6015/24801362000140a1.pdf</t>
  </si>
  <si>
    <t>https://imip-sistemas.org.br/sistemas/_scriptcase_producao_v9/file/doc/portal_transparencia/contratos_fornecedores/6016/24801362000140a2.pdf</t>
  </si>
  <si>
    <t>MCP REFEICOES LTDA</t>
  </si>
  <si>
    <t>https://imip-sistemas.org.br/sistemas/_scriptcase_producao_v9/file/doc/portal_transparencia/contratos_fornecedores/5295/06088039000199a1.pdf</t>
  </si>
  <si>
    <t>CASADO &amp; FRAGOSO MED SERVIÇOS MEDICOS S/S LTDA</t>
  </si>
  <si>
    <t>https://imip-sistemas.org.br/sistemas/_scriptcase_producao_v9/file/doc/portal_transparencia/contratos_fornecedores/6032/46199773000140a1.pdf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</si>
</sst>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09%20-%20SETEMBRO\01.PCF\PCF%20em%20EXCEL%20set.2023%20HDH.xlsx" TargetMode="External"/><Relationship Id="rId1" Type="http://schemas.openxmlformats.org/officeDocument/2006/relationships/externalLinkPath" Target="/PCF%20Historico/09%20-%20SETEMBRO/01.PCF/PCF%20em%20EXCEL%20set.2023%20HD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mip-sistemas.org.br/sistemas/_scriptcase_producao_v9/file/doc/portal_transparencia/contratos_fornecedores/4192/90347840000894a4.pdf" TargetMode="External"/><Relationship Id="rId21" Type="http://schemas.openxmlformats.org/officeDocument/2006/relationships/hyperlink" Target="https://imip-sistemas.org.br/sistemas/_scriptcase_producao_v9/file/doc/portal_transparencia/contratos_fornecedores/5776/03390967000115a6.pdf" TargetMode="External"/><Relationship Id="rId42" Type="http://schemas.openxmlformats.org/officeDocument/2006/relationships/hyperlink" Target="https://imip-sistemas.org.br/sistemas/_scriptcase_producao_v9/file/doc/portal_transparencia/contratos_fornecedores/4533/07928972000190a6.pdf" TargetMode="External"/><Relationship Id="rId63" Type="http://schemas.openxmlformats.org/officeDocument/2006/relationships/hyperlink" Target="https://imip-sistemas.org.br/sistemas/_scriptcase_producao_v9/file/doc/portal_transparencia/contratos_fornecedores/4874/04539279000137a12.pdf" TargetMode="External"/><Relationship Id="rId84" Type="http://schemas.openxmlformats.org/officeDocument/2006/relationships/hyperlink" Target="https://imip-sistemas.org.br/sistemas/_scriptcase_producao_v9/file/doc/portal_transparencia/contratos_fornecedores/1173/21728590000143a1.pdf" TargetMode="External"/><Relationship Id="rId138" Type="http://schemas.openxmlformats.org/officeDocument/2006/relationships/hyperlink" Target="https://imip-sistemas.org.br/sistemas/_scriptcase_producao_v9/file/doc/portal_transparencia/contratos_fornecedores/4708/07146768000117a8.pdf" TargetMode="External"/><Relationship Id="rId159" Type="http://schemas.openxmlformats.org/officeDocument/2006/relationships/hyperlink" Target="https://imip-sistemas.org.br/sistemas/_scriptcase_producao_v9/file/doc/portal_transparencia/contratos_fornecedores/4461/58295213000178p4.pdf" TargetMode="External"/><Relationship Id="rId170" Type="http://schemas.openxmlformats.org/officeDocument/2006/relationships/hyperlink" Target="https://imip-sistemas.org.br/sistemas/_scriptcase_producao_v9/file/doc/portal_transparencia/contratos_fornecedores/1370/02512303000119a1.pdf" TargetMode="External"/><Relationship Id="rId191" Type="http://schemas.openxmlformats.org/officeDocument/2006/relationships/hyperlink" Target="https://imip-sistemas.org.br/sistemas/_scriptcase_producao_v9/file/doc/portal_transparencia/contratos_fornecedores/2173/13844637000106a1.pdf" TargetMode="External"/><Relationship Id="rId205" Type="http://schemas.openxmlformats.org/officeDocument/2006/relationships/hyperlink" Target="https://imip-sistemas.org.br/sistemas/_scriptcase_producao_v9/file/doc/portal_transparencia/contratos_fornecedores/1383/09011551000125a3.pdf" TargetMode="External"/><Relationship Id="rId226" Type="http://schemas.openxmlformats.org/officeDocument/2006/relationships/hyperlink" Target="https://imip-sistemas.org.br/sistemas/_scriptcase_producao_v9/file/doc/portal_transparencia/contratos_fornecedores/1117/10229013000190a1.pdf" TargetMode="External"/><Relationship Id="rId107" Type="http://schemas.openxmlformats.org/officeDocument/2006/relationships/hyperlink" Target="https://imip-sistemas.org.br/sistemas/_scriptcase_producao_v9/file/doc/portal_transparencia/contratos_fornecedores/5343/41070889000160a8.pdf" TargetMode="External"/><Relationship Id="rId11" Type="http://schemas.openxmlformats.org/officeDocument/2006/relationships/hyperlink" Target="https://imip-sistemas.org.br/sistemas/_scriptcase_producao_v9/file/doc/portal_transparencia/contratos_fornecedores/2021/00331788000119a1.1.pdf" TargetMode="External"/><Relationship Id="rId32" Type="http://schemas.openxmlformats.org/officeDocument/2006/relationships/hyperlink" Target="https://imip-sistemas.org.br/sistemas/_scriptcase_producao_v9/file/doc/portal_transparencia/contratos_fornecedores/3118/11863530000180a2.pdf" TargetMode="External"/><Relationship Id="rId53" Type="http://schemas.openxmlformats.org/officeDocument/2006/relationships/hyperlink" Target="https://imip-sistemas.org.br/sistemas/_scriptcase_producao_v9/file/doc/portal_transparencia/contratos_fornecedores/4864/10981660000154a2.pdf" TargetMode="External"/><Relationship Id="rId74" Type="http://schemas.openxmlformats.org/officeDocument/2006/relationships/hyperlink" Target="https://imip-sistemas.org.br/sistemas/_scriptcase_producao_v9/file/doc/portal_transparencia/contratos_fornecedores/2170/25275476000166a1.pdf" TargetMode="External"/><Relationship Id="rId128" Type="http://schemas.openxmlformats.org/officeDocument/2006/relationships/hyperlink" Target="https://imip-sistemas.org.br/sistemas/_scriptcase_producao_v9/file/doc/portal_transparencia/contratos_fornecedores/2844/03480539000183a3.pdf" TargetMode="External"/><Relationship Id="rId149" Type="http://schemas.openxmlformats.org/officeDocument/2006/relationships/hyperlink" Target="https://imip-sistemas.org.br/sistemas/_scriptcase_producao_v9/file/doc/portal_transparencia/contratos_fornecedores/2399/10279299000119a4.pdf" TargetMode="External"/><Relationship Id="rId5" Type="http://schemas.openxmlformats.org/officeDocument/2006/relationships/hyperlink" Target="https://imip-sistemas.org.br/sistemas/_scriptcase_producao_v9/file/doc/portal_transparencia/contratos_fornecedores/2460/00331788000119a1.6.pdf" TargetMode="External"/><Relationship Id="rId95" Type="http://schemas.openxmlformats.org/officeDocument/2006/relationships/hyperlink" Target="https://imip-sistemas.org.br/sistemas/_scriptcase_producao_v9/file/doc/portal_transparencia/contratos_fornecedores/5650/24380578002041a5.pdf" TargetMode="External"/><Relationship Id="rId160" Type="http://schemas.openxmlformats.org/officeDocument/2006/relationships/hyperlink" Target="https://imip-sistemas.org.br/sistemas/_scriptcase_producao_v9/file/doc/portal_transparencia/contratos_fornecedores/3532/58295213000178p3.pdf" TargetMode="External"/><Relationship Id="rId181" Type="http://schemas.openxmlformats.org/officeDocument/2006/relationships/hyperlink" Target="https://imip-sistemas.org.br/sistemas/_scriptcase_producao_v9/file/doc/portal_transparencia/contratos_fornecedores/3427/13844637000106a11.PDF" TargetMode="External"/><Relationship Id="rId216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22" Type="http://schemas.openxmlformats.org/officeDocument/2006/relationships/hyperlink" Target="https://imip-sistemas.org.br/sistemas/_scriptcase_producao_v9/file/doc/portal_transparencia/contratos_fornecedores/5775/03390967000115a5.pdf" TargetMode="External"/><Relationship Id="rId27" Type="http://schemas.openxmlformats.org/officeDocument/2006/relationships/hyperlink" Target="https://imip-sistemas.org.br/sistemas/_scriptcase_producao_v9/file/doc/portal_transparencia/contratos_fornecedores/5351/53113791000122r2.PDF" TargetMode="External"/><Relationship Id="rId43" Type="http://schemas.openxmlformats.org/officeDocument/2006/relationships/hyperlink" Target="https://imip-sistemas.org.br/sistemas/_scriptcase_producao_v9/file/doc/portal_transparencia/contratos_fornecedores/2103/03390967000115a5.pdf" TargetMode="External"/><Relationship Id="rId48" Type="http://schemas.openxmlformats.org/officeDocument/2006/relationships/hyperlink" Target="https://imip-sistemas.org.br/sistemas/_scriptcase_producao_v9/file/doc/portal_transparencia/contratos_fornecedores/2372/10411765000178a5.pdf" TargetMode="External"/><Relationship Id="rId64" Type="http://schemas.openxmlformats.org/officeDocument/2006/relationships/hyperlink" Target="https://imip-sistemas.org.br/sistemas/_scriptcase_producao_v9/file/doc/portal_transparencia/contratos_fornecedores/2156/24541527000191a1.pdf" TargetMode="External"/><Relationship Id="rId69" Type="http://schemas.openxmlformats.org/officeDocument/2006/relationships/hyperlink" Target="https://imip-sistemas.org.br/sistemas/_scriptcase_producao_v9/file/doc/portal_transparencia/contratos_fornecedores/2159/20915564000161a1.pdf" TargetMode="External"/><Relationship Id="rId113" Type="http://schemas.openxmlformats.org/officeDocument/2006/relationships/hyperlink" Target="https://imip-sistemas.org.br/sistemas/_scriptcase_producao_v9/file/doc/portal_transparencia/contratos_fornecedores/1378/41070889000160a2.pdf" TargetMode="External"/><Relationship Id="rId118" Type="http://schemas.openxmlformats.org/officeDocument/2006/relationships/hyperlink" Target="https://imip-sistemas.org.br/sistemas/_scriptcase_producao_v9/file/doc/portal_transparencia/contratos_fornecedores/4191/90347840000894a3.pdf" TargetMode="External"/><Relationship Id="rId134" Type="http://schemas.openxmlformats.org/officeDocument/2006/relationships/hyperlink" Target="https://imip-sistemas.org.br/sistemas/_scriptcase_producao_v9/file/doc/portal_transparencia/contratos_fornecedores/2057/04732857000157a1.pdf" TargetMode="External"/><Relationship Id="rId139" Type="http://schemas.openxmlformats.org/officeDocument/2006/relationships/hyperlink" Target="https://imip-sistemas.org.br/sistemas/_scriptcase_producao_v9/file/doc/portal_transparencia/contratos_fornecedores/3656/07146768000117a7.pdf" TargetMode="External"/><Relationship Id="rId80" Type="http://schemas.openxmlformats.org/officeDocument/2006/relationships/hyperlink" Target="https://imip-sistemas.org.br/sistemas/_scriptcase_producao_v9/file/doc/portal_transparencia/contratos_fornecedores/3949/11735589000159a1.pdf" TargetMode="External"/><Relationship Id="rId85" Type="http://schemas.openxmlformats.org/officeDocument/2006/relationships/hyperlink" Target="https://imip-sistemas.org.br/sistemas/_scriptcase_producao_v9/file/doc/portal_transparencia/contratos_fornecedores/1358/21728590000143a2.pdf" TargetMode="External"/><Relationship Id="rId150" Type="http://schemas.openxmlformats.org/officeDocument/2006/relationships/hyperlink" Target="https://imip-sistemas.org.br/sistemas/_scriptcase_producao_v9/file/doc/portal_transparencia/contratos_fornecedores/2114/10279299000119a3.pdf" TargetMode="External"/><Relationship Id="rId155" Type="http://schemas.openxmlformats.org/officeDocument/2006/relationships/hyperlink" Target="https://imip-sistemas.org.br/sistemas/_scriptcase_producao_v9/file/doc/portal_transparencia/contratos_fornecedores/2398/58921792000117a3.pdf" TargetMode="External"/><Relationship Id="rId171" Type="http://schemas.openxmlformats.org/officeDocument/2006/relationships/hyperlink" Target="https://imip-sistemas.org.br/sistemas/_scriptcase_producao_v9/file/doc/portal_transparencia/contratos_fornecedores/4721/92306257000607a3.pdf" TargetMode="External"/><Relationship Id="rId176" Type="http://schemas.openxmlformats.org/officeDocument/2006/relationships/hyperlink" Target="https://imip-sistemas.org.br/sistemas/_scriptcase_producao_v9/file/doc/portal_transparencia/contratos_fornecedores/1352/15045541000103a3.pdf" TargetMode="External"/><Relationship Id="rId192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197" Type="http://schemas.openxmlformats.org/officeDocument/2006/relationships/hyperlink" Target="https://imip-sistemas.org.br/sistemas/_scriptcase_producao_v9/file/doc/portal_transparencia/contratos_fornecedores/3970/27814653000160a3.pdf" TargetMode="External"/><Relationship Id="rId206" Type="http://schemas.openxmlformats.org/officeDocument/2006/relationships/hyperlink" Target="https://imip-sistemas.org.br/sistemas/_scriptcase_producao_v9/file/doc/portal_transparencia/contratos_fornecedores/1382/09011551000125a2.pdf" TargetMode="External"/><Relationship Id="rId227" Type="http://schemas.openxmlformats.org/officeDocument/2006/relationships/hyperlink" Target="https://imip-sistemas.org.br/sistemas/_scriptcase_producao_v9/file/doc/portal_transparencia/contratos_fornecedores/1109/10981660005113a8.pdf" TargetMode="External"/><Relationship Id="rId201" Type="http://schemas.openxmlformats.org/officeDocument/2006/relationships/hyperlink" Target="https://imip-sistemas.org.br/sistemas/_scriptcase_producao_v9/file/doc/portal_transparencia/contratos_fornecedores/2714/13409775000329a2.pdf" TargetMode="External"/><Relationship Id="rId222" Type="http://schemas.openxmlformats.org/officeDocument/2006/relationships/hyperlink" Target="https://imip-sistemas.org.br/sistemas/_scriptcase_producao_v9/file/doc/portal_transparencia/contratos_fornecedores/1121/10229013000190a5.pdf" TargetMode="External"/><Relationship Id="rId12" Type="http://schemas.openxmlformats.org/officeDocument/2006/relationships/hyperlink" Target="https://imip-sistemas.org.br/sistemas/_scriptcase_producao_v9/file/doc/portal_transparencia/contratos_fornecedores/2141/20815377000106a2.2.pdf" TargetMode="External"/><Relationship Id="rId17" Type="http://schemas.openxmlformats.org/officeDocument/2006/relationships/hyperlink" Target="https://imip-sistemas.org.br/sistemas/_scriptcase_producao_v9/file/doc/portal_transparencia/contratos_fornecedores/6015/24801362000140a1.pdf" TargetMode="External"/><Relationship Id="rId33" Type="http://schemas.openxmlformats.org/officeDocument/2006/relationships/hyperlink" Target="https://imip-sistemas.org.br/sistemas/_scriptcase_producao_v9/file/doc/portal_transparencia/contratos_fornecedores/2014/11863530000180a1.pdf" TargetMode="External"/><Relationship Id="rId38" Type="http://schemas.openxmlformats.org/officeDocument/2006/relationships/hyperlink" Target="https://imip-sistemas.org.br/sistemas/_scriptcase_producao_v9/file/doc/portal_transparencia/contratos_fornecedores/2099/03390967000115a1.pdf" TargetMode="External"/><Relationship Id="rId59" Type="http://schemas.openxmlformats.org/officeDocument/2006/relationships/hyperlink" Target="https://imip-sistemas.org.br/sistemas/_scriptcase_producao_v9/file/doc/portal_transparencia/contratos_fornecedores/4870/10981660000154a8.pdf" TargetMode="External"/><Relationship Id="rId103" Type="http://schemas.openxmlformats.org/officeDocument/2006/relationships/hyperlink" Target="https://imip-sistemas.org.br/sistemas/_scriptcase_producao_v9/file/doc/portal_transparencia/contratos_fornecedores/2150/00062519000102a4.pdf" TargetMode="External"/><Relationship Id="rId108" Type="http://schemas.openxmlformats.org/officeDocument/2006/relationships/hyperlink" Target="https://imip-sistemas.org.br/sistemas/_scriptcase_producao_v9/file/doc/portal_transparencia/contratos_fornecedores/4387/41070889000160a7.pdf" TargetMode="External"/><Relationship Id="rId124" Type="http://schemas.openxmlformats.org/officeDocument/2006/relationships/hyperlink" Target="https://imip-sistemas.org.br/sistemas/_scriptcase_producao_v9/file/doc/portal_transparencia/contratos_fornecedores/2626/22484361491a2.pdf" TargetMode="External"/><Relationship Id="rId129" Type="http://schemas.openxmlformats.org/officeDocument/2006/relationships/hyperlink" Target="https://imip-sistemas.org.br/sistemas/_scriptcase_producao_v9/file/doc/portal_transparencia/contratos_fornecedores/2307/03480539000183a2.pdf" TargetMode="External"/><Relationship Id="rId54" Type="http://schemas.openxmlformats.org/officeDocument/2006/relationships/hyperlink" Target="https://imip-sistemas.org.br/sistemas/_scriptcase_producao_v9/file/doc/portal_transparencia/contratos_fornecedores/4865/10981660000154a3.pdf" TargetMode="External"/><Relationship Id="rId70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75" Type="http://schemas.openxmlformats.org/officeDocument/2006/relationships/hyperlink" Target="https://imip-sistemas.org.br/sistemas/_scriptcase_producao_v9/file/doc/portal_transparencia/contratos_fornecedores/2661/08955334000120a1.pdf" TargetMode="External"/><Relationship Id="rId91" Type="http://schemas.openxmlformats.org/officeDocument/2006/relationships/hyperlink" Target="https://imip-sistemas.org.br/sistemas/_scriptcase_producao_v9/file/doc/portal_transparencia/contratos_fornecedores/1103/10981660005113a2.pdf" TargetMode="External"/><Relationship Id="rId96" Type="http://schemas.openxmlformats.org/officeDocument/2006/relationships/hyperlink" Target="https://imip-sistemas.org.br/sistemas/_scriptcase_producao_v9/file/doc/portal_transparencia/contratos_fornecedores/4497/24380578002041a4.pdf" TargetMode="External"/><Relationship Id="rId140" Type="http://schemas.openxmlformats.org/officeDocument/2006/relationships/hyperlink" Target="https://imip-sistemas.org.br/sistemas/_scriptcase_producao_v9/file/doc/portal_transparencia/contratos_fornecedores/3024/07146768000117a6.pdf" TargetMode="External"/><Relationship Id="rId145" Type="http://schemas.openxmlformats.org/officeDocument/2006/relationships/hyperlink" Target="https://imip-sistemas.org.br/sistemas/_scriptcase_producao_v9/file/doc/portal_transparencia/contratos_fornecedores/1389/07146786000117a1.pdf" TargetMode="External"/><Relationship Id="rId161" Type="http://schemas.openxmlformats.org/officeDocument/2006/relationships/hyperlink" Target="https://imip-sistemas.org.br/sistemas/_scriptcase_producao_v9/file/doc/portal_transparencia/contratos_fornecedores/2386/58295213000178p2.pdf" TargetMode="External"/><Relationship Id="rId166" Type="http://schemas.openxmlformats.org/officeDocument/2006/relationships/hyperlink" Target="https://imip-sistemas.org.br/sistemas/_scriptcase_producao_v9/file/doc/portal_transparencia/contratos_fornecedores/2017/02512303000119a5.pdf" TargetMode="External"/><Relationship Id="rId182" Type="http://schemas.openxmlformats.org/officeDocument/2006/relationships/hyperlink" Target="https://imip-sistemas.org.br/sistemas/_scriptcase_producao_v9/file/doc/portal_transparencia/contratos_fornecedores/2182/13844637000106a10.pdf" TargetMode="External"/><Relationship Id="rId187" Type="http://schemas.openxmlformats.org/officeDocument/2006/relationships/hyperlink" Target="https://imip-sistemas.org.br/sistemas/_scriptcase_producao_v9/file/doc/portal_transparencia/contratos_fornecedores/2177/13844637000106a5.pdf" TargetMode="External"/><Relationship Id="rId217" Type="http://schemas.openxmlformats.org/officeDocument/2006/relationships/hyperlink" Target="https://imip-sistemas.org.br/sistemas/_scriptcase_producao_v9/file/doc/portal_transparencia/contratos_fornecedores/2920/10229013000190a10.pdf" TargetMode="External"/><Relationship Id="rId1" Type="http://schemas.openxmlformats.org/officeDocument/2006/relationships/hyperlink" Target="https://imip-sistemas.org.br/sistemas/_scriptcase_producao_v9/file/doc/portal_transparencia/contratos_fornecedores/2030/00331788000119a2.4.pdf" TargetMode="External"/><Relationship Id="rId6" Type="http://schemas.openxmlformats.org/officeDocument/2006/relationships/hyperlink" Target="https://imip-sistemas.org.br/sistemas/_scriptcase_producao_v9/file/doc/portal_transparencia/contratos_fornecedores/2029/00331788000119a2.3.pdf" TargetMode="External"/><Relationship Id="rId212" Type="http://schemas.openxmlformats.org/officeDocument/2006/relationships/hyperlink" Target="https://imip-sistemas.org.br/sistemas/_scriptcase_producao_v9/file/doc/portal_transparencia/contratos_fornecedores/1177/17214633000103a2.pdf" TargetMode="External"/><Relationship Id="rId23" Type="http://schemas.openxmlformats.org/officeDocument/2006/relationships/hyperlink" Target="https://imip-sistemas.org.br/sistemas/_scriptcase_producao_v9/file/doc/portal_transparencia/contratos_fornecedores/5774/03390967000115a4.pdf" TargetMode="External"/><Relationship Id="rId28" Type="http://schemas.openxmlformats.org/officeDocument/2006/relationships/hyperlink" Target="https://imip-sistemas.org.br/sistemas/_scriptcase_producao_v9/file/doc/portal_transparencia/contratos_fornecedores/5586/19786063000143a1.pdf" TargetMode="External"/><Relationship Id="rId49" Type="http://schemas.openxmlformats.org/officeDocument/2006/relationships/hyperlink" Target="https://imip-sistemas.org.br/sistemas/_scriptcase_producao_v9/file/doc/portal_transparencia/contratos_fornecedores/2370/10411765000178a3.pdf" TargetMode="External"/><Relationship Id="rId114" Type="http://schemas.openxmlformats.org/officeDocument/2006/relationships/hyperlink" Target="https://imip-sistemas.org.br/sistemas/_scriptcase_producao_v9/file/doc/portal_transparencia/contratos_fornecedores/1377/41070889000160a1.pdf" TargetMode="External"/><Relationship Id="rId119" Type="http://schemas.openxmlformats.org/officeDocument/2006/relationships/hyperlink" Target="https://imip-sistemas.org.br/sistemas/_scriptcase_producao_v9/file/doc/portal_transparencia/contratos_fornecedores/3999/90347840000894a2.pdf" TargetMode="External"/><Relationship Id="rId44" Type="http://schemas.openxmlformats.org/officeDocument/2006/relationships/hyperlink" Target="https://imip-sistemas.org.br/sistemas/_scriptcase_producao_v9/file/doc/portal_transparencia/contratos_fornecedores/2371/10411765000178a4.pdf" TargetMode="External"/><Relationship Id="rId60" Type="http://schemas.openxmlformats.org/officeDocument/2006/relationships/hyperlink" Target="https://imip-sistemas.org.br/sistemas/_scriptcase_producao_v9/file/doc/portal_transparencia/contratos_fornecedores/4871/10981660000154a9.pdf" TargetMode="External"/><Relationship Id="rId65" Type="http://schemas.openxmlformats.org/officeDocument/2006/relationships/hyperlink" Target="https://imip-sistemas.org.br/sistemas/_scriptcase_producao_v9/file/doc/portal_transparencia/contratos_fornecedores/2532/04290489000134a1.pdf" TargetMode="External"/><Relationship Id="rId81" Type="http://schemas.openxmlformats.org/officeDocument/2006/relationships/hyperlink" Target="https://imip-sistemas.org.br/sistemas/_scriptcase_producao_v9/file/doc/portal_transparencia/contratos_fornecedores/4723/11735589000159a3.pdf" TargetMode="External"/><Relationship Id="rId86" Type="http://schemas.openxmlformats.org/officeDocument/2006/relationships/hyperlink" Target="https://imip-sistemas.org.br/sistemas/_scriptcase_producao_v9/file/doc/portal_transparencia/contratos_fornecedores/2040/10913861000114a1.pdf" TargetMode="External"/><Relationship Id="rId130" Type="http://schemas.openxmlformats.org/officeDocument/2006/relationships/hyperlink" Target="https://imip-sistemas.org.br/sistemas/_scriptcase_producao_v9/file/doc/portal_transparencia/contratos_fornecedores/1397/03480539000183a1.pdf" TargetMode="External"/><Relationship Id="rId135" Type="http://schemas.openxmlformats.org/officeDocument/2006/relationships/hyperlink" Target="https://imip-sistemas.org.br/sistemas/_scriptcase_producao_v9/file/doc/portal_transparencia/contratos_fornecedores/3902/04732857000157a3.pdf" TargetMode="External"/><Relationship Id="rId151" Type="http://schemas.openxmlformats.org/officeDocument/2006/relationships/hyperlink" Target="https://imip-sistemas.org.br/sistemas/_scriptcase_producao_v9/file/doc/portal_transparencia/contratos_fornecedores/2113/10279299000119a2.pdf" TargetMode="External"/><Relationship Id="rId156" Type="http://schemas.openxmlformats.org/officeDocument/2006/relationships/hyperlink" Target="https://imip-sistemas.org.br/sistemas/_scriptcase_producao_v9/file/doc/portal_transparencia/contratos_fornecedores/2228/58921792000117a2.pdf" TargetMode="External"/><Relationship Id="rId177" Type="http://schemas.openxmlformats.org/officeDocument/2006/relationships/hyperlink" Target="https://imip-sistemas.org.br/sistemas/_scriptcase_producao_v9/file/doc/portal_transparencia/contratos_fornecedores/1188/15045541000103a2.pdf" TargetMode="External"/><Relationship Id="rId198" Type="http://schemas.openxmlformats.org/officeDocument/2006/relationships/hyperlink" Target="https://imip-sistemas.org.br/sistemas/_scriptcase_producao_v9/file/doc/portal_transparencia/contratos_fornecedores/3045/27814653000160a2.pdf" TargetMode="External"/><Relationship Id="rId172" Type="http://schemas.openxmlformats.org/officeDocument/2006/relationships/hyperlink" Target="https://imip-sistemas.org.br/sistemas/_scriptcase_producao_v9/file/doc/portal_transparencia/contratos_fornecedores/2035/92306257000607a2.pdf" TargetMode="External"/><Relationship Id="rId193" Type="http://schemas.openxmlformats.org/officeDocument/2006/relationships/hyperlink" Target="https://imip-sistemas.org.br/sistemas/_scriptcase_producao_v9/file/doc/portal_transparencia/contratos_fornecedores/1365/24881506000115a2.pdf" TargetMode="External"/><Relationship Id="rId202" Type="http://schemas.openxmlformats.org/officeDocument/2006/relationships/hyperlink" Target="https://imip-sistemas.org.br/sistemas/_scriptcase_producao_v9/file/doc/portal_transparencia/contratos_fornecedores/2533/13409775000329a1.pdf" TargetMode="External"/><Relationship Id="rId207" Type="http://schemas.openxmlformats.org/officeDocument/2006/relationships/hyperlink" Target="https://imip-sistemas.org.br/sistemas/_scriptcase_producao_v9/file/doc/portal_transparencia/contratos_fornecedores/1381/09011551000125a1.pdf" TargetMode="External"/><Relationship Id="rId223" Type="http://schemas.openxmlformats.org/officeDocument/2006/relationships/hyperlink" Target="https://imip-sistemas.org.br/sistemas/_scriptcase_producao_v9/file/doc/portal_transparencia/contratos_fornecedores/1120/10229013000190a4.pdf" TargetMode="External"/><Relationship Id="rId228" Type="http://schemas.openxmlformats.org/officeDocument/2006/relationships/hyperlink" Target="https://imip-sistemas.org.br/sistemas/_scriptcase_producao_v9/file/doc/portal_transparencia/contratos_fornecedores/1108/10981660005113a7.pdf" TargetMode="External"/><Relationship Id="rId13" Type="http://schemas.openxmlformats.org/officeDocument/2006/relationships/hyperlink" Target="https://imip-sistemas.org.br/sistemas/_scriptcase_producao_v9/file/doc/portal_transparencia/contratos_fornecedores/2140/20815377000106a2.1.pdf" TargetMode="External"/><Relationship Id="rId18" Type="http://schemas.openxmlformats.org/officeDocument/2006/relationships/hyperlink" Target="https://imip-sistemas.org.br/sistemas/_scriptcase_producao_v9/file/doc/portal_transparencia/contratos_fornecedores/4462/05020356000100a1.pdf" TargetMode="External"/><Relationship Id="rId39" Type="http://schemas.openxmlformats.org/officeDocument/2006/relationships/hyperlink" Target="https://imip-sistemas.org.br/sistemas/_scriptcase_producao_v9/file/doc/portal_transparencia/contratos_fornecedores/2102/03390967000115a4.pdf" TargetMode="External"/><Relationship Id="rId109" Type="http://schemas.openxmlformats.org/officeDocument/2006/relationships/hyperlink" Target="https://imip-sistemas.org.br/sistemas/_scriptcase_producao_v9/file/doc/portal_transparencia/contratos_fornecedores/2744/41070889000160a6.pdf" TargetMode="External"/><Relationship Id="rId34" Type="http://schemas.openxmlformats.org/officeDocument/2006/relationships/hyperlink" Target="https://imip-sistemas.org.br/sistemas/_scriptcase_producao_v9/file/doc/portal_transparencia/contratos_fornecedores/1155/15442310000133a2.pdf" TargetMode="External"/><Relationship Id="rId50" Type="http://schemas.openxmlformats.org/officeDocument/2006/relationships/hyperlink" Target="https://imip-sistemas.org.br/sistemas/_scriptcase_producao_v9/file/doc/portal_transparencia/contratos_fornecedores/2369/10411765000178a2.pdf" TargetMode="External"/><Relationship Id="rId55" Type="http://schemas.openxmlformats.org/officeDocument/2006/relationships/hyperlink" Target="https://imip-sistemas.org.br/sistemas/_scriptcase_producao_v9/file/doc/portal_transparencia/contratos_fornecedores/4866/10981660000154a4.pdf" TargetMode="External"/><Relationship Id="rId76" Type="http://schemas.openxmlformats.org/officeDocument/2006/relationships/hyperlink" Target="https://imip-sistemas.org.br/sistemas/_scriptcase_producao_v9/file/doc/portal_transparencia/contratos_fornecedores/2145/13041826000140a1.pdf" TargetMode="External"/><Relationship Id="rId97" Type="http://schemas.openxmlformats.org/officeDocument/2006/relationships/hyperlink" Target="https://imip-sistemas.org.br/sistemas/_scriptcase_producao_v9/file/doc/portal_transparencia/contratos_fornecedores/2534/24380578002041a3.pdf" TargetMode="External"/><Relationship Id="rId104" Type="http://schemas.openxmlformats.org/officeDocument/2006/relationships/hyperlink" Target="https://imip-sistemas.org.br/sistemas/_scriptcase_producao_v9/file/doc/portal_transparencia/contratos_fornecedores/2149/00062519000102a3.pdf" TargetMode="External"/><Relationship Id="rId120" Type="http://schemas.openxmlformats.org/officeDocument/2006/relationships/hyperlink" Target="https://imip-sistemas.org.br/sistemas/_scriptcase_producao_v9/file/doc/portal_transparencia/contratos_fornecedores/1402/90347840000894a1.pdf" TargetMode="External"/><Relationship Id="rId125" Type="http://schemas.openxmlformats.org/officeDocument/2006/relationships/hyperlink" Target="https://imip-sistemas.org.br/sistemas/_scriptcase_producao_v9/file/doc/portal_transparencia/contratos_fornecedores/2314/22484361491a1.pdf" TargetMode="External"/><Relationship Id="rId141" Type="http://schemas.openxmlformats.org/officeDocument/2006/relationships/hyperlink" Target="https://imip-sistemas.org.br/sistemas/_scriptcase_producao_v9/file/doc/portal_transparencia/contratos_fornecedores/2457/07146768000117a5.pdf" TargetMode="External"/><Relationship Id="rId146" Type="http://schemas.openxmlformats.org/officeDocument/2006/relationships/hyperlink" Target="https://imip-sistemas.org.br/sistemas/_scriptcase_producao_v9/file/doc/portal_transparencia/contratos_fornecedores/4860/44283333000140a1.pdf" TargetMode="External"/><Relationship Id="rId167" Type="http://schemas.openxmlformats.org/officeDocument/2006/relationships/hyperlink" Target="https://imip-sistemas.org.br/sistemas/_scriptcase_producao_v9/file/doc/portal_transparencia/contratos_fornecedores/2016/02512303000119a4.pdf" TargetMode="External"/><Relationship Id="rId188" Type="http://schemas.openxmlformats.org/officeDocument/2006/relationships/hyperlink" Target="https://imip-sistemas.org.br/sistemas/_scriptcase_producao_v9/file/doc/portal_transparencia/contratos_fornecedores/2176/13844637000106a4.pdf" TargetMode="External"/><Relationship Id="rId7" Type="http://schemas.openxmlformats.org/officeDocument/2006/relationships/hyperlink" Target="https://imip-sistemas.org.br/sistemas/_scriptcase_producao_v9/file/doc/portal_transparencia/contratos_fornecedores/2024/00331788000119a1.4.pdf" TargetMode="External"/><Relationship Id="rId71" Type="http://schemas.openxmlformats.org/officeDocument/2006/relationships/hyperlink" Target="https://imip-sistemas.org.br/sistemas/_scriptcase_producao_v9/file/doc/portal_transparencia/contratos_fornecedores/2144/00599741000130a1.pdf" TargetMode="External"/><Relationship Id="rId92" Type="http://schemas.openxmlformats.org/officeDocument/2006/relationships/hyperlink" Target="https://imip-sistemas.org.br/sistemas/_scriptcase_producao_v9/file/doc/portal_transparencia/contratos_fornecedores/1104/10981660005113a3.pdf" TargetMode="External"/><Relationship Id="rId162" Type="http://schemas.openxmlformats.org/officeDocument/2006/relationships/hyperlink" Target="https://imip-sistemas.org.br/sistemas/_scriptcase_producao_v9/file/doc/portal_transparencia/contratos_fornecedores/6060/02512303000119a9.pdf" TargetMode="External"/><Relationship Id="rId183" Type="http://schemas.openxmlformats.org/officeDocument/2006/relationships/hyperlink" Target="https://imip-sistemas.org.br/sistemas/_scriptcase_producao_v9/file/doc/portal_transparencia/contratos_fornecedores/2181/13844637000106a9.pdf" TargetMode="External"/><Relationship Id="rId213" Type="http://schemas.openxmlformats.org/officeDocument/2006/relationships/hyperlink" Target="https://imip-sistemas.org.br/sistemas/_scriptcase_producao_v9/file/doc/portal_transparencia/contratos_fornecedores/1176/17214633000103a1.pdf" TargetMode="External"/><Relationship Id="rId218" Type="http://schemas.openxmlformats.org/officeDocument/2006/relationships/hyperlink" Target="https://imip-sistemas.org.br/sistemas/_scriptcase_producao_v9/file/doc/portal_transparencia/contratos_fornecedores/2015/10229013000190a9.pdf" TargetMode="External"/><Relationship Id="rId2" Type="http://schemas.openxmlformats.org/officeDocument/2006/relationships/hyperlink" Target="https://imip-sistemas.org.br/sistemas/_scriptcase_producao_v9/file/doc/portal_transparencia/contratos_fornecedores/2028/00331788000119a2.2.pdf" TargetMode="External"/><Relationship Id="rId29" Type="http://schemas.openxmlformats.org/officeDocument/2006/relationships/hyperlink" Target="https://imip-sistemas.org.br/sistemas/_scriptcase_producao_v9/file/doc/portal_transparencia/contratos_fornecedores/5755/24380578002041a7.pdf" TargetMode="External"/><Relationship Id="rId24" Type="http://schemas.openxmlformats.org/officeDocument/2006/relationships/hyperlink" Target="https://imip-sistemas.org.br/sistemas/_scriptcase_producao_v9/file/doc/portal_transparencia/contratos_fornecedores/5773/03390967000115a3.pdf" TargetMode="External"/><Relationship Id="rId40" Type="http://schemas.openxmlformats.org/officeDocument/2006/relationships/hyperlink" Target="https://imip-sistemas.org.br/sistemas/_scriptcase_producao_v9/file/doc/portal_transparencia/contratos_fornecedores/2101/03390967000115a3.pdf" TargetMode="External"/><Relationship Id="rId45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66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87" Type="http://schemas.openxmlformats.org/officeDocument/2006/relationships/hyperlink" Target="https://imip-sistemas.org.br/sistemas/_scriptcase_producao_v9/file/doc/portal_transparencia/contratos_fornecedores/2041/10913861000114a2.pdf" TargetMode="External"/><Relationship Id="rId110" Type="http://schemas.openxmlformats.org/officeDocument/2006/relationships/hyperlink" Target="https://imip-sistemas.org.br/sistemas/_scriptcase_producao_v9/file/doc/portal_transparencia/contratos_fornecedores/2302/41070889000160a5.pdf" TargetMode="External"/><Relationship Id="rId115" Type="http://schemas.openxmlformats.org/officeDocument/2006/relationships/hyperlink" Target="https://imip-sistemas.org.br/sistemas/_scriptcase_producao_v9/file/doc/portal_transparencia/contratos_fornecedores/3626/29482450000140a2.PDF" TargetMode="External"/><Relationship Id="rId131" Type="http://schemas.openxmlformats.org/officeDocument/2006/relationships/hyperlink" Target="https://imip-sistemas.org.br/sistemas/_scriptcase_producao_v9/file/doc/portal_transparencia/contratos_fornecedores/3487/10444624000151a2.pdf" TargetMode="External"/><Relationship Id="rId136" Type="http://schemas.openxmlformats.org/officeDocument/2006/relationships/hyperlink" Target="https://imip-sistemas.org.br/sistemas/_scriptcase_producao_v9/file/doc/portal_transparencia/contratos_fornecedores/2064/04732857000157a2.pdf" TargetMode="External"/><Relationship Id="rId157" Type="http://schemas.openxmlformats.org/officeDocument/2006/relationships/hyperlink" Target="https://imip-sistemas.org.br/sistemas/_scriptcase_producao_v9/file/doc/portal_transparencia/contratos_fornecedores/2038/58921792000117a1.pdf" TargetMode="External"/><Relationship Id="rId178" Type="http://schemas.openxmlformats.org/officeDocument/2006/relationships/hyperlink" Target="https://imip-sistemas.org.br/sistemas/_scriptcase_producao_v9/file/doc/portal_transparencia/contratos_fornecedores/1187/15045541000103a1.pdf" TargetMode="External"/><Relationship Id="rId61" Type="http://schemas.openxmlformats.org/officeDocument/2006/relationships/hyperlink" Target="https://imip-sistemas.org.br/sistemas/_scriptcase_producao_v9/file/doc/portal_transparencia/contratos_fornecedores/4872/04539279000137a10.pdf" TargetMode="External"/><Relationship Id="rId82" Type="http://schemas.openxmlformats.org/officeDocument/2006/relationships/hyperlink" Target="https://imip-sistemas.org.br/sistemas/_scriptcase_producao_v9/file/doc/portal_transparencia/contratos_fornecedores/4021/11735589000159a2.pdf" TargetMode="External"/><Relationship Id="rId152" Type="http://schemas.openxmlformats.org/officeDocument/2006/relationships/hyperlink" Target="https://imip-sistemas.org.br/sistemas/_scriptcase_producao_v9/file/doc/portal_transparencia/contratos_fornecedores/2097/10279299000119a1.pdf" TargetMode="External"/><Relationship Id="rId173" Type="http://schemas.openxmlformats.org/officeDocument/2006/relationships/hyperlink" Target="https://imip-sistemas.org.br/sistemas/_scriptcase_producao_v9/file/doc/portal_transparencia/contratos_fornecedores/2034/92306257000607a1.pdf" TargetMode="External"/><Relationship Id="rId194" Type="http://schemas.openxmlformats.org/officeDocument/2006/relationships/hyperlink" Target="https://imip-sistemas.org.br/sistemas/_scriptcase_producao_v9/file/doc/portal_transparencia/contratos_fornecedores/1191/24881506000115a1.pdf" TargetMode="External"/><Relationship Id="rId199" Type="http://schemas.openxmlformats.org/officeDocument/2006/relationships/hyperlink" Target="https://imip-sistemas.org.br/sistemas/_scriptcase_producao_v9/file/doc/portal_transparencia/contratos_fornecedores/2768/27814653000160a1.pdf" TargetMode="External"/><Relationship Id="rId203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208" Type="http://schemas.openxmlformats.org/officeDocument/2006/relationships/hyperlink" Target="https://imip-sistemas.org.br/sistemas/_scriptcase_producao_v9/file/doc/portal_transparencia/contratos_fornecedores/1395/10755219000154a2.pdf" TargetMode="External"/><Relationship Id="rId229" Type="http://schemas.openxmlformats.org/officeDocument/2006/relationships/hyperlink" Target="https://imip-sistemas.org.br/sistemas/_scriptcase_producao_v9/file/doc/portal_transparencia/contratos_fornecedores/1107/10981660005113a6.pdf" TargetMode="External"/><Relationship Id="rId19" Type="http://schemas.openxmlformats.org/officeDocument/2006/relationships/hyperlink" Target="https://imip-sistemas.org.br/sistemas/_scriptcase_producao_v9/file/doc/portal_transparencia/contratos_fornecedores/5885/04488986000141a2.pdf" TargetMode="External"/><Relationship Id="rId224" Type="http://schemas.openxmlformats.org/officeDocument/2006/relationships/hyperlink" Target="https://imip-sistemas.org.br/sistemas/_scriptcase_producao_v9/file/doc/portal_transparencia/contratos_fornecedores/1119/10229013000190a3.pdf" TargetMode="External"/><Relationship Id="rId14" Type="http://schemas.openxmlformats.org/officeDocument/2006/relationships/hyperlink" Target="https://imip-sistemas.org.br/sistemas/_scriptcase_producao_v9/file/doc/portal_transparencia/contratos_fornecedores/6032/46199773000140a1.pdf" TargetMode="External"/><Relationship Id="rId30" Type="http://schemas.openxmlformats.org/officeDocument/2006/relationships/hyperlink" Target="https://imip-sistemas.org.br/sistemas/_scriptcase_producao_v9/file/doc/portal_transparencia/contratos_fornecedores/3119/11863530000180a3.pdf" TargetMode="External"/><Relationship Id="rId35" Type="http://schemas.openxmlformats.org/officeDocument/2006/relationships/hyperlink" Target="https://imip-sistemas.org.br/sistemas/_scriptcase_producao_v9/file/doc/portal_transparencia/contratos_fornecedores/1154/15442310000133a1.pdf" TargetMode="External"/><Relationship Id="rId56" Type="http://schemas.openxmlformats.org/officeDocument/2006/relationships/hyperlink" Target="https://imip-sistemas.org.br/sistemas/_scriptcase_producao_v9/file/doc/portal_transparencia/contratos_fornecedores/4867/10981660000154a5.pdf" TargetMode="External"/><Relationship Id="rId77" Type="http://schemas.openxmlformats.org/officeDocument/2006/relationships/hyperlink" Target="https://imip-sistemas.org.br/sistemas/_scriptcase_producao_v9/file/doc/portal_transparencia/contratos_fornecedores/1394/10494886000120a1.pdf" TargetMode="External"/><Relationship Id="rId100" Type="http://schemas.openxmlformats.org/officeDocument/2006/relationships/hyperlink" Target="https://imip-sistemas.org.br/sistemas/_scriptcase_producao_v9/file/doc/portal_transparencia/contratos_fornecedores/4475/00062519000102a7.pdf" TargetMode="External"/><Relationship Id="rId105" Type="http://schemas.openxmlformats.org/officeDocument/2006/relationships/hyperlink" Target="https://imip-sistemas.org.br/sistemas/_scriptcase_producao_v9/file/doc/portal_transparencia/contratos_fornecedores/2148/00062519000102a2.pdf" TargetMode="External"/><Relationship Id="rId126" Type="http://schemas.openxmlformats.org/officeDocument/2006/relationships/hyperlink" Target="https://imip-sistemas.org.br/sistemas/_scriptcase_producao_v9/file/doc/portal_transparencia/contratos_fornecedores/5646/03480539000183a5.pdf" TargetMode="External"/><Relationship Id="rId147" Type="http://schemas.openxmlformats.org/officeDocument/2006/relationships/hyperlink" Target="https://imip-sistemas.org.br/sistemas/_scriptcase_producao_v9/file/doc/portal_transparencia/contratos_fornecedores/2161/27149461000187a1.pdf" TargetMode="External"/><Relationship Id="rId168" Type="http://schemas.openxmlformats.org/officeDocument/2006/relationships/hyperlink" Target="https://imip-sistemas.org.br/sistemas/_scriptcase_producao_v9/file/doc/portal_transparencia/contratos_fornecedores/1372/02512303000119a3.pdf" TargetMode="External"/><Relationship Id="rId8" Type="http://schemas.openxmlformats.org/officeDocument/2006/relationships/hyperlink" Target="https://imip-sistemas.org.br/sistemas/_scriptcase_producao_v9/file/doc/portal_transparencia/contratos_fornecedores/2025/00331788000119a1.5.pdf" TargetMode="External"/><Relationship Id="rId51" Type="http://schemas.openxmlformats.org/officeDocument/2006/relationships/hyperlink" Target="https://imip-sistemas.org.br/sistemas/_scriptcase_producao_v9/file/doc/portal_transparencia/contratos_fornecedores/2368/10411765000178a1.pdf" TargetMode="External"/><Relationship Id="rId72" Type="http://schemas.openxmlformats.org/officeDocument/2006/relationships/hyperlink" Target="https://imip-sistemas.org.br/sistemas/_scriptcase_producao_v9/file/doc/portal_transparencia/contratos_fornecedores/3428/00599741000130a2.PDF" TargetMode="External"/><Relationship Id="rId93" Type="http://schemas.openxmlformats.org/officeDocument/2006/relationships/hyperlink" Target="https://imip-sistemas.org.br/sistemas/_scriptcase_producao_v9/file/doc/portal_transparencia/contratos_fornecedores/1105/10981660005113a4.pdf" TargetMode="External"/><Relationship Id="rId98" Type="http://schemas.openxmlformats.org/officeDocument/2006/relationships/hyperlink" Target="https://imip-sistemas.org.br/sistemas/_scriptcase_producao_v9/file/doc/portal_transparencia/contratos_fornecedores/2047/24380578002041a2.pdf" TargetMode="External"/><Relationship Id="rId121" Type="http://schemas.openxmlformats.org/officeDocument/2006/relationships/hyperlink" Target="https://imip-sistemas.org.br/sistemas/_scriptcase_producao_v9/file/doc/portal_transparencia/contratos_fornecedores/2615/35521046000130a3.pdf" TargetMode="External"/><Relationship Id="rId142" Type="http://schemas.openxmlformats.org/officeDocument/2006/relationships/hyperlink" Target="https://imip-sistemas.org.br/sistemas/_scriptcase_producao_v9/file/doc/portal_transparencia/contratos_fornecedores/2045/07146786000117a4.pdf" TargetMode="External"/><Relationship Id="rId163" Type="http://schemas.openxmlformats.org/officeDocument/2006/relationships/hyperlink" Target="https://imip-sistemas.org.br/sistemas/_scriptcase_producao_v9/file/doc/portal_transparencia/contratos_fornecedores/2020/02512303000119a8.pdf" TargetMode="External"/><Relationship Id="rId184" Type="http://schemas.openxmlformats.org/officeDocument/2006/relationships/hyperlink" Target="https://imip-sistemas.org.br/sistemas/_scriptcase_producao_v9/file/doc/portal_transparencia/contratos_fornecedores/2180/13844637000106a8.pdf" TargetMode="External"/><Relationship Id="rId189" Type="http://schemas.openxmlformats.org/officeDocument/2006/relationships/hyperlink" Target="https://imip-sistemas.org.br/sistemas/_scriptcase_producao_v9/file/doc/portal_transparencia/contratos_fornecedores/2175/13844637000106a3.pdf" TargetMode="External"/><Relationship Id="rId219" Type="http://schemas.openxmlformats.org/officeDocument/2006/relationships/hyperlink" Target="https://imip-sistemas.org.br/sistemas/_scriptcase_producao_v9/file/doc/portal_transparencia/contratos_fornecedores/1124/10229013000190a8.pdf" TargetMode="External"/><Relationship Id="rId3" Type="http://schemas.openxmlformats.org/officeDocument/2006/relationships/hyperlink" Target="https://imip-sistemas.org.br/sistemas/_scriptcase_producao_v9/file/doc/portal_transparencia/contratos_fornecedores/2027/00331788000119a2.1.pdf" TargetMode="External"/><Relationship Id="rId214" Type="http://schemas.openxmlformats.org/officeDocument/2006/relationships/hyperlink" Target="https://imip-sistemas.org.br/sistemas/_scriptcase_producao_v9/file/doc/portal_transparencia/contratos_fornecedores/5888/10229013000190a13.pdf" TargetMode="External"/><Relationship Id="rId230" Type="http://schemas.openxmlformats.org/officeDocument/2006/relationships/hyperlink" Target="https://imip-sistemas.org.br/sistemas/_scriptcase_producao_v9/file/doc/portal_transparencia/contratos_fornecedores/1106/10981660005113a5.pdf" TargetMode="External"/><Relationship Id="rId25" Type="http://schemas.openxmlformats.org/officeDocument/2006/relationships/hyperlink" Target="https://imip-sistemas.org.br/sistemas/_scriptcase_producao_v9/file/doc/portal_transparencia/contratos_fornecedores/5772/03390967000115a2.pdf" TargetMode="External"/><Relationship Id="rId46" Type="http://schemas.openxmlformats.org/officeDocument/2006/relationships/hyperlink" Target="https://imip-sistemas.org.br/sistemas/_scriptcase_producao_v9/file/doc/portal_transparencia/contratos_fornecedores/2374/10411765000178a7.pdf" TargetMode="External"/><Relationship Id="rId67" Type="http://schemas.openxmlformats.org/officeDocument/2006/relationships/hyperlink" Target="https://imip-sistemas.org.br/sistemas/_scriptcase_producao_v9/file/doc/portal_transparencia/contratos_fornecedores/6116/04290489000134a3.pdf" TargetMode="External"/><Relationship Id="rId116" Type="http://schemas.openxmlformats.org/officeDocument/2006/relationships/hyperlink" Target="https://imip-sistemas.org.br/sistemas/_scriptcase_producao_v9/file/doc/portal_transparencia/contratos_fornecedores/2186/2948245.000140a1.pdf" TargetMode="External"/><Relationship Id="rId137" Type="http://schemas.openxmlformats.org/officeDocument/2006/relationships/hyperlink" Target="https://imip-sistemas.org.br/sistemas/_scriptcase_producao_v9/file/doc/portal_transparencia/contratos_fornecedores/1375/04732857000157a1.pdf" TargetMode="External"/><Relationship Id="rId158" Type="http://schemas.openxmlformats.org/officeDocument/2006/relationships/hyperlink" Target="https://imip-sistemas.org.br/sistemas/_scriptcase_producao_v9/file/doc/portal_transparencia/contratos_fornecedores/4461/58295213000178p4.pdf" TargetMode="External"/><Relationship Id="rId20" Type="http://schemas.openxmlformats.org/officeDocument/2006/relationships/hyperlink" Target="https://imip-sistemas.org.br/sistemas/_scriptcase_producao_v9/file/doc/portal_transparencia/contratos_fornecedores/5751/04488986000141a1.pdf" TargetMode="External"/><Relationship Id="rId41" Type="http://schemas.openxmlformats.org/officeDocument/2006/relationships/hyperlink" Target="https://imip-sistemas.org.br/sistemas/_scriptcase_producao_v9/file/doc/portal_transparencia/contratos_fornecedores/2100/03390967000115a2.pdf" TargetMode="External"/><Relationship Id="rId62" Type="http://schemas.openxmlformats.org/officeDocument/2006/relationships/hyperlink" Target="https://imip-sistemas.org.br/sistemas/_scriptcase_producao_v9/file/doc/portal_transparencia/contratos_fornecedores/4873/04539279000137a11.pdf" TargetMode="External"/><Relationship Id="rId83" Type="http://schemas.openxmlformats.org/officeDocument/2006/relationships/hyperlink" Target="https://imip-sistemas.org.br/sistemas/_scriptcase_producao_v9/file/doc/portal_transparencia/contratos_fornecedores/2310/50644053000113a1.pdf" TargetMode="External"/><Relationship Id="rId88" Type="http://schemas.openxmlformats.org/officeDocument/2006/relationships/hyperlink" Target="https://imip-sistemas.org.br/sistemas/_scriptcase_producao_v9/file/doc/portal_transparencia/contratos_fornecedores/2042/10816775000274a3.pdf" TargetMode="External"/><Relationship Id="rId111" Type="http://schemas.openxmlformats.org/officeDocument/2006/relationships/hyperlink" Target="https://imip-sistemas.org.br/sistemas/_scriptcase_producao_v9/file/doc/portal_transparencia/contratos_fornecedores/2132/41070889000160a4.pdf" TargetMode="External"/><Relationship Id="rId132" Type="http://schemas.openxmlformats.org/officeDocument/2006/relationships/hyperlink" Target="https://imip-sistemas.org.br/sistemas/_scriptcase_producao_v9/file/doc/portal_transparencia/contratos_fornecedores/2381/10444624000151a1.pdf" TargetMode="External"/><Relationship Id="rId153" Type="http://schemas.openxmlformats.org/officeDocument/2006/relationships/hyperlink" Target="https://imip-sistemas.org.br/sistemas/_scriptcase_producao_v9/file/doc/portal_transparencia/contratos_fornecedores/2727/58921792000117a5.pdf" TargetMode="External"/><Relationship Id="rId174" Type="http://schemas.openxmlformats.org/officeDocument/2006/relationships/hyperlink" Target="https://imip-sistemas.org.br/sistemas/_scriptcase_producao_v9/file/doc/portal_transparencia/contratos_fornecedores/3612/15045541000103a5.pdf" TargetMode="External"/><Relationship Id="rId179" Type="http://schemas.openxmlformats.org/officeDocument/2006/relationships/hyperlink" Target="https://imip-sistemas.org.br/sistemas/_scriptcase_producao_v9/file/doc/portal_transparencia/contratos_fornecedores/5572/13844637000106a13.pdf" TargetMode="External"/><Relationship Id="rId195" Type="http://schemas.openxmlformats.org/officeDocument/2006/relationships/hyperlink" Target="https://imip-sistemas.org.br/sistemas/_scriptcase_producao_v9/file/doc/portal_transparencia/contratos_fornecedores/1226/06963121000115%20a2.PDF" TargetMode="External"/><Relationship Id="rId209" Type="http://schemas.openxmlformats.org/officeDocument/2006/relationships/hyperlink" Target="https://imip-sistemas.org.br/sistemas/_scriptcase_producao_v9/file/doc/portal_transparencia/contratos_fornecedores/1180/10755219000154a1.pdf" TargetMode="External"/><Relationship Id="rId190" Type="http://schemas.openxmlformats.org/officeDocument/2006/relationships/hyperlink" Target="https://imip-sistemas.org.br/sistemas/_scriptcase_producao_v9/file/doc/portal_transparencia/contratos_fornecedores/2174/13844637000106a2.pdf" TargetMode="External"/><Relationship Id="rId204" Type="http://schemas.openxmlformats.org/officeDocument/2006/relationships/hyperlink" Target="https://imip-sistemas.org.br/sistemas/_scriptcase_producao_v9/file/doc/portal_transparencia/contratos_fornecedores/1384/06272575004803a4.pdf" TargetMode="External"/><Relationship Id="rId220" Type="http://schemas.openxmlformats.org/officeDocument/2006/relationships/hyperlink" Target="https://imip-sistemas.org.br/sistemas/_scriptcase_producao_v9/file/doc/portal_transparencia/contratos_fornecedores/1123/10229013000190a7.pdf" TargetMode="External"/><Relationship Id="rId225" Type="http://schemas.openxmlformats.org/officeDocument/2006/relationships/hyperlink" Target="https://imip-sistemas.org.br/sistemas/_scriptcase_producao_v9/file/doc/portal_transparencia/contratos_fornecedores/1118/10229013000190a2.pdf" TargetMode="External"/><Relationship Id="rId15" Type="http://schemas.openxmlformats.org/officeDocument/2006/relationships/hyperlink" Target="https://imip-sistemas.org.br/sistemas/_scriptcase_producao_v9/file/doc/portal_transparencia/contratos_fornecedores/5295/06088039000199a1.pdf" TargetMode="External"/><Relationship Id="rId36" Type="http://schemas.openxmlformats.org/officeDocument/2006/relationships/hyperlink" Target="https://imip-sistemas.org.br/sistemas/_scriptcase_producao_v9/file/doc/portal_transparencia/contratos_fornecedores/2142/15442310000133a4.pdf" TargetMode="External"/><Relationship Id="rId57" Type="http://schemas.openxmlformats.org/officeDocument/2006/relationships/hyperlink" Target="https://imip-sistemas.org.br/sistemas/_scriptcase_producao_v9/file/doc/portal_transparencia/contratos_fornecedores/4868/10981660000154a6.pdf" TargetMode="External"/><Relationship Id="rId106" Type="http://schemas.openxmlformats.org/officeDocument/2006/relationships/hyperlink" Target="https://imip-sistemas.org.br/sistemas/_scriptcase_producao_v9/file/doc/portal_transparencia/contratos_fornecedores/2147/00062519000102a1.pdf" TargetMode="External"/><Relationship Id="rId127" Type="http://schemas.openxmlformats.org/officeDocument/2006/relationships/hyperlink" Target="https://imip-sistemas.org.br/sistemas/_scriptcase_producao_v9/file/doc/portal_transparencia/contratos_fornecedores/3400/03480539000183a4.PDF" TargetMode="External"/><Relationship Id="rId10" Type="http://schemas.openxmlformats.org/officeDocument/2006/relationships/hyperlink" Target="https://imip-sistemas.org.br/sistemas/_scriptcase_producao_v9/file/doc/portal_transparencia/contratos_fornecedores/2022/00331788000119a1.2.pdf" TargetMode="External"/><Relationship Id="rId31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52" Type="http://schemas.openxmlformats.org/officeDocument/2006/relationships/hyperlink" Target="https://imip-sistemas.org.br/sistemas/_scriptcase_producao_v9/file/doc/portal_transparencia/contratos_fornecedores/4863/61486650000183a1.pdf" TargetMode="External"/><Relationship Id="rId73" Type="http://schemas.openxmlformats.org/officeDocument/2006/relationships/hyperlink" Target="https://imip-sistemas.org.br/sistemas/_scriptcase_producao_v9/file/doc/portal_transparencia/contratos_fornecedores/2168/11187085000185a1.pdf" TargetMode="External"/><Relationship Id="rId78" Type="http://schemas.openxmlformats.org/officeDocument/2006/relationships/hyperlink" Target="https://imip-sistemas.org.br/sistemas/_scriptcase_producao_v9/file/doc/portal_transparencia/contratos_fornecedores/4390/27117678000105a2.pdf" TargetMode="External"/><Relationship Id="rId94" Type="http://schemas.openxmlformats.org/officeDocument/2006/relationships/hyperlink" Target="https://imip-sistemas.org.br/sistemas/_scriptcase_producao_v9/file/doc/portal_transparencia/contratos_fornecedores/5754/24380578002041a6.pdf" TargetMode="External"/><Relationship Id="rId99" Type="http://schemas.openxmlformats.org/officeDocument/2006/relationships/hyperlink" Target="https://imip-sistemas.org.br/sistemas/_scriptcase_producao_v9/file/doc/portal_transparencia/contratos_fornecedores/2046/24380578002041a1.pdf" TargetMode="External"/><Relationship Id="rId101" Type="http://schemas.openxmlformats.org/officeDocument/2006/relationships/hyperlink" Target="https://imip-sistemas.org.br/sistemas/_scriptcase_producao_v9/file/doc/portal_transparencia/contratos_fornecedores/2152/00062519000102a6.pdf" TargetMode="External"/><Relationship Id="rId122" Type="http://schemas.openxmlformats.org/officeDocument/2006/relationships/hyperlink" Target="https://imip-sistemas.org.br/sistemas/_scriptcase_producao_v9/file/doc/portal_transparencia/contratos_fornecedores/1368/35521046000130a2.pdf" TargetMode="External"/><Relationship Id="rId143" Type="http://schemas.openxmlformats.org/officeDocument/2006/relationships/hyperlink" Target="https://imip-sistemas.org.br/sistemas/_scriptcase_producao_v9/file/doc/portal_transparencia/contratos_fornecedores/2044/07146786000117a3.pdf" TargetMode="External"/><Relationship Id="rId148" Type="http://schemas.openxmlformats.org/officeDocument/2006/relationships/hyperlink" Target="https://imip-sistemas.org.br/sistemas/_scriptcase_producao_v9/file/doc/portal_transparencia/contratos_fornecedores/3311/12486871000146a1.pdf" TargetMode="External"/><Relationship Id="rId164" Type="http://schemas.openxmlformats.org/officeDocument/2006/relationships/hyperlink" Target="https://imip-sistemas.org.br/sistemas/_scriptcase_producao_v9/file/doc/portal_transparencia/contratos_fornecedores/2019/02512303000119a7.pdf" TargetMode="External"/><Relationship Id="rId169" Type="http://schemas.openxmlformats.org/officeDocument/2006/relationships/hyperlink" Target="https://imip-sistemas.org.br/sistemas/_scriptcase_producao_v9/file/doc/portal_transparencia/contratos_fornecedores/1371/02512303000119a2.pdf" TargetMode="External"/><Relationship Id="rId185" Type="http://schemas.openxmlformats.org/officeDocument/2006/relationships/hyperlink" Target="https://imip-sistemas.org.br/sistemas/_scriptcase_producao_v9/file/doc/portal_transparencia/contratos_fornecedores/2179/13844637000106a7.pdf" TargetMode="External"/><Relationship Id="rId4" Type="http://schemas.openxmlformats.org/officeDocument/2006/relationships/hyperlink" Target="https://imip-sistemas.org.br/sistemas/_scriptcase_producao_v9/file/doc/portal_transparencia/contratos_fornecedores/2031/00331788000119a2.5.pdf" TargetMode="External"/><Relationship Id="rId9" Type="http://schemas.openxmlformats.org/officeDocument/2006/relationships/hyperlink" Target="https://imip-sistemas.org.br/sistemas/_scriptcase_producao_v9/file/doc/portal_transparencia/contratos_fornecedores/2023/00331788000119a1.3.pdf" TargetMode="External"/><Relationship Id="rId180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210" Type="http://schemas.openxmlformats.org/officeDocument/2006/relationships/hyperlink" Target="https://imip-sistemas.org.br/sistemas/_scriptcase_producao_v9/file/doc/portal_transparencia/contratos_fornecedores/2136/11343756000150a1.pdf" TargetMode="External"/><Relationship Id="rId215" Type="http://schemas.openxmlformats.org/officeDocument/2006/relationships/hyperlink" Target="https://imip-sistemas.org.br/sistemas/_scriptcase_producao_v9/file/doc/portal_transparencia/contratos_fornecedores/5735/10229013000190a12.pdf" TargetMode="External"/><Relationship Id="rId26" Type="http://schemas.openxmlformats.org/officeDocument/2006/relationships/hyperlink" Target="https://imip-sistemas.org.br/sistemas/_scriptcase_producao_v9/file/doc/portal_transparencia/contratos_fornecedores/5771/03390967000115a1.pdf" TargetMode="External"/><Relationship Id="rId231" Type="http://schemas.openxmlformats.org/officeDocument/2006/relationships/printerSettings" Target="../printerSettings/printerSettings1.bin"/><Relationship Id="rId47" Type="http://schemas.openxmlformats.org/officeDocument/2006/relationships/hyperlink" Target="https://imip-sistemas.org.br/sistemas/_scriptcase_producao_v9/file/doc/portal_transparencia/contratos_fornecedores/2373/10411765000178a6.pdf" TargetMode="External"/><Relationship Id="rId68" Type="http://schemas.openxmlformats.org/officeDocument/2006/relationships/hyperlink" Target="https://imip-sistemas.org.br/sistemas/_scriptcase_producao_v9/file/doc/portal_transparencia/contratos_fornecedores/2143/21185366000152a1.pdf" TargetMode="External"/><Relationship Id="rId89" Type="http://schemas.openxmlformats.org/officeDocument/2006/relationships/hyperlink" Target="https://imip-sistemas.org.br/sistemas/_scriptcase_producao_v9/file/doc/portal_transparencia/contratos_fornecedores/3486/10816775000274a4.pdf" TargetMode="External"/><Relationship Id="rId112" Type="http://schemas.openxmlformats.org/officeDocument/2006/relationships/hyperlink" Target="https://imip-sistemas.org.br/sistemas/_scriptcase_producao_v9/file/doc/portal_transparencia/contratos_fornecedores/1379/41070889000160a3.pdf" TargetMode="External"/><Relationship Id="rId133" Type="http://schemas.openxmlformats.org/officeDocument/2006/relationships/hyperlink" Target="https://imip-sistemas.org.br/sistemas/_scriptcase_producao_v9/file/doc/portal_transparencia/contratos_fornecedores/2058/04732857000157a2.pdf" TargetMode="External"/><Relationship Id="rId154" Type="http://schemas.openxmlformats.org/officeDocument/2006/relationships/hyperlink" Target="https://imip-sistemas.org.br/sistemas/_scriptcase_producao_v9/file/doc/portal_transparencia/contratos_fornecedores/2494/58921792000117a4.pdf" TargetMode="External"/><Relationship Id="rId175" Type="http://schemas.openxmlformats.org/officeDocument/2006/relationships/hyperlink" Target="https://imip-sistemas.org.br/sistemas/_scriptcase_producao_v9/file/doc/portal_transparencia/contratos_fornecedores/2146/15045541000103a4.pdf" TargetMode="External"/><Relationship Id="rId196" Type="http://schemas.openxmlformats.org/officeDocument/2006/relationships/hyperlink" Target="https://imip-sistemas.org.br/sistemas/_scriptcase_producao_v9/file/doc/portal_transparencia/contratos_fornecedores/1225/06963121000115%20a1.PDF" TargetMode="External"/><Relationship Id="rId200" Type="http://schemas.openxmlformats.org/officeDocument/2006/relationships/hyperlink" Target="https://imip-sistemas.org.br/sistemas/_scriptcase_producao_v9/file/doc/portal_transparencia/contratos_fornecedores/4193/13409775000329a3.pdf" TargetMode="External"/><Relationship Id="rId16" Type="http://schemas.openxmlformats.org/officeDocument/2006/relationships/hyperlink" Target="https://imip-sistemas.org.br/sistemas/_scriptcase_producao_v9/file/doc/portal_transparencia/contratos_fornecedores/6016/24801362000140a2.pdf" TargetMode="External"/><Relationship Id="rId221" Type="http://schemas.openxmlformats.org/officeDocument/2006/relationships/hyperlink" Target="https://imip-sistemas.org.br/sistemas/_scriptcase_producao_v9/file/doc/portal_transparencia/contratos_fornecedores/1122/10229013000190a6.pdf" TargetMode="External"/><Relationship Id="rId37" Type="http://schemas.openxmlformats.org/officeDocument/2006/relationships/hyperlink" Target="https://imip-sistemas.org.br/sistemas/_scriptcase_producao_v9/file/doc/portal_transparencia/contratos_fornecedores/1353/15442310000133a3.pdf" TargetMode="External"/><Relationship Id="rId58" Type="http://schemas.openxmlformats.org/officeDocument/2006/relationships/hyperlink" Target="https://imip-sistemas.org.br/sistemas/_scriptcase_producao_v9/file/doc/portal_transparencia/contratos_fornecedores/4869/10981660000154a7.pdf" TargetMode="External"/><Relationship Id="rId79" Type="http://schemas.openxmlformats.org/officeDocument/2006/relationships/hyperlink" Target="https://imip-sistemas.org.br/sistemas/_scriptcase_producao_v9/file/doc/portal_transparencia/contratos_fornecedores/3531/28110463000125a1.pdf" TargetMode="External"/><Relationship Id="rId102" Type="http://schemas.openxmlformats.org/officeDocument/2006/relationships/hyperlink" Target="https://imip-sistemas.org.br/sistemas/_scriptcase_producao_v9/file/doc/portal_transparencia/contratos_fornecedores/2151/00062519000102a5.pdf" TargetMode="External"/><Relationship Id="rId123" Type="http://schemas.openxmlformats.org/officeDocument/2006/relationships/hyperlink" Target="https://imip-sistemas.org.br/sistemas/_scriptcase_producao_v9/file/doc/portal_transparencia/contratos_fornecedores/1367/35521046000130a1.pdf" TargetMode="External"/><Relationship Id="rId144" Type="http://schemas.openxmlformats.org/officeDocument/2006/relationships/hyperlink" Target="https://imip-sistemas.org.br/sistemas/_scriptcase_producao_v9/file/doc/portal_transparencia/contratos_fornecedores/1390/07146786000117a2.pdf" TargetMode="External"/><Relationship Id="rId90" Type="http://schemas.openxmlformats.org/officeDocument/2006/relationships/hyperlink" Target="https://imip-sistemas.org.br/sistemas/_scriptcase_producao_v9/file/doc/portal_transparencia/contratos_fornecedores/1102/10981660005113a1.pdf" TargetMode="External"/><Relationship Id="rId165" Type="http://schemas.openxmlformats.org/officeDocument/2006/relationships/hyperlink" Target="https://imip-sistemas.org.br/sistemas/_scriptcase_producao_v9/file/doc/portal_transparencia/contratos_fornecedores/2018/02512303000119a6.pdf" TargetMode="External"/><Relationship Id="rId186" Type="http://schemas.openxmlformats.org/officeDocument/2006/relationships/hyperlink" Target="https://imip-sistemas.org.br/sistemas/_scriptcase_producao_v9/file/doc/portal_transparencia/contratos_fornecedores/2178/13844637000106a6.pdf" TargetMode="External"/><Relationship Id="rId211" Type="http://schemas.openxmlformats.org/officeDocument/2006/relationships/hyperlink" Target="https://imip-sistemas.org.br/sistemas/_scriptcase_producao_v9/file/doc/portal_transparencia/contratos_fornecedores/1354/17214633000103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F1C38-3776-403F-BCD1-9C5FBB58B80A}">
  <sheetPr>
    <tabColor indexed="13"/>
  </sheetPr>
  <dimension ref="A1:I991"/>
  <sheetViews>
    <sheetView showGridLines="0" tabSelected="1" zoomScale="90" zoomScaleNormal="90" workbookViewId="0">
      <selection activeCell="C6" sqref="C6"/>
    </sheetView>
  </sheetViews>
  <sheetFormatPr defaultColWidth="8.7265625" defaultRowHeight="12.5" x14ac:dyDescent="0.25"/>
  <cols>
    <col min="1" max="1" width="32" style="10" customWidth="1"/>
    <col min="2" max="2" width="38" style="10" customWidth="1"/>
    <col min="3" max="3" width="33.1796875" style="11" customWidth="1"/>
    <col min="4" max="4" width="47.453125" customWidth="1"/>
    <col min="5" max="5" width="27.1796875" style="12" customWidth="1"/>
    <col min="6" max="6" width="26" style="13" customWidth="1"/>
    <col min="7" max="7" width="26.81640625" style="13" customWidth="1"/>
    <col min="8" max="8" width="20.7265625" style="14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(OCULTAR)'!$Q$3:$S$135,3,0),"")</f>
        <v>9039744000860</v>
      </c>
      <c r="B2" s="3" t="s">
        <v>9</v>
      </c>
      <c r="C2" s="4"/>
      <c r="D2" s="5" t="s">
        <v>10</v>
      </c>
      <c r="E2" s="6">
        <v>4</v>
      </c>
      <c r="F2" s="7">
        <v>42217</v>
      </c>
      <c r="G2" s="7"/>
      <c r="H2" s="8">
        <v>5250</v>
      </c>
      <c r="I2" s="5" t="s">
        <v>11</v>
      </c>
    </row>
    <row r="3" spans="1:9" ht="21" customHeight="1" x14ac:dyDescent="0.25">
      <c r="A3" s="2">
        <f>IFERROR(VLOOKUP(B3,'[1]DADOS (OCULTAR)'!$Q$3:$S$135,3,0),"")</f>
        <v>9039744000860</v>
      </c>
      <c r="B3" s="3" t="s">
        <v>9</v>
      </c>
      <c r="C3" s="4"/>
      <c r="D3" s="5" t="s">
        <v>10</v>
      </c>
      <c r="E3" s="6" t="s">
        <v>12</v>
      </c>
      <c r="F3" s="7">
        <v>41306</v>
      </c>
      <c r="G3" s="7"/>
      <c r="H3" s="8">
        <v>0</v>
      </c>
      <c r="I3" s="5" t="s">
        <v>13</v>
      </c>
    </row>
    <row r="4" spans="1:9" ht="21" customHeight="1" x14ac:dyDescent="0.25">
      <c r="A4" s="2">
        <f>IFERROR(VLOOKUP(B4,'[1]DADOS (OCULTAR)'!$Q$3:$S$135,3,0),"")</f>
        <v>9039744000860</v>
      </c>
      <c r="B4" s="3" t="s">
        <v>9</v>
      </c>
      <c r="C4" s="4"/>
      <c r="D4" s="5" t="s">
        <v>10</v>
      </c>
      <c r="E4" s="6" t="s">
        <v>14</v>
      </c>
      <c r="F4" s="7">
        <v>40544</v>
      </c>
      <c r="G4" s="7"/>
      <c r="H4" s="8">
        <v>0</v>
      </c>
      <c r="I4" s="5" t="s">
        <v>15</v>
      </c>
    </row>
    <row r="5" spans="1:9" ht="21" customHeight="1" x14ac:dyDescent="0.25">
      <c r="A5" s="2">
        <f>IFERROR(VLOOKUP(B5,'[1]DADOS (OCULTAR)'!$Q$3:$S$135,3,0),"")</f>
        <v>9039744000860</v>
      </c>
      <c r="B5" s="3" t="s">
        <v>9</v>
      </c>
      <c r="C5" s="4"/>
      <c r="D5" s="5" t="s">
        <v>10</v>
      </c>
      <c r="E5" s="6" t="s">
        <v>16</v>
      </c>
      <c r="F5" s="7">
        <v>43145</v>
      </c>
      <c r="G5" s="7"/>
      <c r="H5" s="8">
        <v>5582.32</v>
      </c>
      <c r="I5" s="5" t="s">
        <v>17</v>
      </c>
    </row>
    <row r="6" spans="1:9" ht="21" customHeight="1" x14ac:dyDescent="0.25">
      <c r="A6" s="2">
        <f>IFERROR(VLOOKUP(B6,'[1]DADOS (OCULTAR)'!$Q$3:$S$135,3,0),"")</f>
        <v>9039744000860</v>
      </c>
      <c r="B6" s="3" t="s">
        <v>9</v>
      </c>
      <c r="C6" s="4"/>
      <c r="D6" s="5" t="s">
        <v>10</v>
      </c>
      <c r="E6" s="6" t="s">
        <v>18</v>
      </c>
      <c r="F6" s="7">
        <v>43480</v>
      </c>
      <c r="G6" s="7"/>
      <c r="H6" s="8">
        <v>0</v>
      </c>
      <c r="I6" s="5" t="s">
        <v>19</v>
      </c>
    </row>
    <row r="7" spans="1:9" ht="21" customHeight="1" x14ac:dyDescent="0.25">
      <c r="A7" s="2">
        <f>IFERROR(VLOOKUP(B7,'[1]DADOS (OCULTAR)'!$Q$3:$S$135,3,0),"")</f>
        <v>9039744000860</v>
      </c>
      <c r="B7" s="3" t="s">
        <v>9</v>
      </c>
      <c r="C7" s="4"/>
      <c r="D7" s="5" t="s">
        <v>10</v>
      </c>
      <c r="E7" s="6" t="s">
        <v>20</v>
      </c>
      <c r="F7" s="7">
        <v>41306</v>
      </c>
      <c r="G7" s="7"/>
      <c r="H7" s="8">
        <v>5250</v>
      </c>
      <c r="I7" s="5" t="s">
        <v>21</v>
      </c>
    </row>
    <row r="8" spans="1:9" ht="21" customHeight="1" x14ac:dyDescent="0.25">
      <c r="A8" s="2">
        <f>IFERROR(VLOOKUP(B8,'[1]DADOS (OCULTAR)'!$Q$3:$S$135,3,0),"")</f>
        <v>9039744000860</v>
      </c>
      <c r="B8" s="3" t="s">
        <v>9</v>
      </c>
      <c r="C8" s="4"/>
      <c r="D8" s="5" t="s">
        <v>10</v>
      </c>
      <c r="E8" s="6">
        <v>4</v>
      </c>
      <c r="F8" s="7">
        <v>42217</v>
      </c>
      <c r="G8" s="7"/>
      <c r="H8" s="8">
        <v>6300</v>
      </c>
      <c r="I8" s="5" t="s">
        <v>22</v>
      </c>
    </row>
    <row r="9" spans="1:9" ht="21" customHeight="1" x14ac:dyDescent="0.25">
      <c r="A9" s="2">
        <f>IFERROR(VLOOKUP(B9,'[1]DADOS (OCULTAR)'!$Q$3:$S$135,3,0),"")</f>
        <v>9039744000860</v>
      </c>
      <c r="B9" s="3" t="s">
        <v>9</v>
      </c>
      <c r="C9" s="4"/>
      <c r="D9" s="5" t="s">
        <v>10</v>
      </c>
      <c r="E9" s="6" t="s">
        <v>16</v>
      </c>
      <c r="F9" s="7">
        <v>43145</v>
      </c>
      <c r="G9" s="7"/>
      <c r="H9" s="8">
        <v>6698.79</v>
      </c>
      <c r="I9" s="5" t="s">
        <v>23</v>
      </c>
    </row>
    <row r="10" spans="1:9" ht="21" customHeight="1" x14ac:dyDescent="0.25">
      <c r="A10" s="2">
        <f>IFERROR(VLOOKUP(B10,'[1]DADOS (OCULTAR)'!$Q$3:$S$135,3,0),"")</f>
        <v>9039744000860</v>
      </c>
      <c r="B10" s="3" t="s">
        <v>9</v>
      </c>
      <c r="C10" s="4"/>
      <c r="D10" s="5" t="s">
        <v>10</v>
      </c>
      <c r="E10" s="6" t="s">
        <v>20</v>
      </c>
      <c r="F10" s="7">
        <v>41334</v>
      </c>
      <c r="G10" s="7"/>
      <c r="H10" s="8">
        <v>7875</v>
      </c>
      <c r="I10" s="5" t="s">
        <v>24</v>
      </c>
    </row>
    <row r="11" spans="1:9" ht="21" customHeight="1" x14ac:dyDescent="0.25">
      <c r="A11" s="2">
        <f>IFERROR(VLOOKUP(B11,'[1]DADOS (OCULTAR)'!$Q$3:$S$135,3,0),"")</f>
        <v>9039744000860</v>
      </c>
      <c r="B11" s="3" t="s">
        <v>9</v>
      </c>
      <c r="C11" s="4"/>
      <c r="D11" s="5" t="s">
        <v>10</v>
      </c>
      <c r="E11" s="6" t="s">
        <v>12</v>
      </c>
      <c r="F11" s="7">
        <v>41306</v>
      </c>
      <c r="G11" s="7"/>
      <c r="H11" s="8">
        <v>0</v>
      </c>
      <c r="I11" s="5" t="s">
        <v>25</v>
      </c>
    </row>
    <row r="12" spans="1:9" ht="21" customHeight="1" x14ac:dyDescent="0.25">
      <c r="A12" s="2">
        <f>IFERROR(VLOOKUP(B12,'[1]DADOS (OCULTAR)'!$Q$3:$S$135,3,0),"")</f>
        <v>9039744000860</v>
      </c>
      <c r="B12" s="3" t="s">
        <v>9</v>
      </c>
      <c r="C12" s="4"/>
      <c r="D12" s="5" t="s">
        <v>10</v>
      </c>
      <c r="E12" s="6" t="s">
        <v>14</v>
      </c>
      <c r="F12" s="7">
        <v>40544</v>
      </c>
      <c r="G12" s="7"/>
      <c r="H12" s="8">
        <v>0</v>
      </c>
      <c r="I12" s="5" t="s">
        <v>26</v>
      </c>
    </row>
    <row r="13" spans="1:9" ht="21" customHeight="1" x14ac:dyDescent="0.25">
      <c r="A13" s="2">
        <f>IFERROR(VLOOKUP(B13,'[1]DADOS (OCULTAR)'!$Q$3:$S$135,3,0),"")</f>
        <v>9039744000860</v>
      </c>
      <c r="B13" s="3" t="s">
        <v>9</v>
      </c>
      <c r="C13" s="4"/>
      <c r="D13" s="5" t="s">
        <v>27</v>
      </c>
      <c r="E13" s="6" t="s">
        <v>12</v>
      </c>
      <c r="F13" s="7">
        <v>43436</v>
      </c>
      <c r="G13" s="7"/>
      <c r="H13" s="8">
        <v>0</v>
      </c>
      <c r="I13" s="5" t="s">
        <v>28</v>
      </c>
    </row>
    <row r="14" spans="1:9" ht="21" customHeight="1" x14ac:dyDescent="0.25">
      <c r="A14" s="2">
        <f>IFERROR(VLOOKUP(B14,'[1]DADOS (OCULTAR)'!$Q$3:$S$135,3,0),"")</f>
        <v>9039744000860</v>
      </c>
      <c r="B14" s="3" t="s">
        <v>9</v>
      </c>
      <c r="C14" s="4"/>
      <c r="D14" s="5" t="s">
        <v>27</v>
      </c>
      <c r="E14" s="6" t="s">
        <v>14</v>
      </c>
      <c r="F14" s="7">
        <v>42948</v>
      </c>
      <c r="G14" s="7"/>
      <c r="H14" s="8">
        <v>0</v>
      </c>
      <c r="I14" s="5" t="s">
        <v>29</v>
      </c>
    </row>
    <row r="15" spans="1:9" ht="21" customHeight="1" x14ac:dyDescent="0.25">
      <c r="A15" s="2">
        <f>IFERROR(VLOOKUP(B15,'[1]DADOS (OCULTAR)'!$Q$3:$S$135,3,0),"")</f>
        <v>9039744000860</v>
      </c>
      <c r="B15" s="3" t="s">
        <v>9</v>
      </c>
      <c r="C15" s="4"/>
      <c r="D15" s="5" t="s">
        <v>30</v>
      </c>
      <c r="E15" s="6" t="s">
        <v>14</v>
      </c>
      <c r="F15" s="7">
        <v>44530</v>
      </c>
      <c r="G15" s="7" t="s">
        <v>31</v>
      </c>
      <c r="H15" s="8">
        <v>0</v>
      </c>
      <c r="I15" s="5" t="s">
        <v>32</v>
      </c>
    </row>
    <row r="16" spans="1:9" ht="21" customHeight="1" x14ac:dyDescent="0.25">
      <c r="A16" s="2">
        <f>IFERROR(VLOOKUP(B16,'[1]DADOS (OCULTAR)'!$Q$3:$S$135,3,0),"")</f>
        <v>9039744000860</v>
      </c>
      <c r="B16" s="3" t="s">
        <v>9</v>
      </c>
      <c r="C16" s="4"/>
      <c r="D16" s="5" t="s">
        <v>33</v>
      </c>
      <c r="E16" s="6" t="s">
        <v>20</v>
      </c>
      <c r="F16" s="7">
        <v>44043</v>
      </c>
      <c r="G16" s="7"/>
      <c r="H16" s="8">
        <v>0</v>
      </c>
      <c r="I16" s="5" t="s">
        <v>34</v>
      </c>
    </row>
    <row r="17" spans="1:9" ht="21" customHeight="1" x14ac:dyDescent="0.25">
      <c r="A17" s="2">
        <f>IFERROR(VLOOKUP(B17,'[1]DADOS (OCULTAR)'!$Q$3:$S$135,3,0),"")</f>
        <v>9039744000860</v>
      </c>
      <c r="B17" s="3" t="s">
        <v>9</v>
      </c>
      <c r="C17" s="4"/>
      <c r="D17" s="5" t="s">
        <v>33</v>
      </c>
      <c r="E17" s="6" t="s">
        <v>35</v>
      </c>
      <c r="F17" s="7">
        <v>44239</v>
      </c>
      <c r="G17" s="7"/>
      <c r="H17" s="8">
        <v>0</v>
      </c>
      <c r="I17" s="5" t="s">
        <v>36</v>
      </c>
    </row>
    <row r="18" spans="1:9" ht="21" customHeight="1" x14ac:dyDescent="0.25">
      <c r="A18" s="2">
        <f>IFERROR(VLOOKUP(B18,'[1]DADOS (OCULTAR)'!$Q$3:$S$135,3,0),"")</f>
        <v>9039744000860</v>
      </c>
      <c r="B18" s="3" t="s">
        <v>9</v>
      </c>
      <c r="C18" s="4"/>
      <c r="D18" s="5" t="s">
        <v>33</v>
      </c>
      <c r="E18" s="6" t="s">
        <v>12</v>
      </c>
      <c r="F18" s="7">
        <v>43988</v>
      </c>
      <c r="G18" s="7"/>
      <c r="H18" s="8">
        <v>0</v>
      </c>
      <c r="I18" s="5" t="s">
        <v>37</v>
      </c>
    </row>
    <row r="19" spans="1:9" ht="21" customHeight="1" x14ac:dyDescent="0.25">
      <c r="A19" s="2">
        <f>IFERROR(VLOOKUP(B19,'[1]DADOS (OCULTAR)'!$Q$3:$S$135,3,0),"")</f>
        <v>9039744000860</v>
      </c>
      <c r="B19" s="3" t="s">
        <v>9</v>
      </c>
      <c r="C19" s="4"/>
      <c r="D19" s="5" t="s">
        <v>33</v>
      </c>
      <c r="E19" s="6" t="s">
        <v>14</v>
      </c>
      <c r="F19" s="7">
        <v>43129</v>
      </c>
      <c r="G19" s="7"/>
      <c r="H19" s="8">
        <v>0</v>
      </c>
      <c r="I19" s="5" t="s">
        <v>38</v>
      </c>
    </row>
    <row r="20" spans="1:9" ht="21" customHeight="1" x14ac:dyDescent="0.25">
      <c r="A20" s="2">
        <f>IFERROR(VLOOKUP(B20,'[1]DADOS (OCULTAR)'!$Q$3:$S$135,3,0),"")</f>
        <v>9039744000860</v>
      </c>
      <c r="B20" s="3" t="s">
        <v>9</v>
      </c>
      <c r="C20" s="4"/>
      <c r="D20" s="5" t="s">
        <v>39</v>
      </c>
      <c r="E20" s="6" t="s">
        <v>12</v>
      </c>
      <c r="F20" s="7">
        <v>41701</v>
      </c>
      <c r="G20" s="7"/>
      <c r="H20" s="8">
        <v>0</v>
      </c>
      <c r="I20" s="5" t="s">
        <v>40</v>
      </c>
    </row>
    <row r="21" spans="1:9" ht="21" customHeight="1" x14ac:dyDescent="0.25">
      <c r="A21" s="2">
        <f>IFERROR(VLOOKUP(B21,'[1]DADOS (OCULTAR)'!$Q$3:$S$135,3,0),"")</f>
        <v>9039744000860</v>
      </c>
      <c r="B21" s="3" t="s">
        <v>9</v>
      </c>
      <c r="C21" s="4"/>
      <c r="D21" s="5" t="s">
        <v>39</v>
      </c>
      <c r="E21" s="6" t="s">
        <v>14</v>
      </c>
      <c r="F21" s="7">
        <v>41306</v>
      </c>
      <c r="G21" s="7"/>
      <c r="H21" s="8">
        <v>0</v>
      </c>
      <c r="I21" s="5" t="s">
        <v>41</v>
      </c>
    </row>
    <row r="22" spans="1:9" ht="21" customHeight="1" x14ac:dyDescent="0.25">
      <c r="A22" s="2">
        <f>IFERROR(VLOOKUP(B22,'[1]DADOS (OCULTAR)'!$Q$3:$S$135,3,0),"")</f>
        <v>9039744000860</v>
      </c>
      <c r="B22" s="3" t="s">
        <v>9</v>
      </c>
      <c r="C22" s="4"/>
      <c r="D22" s="5" t="s">
        <v>39</v>
      </c>
      <c r="E22" s="6" t="s">
        <v>35</v>
      </c>
      <c r="F22" s="7">
        <v>42964</v>
      </c>
      <c r="G22" s="7"/>
      <c r="H22" s="8">
        <v>0</v>
      </c>
      <c r="I22" s="5" t="s">
        <v>42</v>
      </c>
    </row>
    <row r="23" spans="1:9" ht="21" customHeight="1" x14ac:dyDescent="0.25">
      <c r="A23" s="2">
        <f>IFERROR(VLOOKUP(B23,'[1]DADOS (OCULTAR)'!$Q$3:$S$135,3,0),"")</f>
        <v>9039744000860</v>
      </c>
      <c r="B23" s="3" t="s">
        <v>9</v>
      </c>
      <c r="C23" s="4"/>
      <c r="D23" s="5" t="s">
        <v>39</v>
      </c>
      <c r="E23" s="6" t="s">
        <v>20</v>
      </c>
      <c r="F23" s="7">
        <v>41883</v>
      </c>
      <c r="G23" s="7"/>
      <c r="H23" s="8">
        <v>0</v>
      </c>
      <c r="I23" s="5" t="s">
        <v>43</v>
      </c>
    </row>
    <row r="24" spans="1:9" ht="21" customHeight="1" x14ac:dyDescent="0.25">
      <c r="A24" s="2">
        <f>IFERROR(VLOOKUP(B24,'[1]DADOS (OCULTAR)'!$Q$3:$S$135,3,0),"")</f>
        <v>9039744000860</v>
      </c>
      <c r="B24" s="3" t="s">
        <v>9</v>
      </c>
      <c r="C24" s="4"/>
      <c r="D24" s="5" t="s">
        <v>44</v>
      </c>
      <c r="E24" s="6" t="s">
        <v>14</v>
      </c>
      <c r="F24" s="7">
        <v>40527</v>
      </c>
      <c r="G24" s="7"/>
      <c r="H24" s="8">
        <v>0</v>
      </c>
      <c r="I24" s="5" t="s">
        <v>45</v>
      </c>
    </row>
    <row r="25" spans="1:9" ht="21" customHeight="1" x14ac:dyDescent="0.25">
      <c r="A25" s="2">
        <f>IFERROR(VLOOKUP(B25,'[1]DADOS (OCULTAR)'!$Q$3:$S$135,3,0),"")</f>
        <v>9039744000860</v>
      </c>
      <c r="B25" s="3" t="s">
        <v>9</v>
      </c>
      <c r="C25" s="4"/>
      <c r="D25" s="5" t="s">
        <v>44</v>
      </c>
      <c r="E25" s="6" t="s">
        <v>35</v>
      </c>
      <c r="F25" s="7">
        <v>42095</v>
      </c>
      <c r="G25" s="7"/>
      <c r="H25" s="8">
        <v>0</v>
      </c>
      <c r="I25" s="5" t="s">
        <v>46</v>
      </c>
    </row>
    <row r="26" spans="1:9" ht="21" customHeight="1" x14ac:dyDescent="0.25">
      <c r="A26" s="2">
        <f>IFERROR(VLOOKUP(B26,'[1]DADOS (OCULTAR)'!$Q$3:$S$135,3,0),"")</f>
        <v>9039744000860</v>
      </c>
      <c r="B26" s="3" t="s">
        <v>9</v>
      </c>
      <c r="C26" s="4"/>
      <c r="D26" s="5" t="s">
        <v>44</v>
      </c>
      <c r="E26" s="6" t="s">
        <v>20</v>
      </c>
      <c r="F26" s="7">
        <v>41673</v>
      </c>
      <c r="G26" s="7"/>
      <c r="H26" s="8">
        <v>0</v>
      </c>
      <c r="I26" s="5" t="s">
        <v>47</v>
      </c>
    </row>
    <row r="27" spans="1:9" ht="21" customHeight="1" x14ac:dyDescent="0.25">
      <c r="A27" s="2">
        <f>IFERROR(VLOOKUP(B27,'[1]DADOS (OCULTAR)'!$Q$3:$S$135,3,0),"")</f>
        <v>9039744000860</v>
      </c>
      <c r="B27" s="3" t="s">
        <v>9</v>
      </c>
      <c r="C27" s="4"/>
      <c r="D27" s="5" t="s">
        <v>44</v>
      </c>
      <c r="E27" s="6" t="s">
        <v>12</v>
      </c>
      <c r="F27" s="7">
        <v>41276</v>
      </c>
      <c r="G27" s="7"/>
      <c r="H27" s="8">
        <v>0</v>
      </c>
      <c r="I27" s="5" t="s">
        <v>48</v>
      </c>
    </row>
    <row r="28" spans="1:9" ht="21" customHeight="1" x14ac:dyDescent="0.25">
      <c r="A28" s="2">
        <f>IFERROR(VLOOKUP(B28,'[1]DADOS (OCULTAR)'!$Q$3:$S$135,3,0),"")</f>
        <v>9039744000860</v>
      </c>
      <c r="B28" s="3" t="s">
        <v>9</v>
      </c>
      <c r="C28" s="4"/>
      <c r="D28" s="5" t="s">
        <v>44</v>
      </c>
      <c r="E28" s="6" t="s">
        <v>18</v>
      </c>
      <c r="F28" s="7">
        <v>44562</v>
      </c>
      <c r="G28" s="7"/>
      <c r="H28" s="8">
        <v>0</v>
      </c>
      <c r="I28" s="5" t="s">
        <v>49</v>
      </c>
    </row>
    <row r="29" spans="1:9" ht="21" customHeight="1" x14ac:dyDescent="0.25">
      <c r="A29" s="2">
        <f>IFERROR(VLOOKUP(B29,'[1]DADOS (OCULTAR)'!$Q$3:$S$135,3,0),"")</f>
        <v>9039744000860</v>
      </c>
      <c r="B29" s="3" t="s">
        <v>9</v>
      </c>
      <c r="C29" s="4"/>
      <c r="D29" s="5" t="s">
        <v>44</v>
      </c>
      <c r="E29" s="6" t="s">
        <v>16</v>
      </c>
      <c r="F29" s="7">
        <v>42767</v>
      </c>
      <c r="G29" s="7"/>
      <c r="H29" s="8">
        <v>0</v>
      </c>
      <c r="I29" s="5" t="s">
        <v>50</v>
      </c>
    </row>
    <row r="30" spans="1:9" ht="21" customHeight="1" x14ac:dyDescent="0.25">
      <c r="A30" s="2">
        <f>IFERROR(VLOOKUP(B30,'[1]DADOS (OCULTAR)'!$Q$3:$S$135,3,0),"")</f>
        <v>9039744000860</v>
      </c>
      <c r="B30" s="3" t="s">
        <v>9</v>
      </c>
      <c r="C30" s="4"/>
      <c r="D30" s="5" t="s">
        <v>51</v>
      </c>
      <c r="E30" s="6" t="s">
        <v>35</v>
      </c>
      <c r="F30" s="7">
        <v>42502</v>
      </c>
      <c r="G30" s="7"/>
      <c r="H30" s="8">
        <v>0</v>
      </c>
      <c r="I30" s="5" t="s">
        <v>52</v>
      </c>
    </row>
    <row r="31" spans="1:9" ht="21" customHeight="1" x14ac:dyDescent="0.25">
      <c r="A31" s="2">
        <f>IFERROR(VLOOKUP(B31,'[1]DADOS (OCULTAR)'!$Q$3:$S$135,3,0),"")</f>
        <v>9039744000860</v>
      </c>
      <c r="B31" s="3" t="s">
        <v>9</v>
      </c>
      <c r="C31" s="4"/>
      <c r="D31" s="5" t="s">
        <v>51</v>
      </c>
      <c r="E31" s="6" t="s">
        <v>53</v>
      </c>
      <c r="F31" s="7">
        <v>43222</v>
      </c>
      <c r="G31" s="7"/>
      <c r="H31" s="8">
        <v>0</v>
      </c>
      <c r="I31" s="5" t="s">
        <v>54</v>
      </c>
    </row>
    <row r="32" spans="1:9" ht="21" customHeight="1" x14ac:dyDescent="0.25">
      <c r="A32" s="2">
        <f>IFERROR(VLOOKUP(B32,'[1]DADOS (OCULTAR)'!$Q$3:$S$135,3,0),"")</f>
        <v>9039744000860</v>
      </c>
      <c r="B32" s="3" t="s">
        <v>9</v>
      </c>
      <c r="C32" s="4"/>
      <c r="D32" s="5" t="s">
        <v>51</v>
      </c>
      <c r="E32" s="6" t="s">
        <v>55</v>
      </c>
      <c r="F32" s="7">
        <v>42979</v>
      </c>
      <c r="G32" s="7"/>
      <c r="H32" s="8">
        <v>0</v>
      </c>
      <c r="I32" s="5" t="s">
        <v>56</v>
      </c>
    </row>
    <row r="33" spans="1:9" ht="21" customHeight="1" x14ac:dyDescent="0.25">
      <c r="A33" s="2">
        <f>IFERROR(VLOOKUP(B33,'[1]DADOS (OCULTAR)'!$Q$3:$S$135,3,0),"")</f>
        <v>9039744000860</v>
      </c>
      <c r="B33" s="3" t="s">
        <v>9</v>
      </c>
      <c r="C33" s="4"/>
      <c r="D33" s="5" t="s">
        <v>51</v>
      </c>
      <c r="E33" s="6" t="s">
        <v>18</v>
      </c>
      <c r="F33" s="7">
        <v>42948</v>
      </c>
      <c r="G33" s="7"/>
      <c r="H33" s="8">
        <v>0</v>
      </c>
      <c r="I33" s="5" t="s">
        <v>57</v>
      </c>
    </row>
    <row r="34" spans="1:9" ht="21" customHeight="1" x14ac:dyDescent="0.25">
      <c r="A34" s="2">
        <f>IFERROR(VLOOKUP(B34,'[1]DADOS (OCULTAR)'!$Q$3:$S$135,3,0),"")</f>
        <v>9039744000860</v>
      </c>
      <c r="B34" s="3" t="s">
        <v>9</v>
      </c>
      <c r="C34" s="4"/>
      <c r="D34" s="5" t="s">
        <v>51</v>
      </c>
      <c r="E34" s="6" t="s">
        <v>16</v>
      </c>
      <c r="F34" s="7">
        <v>42856</v>
      </c>
      <c r="G34" s="7"/>
      <c r="H34" s="8">
        <v>0</v>
      </c>
      <c r="I34" s="5" t="s">
        <v>58</v>
      </c>
    </row>
    <row r="35" spans="1:9" ht="21" customHeight="1" x14ac:dyDescent="0.25">
      <c r="A35" s="2">
        <f>IFERROR(VLOOKUP(B35,'[1]DADOS (OCULTAR)'!$Q$3:$S$135,3,0),"")</f>
        <v>9039744000860</v>
      </c>
      <c r="B35" s="3" t="s">
        <v>9</v>
      </c>
      <c r="C35" s="4"/>
      <c r="D35" s="5" t="s">
        <v>51</v>
      </c>
      <c r="E35" s="6" t="s">
        <v>20</v>
      </c>
      <c r="F35" s="7">
        <v>42502</v>
      </c>
      <c r="G35" s="7"/>
      <c r="H35" s="8">
        <v>0</v>
      </c>
      <c r="I35" s="5" t="s">
        <v>59</v>
      </c>
    </row>
    <row r="36" spans="1:9" ht="21" customHeight="1" x14ac:dyDescent="0.25">
      <c r="A36" s="2">
        <f>IFERROR(VLOOKUP(B36,'[1]DADOS (OCULTAR)'!$Q$3:$S$135,3,0),"")</f>
        <v>9039744000860</v>
      </c>
      <c r="B36" s="3" t="s">
        <v>9</v>
      </c>
      <c r="C36" s="4"/>
      <c r="D36" s="5" t="s">
        <v>51</v>
      </c>
      <c r="E36" s="6" t="s">
        <v>12</v>
      </c>
      <c r="F36" s="7">
        <v>42095</v>
      </c>
      <c r="G36" s="7"/>
      <c r="H36" s="8">
        <v>0</v>
      </c>
      <c r="I36" s="5" t="s">
        <v>60</v>
      </c>
    </row>
    <row r="37" spans="1:9" ht="21" customHeight="1" x14ac:dyDescent="0.25">
      <c r="A37" s="2">
        <f>IFERROR(VLOOKUP(B37,'[1]DADOS (OCULTAR)'!$Q$3:$S$135,3,0),"")</f>
        <v>9039744000860</v>
      </c>
      <c r="B37" s="3" t="s">
        <v>9</v>
      </c>
      <c r="C37" s="4"/>
      <c r="D37" s="5" t="s">
        <v>51</v>
      </c>
      <c r="E37" s="6" t="s">
        <v>14</v>
      </c>
      <c r="F37" s="7">
        <v>41791</v>
      </c>
      <c r="G37" s="7"/>
      <c r="H37" s="8">
        <v>0</v>
      </c>
      <c r="I37" s="5" t="s">
        <v>61</v>
      </c>
    </row>
    <row r="38" spans="1:9" ht="21" customHeight="1" x14ac:dyDescent="0.25">
      <c r="A38" s="2">
        <f>IFERROR(VLOOKUP(B38,'[1]DADOS (OCULTAR)'!$Q$3:$S$135,3,0),"")</f>
        <v>9039744000860</v>
      </c>
      <c r="B38" s="3" t="s">
        <v>9</v>
      </c>
      <c r="C38" s="4"/>
      <c r="D38" s="5" t="s">
        <v>62</v>
      </c>
      <c r="E38" s="6" t="s">
        <v>14</v>
      </c>
      <c r="F38" s="7">
        <v>41246</v>
      </c>
      <c r="G38" s="7"/>
      <c r="H38" s="8">
        <v>0</v>
      </c>
      <c r="I38" s="5" t="s">
        <v>63</v>
      </c>
    </row>
    <row r="39" spans="1:9" ht="21" customHeight="1" x14ac:dyDescent="0.25">
      <c r="A39" s="2">
        <f>IFERROR(VLOOKUP(B39,'[1]DADOS (OCULTAR)'!$Q$3:$S$135,3,0),"")</f>
        <v>9039744000860</v>
      </c>
      <c r="B39" s="3" t="s">
        <v>9</v>
      </c>
      <c r="C39" s="4"/>
      <c r="D39" s="5" t="s">
        <v>62</v>
      </c>
      <c r="E39" s="6" t="s">
        <v>12</v>
      </c>
      <c r="F39" s="7">
        <v>41246</v>
      </c>
      <c r="G39" s="7"/>
      <c r="H39" s="8">
        <v>0</v>
      </c>
      <c r="I39" s="5" t="s">
        <v>64</v>
      </c>
    </row>
    <row r="40" spans="1:9" ht="21" customHeight="1" x14ac:dyDescent="0.25">
      <c r="A40" s="2">
        <f>IFERROR(VLOOKUP(B40,'[1]DADOS (OCULTAR)'!$Q$3:$S$135,3,0),"")</f>
        <v>9039744000860</v>
      </c>
      <c r="B40" s="3" t="s">
        <v>9</v>
      </c>
      <c r="C40" s="4"/>
      <c r="D40" s="5" t="s">
        <v>62</v>
      </c>
      <c r="E40" s="6" t="s">
        <v>20</v>
      </c>
      <c r="F40" s="7">
        <v>41426</v>
      </c>
      <c r="G40" s="7"/>
      <c r="H40" s="8">
        <v>0</v>
      </c>
      <c r="I40" s="5" t="s">
        <v>65</v>
      </c>
    </row>
    <row r="41" spans="1:9" ht="21" customHeight="1" x14ac:dyDescent="0.25">
      <c r="A41" s="2">
        <f>IFERROR(VLOOKUP(B41,'[1]DADOS (OCULTAR)'!$Q$3:$S$135,3,0),"")</f>
        <v>9039744000860</v>
      </c>
      <c r="B41" s="3" t="s">
        <v>9</v>
      </c>
      <c r="C41" s="4"/>
      <c r="D41" s="5" t="s">
        <v>62</v>
      </c>
      <c r="E41" s="6" t="s">
        <v>35</v>
      </c>
      <c r="F41" s="7">
        <v>41487</v>
      </c>
      <c r="G41" s="7"/>
      <c r="H41" s="8">
        <v>0</v>
      </c>
      <c r="I41" s="5" t="s">
        <v>66</v>
      </c>
    </row>
    <row r="42" spans="1:9" ht="21" customHeight="1" x14ac:dyDescent="0.25">
      <c r="A42" s="2">
        <f>IFERROR(VLOOKUP(B42,'[1]DADOS (OCULTAR)'!$Q$3:$S$135,3,0),"")</f>
        <v>9039744000860</v>
      </c>
      <c r="B42" s="3" t="s">
        <v>9</v>
      </c>
      <c r="C42" s="4"/>
      <c r="D42" s="5" t="s">
        <v>62</v>
      </c>
      <c r="E42" s="6" t="s">
        <v>16</v>
      </c>
      <c r="F42" s="7">
        <v>41884</v>
      </c>
      <c r="G42" s="7"/>
      <c r="H42" s="8">
        <v>0</v>
      </c>
      <c r="I42" s="5" t="s">
        <v>67</v>
      </c>
    </row>
    <row r="43" spans="1:9" ht="21" customHeight="1" x14ac:dyDescent="0.25">
      <c r="A43" s="2">
        <f>IFERROR(VLOOKUP(B43,'[1]DADOS (OCULTAR)'!$Q$3:$S$135,3,0),"")</f>
        <v>9039744000860</v>
      </c>
      <c r="B43" s="3" t="s">
        <v>9</v>
      </c>
      <c r="C43" s="4"/>
      <c r="D43" s="5" t="s">
        <v>62</v>
      </c>
      <c r="E43" s="6" t="s">
        <v>18</v>
      </c>
      <c r="F43" s="9">
        <v>41913</v>
      </c>
      <c r="G43" s="9"/>
      <c r="H43" s="8">
        <v>0</v>
      </c>
      <c r="I43" s="5" t="s">
        <v>68</v>
      </c>
    </row>
    <row r="44" spans="1:9" ht="21" customHeight="1" x14ac:dyDescent="0.25">
      <c r="A44" s="2">
        <f>IFERROR(VLOOKUP(B44,'[1]DADOS (OCULTAR)'!$Q$3:$S$135,3,0),"")</f>
        <v>9039744000860</v>
      </c>
      <c r="B44" s="3" t="s">
        <v>9</v>
      </c>
      <c r="C44" s="4"/>
      <c r="D44" s="5" t="s">
        <v>62</v>
      </c>
      <c r="E44" s="6" t="s">
        <v>55</v>
      </c>
      <c r="F44" s="9">
        <v>42150</v>
      </c>
      <c r="G44" s="9"/>
      <c r="H44" s="8">
        <v>0</v>
      </c>
      <c r="I44" s="5" t="s">
        <v>69</v>
      </c>
    </row>
    <row r="45" spans="1:9" ht="21" customHeight="1" x14ac:dyDescent="0.25">
      <c r="A45" s="2">
        <f>IFERROR(VLOOKUP(B45,'[1]DADOS (OCULTAR)'!$Q$3:$S$135,3,0),"")</f>
        <v>9039744000860</v>
      </c>
      <c r="B45" s="3" t="s">
        <v>9</v>
      </c>
      <c r="C45" s="4"/>
      <c r="D45" s="5" t="s">
        <v>62</v>
      </c>
      <c r="E45" s="6" t="s">
        <v>53</v>
      </c>
      <c r="F45" s="9">
        <v>42156</v>
      </c>
      <c r="G45" s="9"/>
      <c r="H45" s="8">
        <v>0</v>
      </c>
      <c r="I45" s="5" t="s">
        <v>70</v>
      </c>
    </row>
    <row r="46" spans="1:9" ht="21" customHeight="1" x14ac:dyDescent="0.25">
      <c r="A46" s="2">
        <f>IFERROR(VLOOKUP(B46,'[1]DADOS (OCULTAR)'!$Q$3:$S$135,3,0),"")</f>
        <v>9039744000860</v>
      </c>
      <c r="B46" s="3" t="s">
        <v>9</v>
      </c>
      <c r="C46" s="4"/>
      <c r="D46" s="5" t="s">
        <v>62</v>
      </c>
      <c r="E46" s="6" t="s">
        <v>71</v>
      </c>
      <c r="F46" s="9">
        <v>42768</v>
      </c>
      <c r="G46" s="9"/>
      <c r="H46" s="8">
        <v>647436.55000000005</v>
      </c>
      <c r="I46" s="5" t="s">
        <v>72</v>
      </c>
    </row>
    <row r="47" spans="1:9" ht="21" customHeight="1" x14ac:dyDescent="0.25">
      <c r="A47" s="2">
        <f>IFERROR(VLOOKUP(B47,'[1]DADOS (OCULTAR)'!$Q$3:$S$135,3,0),"")</f>
        <v>9039744000860</v>
      </c>
      <c r="B47" s="3" t="s">
        <v>9</v>
      </c>
      <c r="C47" s="4"/>
      <c r="D47" s="5" t="s">
        <v>62</v>
      </c>
      <c r="E47" s="6" t="s">
        <v>73</v>
      </c>
      <c r="F47" s="9">
        <v>42850</v>
      </c>
      <c r="G47" s="9"/>
      <c r="H47" s="8">
        <v>0</v>
      </c>
      <c r="I47" s="5" t="s">
        <v>74</v>
      </c>
    </row>
    <row r="48" spans="1:9" ht="21" customHeight="1" x14ac:dyDescent="0.25">
      <c r="A48" s="2">
        <f>IFERROR(VLOOKUP(B48,'[1]DADOS (OCULTAR)'!$Q$3:$S$135,3,0),"")</f>
        <v>9039744000860</v>
      </c>
      <c r="B48" s="3" t="s">
        <v>9</v>
      </c>
      <c r="C48" s="4"/>
      <c r="D48" s="5" t="s">
        <v>62</v>
      </c>
      <c r="E48" s="6" t="s">
        <v>75</v>
      </c>
      <c r="F48" s="9">
        <v>43937</v>
      </c>
      <c r="G48" s="9"/>
      <c r="H48" s="8">
        <v>141475.84</v>
      </c>
      <c r="I48" s="5" t="s">
        <v>76</v>
      </c>
    </row>
    <row r="49" spans="1:9" ht="21" customHeight="1" x14ac:dyDescent="0.25">
      <c r="A49" s="2">
        <f>IFERROR(VLOOKUP(B49,'[1]DADOS (OCULTAR)'!$Q$3:$S$135,3,0),"")</f>
        <v>9039744000860</v>
      </c>
      <c r="B49" s="3" t="s">
        <v>9</v>
      </c>
      <c r="C49" s="4"/>
      <c r="D49" s="5" t="s">
        <v>62</v>
      </c>
      <c r="E49" s="6" t="s">
        <v>77</v>
      </c>
      <c r="F49" s="9">
        <v>44392</v>
      </c>
      <c r="G49" s="9"/>
      <c r="H49" s="8">
        <v>0</v>
      </c>
      <c r="I49" s="5" t="s">
        <v>78</v>
      </c>
    </row>
    <row r="50" spans="1:9" ht="21" customHeight="1" x14ac:dyDescent="0.25">
      <c r="A50" s="2">
        <f>IFERROR(VLOOKUP(B50,'[1]DADOS (OCULTAR)'!$Q$3:$S$135,3,0),"")</f>
        <v>9039744000860</v>
      </c>
      <c r="B50" s="3" t="s">
        <v>9</v>
      </c>
      <c r="C50" s="4"/>
      <c r="D50" s="5" t="s">
        <v>79</v>
      </c>
      <c r="E50" s="6" t="s">
        <v>14</v>
      </c>
      <c r="F50" s="9">
        <v>42948</v>
      </c>
      <c r="G50" s="9"/>
      <c r="H50" s="8">
        <v>0</v>
      </c>
      <c r="I50" s="5" t="s">
        <v>80</v>
      </c>
    </row>
    <row r="51" spans="1:9" ht="21" customHeight="1" x14ac:dyDescent="0.25">
      <c r="A51" s="2">
        <f>IFERROR(VLOOKUP(B51,'[1]DADOS (OCULTAR)'!$Q$3:$S$135,3,0),"")</f>
        <v>9039744000860</v>
      </c>
      <c r="B51" s="3" t="s">
        <v>9</v>
      </c>
      <c r="C51" s="4"/>
      <c r="D51" s="5" t="s">
        <v>81</v>
      </c>
      <c r="E51" s="6" t="s">
        <v>14</v>
      </c>
      <c r="F51" s="9">
        <v>43525</v>
      </c>
      <c r="G51" s="9"/>
      <c r="H51" s="8">
        <v>236254.56</v>
      </c>
      <c r="I51" s="5" t="s">
        <v>82</v>
      </c>
    </row>
    <row r="52" spans="1:9" ht="21" customHeight="1" x14ac:dyDescent="0.25">
      <c r="A52" s="2">
        <f>IFERROR(VLOOKUP(B52,'[1]DADOS (OCULTAR)'!$Q$3:$S$135,3,0),"")</f>
        <v>9039744000860</v>
      </c>
      <c r="B52" s="3" t="s">
        <v>9</v>
      </c>
      <c r="C52" s="4"/>
      <c r="D52" s="5" t="s">
        <v>81</v>
      </c>
      <c r="E52" s="6" t="s">
        <v>12</v>
      </c>
      <c r="F52" s="9">
        <v>44002</v>
      </c>
      <c r="G52" s="9"/>
      <c r="H52" s="8">
        <v>0</v>
      </c>
      <c r="I52" s="5" t="s">
        <v>83</v>
      </c>
    </row>
    <row r="53" spans="1:9" ht="21" customHeight="1" x14ac:dyDescent="0.25">
      <c r="A53" s="2">
        <f>IFERROR(VLOOKUP(B53,'[1]DADOS (OCULTAR)'!$Q$3:$S$135,3,0),"")</f>
        <v>9039744000860</v>
      </c>
      <c r="B53" s="3" t="s">
        <v>9</v>
      </c>
      <c r="C53" s="4"/>
      <c r="D53" s="5" t="s">
        <v>81</v>
      </c>
      <c r="E53" s="6">
        <v>3</v>
      </c>
      <c r="F53" s="9">
        <v>45058</v>
      </c>
      <c r="G53" s="9"/>
      <c r="H53" s="8">
        <v>0</v>
      </c>
      <c r="I53" s="5" t="s">
        <v>84</v>
      </c>
    </row>
    <row r="54" spans="1:9" ht="21" customHeight="1" x14ac:dyDescent="0.25">
      <c r="A54" s="2">
        <f>IFERROR(VLOOKUP(B54,'[1]DADOS (OCULTAR)'!$Q$3:$S$135,3,0),"")</f>
        <v>9039744000860</v>
      </c>
      <c r="B54" s="3" t="s">
        <v>9</v>
      </c>
      <c r="C54" s="4"/>
      <c r="D54" s="5" t="s">
        <v>85</v>
      </c>
      <c r="E54" s="6" t="s">
        <v>14</v>
      </c>
      <c r="F54" s="9">
        <v>42948</v>
      </c>
      <c r="G54" s="9"/>
      <c r="H54" s="8">
        <v>98847.08</v>
      </c>
      <c r="I54" s="5" t="s">
        <v>86</v>
      </c>
    </row>
    <row r="55" spans="1:9" ht="21" customHeight="1" x14ac:dyDescent="0.25">
      <c r="A55" s="2">
        <f>IFERROR(VLOOKUP(B55,'[1]DADOS (OCULTAR)'!$Q$3:$S$135,3,0),"")</f>
        <v>9039744000860</v>
      </c>
      <c r="B55" s="3" t="s">
        <v>9</v>
      </c>
      <c r="C55" s="4"/>
      <c r="D55" s="5" t="s">
        <v>87</v>
      </c>
      <c r="E55" s="6" t="s">
        <v>14</v>
      </c>
      <c r="F55" s="9">
        <v>42948</v>
      </c>
      <c r="G55" s="9"/>
      <c r="H55" s="8">
        <v>0</v>
      </c>
      <c r="I55" s="5" t="s">
        <v>88</v>
      </c>
    </row>
    <row r="56" spans="1:9" ht="21" customHeight="1" x14ac:dyDescent="0.25">
      <c r="A56" s="2">
        <f>IFERROR(VLOOKUP(B56,'[1]DADOS (OCULTAR)'!$Q$3:$S$135,3,0),"")</f>
        <v>9039744000860</v>
      </c>
      <c r="B56" s="3" t="s">
        <v>9</v>
      </c>
      <c r="C56" s="4"/>
      <c r="D56" s="5" t="s">
        <v>87</v>
      </c>
      <c r="E56" s="6" t="s">
        <v>12</v>
      </c>
      <c r="F56" s="9">
        <v>44148</v>
      </c>
      <c r="G56" s="9"/>
      <c r="H56" s="8">
        <v>0</v>
      </c>
      <c r="I56" s="5" t="s">
        <v>89</v>
      </c>
    </row>
    <row r="57" spans="1:9" ht="21" customHeight="1" x14ac:dyDescent="0.25">
      <c r="A57" s="2">
        <f>IFERROR(VLOOKUP(B57,'[1]DADOS (OCULTAR)'!$Q$3:$S$135,3,0),"")</f>
        <v>9039744000860</v>
      </c>
      <c r="B57" s="3" t="s">
        <v>9</v>
      </c>
      <c r="C57" s="4"/>
      <c r="D57" s="5" t="s">
        <v>90</v>
      </c>
      <c r="E57" s="6" t="s">
        <v>14</v>
      </c>
      <c r="F57" s="9">
        <v>42948</v>
      </c>
      <c r="G57" s="9"/>
      <c r="H57" s="8">
        <v>0</v>
      </c>
      <c r="I57" s="5" t="s">
        <v>91</v>
      </c>
    </row>
    <row r="58" spans="1:9" ht="21" customHeight="1" x14ac:dyDescent="0.25">
      <c r="A58" s="2">
        <f>IFERROR(VLOOKUP(B58,'[1]DADOS (OCULTAR)'!$Q$3:$S$135,3,0),"")</f>
        <v>9039744000860</v>
      </c>
      <c r="B58" s="3" t="s">
        <v>9</v>
      </c>
      <c r="C58" s="4"/>
      <c r="D58" s="5" t="s">
        <v>90</v>
      </c>
      <c r="E58" s="6" t="s">
        <v>12</v>
      </c>
      <c r="F58" s="9">
        <v>44148</v>
      </c>
      <c r="G58" s="9"/>
      <c r="H58" s="8">
        <v>7948.5</v>
      </c>
      <c r="I58" s="5" t="s">
        <v>92</v>
      </c>
    </row>
    <row r="59" spans="1:9" ht="21" customHeight="1" x14ac:dyDescent="0.25">
      <c r="A59" s="2">
        <f>IFERROR(VLOOKUP(B59,'[1]DADOS (OCULTAR)'!$Q$3:$S$135,3,0),"")</f>
        <v>9039744000860</v>
      </c>
      <c r="B59" s="3" t="s">
        <v>9</v>
      </c>
      <c r="C59" s="4"/>
      <c r="D59" s="5" t="s">
        <v>93</v>
      </c>
      <c r="E59" s="6" t="s">
        <v>14</v>
      </c>
      <c r="F59" s="9">
        <v>43417</v>
      </c>
      <c r="G59" s="9"/>
      <c r="H59" s="8">
        <v>0</v>
      </c>
      <c r="I59" s="5" t="s">
        <v>94</v>
      </c>
    </row>
    <row r="60" spans="1:9" ht="21" customHeight="1" x14ac:dyDescent="0.25">
      <c r="A60" s="2">
        <f>IFERROR(VLOOKUP(B60,'[1]DADOS (OCULTAR)'!$Q$3:$S$135,3,0),"")</f>
        <v>9039744000860</v>
      </c>
      <c r="B60" s="3" t="s">
        <v>9</v>
      </c>
      <c r="C60" s="4"/>
      <c r="D60" s="5" t="s">
        <v>95</v>
      </c>
      <c r="E60" s="6" t="s">
        <v>14</v>
      </c>
      <c r="F60" s="9">
        <v>42948</v>
      </c>
      <c r="G60" s="9"/>
      <c r="H60" s="8">
        <v>0</v>
      </c>
      <c r="I60" s="5" t="s">
        <v>96</v>
      </c>
    </row>
    <row r="61" spans="1:9" ht="21" customHeight="1" x14ac:dyDescent="0.25">
      <c r="A61" s="2">
        <f>IFERROR(VLOOKUP(B61,'[1]DADOS (OCULTAR)'!$Q$3:$S$135,3,0),"")</f>
        <v>9039744000860</v>
      </c>
      <c r="B61" s="3" t="s">
        <v>9</v>
      </c>
      <c r="C61" s="4"/>
      <c r="D61" s="5" t="s">
        <v>97</v>
      </c>
      <c r="E61" s="6" t="s">
        <v>14</v>
      </c>
      <c r="F61" s="9">
        <v>42185</v>
      </c>
      <c r="G61" s="9"/>
      <c r="H61" s="8">
        <v>0</v>
      </c>
      <c r="I61" s="5" t="s">
        <v>98</v>
      </c>
    </row>
    <row r="62" spans="1:9" ht="21" customHeight="1" x14ac:dyDescent="0.25">
      <c r="A62" s="2">
        <f>IFERROR(VLOOKUP(B62,'[1]DADOS (OCULTAR)'!$Q$3:$S$135,3,0),"")</f>
        <v>9039744000860</v>
      </c>
      <c r="B62" s="3" t="s">
        <v>9</v>
      </c>
      <c r="C62" s="4"/>
      <c r="D62" s="5" t="s">
        <v>99</v>
      </c>
      <c r="E62" s="6" t="s">
        <v>14</v>
      </c>
      <c r="F62" s="9">
        <v>43009</v>
      </c>
      <c r="G62" s="9"/>
      <c r="H62" s="8">
        <v>0</v>
      </c>
      <c r="I62" s="5" t="s">
        <v>100</v>
      </c>
    </row>
    <row r="63" spans="1:9" ht="21" customHeight="1" x14ac:dyDescent="0.25">
      <c r="A63" s="2">
        <f>IFERROR(VLOOKUP(B63,'[1]DADOS (OCULTAR)'!$Q$3:$S$135,3,0),"")</f>
        <v>9039744000860</v>
      </c>
      <c r="B63" s="3" t="s">
        <v>9</v>
      </c>
      <c r="C63" s="4"/>
      <c r="D63" s="5" t="s">
        <v>101</v>
      </c>
      <c r="E63" s="6" t="s">
        <v>14</v>
      </c>
      <c r="F63" s="9">
        <v>42492</v>
      </c>
      <c r="G63" s="9"/>
      <c r="H63" s="8">
        <v>0</v>
      </c>
      <c r="I63" s="5" t="s">
        <v>102</v>
      </c>
    </row>
    <row r="64" spans="1:9" ht="21" customHeight="1" x14ac:dyDescent="0.25">
      <c r="A64" s="2">
        <f>IFERROR(VLOOKUP(B64,'[1]DADOS (OCULTAR)'!$Q$3:$S$135,3,0),"")</f>
        <v>9039744000860</v>
      </c>
      <c r="B64" s="3" t="s">
        <v>9</v>
      </c>
      <c r="C64" s="4"/>
      <c r="D64" s="5" t="s">
        <v>101</v>
      </c>
      <c r="E64" s="6" t="s">
        <v>12</v>
      </c>
      <c r="F64" s="9">
        <v>44495</v>
      </c>
      <c r="G64" s="9"/>
      <c r="H64" s="8">
        <v>0</v>
      </c>
      <c r="I64" s="5" t="s">
        <v>103</v>
      </c>
    </row>
    <row r="65" spans="1:9" ht="21" customHeight="1" x14ac:dyDescent="0.25">
      <c r="A65" s="2">
        <f>IFERROR(VLOOKUP(B65,'[1]DADOS (OCULTAR)'!$Q$3:$S$135,3,0),"")</f>
        <v>9039744000860</v>
      </c>
      <c r="B65" s="3" t="s">
        <v>9</v>
      </c>
      <c r="C65" s="4"/>
      <c r="D65" s="5" t="s">
        <v>104</v>
      </c>
      <c r="E65" s="6" t="s">
        <v>14</v>
      </c>
      <c r="F65" s="9">
        <v>44148</v>
      </c>
      <c r="G65" s="9"/>
      <c r="H65" s="8">
        <v>0</v>
      </c>
      <c r="I65" s="5" t="s">
        <v>105</v>
      </c>
    </row>
    <row r="66" spans="1:9" ht="21" customHeight="1" x14ac:dyDescent="0.25">
      <c r="A66" s="2">
        <f>IFERROR(VLOOKUP(B66,'[1]DADOS (OCULTAR)'!$Q$3:$S$135,3,0),"")</f>
        <v>9039744000860</v>
      </c>
      <c r="B66" s="3" t="s">
        <v>9</v>
      </c>
      <c r="C66" s="4"/>
      <c r="D66" s="5" t="s">
        <v>106</v>
      </c>
      <c r="E66" s="6" t="s">
        <v>14</v>
      </c>
      <c r="F66" s="9">
        <v>44059</v>
      </c>
      <c r="G66" s="9"/>
      <c r="H66" s="8">
        <v>0</v>
      </c>
      <c r="I66" s="5" t="s">
        <v>107</v>
      </c>
    </row>
    <row r="67" spans="1:9" ht="21" customHeight="1" x14ac:dyDescent="0.25">
      <c r="A67" s="2">
        <f>IFERROR(VLOOKUP(B67,'[1]DADOS (OCULTAR)'!$Q$3:$S$135,3,0),"")</f>
        <v>9039744000860</v>
      </c>
      <c r="B67" s="3" t="s">
        <v>9</v>
      </c>
      <c r="C67" s="4"/>
      <c r="D67" s="5" t="s">
        <v>106</v>
      </c>
      <c r="E67" s="6" t="s">
        <v>20</v>
      </c>
      <c r="F67" s="9">
        <v>44564</v>
      </c>
      <c r="G67" s="9"/>
      <c r="H67" s="8">
        <v>0</v>
      </c>
      <c r="I67" s="5" t="s">
        <v>108</v>
      </c>
    </row>
    <row r="68" spans="1:9" ht="21" customHeight="1" x14ac:dyDescent="0.25">
      <c r="A68" s="2">
        <f>IFERROR(VLOOKUP(B68,'[1]DADOS (OCULTAR)'!$Q$3:$S$135,3,0),"")</f>
        <v>9039744000860</v>
      </c>
      <c r="B68" s="3" t="s">
        <v>9</v>
      </c>
      <c r="C68" s="4"/>
      <c r="D68" s="5" t="s">
        <v>106</v>
      </c>
      <c r="E68" s="6" t="s">
        <v>12</v>
      </c>
      <c r="F68" s="9">
        <v>44368</v>
      </c>
      <c r="G68" s="9"/>
      <c r="H68" s="8">
        <v>0</v>
      </c>
      <c r="I68" s="5" t="s">
        <v>109</v>
      </c>
    </row>
    <row r="69" spans="1:9" ht="21" customHeight="1" x14ac:dyDescent="0.25">
      <c r="A69" s="2">
        <f>IFERROR(VLOOKUP(B69,'[1]DADOS (OCULTAR)'!$Q$3:$S$135,3,0),"")</f>
        <v>9039744000860</v>
      </c>
      <c r="B69" s="3" t="s">
        <v>9</v>
      </c>
      <c r="C69" s="4"/>
      <c r="D69" s="5" t="s">
        <v>110</v>
      </c>
      <c r="E69" s="6" t="s">
        <v>14</v>
      </c>
      <c r="F69" s="9">
        <v>43326</v>
      </c>
      <c r="G69" s="9"/>
      <c r="H69" s="8">
        <v>0</v>
      </c>
      <c r="I69" s="5" t="s">
        <v>111</v>
      </c>
    </row>
    <row r="70" spans="1:9" ht="21" customHeight="1" x14ac:dyDescent="0.25">
      <c r="A70" s="2">
        <f>IFERROR(VLOOKUP(B70,'[1]DADOS (OCULTAR)'!$Q$3:$S$135,3,0),"")</f>
        <v>9039744000860</v>
      </c>
      <c r="B70" s="3" t="s">
        <v>9</v>
      </c>
      <c r="C70" s="4"/>
      <c r="D70" s="5" t="s">
        <v>112</v>
      </c>
      <c r="E70" s="6" t="s">
        <v>14</v>
      </c>
      <c r="F70" s="9">
        <v>42037</v>
      </c>
      <c r="G70" s="9"/>
      <c r="H70" s="8">
        <v>0</v>
      </c>
      <c r="I70" s="5" t="s">
        <v>113</v>
      </c>
    </row>
    <row r="71" spans="1:9" ht="21" customHeight="1" x14ac:dyDescent="0.25">
      <c r="A71" s="2">
        <f>IFERROR(VLOOKUP(B71,'[1]DADOS (OCULTAR)'!$Q$3:$S$135,3,0),"")</f>
        <v>9039744000860</v>
      </c>
      <c r="B71" s="3" t="s">
        <v>9</v>
      </c>
      <c r="C71" s="4"/>
      <c r="D71" s="5" t="s">
        <v>112</v>
      </c>
      <c r="E71" s="6" t="s">
        <v>12</v>
      </c>
      <c r="F71" s="9">
        <v>42217</v>
      </c>
      <c r="G71" s="9"/>
      <c r="H71" s="8">
        <v>0</v>
      </c>
      <c r="I71" s="5" t="s">
        <v>114</v>
      </c>
    </row>
    <row r="72" spans="1:9" ht="21" customHeight="1" x14ac:dyDescent="0.25">
      <c r="A72" s="2">
        <f>IFERROR(VLOOKUP(B72,'[1]DADOS (OCULTAR)'!$Q$3:$S$135,3,0),"")</f>
        <v>9039744000860</v>
      </c>
      <c r="B72" s="3" t="s">
        <v>9</v>
      </c>
      <c r="C72" s="4"/>
      <c r="D72" s="5" t="s">
        <v>115</v>
      </c>
      <c r="E72" s="6" t="s">
        <v>14</v>
      </c>
      <c r="F72" s="9">
        <v>42006</v>
      </c>
      <c r="G72" s="9"/>
      <c r="H72" s="8">
        <v>0</v>
      </c>
      <c r="I72" s="5" t="s">
        <v>116</v>
      </c>
    </row>
    <row r="73" spans="1:9" ht="21" customHeight="1" x14ac:dyDescent="0.25">
      <c r="A73" s="2">
        <f>IFERROR(VLOOKUP(B73,'[1]DADOS (OCULTAR)'!$Q$3:$S$135,3,0),"")</f>
        <v>9039744000860</v>
      </c>
      <c r="B73" s="3" t="s">
        <v>9</v>
      </c>
      <c r="C73" s="4"/>
      <c r="D73" s="5" t="s">
        <v>115</v>
      </c>
      <c r="E73" s="6" t="s">
        <v>12</v>
      </c>
      <c r="F73" s="9">
        <v>42126</v>
      </c>
      <c r="G73" s="9"/>
      <c r="H73" s="8">
        <v>0</v>
      </c>
      <c r="I73" s="5" t="s">
        <v>117</v>
      </c>
    </row>
    <row r="74" spans="1:9" ht="21" customHeight="1" x14ac:dyDescent="0.25">
      <c r="A74" s="2">
        <f>IFERROR(VLOOKUP(B74,'[1]DADOS (OCULTAR)'!$Q$3:$S$135,3,0),"")</f>
        <v>9039744000860</v>
      </c>
      <c r="B74" s="3" t="s">
        <v>9</v>
      </c>
      <c r="C74" s="4"/>
      <c r="D74" s="5" t="s">
        <v>115</v>
      </c>
      <c r="E74" s="6" t="s">
        <v>20</v>
      </c>
      <c r="F74" s="9">
        <v>42248</v>
      </c>
      <c r="G74" s="9"/>
      <c r="H74" s="8">
        <v>0</v>
      </c>
      <c r="I74" s="5" t="s">
        <v>118</v>
      </c>
    </row>
    <row r="75" spans="1:9" ht="21" customHeight="1" x14ac:dyDescent="0.25">
      <c r="A75" s="2">
        <f>IFERROR(VLOOKUP(B75,'[1]DADOS (OCULTAR)'!$Q$3:$S$135,3,0),"")</f>
        <v>9039744000860</v>
      </c>
      <c r="B75" s="3" t="s">
        <v>9</v>
      </c>
      <c r="C75" s="4"/>
      <c r="D75" s="5" t="s">
        <v>115</v>
      </c>
      <c r="E75" s="6" t="s">
        <v>35</v>
      </c>
      <c r="F75" s="9">
        <v>44148</v>
      </c>
      <c r="G75" s="9"/>
      <c r="H75" s="8">
        <v>0</v>
      </c>
      <c r="I75" s="5" t="s">
        <v>119</v>
      </c>
    </row>
    <row r="76" spans="1:9" ht="21" customHeight="1" x14ac:dyDescent="0.25">
      <c r="A76" s="2">
        <f>IFERROR(VLOOKUP(B76,'[1]DADOS (OCULTAR)'!$Q$3:$S$135,3,0),"")</f>
        <v>9039744000860</v>
      </c>
      <c r="B76" s="3" t="s">
        <v>9</v>
      </c>
      <c r="C76" s="4"/>
      <c r="D76" s="5" t="s">
        <v>120</v>
      </c>
      <c r="E76" s="6" t="s">
        <v>14</v>
      </c>
      <c r="F76" s="9">
        <v>41246</v>
      </c>
      <c r="G76" s="9"/>
      <c r="H76" s="8">
        <v>0</v>
      </c>
      <c r="I76" s="5" t="s">
        <v>121</v>
      </c>
    </row>
    <row r="77" spans="1:9" ht="21" customHeight="1" x14ac:dyDescent="0.25">
      <c r="A77" s="2">
        <f>IFERROR(VLOOKUP(B77,'[1]DADOS (OCULTAR)'!$Q$3:$S$135,3,0),"")</f>
        <v>9039744000860</v>
      </c>
      <c r="B77" s="3" t="s">
        <v>9</v>
      </c>
      <c r="C77" s="4"/>
      <c r="D77" s="5" t="s">
        <v>120</v>
      </c>
      <c r="E77" s="6" t="s">
        <v>12</v>
      </c>
      <c r="F77" s="9">
        <v>41246</v>
      </c>
      <c r="G77" s="9"/>
      <c r="H77" s="8">
        <v>0</v>
      </c>
      <c r="I77" s="5" t="s">
        <v>122</v>
      </c>
    </row>
    <row r="78" spans="1:9" ht="21" customHeight="1" x14ac:dyDescent="0.25">
      <c r="A78" s="2">
        <f>IFERROR(VLOOKUP(B78,'[1]DADOS (OCULTAR)'!$Q$3:$S$135,3,0),"")</f>
        <v>9039744000860</v>
      </c>
      <c r="B78" s="3" t="s">
        <v>9</v>
      </c>
      <c r="C78" s="4"/>
      <c r="D78" s="5" t="s">
        <v>120</v>
      </c>
      <c r="E78" s="6" t="s">
        <v>20</v>
      </c>
      <c r="F78" s="9">
        <v>41426</v>
      </c>
      <c r="G78" s="9"/>
      <c r="H78" s="8">
        <v>0</v>
      </c>
      <c r="I78" s="5" t="s">
        <v>123</v>
      </c>
    </row>
    <row r="79" spans="1:9" ht="21" customHeight="1" x14ac:dyDescent="0.25">
      <c r="A79" s="2">
        <f>IFERROR(VLOOKUP(B79,'[1]DADOS (OCULTAR)'!$Q$3:$S$135,3,0),"")</f>
        <v>9039744000860</v>
      </c>
      <c r="B79" s="3" t="s">
        <v>9</v>
      </c>
      <c r="C79" s="4"/>
      <c r="D79" s="5" t="s">
        <v>120</v>
      </c>
      <c r="E79" s="6" t="s">
        <v>35</v>
      </c>
      <c r="F79" s="9">
        <v>41426</v>
      </c>
      <c r="G79" s="9"/>
      <c r="H79" s="8">
        <v>0</v>
      </c>
      <c r="I79" s="5" t="s">
        <v>124</v>
      </c>
    </row>
    <row r="80" spans="1:9" ht="21" customHeight="1" x14ac:dyDescent="0.25">
      <c r="A80" s="2">
        <f>IFERROR(VLOOKUP(B80,'[1]DADOS (OCULTAR)'!$Q$3:$S$135,3,0),"")</f>
        <v>9039744000860</v>
      </c>
      <c r="B80" s="3" t="s">
        <v>9</v>
      </c>
      <c r="C80" s="4"/>
      <c r="D80" s="5" t="s">
        <v>120</v>
      </c>
      <c r="E80" s="6" t="s">
        <v>16</v>
      </c>
      <c r="F80" s="9">
        <v>41791</v>
      </c>
      <c r="G80" s="9"/>
      <c r="H80" s="8">
        <v>0</v>
      </c>
      <c r="I80" s="5" t="s">
        <v>125</v>
      </c>
    </row>
    <row r="81" spans="1:9" ht="21" customHeight="1" x14ac:dyDescent="0.25">
      <c r="A81" s="2">
        <f>IFERROR(VLOOKUP(B81,'[1]DADOS (OCULTAR)'!$Q$3:$S$135,3,0),"")</f>
        <v>9039744000860</v>
      </c>
      <c r="B81" s="3" t="s">
        <v>9</v>
      </c>
      <c r="C81" s="4"/>
      <c r="D81" s="5" t="s">
        <v>120</v>
      </c>
      <c r="E81" s="6" t="s">
        <v>18</v>
      </c>
      <c r="F81" s="9">
        <v>41913</v>
      </c>
      <c r="G81" s="9"/>
      <c r="H81" s="8">
        <v>0</v>
      </c>
      <c r="I81" s="5" t="s">
        <v>126</v>
      </c>
    </row>
    <row r="82" spans="1:9" ht="21" customHeight="1" x14ac:dyDescent="0.25">
      <c r="A82" s="2">
        <f>IFERROR(VLOOKUP(B82,'[1]DADOS (OCULTAR)'!$Q$3:$S$135,3,0),"")</f>
        <v>9039744000860</v>
      </c>
      <c r="B82" s="3" t="s">
        <v>9</v>
      </c>
      <c r="C82" s="4"/>
      <c r="D82" s="5" t="s">
        <v>120</v>
      </c>
      <c r="E82" s="6" t="s">
        <v>55</v>
      </c>
      <c r="F82" s="9">
        <v>42150</v>
      </c>
      <c r="G82" s="9"/>
      <c r="H82" s="8">
        <v>0</v>
      </c>
      <c r="I82" s="5" t="s">
        <v>127</v>
      </c>
    </row>
    <row r="83" spans="1:9" ht="21" customHeight="1" x14ac:dyDescent="0.25">
      <c r="A83" s="2">
        <f>IFERROR(VLOOKUP(B83,'[1]DADOS (OCULTAR)'!$Q$3:$S$135,3,0),"")</f>
        <v>9039744000860</v>
      </c>
      <c r="B83" s="3" t="s">
        <v>9</v>
      </c>
      <c r="C83" s="4"/>
      <c r="D83" s="5" t="s">
        <v>120</v>
      </c>
      <c r="E83" s="6" t="s">
        <v>53</v>
      </c>
      <c r="F83" s="9">
        <v>42156</v>
      </c>
      <c r="G83" s="9"/>
      <c r="H83" s="8">
        <v>0</v>
      </c>
      <c r="I83" s="5" t="s">
        <v>128</v>
      </c>
    </row>
    <row r="84" spans="1:9" ht="21" customHeight="1" x14ac:dyDescent="0.25">
      <c r="A84" s="2">
        <f>IFERROR(VLOOKUP(B84,'[1]DADOS (OCULTAR)'!$Q$3:$S$135,3,0),"")</f>
        <v>9039744000860</v>
      </c>
      <c r="B84" s="3" t="s">
        <v>9</v>
      </c>
      <c r="C84" s="4"/>
      <c r="D84" s="5" t="s">
        <v>129</v>
      </c>
      <c r="E84" s="6" t="s">
        <v>14</v>
      </c>
      <c r="F84" s="9">
        <v>41275</v>
      </c>
      <c r="G84" s="9"/>
      <c r="H84" s="8">
        <v>179532.96</v>
      </c>
      <c r="I84" s="5" t="s">
        <v>130</v>
      </c>
    </row>
    <row r="85" spans="1:9" ht="21" customHeight="1" x14ac:dyDescent="0.25">
      <c r="A85" s="2">
        <f>IFERROR(VLOOKUP(B85,'[1]DADOS (OCULTAR)'!$Q$3:$S$135,3,0),"")</f>
        <v>9039744000860</v>
      </c>
      <c r="B85" s="3" t="s">
        <v>9</v>
      </c>
      <c r="C85" s="4"/>
      <c r="D85" s="5" t="s">
        <v>129</v>
      </c>
      <c r="E85" s="6" t="s">
        <v>12</v>
      </c>
      <c r="F85" s="9">
        <v>41428</v>
      </c>
      <c r="G85" s="9"/>
      <c r="H85" s="8">
        <v>181764.91</v>
      </c>
      <c r="I85" s="5" t="s">
        <v>131</v>
      </c>
    </row>
    <row r="86" spans="1:9" ht="21" customHeight="1" x14ac:dyDescent="0.25">
      <c r="A86" s="2">
        <f>IFERROR(VLOOKUP(B86,'[1]DADOS (OCULTAR)'!$Q$3:$S$135,3,0),"")</f>
        <v>9039744000860</v>
      </c>
      <c r="B86" s="3" t="s">
        <v>9</v>
      </c>
      <c r="C86" s="4"/>
      <c r="D86" s="5" t="s">
        <v>129</v>
      </c>
      <c r="E86" s="6" t="s">
        <v>20</v>
      </c>
      <c r="F86" s="9">
        <v>41671</v>
      </c>
      <c r="G86" s="9"/>
      <c r="H86" s="8">
        <v>191623.84</v>
      </c>
      <c r="I86" s="5" t="s">
        <v>132</v>
      </c>
    </row>
    <row r="87" spans="1:9" ht="21" customHeight="1" x14ac:dyDescent="0.25">
      <c r="A87" s="2">
        <f>IFERROR(VLOOKUP(B87,'[1]DADOS (OCULTAR)'!$Q$3:$S$135,3,0),"")</f>
        <v>9039744000860</v>
      </c>
      <c r="B87" s="3" t="s">
        <v>9</v>
      </c>
      <c r="C87" s="4"/>
      <c r="D87" s="5" t="s">
        <v>129</v>
      </c>
      <c r="E87" s="6" t="s">
        <v>35</v>
      </c>
      <c r="F87" s="9">
        <v>41791</v>
      </c>
      <c r="G87" s="9"/>
      <c r="H87" s="8">
        <v>212457.60000000001</v>
      </c>
      <c r="I87" s="5" t="s">
        <v>133</v>
      </c>
    </row>
    <row r="88" spans="1:9" ht="21" customHeight="1" x14ac:dyDescent="0.25">
      <c r="A88" s="2">
        <f>IFERROR(VLOOKUP(B88,'[1]DADOS (OCULTAR)'!$Q$3:$S$135,3,0),"")</f>
        <v>9039744000860</v>
      </c>
      <c r="B88" s="3" t="s">
        <v>9</v>
      </c>
      <c r="C88" s="4"/>
      <c r="D88" s="5" t="s">
        <v>129</v>
      </c>
      <c r="E88" s="6" t="s">
        <v>16</v>
      </c>
      <c r="F88" s="9">
        <v>42037</v>
      </c>
      <c r="G88" s="9"/>
      <c r="H88" s="8">
        <v>227482.6</v>
      </c>
      <c r="I88" s="5" t="s">
        <v>134</v>
      </c>
    </row>
    <row r="89" spans="1:9" ht="21" customHeight="1" x14ac:dyDescent="0.25">
      <c r="A89" s="2">
        <f>IFERROR(VLOOKUP(B89,'[1]DADOS (OCULTAR)'!$Q$3:$S$135,3,0),"")</f>
        <v>9039744000860</v>
      </c>
      <c r="B89" s="3" t="s">
        <v>9</v>
      </c>
      <c r="C89" s="4"/>
      <c r="D89" s="5" t="s">
        <v>129</v>
      </c>
      <c r="E89" s="6" t="s">
        <v>18</v>
      </c>
      <c r="F89" s="9">
        <v>42339</v>
      </c>
      <c r="G89" s="9"/>
      <c r="H89" s="8">
        <v>206156.11</v>
      </c>
      <c r="I89" s="5" t="s">
        <v>135</v>
      </c>
    </row>
    <row r="90" spans="1:9" ht="21" customHeight="1" x14ac:dyDescent="0.25">
      <c r="A90" s="2">
        <f>IFERROR(VLOOKUP(B90,'[1]DADOS (OCULTAR)'!$Q$3:$S$135,3,0),"")</f>
        <v>9039744000860</v>
      </c>
      <c r="B90" s="3" t="s">
        <v>9</v>
      </c>
      <c r="C90" s="4"/>
      <c r="D90" s="5" t="s">
        <v>129</v>
      </c>
      <c r="E90" s="6" t="s">
        <v>55</v>
      </c>
      <c r="F90" s="9">
        <v>42523</v>
      </c>
      <c r="G90" s="9"/>
      <c r="H90" s="8">
        <v>229816.17</v>
      </c>
      <c r="I90" s="5" t="s">
        <v>136</v>
      </c>
    </row>
    <row r="91" spans="1:9" ht="21" customHeight="1" x14ac:dyDescent="0.25">
      <c r="A91" s="2">
        <f>IFERROR(VLOOKUP(B91,'[1]DADOS (OCULTAR)'!$Q$3:$S$135,3,0),"")</f>
        <v>9039744000860</v>
      </c>
      <c r="B91" s="3" t="s">
        <v>9</v>
      </c>
      <c r="C91" s="4"/>
      <c r="D91" s="5" t="s">
        <v>129</v>
      </c>
      <c r="E91" s="6" t="s">
        <v>53</v>
      </c>
      <c r="F91" s="9">
        <v>42780</v>
      </c>
      <c r="G91" s="9"/>
      <c r="H91" s="8">
        <v>244191.76</v>
      </c>
      <c r="I91" s="5" t="s">
        <v>137</v>
      </c>
    </row>
    <row r="92" spans="1:9" ht="21" customHeight="1" x14ac:dyDescent="0.25">
      <c r="A92" s="2">
        <f>IFERROR(VLOOKUP(B92,'[1]DADOS (OCULTAR)'!$Q$3:$S$135,3,0),"")</f>
        <v>9039744000860</v>
      </c>
      <c r="B92" s="3" t="s">
        <v>9</v>
      </c>
      <c r="C92" s="4"/>
      <c r="D92" s="5" t="s">
        <v>129</v>
      </c>
      <c r="E92" s="6" t="s">
        <v>71</v>
      </c>
      <c r="F92" s="9">
        <v>43229</v>
      </c>
      <c r="G92" s="9"/>
      <c r="H92" s="8">
        <v>249122.22</v>
      </c>
      <c r="I92" s="5" t="s">
        <v>138</v>
      </c>
    </row>
    <row r="93" spans="1:9" ht="21" customHeight="1" x14ac:dyDescent="0.25">
      <c r="A93" s="2">
        <f>IFERROR(VLOOKUP(B93,'[1]DADOS (OCULTAR)'!$Q$3:$S$135,3,0),"")</f>
        <v>9039744000860</v>
      </c>
      <c r="B93" s="3" t="s">
        <v>9</v>
      </c>
      <c r="C93" s="4"/>
      <c r="D93" s="5" t="s">
        <v>129</v>
      </c>
      <c r="E93" s="6" t="s">
        <v>73</v>
      </c>
      <c r="F93" s="9">
        <v>43914</v>
      </c>
      <c r="G93" s="9"/>
      <c r="H93" s="8">
        <v>274893.21999999997</v>
      </c>
      <c r="I93" s="5" t="s">
        <v>139</v>
      </c>
    </row>
    <row r="94" spans="1:9" ht="21" customHeight="1" x14ac:dyDescent="0.25">
      <c r="A94" s="2">
        <f>IFERROR(VLOOKUP(B94,'[1]DADOS (OCULTAR)'!$Q$3:$S$135,3,0),"")</f>
        <v>9039744000860</v>
      </c>
      <c r="B94" s="3" t="s">
        <v>9</v>
      </c>
      <c r="C94" s="4"/>
      <c r="D94" s="5" t="s">
        <v>129</v>
      </c>
      <c r="E94" s="6" t="s">
        <v>75</v>
      </c>
      <c r="F94" s="9">
        <v>44703</v>
      </c>
      <c r="G94" s="9"/>
      <c r="H94" s="8">
        <v>283483.42</v>
      </c>
      <c r="I94" s="5" t="s">
        <v>140</v>
      </c>
    </row>
    <row r="95" spans="1:9" ht="21" customHeight="1" x14ac:dyDescent="0.25">
      <c r="A95" s="2">
        <f>IFERROR(VLOOKUP(B95,'[1]DADOS (OCULTAR)'!$Q$3:$S$135,3,0),"")</f>
        <v>9039744000860</v>
      </c>
      <c r="B95" s="3" t="s">
        <v>9</v>
      </c>
      <c r="C95" s="4"/>
      <c r="D95" s="5" t="s">
        <v>129</v>
      </c>
      <c r="E95" s="6">
        <v>12</v>
      </c>
      <c r="F95" s="9">
        <v>44742</v>
      </c>
      <c r="G95" s="9"/>
      <c r="H95" s="8">
        <v>311106.27</v>
      </c>
      <c r="I95" s="5" t="s">
        <v>141</v>
      </c>
    </row>
    <row r="96" spans="1:9" ht="21" customHeight="1" x14ac:dyDescent="0.25">
      <c r="A96" s="2">
        <f>IFERROR(VLOOKUP(B96,'[1]DADOS (OCULTAR)'!$Q$3:$S$135,3,0),"")</f>
        <v>9039744000860</v>
      </c>
      <c r="B96" s="3" t="s">
        <v>9</v>
      </c>
      <c r="C96" s="4"/>
      <c r="D96" s="5" t="s">
        <v>129</v>
      </c>
      <c r="E96" s="6">
        <v>13</v>
      </c>
      <c r="F96" s="9">
        <v>44958</v>
      </c>
      <c r="G96" s="9"/>
      <c r="H96" s="8">
        <v>282825.69</v>
      </c>
      <c r="I96" s="5" t="s">
        <v>142</v>
      </c>
    </row>
    <row r="97" spans="1:9" ht="21" customHeight="1" x14ac:dyDescent="0.25">
      <c r="A97" s="2">
        <f>IFERROR(VLOOKUP(B97,'[1]DADOS (OCULTAR)'!$Q$3:$S$135,3,0),"")</f>
        <v>9039744000860</v>
      </c>
      <c r="B97" s="3" t="s">
        <v>9</v>
      </c>
      <c r="C97" s="4"/>
      <c r="D97" s="5" t="s">
        <v>143</v>
      </c>
      <c r="E97" s="6" t="s">
        <v>14</v>
      </c>
      <c r="F97" s="9">
        <v>41306</v>
      </c>
      <c r="G97" s="9"/>
      <c r="H97" s="8">
        <v>0</v>
      </c>
      <c r="I97" s="5" t="s">
        <v>144</v>
      </c>
    </row>
    <row r="98" spans="1:9" ht="21" customHeight="1" x14ac:dyDescent="0.25">
      <c r="A98" s="2">
        <f>IFERROR(VLOOKUP(B98,'[1]DADOS (OCULTAR)'!$Q$3:$S$135,3,0),"")</f>
        <v>9039744000860</v>
      </c>
      <c r="B98" s="3" t="s">
        <v>9</v>
      </c>
      <c r="C98" s="4"/>
      <c r="D98" s="5" t="s">
        <v>143</v>
      </c>
      <c r="E98" s="6" t="s">
        <v>12</v>
      </c>
      <c r="F98" s="9">
        <v>41701</v>
      </c>
      <c r="G98" s="9"/>
      <c r="H98" s="8">
        <v>0</v>
      </c>
      <c r="I98" s="5" t="s">
        <v>145</v>
      </c>
    </row>
    <row r="99" spans="1:9" ht="21" customHeight="1" x14ac:dyDescent="0.25">
      <c r="A99" s="2">
        <f>IFERROR(VLOOKUP(B99,'[1]DADOS (OCULTAR)'!$Q$3:$S$135,3,0),"")</f>
        <v>9039744000860</v>
      </c>
      <c r="B99" s="3" t="s">
        <v>9</v>
      </c>
      <c r="C99" s="4"/>
      <c r="D99" s="5" t="s">
        <v>143</v>
      </c>
      <c r="E99" s="6" t="s">
        <v>20</v>
      </c>
      <c r="F99" s="9">
        <v>42948</v>
      </c>
      <c r="G99" s="9"/>
      <c r="H99" s="8">
        <v>0</v>
      </c>
      <c r="I99" s="5" t="s">
        <v>146</v>
      </c>
    </row>
    <row r="100" spans="1:9" ht="21" customHeight="1" x14ac:dyDescent="0.25">
      <c r="A100" s="2">
        <f>IFERROR(VLOOKUP(B100,'[1]DADOS (OCULTAR)'!$Q$3:$S$135,3,0),"")</f>
        <v>9039744000860</v>
      </c>
      <c r="B100" s="3" t="s">
        <v>9</v>
      </c>
      <c r="C100" s="4"/>
      <c r="D100" s="5" t="s">
        <v>147</v>
      </c>
      <c r="E100" s="6" t="s">
        <v>14</v>
      </c>
      <c r="F100" s="9">
        <v>42401</v>
      </c>
      <c r="G100" s="9"/>
      <c r="H100" s="8">
        <v>2400</v>
      </c>
      <c r="I100" s="5" t="s">
        <v>148</v>
      </c>
    </row>
    <row r="101" spans="1:9" ht="21" customHeight="1" x14ac:dyDescent="0.25">
      <c r="A101" s="2">
        <f>IFERROR(VLOOKUP(B101,'[1]DADOS (OCULTAR)'!$Q$3:$S$135,3,0),"")</f>
        <v>9039744000860</v>
      </c>
      <c r="B101" s="3" t="s">
        <v>9</v>
      </c>
      <c r="C101" s="4"/>
      <c r="D101" s="5" t="s">
        <v>149</v>
      </c>
      <c r="E101" s="6" t="s">
        <v>14</v>
      </c>
      <c r="F101" s="9">
        <v>41701</v>
      </c>
      <c r="G101" s="9"/>
      <c r="H101" s="8">
        <v>3669.75</v>
      </c>
      <c r="I101" s="5" t="s">
        <v>150</v>
      </c>
    </row>
    <row r="102" spans="1:9" ht="21" customHeight="1" x14ac:dyDescent="0.25">
      <c r="A102" s="2">
        <f>IFERROR(VLOOKUP(B102,'[1]DADOS (OCULTAR)'!$Q$3:$S$135,3,0),"")</f>
        <v>9039744000860</v>
      </c>
      <c r="B102" s="3" t="s">
        <v>9</v>
      </c>
      <c r="C102" s="4"/>
      <c r="D102" s="5" t="s">
        <v>149</v>
      </c>
      <c r="E102" s="6" t="s">
        <v>12</v>
      </c>
      <c r="F102" s="9">
        <v>42948</v>
      </c>
      <c r="G102" s="9"/>
      <c r="H102" s="8">
        <v>3669.75</v>
      </c>
      <c r="I102" s="5" t="s">
        <v>151</v>
      </c>
    </row>
    <row r="103" spans="1:9" ht="21" customHeight="1" x14ac:dyDescent="0.25">
      <c r="A103" s="2">
        <f>IFERROR(VLOOKUP(B103,'[1]DADOS (OCULTAR)'!$Q$3:$S$135,3,0),"")</f>
        <v>9039744000860</v>
      </c>
      <c r="B103" s="3" t="s">
        <v>9</v>
      </c>
      <c r="C103" s="4"/>
      <c r="D103" s="5" t="s">
        <v>152</v>
      </c>
      <c r="E103" s="6" t="s">
        <v>14</v>
      </c>
      <c r="F103" s="9">
        <v>41487</v>
      </c>
      <c r="G103" s="9"/>
      <c r="H103" s="8">
        <v>0</v>
      </c>
      <c r="I103" s="5" t="s">
        <v>153</v>
      </c>
    </row>
    <row r="104" spans="1:9" ht="21" customHeight="1" x14ac:dyDescent="0.25">
      <c r="A104" s="2">
        <f>IFERROR(VLOOKUP(B104,'[1]DADOS (OCULTAR)'!$Q$3:$S$135,3,0),"")</f>
        <v>9039744000860</v>
      </c>
      <c r="B104" s="3" t="s">
        <v>9</v>
      </c>
      <c r="C104" s="4"/>
      <c r="D104" s="5" t="s">
        <v>152</v>
      </c>
      <c r="E104" s="6" t="s">
        <v>12</v>
      </c>
      <c r="F104" s="9">
        <v>41821</v>
      </c>
      <c r="G104" s="9"/>
      <c r="H104" s="8">
        <v>0</v>
      </c>
      <c r="I104" s="5" t="s">
        <v>154</v>
      </c>
    </row>
    <row r="105" spans="1:9" ht="21" customHeight="1" x14ac:dyDescent="0.25">
      <c r="A105" s="2">
        <f>IFERROR(VLOOKUP(B105,'[1]DADOS (OCULTAR)'!$Q$3:$S$135,3,0),"")</f>
        <v>9039744000860</v>
      </c>
      <c r="B105" s="3" t="s">
        <v>9</v>
      </c>
      <c r="C105" s="4"/>
      <c r="D105" s="5" t="s">
        <v>152</v>
      </c>
      <c r="E105" s="6" t="s">
        <v>20</v>
      </c>
      <c r="F105" s="9">
        <v>42186</v>
      </c>
      <c r="G105" s="9"/>
      <c r="H105" s="8">
        <v>0</v>
      </c>
      <c r="I105" s="5" t="s">
        <v>155</v>
      </c>
    </row>
    <row r="106" spans="1:9" ht="21" customHeight="1" x14ac:dyDescent="0.25">
      <c r="A106" s="2">
        <f>IFERROR(VLOOKUP(B106,'[1]DADOS (OCULTAR)'!$Q$3:$S$135,3,0),"")</f>
        <v>9039744000860</v>
      </c>
      <c r="B106" s="3" t="s">
        <v>9</v>
      </c>
      <c r="C106" s="4"/>
      <c r="D106" s="5" t="s">
        <v>152</v>
      </c>
      <c r="E106" s="6" t="s">
        <v>35</v>
      </c>
      <c r="F106" s="9">
        <v>42614</v>
      </c>
      <c r="G106" s="9"/>
      <c r="H106" s="8">
        <v>0</v>
      </c>
      <c r="I106" s="5" t="s">
        <v>156</v>
      </c>
    </row>
    <row r="107" spans="1:9" ht="21" customHeight="1" x14ac:dyDescent="0.25">
      <c r="A107" s="2">
        <f>IFERROR(VLOOKUP(B107,'[1]DADOS (OCULTAR)'!$Q$3:$S$135,3,0),"")</f>
        <v>9039744000860</v>
      </c>
      <c r="B107" s="3" t="s">
        <v>9</v>
      </c>
      <c r="C107" s="4"/>
      <c r="D107" s="5" t="s">
        <v>152</v>
      </c>
      <c r="E107" s="6" t="s">
        <v>16</v>
      </c>
      <c r="F107" s="9">
        <v>42645</v>
      </c>
      <c r="G107" s="9"/>
      <c r="H107" s="8">
        <v>0</v>
      </c>
      <c r="I107" s="5" t="s">
        <v>157</v>
      </c>
    </row>
    <row r="108" spans="1:9" ht="21" customHeight="1" x14ac:dyDescent="0.25">
      <c r="A108" s="2">
        <f>IFERROR(VLOOKUP(B108,'[1]DADOS (OCULTAR)'!$Q$3:$S$135,3,0),"")</f>
        <v>9039744000860</v>
      </c>
      <c r="B108" s="3" t="s">
        <v>9</v>
      </c>
      <c r="C108" s="4"/>
      <c r="D108" s="5" t="s">
        <v>158</v>
      </c>
      <c r="E108" s="6" t="s">
        <v>14</v>
      </c>
      <c r="F108" s="9">
        <v>43346</v>
      </c>
      <c r="G108" s="9"/>
      <c r="H108" s="8">
        <v>3774.29</v>
      </c>
      <c r="I108" s="5" t="s">
        <v>159</v>
      </c>
    </row>
    <row r="109" spans="1:9" ht="21" customHeight="1" x14ac:dyDescent="0.25">
      <c r="A109" s="2">
        <f>IFERROR(VLOOKUP(B109,'[1]DADOS (OCULTAR)'!$Q$3:$S$135,3,0),"")</f>
        <v>9039744000860</v>
      </c>
      <c r="B109" s="3" t="s">
        <v>9</v>
      </c>
      <c r="C109" s="4"/>
      <c r="D109" s="5" t="s">
        <v>158</v>
      </c>
      <c r="E109" s="6" t="s">
        <v>12</v>
      </c>
      <c r="F109" s="9">
        <v>43710</v>
      </c>
      <c r="G109" s="9"/>
      <c r="H109" s="8">
        <v>3774.29</v>
      </c>
      <c r="I109" s="5" t="s">
        <v>160</v>
      </c>
    </row>
    <row r="110" spans="1:9" ht="21" customHeight="1" x14ac:dyDescent="0.25">
      <c r="A110" s="2">
        <f>IFERROR(VLOOKUP(B110,'[1]DADOS (OCULTAR)'!$Q$3:$S$135,3,0),"")</f>
        <v>9039744000860</v>
      </c>
      <c r="B110" s="3" t="s">
        <v>9</v>
      </c>
      <c r="C110" s="4"/>
      <c r="D110" s="5" t="s">
        <v>158</v>
      </c>
      <c r="E110" s="6" t="s">
        <v>20</v>
      </c>
      <c r="F110" s="9">
        <v>44460</v>
      </c>
      <c r="G110" s="9"/>
      <c r="H110" s="8">
        <v>3774.29</v>
      </c>
      <c r="I110" s="5" t="s">
        <v>161</v>
      </c>
    </row>
    <row r="111" spans="1:9" ht="21" customHeight="1" x14ac:dyDescent="0.25">
      <c r="A111" s="2">
        <f>IFERROR(VLOOKUP(B111,'[1]DADOS (OCULTAR)'!$Q$3:$S$135,3,0),"")</f>
        <v>9039744000860</v>
      </c>
      <c r="B111" s="3" t="s">
        <v>9</v>
      </c>
      <c r="C111" s="4"/>
      <c r="D111" s="5" t="s">
        <v>162</v>
      </c>
      <c r="E111" s="6" t="s">
        <v>14</v>
      </c>
      <c r="F111" s="9">
        <v>43743</v>
      </c>
      <c r="G111" s="9"/>
      <c r="H111" s="8">
        <v>0</v>
      </c>
      <c r="I111" s="5" t="s">
        <v>163</v>
      </c>
    </row>
    <row r="112" spans="1:9" ht="21" customHeight="1" x14ac:dyDescent="0.25">
      <c r="A112" s="2">
        <f>IFERROR(VLOOKUP(B112,'[1]DADOS (OCULTAR)'!$Q$3:$S$135,3,0),"")</f>
        <v>9039744000860</v>
      </c>
      <c r="B112" s="3" t="s">
        <v>9</v>
      </c>
      <c r="C112" s="4"/>
      <c r="D112" s="5" t="s">
        <v>162</v>
      </c>
      <c r="E112" s="6" t="s">
        <v>12</v>
      </c>
      <c r="F112" s="9">
        <v>43955</v>
      </c>
      <c r="G112" s="9"/>
      <c r="H112" s="8">
        <v>0</v>
      </c>
      <c r="I112" s="5" t="s">
        <v>164</v>
      </c>
    </row>
    <row r="113" spans="1:9" ht="21" customHeight="1" x14ac:dyDescent="0.25">
      <c r="A113" s="2">
        <f>IFERROR(VLOOKUP(B113,'[1]DADOS (OCULTAR)'!$Q$3:$S$135,3,0),"")</f>
        <v>9039744000860</v>
      </c>
      <c r="B113" s="3" t="s">
        <v>9</v>
      </c>
      <c r="C113" s="4"/>
      <c r="D113" s="5" t="s">
        <v>162</v>
      </c>
      <c r="E113" s="6" t="s">
        <v>20</v>
      </c>
      <c r="F113" s="9">
        <v>44362</v>
      </c>
      <c r="G113" s="9"/>
      <c r="H113" s="8">
        <v>0</v>
      </c>
      <c r="I113" s="5" t="s">
        <v>165</v>
      </c>
    </row>
    <row r="114" spans="1:9" ht="21" customHeight="1" x14ac:dyDescent="0.25">
      <c r="A114" s="2">
        <f>IFERROR(VLOOKUP(B114,'[1]DADOS (OCULTAR)'!$Q$3:$S$135,3,0),"")</f>
        <v>9039744000860</v>
      </c>
      <c r="B114" s="3" t="s">
        <v>9</v>
      </c>
      <c r="C114" s="4"/>
      <c r="D114" s="5" t="s">
        <v>166</v>
      </c>
      <c r="E114" s="6" t="s">
        <v>14</v>
      </c>
      <c r="F114" s="9">
        <v>42095</v>
      </c>
      <c r="G114" s="9"/>
      <c r="H114" s="8">
        <v>0</v>
      </c>
      <c r="I114" s="5" t="s">
        <v>167</v>
      </c>
    </row>
    <row r="115" spans="1:9" ht="21" customHeight="1" x14ac:dyDescent="0.25">
      <c r="A115" s="2">
        <f>IFERROR(VLOOKUP(B115,'[1]DADOS (OCULTAR)'!$Q$3:$S$135,3,0),"")</f>
        <v>9039744000860</v>
      </c>
      <c r="B115" s="3" t="s">
        <v>9</v>
      </c>
      <c r="C115" s="4"/>
      <c r="D115" s="5" t="s">
        <v>166</v>
      </c>
      <c r="E115" s="6" t="s">
        <v>12</v>
      </c>
      <c r="F115" s="9">
        <v>42948</v>
      </c>
      <c r="G115" s="9"/>
      <c r="H115" s="8">
        <v>0</v>
      </c>
      <c r="I115" s="5" t="s">
        <v>168</v>
      </c>
    </row>
    <row r="116" spans="1:9" ht="21" customHeight="1" x14ac:dyDescent="0.25">
      <c r="A116" s="2">
        <f>IFERROR(VLOOKUP(B116,'[1]DADOS (OCULTAR)'!$Q$3:$S$135,3,0),"")</f>
        <v>9039744000860</v>
      </c>
      <c r="B116" s="3" t="s">
        <v>9</v>
      </c>
      <c r="C116" s="4"/>
      <c r="D116" s="5" t="s">
        <v>169</v>
      </c>
      <c r="E116" s="6" t="s">
        <v>14</v>
      </c>
      <c r="F116" s="9">
        <v>42493</v>
      </c>
      <c r="G116" s="9"/>
      <c r="H116" s="8">
        <v>0</v>
      </c>
      <c r="I116" s="5" t="s">
        <v>170</v>
      </c>
    </row>
    <row r="117" spans="1:9" ht="21" customHeight="1" x14ac:dyDescent="0.25">
      <c r="A117" s="2">
        <f>IFERROR(VLOOKUP(B117,'[1]DADOS (OCULTAR)'!$Q$3:$S$135,3,0),"")</f>
        <v>9039744000860</v>
      </c>
      <c r="B117" s="3" t="s">
        <v>9</v>
      </c>
      <c r="C117" s="4"/>
      <c r="D117" s="5" t="s">
        <v>169</v>
      </c>
      <c r="E117" s="6" t="s">
        <v>12</v>
      </c>
      <c r="F117" s="9">
        <v>42948</v>
      </c>
      <c r="G117" s="9"/>
      <c r="H117" s="8">
        <v>0</v>
      </c>
      <c r="I117" s="5" t="s">
        <v>171</v>
      </c>
    </row>
    <row r="118" spans="1:9" ht="21" customHeight="1" x14ac:dyDescent="0.25">
      <c r="A118" s="2">
        <f>IFERROR(VLOOKUP(B118,'[1]DADOS (OCULTAR)'!$Q$3:$S$135,3,0),"")</f>
        <v>9039744000860</v>
      </c>
      <c r="B118" s="3" t="s">
        <v>9</v>
      </c>
      <c r="C118" s="4"/>
      <c r="D118" s="5" t="s">
        <v>169</v>
      </c>
      <c r="E118" s="6" t="s">
        <v>20</v>
      </c>
      <c r="F118" s="9">
        <v>44148</v>
      </c>
      <c r="G118" s="9"/>
      <c r="H118" s="8">
        <v>0</v>
      </c>
      <c r="I118" s="5" t="s">
        <v>172</v>
      </c>
    </row>
    <row r="119" spans="1:9" ht="21" customHeight="1" x14ac:dyDescent="0.25">
      <c r="A119" s="2">
        <f>IFERROR(VLOOKUP(B119,'[1]DADOS (OCULTAR)'!$Q$3:$S$135,3,0),"")</f>
        <v>9039744000860</v>
      </c>
      <c r="B119" s="3" t="s">
        <v>9</v>
      </c>
      <c r="C119" s="4"/>
      <c r="D119" s="5" t="s">
        <v>173</v>
      </c>
      <c r="E119" s="6" t="s">
        <v>14</v>
      </c>
      <c r="F119" s="9">
        <v>40940</v>
      </c>
      <c r="G119" s="9"/>
      <c r="H119" s="8">
        <v>0</v>
      </c>
      <c r="I119" s="5" t="s">
        <v>174</v>
      </c>
    </row>
    <row r="120" spans="1:9" ht="21" customHeight="1" x14ac:dyDescent="0.25">
      <c r="A120" s="2">
        <f>IFERROR(VLOOKUP(B120,'[1]DADOS (OCULTAR)'!$Q$3:$S$135,3,0),"")</f>
        <v>9039744000860</v>
      </c>
      <c r="B120" s="3" t="s">
        <v>9</v>
      </c>
      <c r="C120" s="4"/>
      <c r="D120" s="5" t="s">
        <v>173</v>
      </c>
      <c r="E120" s="6" t="s">
        <v>12</v>
      </c>
      <c r="F120" s="9">
        <v>41001</v>
      </c>
      <c r="G120" s="9"/>
      <c r="H120" s="8">
        <v>0</v>
      </c>
      <c r="I120" s="5" t="s">
        <v>175</v>
      </c>
    </row>
    <row r="121" spans="1:9" ht="21" customHeight="1" x14ac:dyDescent="0.25">
      <c r="A121" s="2">
        <f>IFERROR(VLOOKUP(B121,'[1]DADOS (OCULTAR)'!$Q$3:$S$135,3,0),"")</f>
        <v>9039744000860</v>
      </c>
      <c r="B121" s="3" t="s">
        <v>9</v>
      </c>
      <c r="C121" s="4"/>
      <c r="D121" s="5" t="s">
        <v>173</v>
      </c>
      <c r="E121" s="6" t="s">
        <v>20</v>
      </c>
      <c r="F121" s="9">
        <v>41306</v>
      </c>
      <c r="G121" s="9"/>
      <c r="H121" s="8">
        <v>0</v>
      </c>
      <c r="I121" s="5" t="s">
        <v>176</v>
      </c>
    </row>
    <row r="122" spans="1:9" ht="21" customHeight="1" x14ac:dyDescent="0.25">
      <c r="A122" s="2">
        <f>IFERROR(VLOOKUP(B122,'[1]DADOS (OCULTAR)'!$Q$3:$S$135,3,0),"")</f>
        <v>9039744000860</v>
      </c>
      <c r="B122" s="3" t="s">
        <v>9</v>
      </c>
      <c r="C122" s="4"/>
      <c r="D122" s="5" t="s">
        <v>173</v>
      </c>
      <c r="E122" s="6" t="s">
        <v>35</v>
      </c>
      <c r="F122" s="9">
        <v>41641</v>
      </c>
      <c r="G122" s="9"/>
      <c r="H122" s="8">
        <v>0</v>
      </c>
      <c r="I122" s="5" t="s">
        <v>177</v>
      </c>
    </row>
    <row r="123" spans="1:9" ht="21" customHeight="1" x14ac:dyDescent="0.25">
      <c r="A123" s="2">
        <f>IFERROR(VLOOKUP(B123,'[1]DADOS (OCULTAR)'!$Q$3:$S$135,3,0),"")</f>
        <v>9039744000860</v>
      </c>
      <c r="B123" s="3" t="s">
        <v>9</v>
      </c>
      <c r="C123" s="4"/>
      <c r="D123" s="5" t="s">
        <v>173</v>
      </c>
      <c r="E123" s="6" t="s">
        <v>16</v>
      </c>
      <c r="F123" s="9">
        <v>41701</v>
      </c>
      <c r="G123" s="9"/>
      <c r="H123" s="8">
        <v>0</v>
      </c>
      <c r="I123" s="5" t="s">
        <v>178</v>
      </c>
    </row>
    <row r="124" spans="1:9" ht="21" customHeight="1" x14ac:dyDescent="0.25">
      <c r="A124" s="2">
        <f>IFERROR(VLOOKUP(B124,'[1]DADOS (OCULTAR)'!$Q$3:$S$135,3,0),"")</f>
        <v>9039744000860</v>
      </c>
      <c r="B124" s="3" t="s">
        <v>9</v>
      </c>
      <c r="C124" s="4"/>
      <c r="D124" s="5" t="s">
        <v>173</v>
      </c>
      <c r="E124" s="6" t="s">
        <v>18</v>
      </c>
      <c r="F124" s="9">
        <v>41821</v>
      </c>
      <c r="G124" s="9"/>
      <c r="H124" s="8">
        <v>0</v>
      </c>
      <c r="I124" s="5" t="s">
        <v>179</v>
      </c>
    </row>
    <row r="125" spans="1:9" ht="21" customHeight="1" x14ac:dyDescent="0.25">
      <c r="A125" s="2">
        <f>IFERROR(VLOOKUP(B125,'[1]DADOS (OCULTAR)'!$Q$3:$S$135,3,0),"")</f>
        <v>9039744000860</v>
      </c>
      <c r="B125" s="3" t="s">
        <v>9</v>
      </c>
      <c r="C125" s="4"/>
      <c r="D125" s="5" t="s">
        <v>173</v>
      </c>
      <c r="E125" s="6" t="s">
        <v>55</v>
      </c>
      <c r="F125" s="9">
        <v>42461</v>
      </c>
      <c r="G125" s="9"/>
      <c r="H125" s="8">
        <v>0</v>
      </c>
      <c r="I125" s="5" t="s">
        <v>180</v>
      </c>
    </row>
    <row r="126" spans="1:9" ht="21" customHeight="1" x14ac:dyDescent="0.25">
      <c r="A126" s="2">
        <f>IFERROR(VLOOKUP(B126,'[1]DADOS (OCULTAR)'!$Q$3:$S$135,3,0),"")</f>
        <v>9039744000860</v>
      </c>
      <c r="B126" s="3" t="s">
        <v>9</v>
      </c>
      <c r="C126" s="4"/>
      <c r="D126" s="5" t="s">
        <v>173</v>
      </c>
      <c r="E126" s="6" t="s">
        <v>53</v>
      </c>
      <c r="F126" s="9">
        <v>42948</v>
      </c>
      <c r="G126" s="9"/>
      <c r="H126" s="8">
        <v>0</v>
      </c>
      <c r="I126" s="5" t="s">
        <v>181</v>
      </c>
    </row>
    <row r="127" spans="1:9" ht="21" customHeight="1" x14ac:dyDescent="0.25">
      <c r="A127" s="2">
        <f>IFERROR(VLOOKUP(B127,'[1]DADOS (OCULTAR)'!$Q$3:$S$135,3,0),"")</f>
        <v>9039744000860</v>
      </c>
      <c r="B127" s="3" t="s">
        <v>9</v>
      </c>
      <c r="C127" s="4"/>
      <c r="D127" s="5" t="s">
        <v>173</v>
      </c>
      <c r="E127" s="6" t="s">
        <v>71</v>
      </c>
      <c r="F127" s="9">
        <v>42949</v>
      </c>
      <c r="G127" s="9"/>
      <c r="H127" s="8">
        <v>0</v>
      </c>
      <c r="I127" s="5" t="s">
        <v>182</v>
      </c>
    </row>
    <row r="128" spans="1:9" ht="21" customHeight="1" x14ac:dyDescent="0.25">
      <c r="A128" s="2">
        <f>IFERROR(VLOOKUP(B128,'[1]DADOS (OCULTAR)'!$Q$3:$S$135,3,0),"")</f>
        <v>9039744000860</v>
      </c>
      <c r="B128" s="3" t="s">
        <v>9</v>
      </c>
      <c r="C128" s="4"/>
      <c r="D128" s="5" t="s">
        <v>173</v>
      </c>
      <c r="E128" s="6" t="s">
        <v>73</v>
      </c>
      <c r="F128" s="9">
        <v>42979</v>
      </c>
      <c r="G128" s="9"/>
      <c r="H128" s="8">
        <v>0</v>
      </c>
      <c r="I128" s="5" t="s">
        <v>183</v>
      </c>
    </row>
    <row r="129" spans="1:9" ht="21" customHeight="1" x14ac:dyDescent="0.25">
      <c r="A129" s="2">
        <f>IFERROR(VLOOKUP(B129,'[1]DADOS (OCULTAR)'!$Q$3:$S$135,3,0),"")</f>
        <v>9039744000860</v>
      </c>
      <c r="B129" s="3" t="s">
        <v>9</v>
      </c>
      <c r="C129" s="4"/>
      <c r="D129" s="5" t="s">
        <v>173</v>
      </c>
      <c r="E129" s="6" t="s">
        <v>75</v>
      </c>
      <c r="F129" s="9">
        <v>44148</v>
      </c>
      <c r="G129" s="9"/>
      <c r="H129" s="8">
        <v>0</v>
      </c>
      <c r="I129" s="5" t="s">
        <v>184</v>
      </c>
    </row>
    <row r="130" spans="1:9" ht="21" customHeight="1" x14ac:dyDescent="0.25">
      <c r="A130" s="2">
        <f>IFERROR(VLOOKUP(B130,'[1]DADOS (OCULTAR)'!$Q$3:$S$135,3,0),"")</f>
        <v>9039744000860</v>
      </c>
      <c r="B130" s="3" t="s">
        <v>9</v>
      </c>
      <c r="C130" s="4"/>
      <c r="D130" s="5" t="s">
        <v>173</v>
      </c>
      <c r="E130" s="6" t="s">
        <v>77</v>
      </c>
      <c r="F130" s="9">
        <v>44235</v>
      </c>
      <c r="G130" s="9"/>
      <c r="H130" s="8">
        <v>0</v>
      </c>
      <c r="I130" s="5" t="s">
        <v>185</v>
      </c>
    </row>
    <row r="131" spans="1:9" ht="21" customHeight="1" x14ac:dyDescent="0.25">
      <c r="A131" s="2">
        <f>IFERROR(VLOOKUP(B131,'[1]DADOS (OCULTAR)'!$Q$3:$S$135,3,0),"")</f>
        <v>9039744000860</v>
      </c>
      <c r="B131" s="3" t="s">
        <v>9</v>
      </c>
      <c r="C131" s="4"/>
      <c r="D131" s="5" t="s">
        <v>173</v>
      </c>
      <c r="E131" s="6" t="s">
        <v>186</v>
      </c>
      <c r="F131" s="9">
        <v>44924</v>
      </c>
      <c r="G131" s="9"/>
      <c r="H131" s="8">
        <v>0</v>
      </c>
      <c r="I131" s="5" t="s">
        <v>187</v>
      </c>
    </row>
    <row r="132" spans="1:9" ht="21" customHeight="1" x14ac:dyDescent="0.25">
      <c r="A132" s="2">
        <f>IFERROR(VLOOKUP(B132,'[1]DADOS (OCULTAR)'!$Q$3:$S$135,3,0),"")</f>
        <v>9039744000860</v>
      </c>
      <c r="B132" s="3" t="s">
        <v>9</v>
      </c>
      <c r="C132" s="4"/>
      <c r="D132" s="5" t="s">
        <v>188</v>
      </c>
      <c r="E132" s="6" t="s">
        <v>14</v>
      </c>
      <c r="F132" s="9">
        <v>41306</v>
      </c>
      <c r="G132" s="9"/>
      <c r="H132" s="8">
        <v>0</v>
      </c>
      <c r="I132" s="5" t="s">
        <v>189</v>
      </c>
    </row>
    <row r="133" spans="1:9" ht="21" customHeight="1" x14ac:dyDescent="0.25">
      <c r="A133" s="2">
        <f>IFERROR(VLOOKUP(B133,'[1]DADOS (OCULTAR)'!$Q$3:$S$135,3,0),"")</f>
        <v>9039744000860</v>
      </c>
      <c r="B133" s="3" t="s">
        <v>9</v>
      </c>
      <c r="C133" s="4"/>
      <c r="D133" s="5" t="s">
        <v>188</v>
      </c>
      <c r="E133" s="6" t="s">
        <v>12</v>
      </c>
      <c r="F133" s="9">
        <v>41579</v>
      </c>
      <c r="G133" s="9"/>
      <c r="H133" s="8">
        <v>0</v>
      </c>
      <c r="I133" s="5" t="s">
        <v>190</v>
      </c>
    </row>
    <row r="134" spans="1:9" ht="21" customHeight="1" x14ac:dyDescent="0.25">
      <c r="A134" s="2">
        <f>IFERROR(VLOOKUP(B134,'[1]DADOS (OCULTAR)'!$Q$3:$S$135,3,0),"")</f>
        <v>9039744000860</v>
      </c>
      <c r="B134" s="3" t="s">
        <v>9</v>
      </c>
      <c r="C134" s="4"/>
      <c r="D134" s="5" t="s">
        <v>188</v>
      </c>
      <c r="E134" s="6" t="s">
        <v>20</v>
      </c>
      <c r="F134" s="9">
        <v>41673</v>
      </c>
      <c r="G134" s="9"/>
      <c r="H134" s="8">
        <v>0</v>
      </c>
      <c r="I134" s="5" t="s">
        <v>191</v>
      </c>
    </row>
    <row r="135" spans="1:9" ht="21" customHeight="1" x14ac:dyDescent="0.25">
      <c r="A135" s="2">
        <f>IFERROR(VLOOKUP(B135,'[1]DADOS (OCULTAR)'!$Q$3:$S$135,3,0),"")</f>
        <v>9039744000860</v>
      </c>
      <c r="B135" s="3" t="s">
        <v>9</v>
      </c>
      <c r="C135" s="4"/>
      <c r="D135" s="5" t="s">
        <v>188</v>
      </c>
      <c r="E135" s="6" t="s">
        <v>35</v>
      </c>
      <c r="F135" s="9">
        <v>42948</v>
      </c>
      <c r="G135" s="9"/>
      <c r="H135" s="8">
        <v>0</v>
      </c>
      <c r="I135" s="5" t="s">
        <v>192</v>
      </c>
    </row>
    <row r="136" spans="1:9" ht="21" customHeight="1" x14ac:dyDescent="0.25">
      <c r="A136" s="2">
        <f>IFERROR(VLOOKUP(B136,'[1]DADOS (OCULTAR)'!$Q$3:$S$135,3,0),"")</f>
        <v>9039744000860</v>
      </c>
      <c r="B136" s="3" t="s">
        <v>9</v>
      </c>
      <c r="C136" s="4"/>
      <c r="D136" s="5" t="s">
        <v>188</v>
      </c>
      <c r="E136" s="6" t="s">
        <v>16</v>
      </c>
      <c r="F136" s="9">
        <v>44148</v>
      </c>
      <c r="G136" s="9"/>
      <c r="H136" s="8">
        <v>0</v>
      </c>
      <c r="I136" s="5" t="s">
        <v>193</v>
      </c>
    </row>
    <row r="137" spans="1:9" ht="21" customHeight="1" x14ac:dyDescent="0.25">
      <c r="A137" s="2">
        <f>IFERROR(VLOOKUP(B137,'[1]DADOS (OCULTAR)'!$Q$3:$S$135,3,0),"")</f>
        <v>9039744000860</v>
      </c>
      <c r="B137" s="3" t="s">
        <v>9</v>
      </c>
      <c r="C137" s="4"/>
      <c r="D137" s="5" t="s">
        <v>194</v>
      </c>
      <c r="E137" s="6" t="s">
        <v>14</v>
      </c>
      <c r="F137" s="9">
        <v>41792</v>
      </c>
      <c r="G137" s="9"/>
      <c r="H137" s="8">
        <v>45633.5</v>
      </c>
      <c r="I137" s="5" t="s">
        <v>195</v>
      </c>
    </row>
    <row r="138" spans="1:9" ht="21" customHeight="1" x14ac:dyDescent="0.25">
      <c r="A138" s="2">
        <f>IFERROR(VLOOKUP(B138,'[1]DADOS (OCULTAR)'!$Q$3:$S$135,3,0),"")</f>
        <v>9039744000860</v>
      </c>
      <c r="B138" s="3" t="s">
        <v>9</v>
      </c>
      <c r="C138" s="4"/>
      <c r="D138" s="5" t="s">
        <v>194</v>
      </c>
      <c r="E138" s="6" t="s">
        <v>12</v>
      </c>
      <c r="F138" s="9">
        <v>43067</v>
      </c>
      <c r="G138" s="9"/>
      <c r="H138" s="8">
        <v>45633.5</v>
      </c>
      <c r="I138" s="5" t="s">
        <v>196</v>
      </c>
    </row>
    <row r="139" spans="1:9" ht="21" customHeight="1" x14ac:dyDescent="0.25">
      <c r="A139" s="2">
        <f>IFERROR(VLOOKUP(B139,'[1]DADOS (OCULTAR)'!$Q$3:$S$135,3,0),"")</f>
        <v>9039744000860</v>
      </c>
      <c r="B139" s="3" t="s">
        <v>9</v>
      </c>
      <c r="C139" s="4"/>
      <c r="D139" s="5" t="s">
        <v>194</v>
      </c>
      <c r="E139" s="6" t="s">
        <v>20</v>
      </c>
      <c r="F139" s="9">
        <v>44623</v>
      </c>
      <c r="G139" s="9"/>
      <c r="H139" s="8">
        <v>45633.5</v>
      </c>
      <c r="I139" s="5" t="s">
        <v>197</v>
      </c>
    </row>
    <row r="140" spans="1:9" ht="21" customHeight="1" x14ac:dyDescent="0.25">
      <c r="A140" s="2">
        <f>IFERROR(VLOOKUP(B140,'[1]DADOS (OCULTAR)'!$Q$3:$S$135,3,0),"")</f>
        <v>9039744000860</v>
      </c>
      <c r="B140" s="3" t="s">
        <v>9</v>
      </c>
      <c r="C140" s="4"/>
      <c r="D140" s="5" t="s">
        <v>198</v>
      </c>
      <c r="E140" s="6" t="s">
        <v>14</v>
      </c>
      <c r="F140" s="9">
        <v>40361</v>
      </c>
      <c r="G140" s="9"/>
      <c r="H140" s="8">
        <v>12744</v>
      </c>
      <c r="I140" s="5" t="s">
        <v>199</v>
      </c>
    </row>
    <row r="141" spans="1:9" ht="21" customHeight="1" x14ac:dyDescent="0.25">
      <c r="A141" s="2">
        <f>IFERROR(VLOOKUP(B141,'[1]DADOS (OCULTAR)'!$Q$3:$S$135,3,0),"")</f>
        <v>9039744000860</v>
      </c>
      <c r="B141" s="3" t="s">
        <v>9</v>
      </c>
      <c r="C141" s="4"/>
      <c r="D141" s="5" t="s">
        <v>198</v>
      </c>
      <c r="E141" s="6" t="s">
        <v>12</v>
      </c>
      <c r="F141" s="9">
        <v>40817</v>
      </c>
      <c r="G141" s="9"/>
      <c r="H141" s="8">
        <v>12744</v>
      </c>
      <c r="I141" s="5" t="s">
        <v>200</v>
      </c>
    </row>
    <row r="142" spans="1:9" ht="21" customHeight="1" x14ac:dyDescent="0.25">
      <c r="A142" s="2">
        <f>IFERROR(VLOOKUP(B142,'[1]DADOS (OCULTAR)'!$Q$3:$S$135,3,0),"")</f>
        <v>9039744000860</v>
      </c>
      <c r="B142" s="3" t="s">
        <v>9</v>
      </c>
      <c r="C142" s="4"/>
      <c r="D142" s="5" t="s">
        <v>198</v>
      </c>
      <c r="E142" s="6" t="s">
        <v>20</v>
      </c>
      <c r="F142" s="9">
        <v>41456</v>
      </c>
      <c r="G142" s="9"/>
      <c r="H142" s="8">
        <v>12744</v>
      </c>
      <c r="I142" s="5" t="s">
        <v>201</v>
      </c>
    </row>
    <row r="143" spans="1:9" ht="21" customHeight="1" x14ac:dyDescent="0.25">
      <c r="A143" s="2">
        <f>IFERROR(VLOOKUP(B143,'[1]DADOS (OCULTAR)'!$Q$3:$S$135,3,0),"")</f>
        <v>9039744000860</v>
      </c>
      <c r="B143" s="3" t="s">
        <v>9</v>
      </c>
      <c r="C143" s="4"/>
      <c r="D143" s="5" t="s">
        <v>198</v>
      </c>
      <c r="E143" s="6" t="s">
        <v>35</v>
      </c>
      <c r="F143" s="9">
        <v>41641</v>
      </c>
      <c r="G143" s="9"/>
      <c r="H143" s="8">
        <v>12744</v>
      </c>
      <c r="I143" s="5" t="s">
        <v>202</v>
      </c>
    </row>
    <row r="144" spans="1:9" ht="21" customHeight="1" x14ac:dyDescent="0.25">
      <c r="A144" s="2">
        <f>IFERROR(VLOOKUP(B144,'[1]DADOS (OCULTAR)'!$Q$3:$S$135,3,0),"")</f>
        <v>9039744000860</v>
      </c>
      <c r="B144" s="3" t="s">
        <v>9</v>
      </c>
      <c r="C144" s="4"/>
      <c r="D144" s="5" t="s">
        <v>198</v>
      </c>
      <c r="E144" s="6" t="s">
        <v>16</v>
      </c>
      <c r="F144" s="9">
        <v>42030</v>
      </c>
      <c r="G144" s="9"/>
      <c r="H144" s="8">
        <v>12744</v>
      </c>
      <c r="I144" s="5" t="s">
        <v>203</v>
      </c>
    </row>
    <row r="145" spans="1:9" ht="21" customHeight="1" x14ac:dyDescent="0.25">
      <c r="A145" s="2">
        <f>IFERROR(VLOOKUP(B145,'[1]DADOS (OCULTAR)'!$Q$3:$S$135,3,0),"")</f>
        <v>9039744000860</v>
      </c>
      <c r="B145" s="3" t="s">
        <v>9</v>
      </c>
      <c r="C145" s="4"/>
      <c r="D145" s="5" t="s">
        <v>198</v>
      </c>
      <c r="E145" s="6" t="s">
        <v>18</v>
      </c>
      <c r="F145" s="9">
        <v>42036</v>
      </c>
      <c r="G145" s="9"/>
      <c r="H145" s="8">
        <v>12744</v>
      </c>
      <c r="I145" s="5" t="s">
        <v>204</v>
      </c>
    </row>
    <row r="146" spans="1:9" ht="21" customHeight="1" x14ac:dyDescent="0.25">
      <c r="A146" s="2">
        <f>IFERROR(VLOOKUP(B146,'[1]DADOS (OCULTAR)'!$Q$3:$S$135,3,0),"")</f>
        <v>9039744000860</v>
      </c>
      <c r="B146" s="3" t="s">
        <v>9</v>
      </c>
      <c r="C146" s="4"/>
      <c r="D146" s="5" t="s">
        <v>198</v>
      </c>
      <c r="E146" s="6" t="s">
        <v>55</v>
      </c>
      <c r="F146" s="9">
        <v>42371</v>
      </c>
      <c r="G146" s="9"/>
      <c r="H146" s="8">
        <v>12744</v>
      </c>
      <c r="I146" s="5" t="s">
        <v>205</v>
      </c>
    </row>
    <row r="147" spans="1:9" ht="21" customHeight="1" x14ac:dyDescent="0.25">
      <c r="A147" s="2">
        <f>IFERROR(VLOOKUP(B147,'[1]DADOS (OCULTAR)'!$Q$3:$S$135,3,0),"")</f>
        <v>9039744000860</v>
      </c>
      <c r="B147" s="3" t="s">
        <v>9</v>
      </c>
      <c r="C147" s="4"/>
      <c r="D147" s="5" t="s">
        <v>198</v>
      </c>
      <c r="E147" s="6" t="s">
        <v>53</v>
      </c>
      <c r="F147" s="9">
        <v>43191</v>
      </c>
      <c r="G147" s="9"/>
      <c r="H147" s="8">
        <v>12744</v>
      </c>
      <c r="I147" s="5" t="s">
        <v>206</v>
      </c>
    </row>
    <row r="148" spans="1:9" ht="21" customHeight="1" x14ac:dyDescent="0.25">
      <c r="A148" s="2">
        <f>IFERROR(VLOOKUP(B148,'[1]DADOS (OCULTAR)'!$Q$3:$S$135,3,0),"")</f>
        <v>9039744000860</v>
      </c>
      <c r="B148" s="3" t="s">
        <v>9</v>
      </c>
      <c r="C148" s="4"/>
      <c r="D148" s="5" t="s">
        <v>198</v>
      </c>
      <c r="E148" s="6">
        <v>9</v>
      </c>
      <c r="F148" s="9">
        <v>44795</v>
      </c>
      <c r="G148" s="9"/>
      <c r="H148" s="8">
        <v>15037.92</v>
      </c>
      <c r="I148" s="5" t="s">
        <v>207</v>
      </c>
    </row>
    <row r="149" spans="1:9" ht="21" customHeight="1" x14ac:dyDescent="0.25">
      <c r="A149" s="2">
        <f>IFERROR(VLOOKUP(B149,'[1]DADOS (OCULTAR)'!$Q$3:$S$135,3,0),"")</f>
        <v>9039744000860</v>
      </c>
      <c r="B149" s="3" t="s">
        <v>9</v>
      </c>
      <c r="C149" s="4"/>
      <c r="D149" s="5" t="s">
        <v>208</v>
      </c>
      <c r="E149" s="6" t="s">
        <v>14</v>
      </c>
      <c r="F149" s="9">
        <v>43764</v>
      </c>
      <c r="G149" s="9"/>
      <c r="H149" s="8">
        <v>46031.19</v>
      </c>
      <c r="I149" s="5" t="s">
        <v>209</v>
      </c>
    </row>
    <row r="150" spans="1:9" ht="21" customHeight="1" x14ac:dyDescent="0.25">
      <c r="A150" s="2">
        <f>IFERROR(VLOOKUP(B150,'[1]DADOS (OCULTAR)'!$Q$3:$S$135,3,0),"")</f>
        <v>9039744000860</v>
      </c>
      <c r="B150" s="3" t="s">
        <v>9</v>
      </c>
      <c r="C150" s="4"/>
      <c r="D150" s="5" t="s">
        <v>208</v>
      </c>
      <c r="E150" s="6" t="s">
        <v>12</v>
      </c>
      <c r="F150" s="9">
        <v>44130</v>
      </c>
      <c r="G150" s="9"/>
      <c r="H150" s="8">
        <v>46031.19</v>
      </c>
      <c r="I150" s="5" t="s">
        <v>210</v>
      </c>
    </row>
    <row r="151" spans="1:9" ht="21" customHeight="1" x14ac:dyDescent="0.25">
      <c r="A151" s="2">
        <f>IFERROR(VLOOKUP(B151,'[1]DADOS (OCULTAR)'!$Q$3:$S$135,3,0),"")</f>
        <v>9039744000860</v>
      </c>
      <c r="B151" s="3" t="s">
        <v>9</v>
      </c>
      <c r="C151" s="4"/>
      <c r="D151" s="5" t="s">
        <v>208</v>
      </c>
      <c r="E151" s="6" t="s">
        <v>20</v>
      </c>
      <c r="F151" s="9">
        <v>44508</v>
      </c>
      <c r="G151" s="9"/>
      <c r="H151" s="8">
        <v>46031.19</v>
      </c>
      <c r="I151" s="5" t="s">
        <v>211</v>
      </c>
    </row>
    <row r="152" spans="1:9" ht="21" customHeight="1" x14ac:dyDescent="0.25">
      <c r="A152" s="2">
        <f>IFERROR(VLOOKUP(B152,'[1]DADOS (OCULTAR)'!$Q$3:$S$135,3,0),"")</f>
        <v>9039744000860</v>
      </c>
      <c r="B152" s="3" t="s">
        <v>9</v>
      </c>
      <c r="C152" s="4"/>
      <c r="D152" s="5" t="s">
        <v>208</v>
      </c>
      <c r="E152" s="6">
        <v>4</v>
      </c>
      <c r="F152" s="9">
        <v>44560</v>
      </c>
      <c r="G152" s="9"/>
      <c r="H152" s="8">
        <v>0</v>
      </c>
      <c r="I152" s="5" t="s">
        <v>211</v>
      </c>
    </row>
    <row r="153" spans="1:9" ht="21" customHeight="1" x14ac:dyDescent="0.25">
      <c r="A153" s="2">
        <f>IFERROR(VLOOKUP(B153,'[1]DADOS (OCULTAR)'!$Q$3:$S$135,3,0),"")</f>
        <v>9039744000860</v>
      </c>
      <c r="B153" s="3" t="s">
        <v>9</v>
      </c>
      <c r="C153" s="4"/>
      <c r="D153" s="5" t="s">
        <v>212</v>
      </c>
      <c r="E153" s="6" t="s">
        <v>14</v>
      </c>
      <c r="F153" s="9">
        <v>43160</v>
      </c>
      <c r="G153" s="9"/>
      <c r="H153" s="8">
        <v>6100</v>
      </c>
      <c r="I153" s="5" t="s">
        <v>213</v>
      </c>
    </row>
    <row r="154" spans="1:9" ht="21" customHeight="1" x14ac:dyDescent="0.25">
      <c r="A154" s="2">
        <f>IFERROR(VLOOKUP(B154,'[1]DADOS (OCULTAR)'!$Q$3:$S$135,3,0),"")</f>
        <v>9039744000860</v>
      </c>
      <c r="B154" s="3" t="s">
        <v>9</v>
      </c>
      <c r="C154" s="4"/>
      <c r="D154" s="5" t="s">
        <v>212</v>
      </c>
      <c r="E154" s="6" t="s">
        <v>12</v>
      </c>
      <c r="F154" s="9">
        <v>43222</v>
      </c>
      <c r="G154" s="9"/>
      <c r="H154" s="8">
        <v>6100</v>
      </c>
      <c r="I154" s="5" t="s">
        <v>214</v>
      </c>
    </row>
    <row r="155" spans="1:9" ht="21" customHeight="1" x14ac:dyDescent="0.25">
      <c r="A155" s="2">
        <f>IFERROR(VLOOKUP(B155,'[1]DADOS (OCULTAR)'!$Q$3:$S$135,3,0),"")</f>
        <v>9039744000860</v>
      </c>
      <c r="B155" s="3" t="s">
        <v>9</v>
      </c>
      <c r="C155" s="4"/>
      <c r="D155" s="5" t="s">
        <v>212</v>
      </c>
      <c r="E155" s="6" t="s">
        <v>20</v>
      </c>
      <c r="F155" s="9">
        <v>43497</v>
      </c>
      <c r="G155" s="9"/>
      <c r="H155" s="8">
        <v>6100</v>
      </c>
      <c r="I155" s="5" t="s">
        <v>215</v>
      </c>
    </row>
    <row r="156" spans="1:9" ht="21" customHeight="1" x14ac:dyDescent="0.25">
      <c r="A156" s="2">
        <f>IFERROR(VLOOKUP(B156,'[1]DADOS (OCULTAR)'!$Q$3:$S$135,3,0),"")</f>
        <v>9039744000860</v>
      </c>
      <c r="B156" s="3" t="s">
        <v>9</v>
      </c>
      <c r="C156" s="4"/>
      <c r="D156" s="5" t="s">
        <v>212</v>
      </c>
      <c r="E156" s="6" t="s">
        <v>35</v>
      </c>
      <c r="F156" s="9">
        <v>43587</v>
      </c>
      <c r="G156" s="9"/>
      <c r="H156" s="8">
        <v>6100</v>
      </c>
      <c r="I156" s="5" t="s">
        <v>216</v>
      </c>
    </row>
    <row r="157" spans="1:9" ht="21" customHeight="1" x14ac:dyDescent="0.25">
      <c r="A157" s="2">
        <f>IFERROR(VLOOKUP(B157,'[1]DADOS (OCULTAR)'!$Q$3:$S$135,3,0),"")</f>
        <v>9039744000860</v>
      </c>
      <c r="B157" s="3" t="s">
        <v>9</v>
      </c>
      <c r="C157" s="4"/>
      <c r="D157" s="5" t="s">
        <v>212</v>
      </c>
      <c r="E157" s="6" t="s">
        <v>16</v>
      </c>
      <c r="F157" s="9">
        <v>43739</v>
      </c>
      <c r="G157" s="9"/>
      <c r="H157" s="8">
        <v>6100</v>
      </c>
      <c r="I157" s="5" t="s">
        <v>217</v>
      </c>
    </row>
    <row r="158" spans="1:9" ht="21" customHeight="1" x14ac:dyDescent="0.25">
      <c r="A158" s="2">
        <f>IFERROR(VLOOKUP(B158,'[1]DADOS (OCULTAR)'!$Q$3:$S$135,3,0),"")</f>
        <v>9039744000860</v>
      </c>
      <c r="B158" s="3" t="s">
        <v>9</v>
      </c>
      <c r="C158" s="4"/>
      <c r="D158" s="5" t="s">
        <v>218</v>
      </c>
      <c r="E158" s="6" t="s">
        <v>14</v>
      </c>
      <c r="F158" s="9">
        <v>40787</v>
      </c>
      <c r="G158" s="9"/>
      <c r="H158" s="8">
        <v>7282.68</v>
      </c>
      <c r="I158" s="5" t="s">
        <v>219</v>
      </c>
    </row>
    <row r="159" spans="1:9" ht="21" customHeight="1" x14ac:dyDescent="0.25">
      <c r="A159" s="2">
        <f>IFERROR(VLOOKUP(B159,'[1]DADOS (OCULTAR)'!$Q$3:$S$135,3,0),"")</f>
        <v>9039744000860</v>
      </c>
      <c r="B159" s="3" t="s">
        <v>9</v>
      </c>
      <c r="C159" s="4"/>
      <c r="D159" s="5" t="s">
        <v>218</v>
      </c>
      <c r="E159" s="6" t="s">
        <v>12</v>
      </c>
      <c r="F159" s="9">
        <v>40819</v>
      </c>
      <c r="G159" s="9"/>
      <c r="H159" s="8">
        <v>7282.68</v>
      </c>
      <c r="I159" s="5" t="s">
        <v>220</v>
      </c>
    </row>
    <row r="160" spans="1:9" ht="21" customHeight="1" x14ac:dyDescent="0.25">
      <c r="A160" s="2">
        <f>IFERROR(VLOOKUP(B160,'[1]DADOS (OCULTAR)'!$Q$3:$S$135,3,0),"")</f>
        <v>9039744000860</v>
      </c>
      <c r="B160" s="3" t="s">
        <v>9</v>
      </c>
      <c r="C160" s="4"/>
      <c r="D160" s="5" t="s">
        <v>218</v>
      </c>
      <c r="E160" s="6" t="s">
        <v>20</v>
      </c>
      <c r="F160" s="9">
        <v>43313</v>
      </c>
      <c r="G160" s="9"/>
      <c r="H160" s="8">
        <v>7282.68</v>
      </c>
      <c r="I160" s="5" t="s">
        <v>221</v>
      </c>
    </row>
    <row r="161" spans="1:9" ht="21" customHeight="1" x14ac:dyDescent="0.25">
      <c r="A161" s="2">
        <f>IFERROR(VLOOKUP(B161,'[1]DADOS (OCULTAR)'!$Q$3:$S$135,3,0),"")</f>
        <v>9039744000860</v>
      </c>
      <c r="B161" s="3" t="s">
        <v>9</v>
      </c>
      <c r="C161" s="4"/>
      <c r="D161" s="5" t="s">
        <v>218</v>
      </c>
      <c r="E161" s="6" t="s">
        <v>35</v>
      </c>
      <c r="F161" s="9">
        <v>43346</v>
      </c>
      <c r="G161" s="9"/>
      <c r="H161" s="8">
        <v>7282.68</v>
      </c>
      <c r="I161" s="5" t="s">
        <v>222</v>
      </c>
    </row>
    <row r="162" spans="1:9" ht="21" customHeight="1" x14ac:dyDescent="0.25">
      <c r="A162" s="2">
        <f>IFERROR(VLOOKUP(B162,'[1]DADOS (OCULTAR)'!$Q$3:$S$135,3,0),"")</f>
        <v>9039744000860</v>
      </c>
      <c r="B162" s="3" t="s">
        <v>9</v>
      </c>
      <c r="C162" s="4"/>
      <c r="D162" s="5" t="s">
        <v>223</v>
      </c>
      <c r="E162" s="6" t="s">
        <v>14</v>
      </c>
      <c r="F162" s="9">
        <v>44102</v>
      </c>
      <c r="G162" s="9"/>
      <c r="H162" s="8">
        <v>11287</v>
      </c>
      <c r="I162" s="5" t="s">
        <v>224</v>
      </c>
    </row>
    <row r="163" spans="1:9" ht="21" customHeight="1" x14ac:dyDescent="0.25">
      <c r="A163" s="2">
        <f>IFERROR(VLOOKUP(B163,'[1]DADOS (OCULTAR)'!$Q$3:$S$135,3,0),"")</f>
        <v>9039744000860</v>
      </c>
      <c r="B163" s="3" t="s">
        <v>9</v>
      </c>
      <c r="C163" s="4"/>
      <c r="D163" s="5" t="s">
        <v>225</v>
      </c>
      <c r="E163" s="6" t="s">
        <v>14</v>
      </c>
      <c r="F163" s="9">
        <v>42948</v>
      </c>
      <c r="G163" s="9"/>
      <c r="H163" s="8">
        <v>58338.98</v>
      </c>
      <c r="I163" s="5" t="s">
        <v>226</v>
      </c>
    </row>
    <row r="164" spans="1:9" ht="21" customHeight="1" x14ac:dyDescent="0.25">
      <c r="A164" s="2">
        <f>IFERROR(VLOOKUP(B164,'[1]DADOS (OCULTAR)'!$Q$3:$S$135,3,0),"")</f>
        <v>9039744000860</v>
      </c>
      <c r="B164" s="3" t="s">
        <v>9</v>
      </c>
      <c r="C164" s="4"/>
      <c r="D164" s="5" t="s">
        <v>227</v>
      </c>
      <c r="E164" s="6" t="s">
        <v>14</v>
      </c>
      <c r="F164" s="9">
        <v>44673</v>
      </c>
      <c r="G164" s="9"/>
      <c r="H164" s="8">
        <v>5146</v>
      </c>
      <c r="I164" s="5" t="s">
        <v>228</v>
      </c>
    </row>
    <row r="165" spans="1:9" ht="21" customHeight="1" x14ac:dyDescent="0.25">
      <c r="A165" s="2">
        <f>IFERROR(VLOOKUP(B165,'[1]DADOS (OCULTAR)'!$Q$3:$S$135,3,0),"")</f>
        <v>9039744000860</v>
      </c>
      <c r="B165" s="3" t="s">
        <v>9</v>
      </c>
      <c r="C165" s="4"/>
      <c r="D165" s="5" t="s">
        <v>229</v>
      </c>
      <c r="E165" s="6" t="s">
        <v>14</v>
      </c>
      <c r="F165" s="9">
        <v>42461</v>
      </c>
      <c r="G165" s="9"/>
      <c r="H165" s="8">
        <v>5146</v>
      </c>
      <c r="I165" s="5" t="s">
        <v>230</v>
      </c>
    </row>
    <row r="166" spans="1:9" ht="21" customHeight="1" x14ac:dyDescent="0.25">
      <c r="A166" s="2">
        <f>IFERROR(VLOOKUP(B166,'[1]DADOS (OCULTAR)'!$Q$3:$S$135,3,0),"")</f>
        <v>9039744000860</v>
      </c>
      <c r="B166" s="3" t="s">
        <v>9</v>
      </c>
      <c r="C166" s="4"/>
      <c r="D166" s="5" t="s">
        <v>229</v>
      </c>
      <c r="E166" s="6" t="s">
        <v>12</v>
      </c>
      <c r="F166" s="9">
        <v>42774</v>
      </c>
      <c r="G166" s="9"/>
      <c r="H166" s="8">
        <v>5146</v>
      </c>
      <c r="I166" s="5" t="s">
        <v>231</v>
      </c>
    </row>
    <row r="167" spans="1:9" ht="21" customHeight="1" x14ac:dyDescent="0.25">
      <c r="A167" s="2">
        <f>IFERROR(VLOOKUP(B167,'[1]DADOS (OCULTAR)'!$Q$3:$S$135,3,0),"")</f>
        <v>9039744000860</v>
      </c>
      <c r="B167" s="3" t="s">
        <v>9</v>
      </c>
      <c r="C167" s="4"/>
      <c r="D167" s="5" t="s">
        <v>229</v>
      </c>
      <c r="E167" s="6" t="s">
        <v>20</v>
      </c>
      <c r="F167" s="9">
        <v>43164</v>
      </c>
      <c r="G167" s="9"/>
      <c r="H167" s="8">
        <v>5146</v>
      </c>
      <c r="I167" s="5" t="s">
        <v>232</v>
      </c>
    </row>
    <row r="168" spans="1:9" ht="21" customHeight="1" x14ac:dyDescent="0.25">
      <c r="A168" s="2">
        <f>IFERROR(VLOOKUP(B168,'[1]DADOS (OCULTAR)'!$Q$3:$S$135,3,0),"")</f>
        <v>9039744000860</v>
      </c>
      <c r="B168" s="3" t="s">
        <v>9</v>
      </c>
      <c r="C168" s="4"/>
      <c r="D168" s="5" t="s">
        <v>229</v>
      </c>
      <c r="E168" s="6" t="s">
        <v>35</v>
      </c>
      <c r="F168" s="9">
        <v>43195</v>
      </c>
      <c r="G168" s="9"/>
      <c r="H168" s="8">
        <v>5146</v>
      </c>
      <c r="I168" s="5" t="s">
        <v>233</v>
      </c>
    </row>
    <row r="169" spans="1:9" ht="21" customHeight="1" x14ac:dyDescent="0.25">
      <c r="A169" s="2">
        <f>IFERROR(VLOOKUP(B169,'[1]DADOS (OCULTAR)'!$Q$3:$S$135,3,0),"")</f>
        <v>9039744000860</v>
      </c>
      <c r="B169" s="3" t="s">
        <v>9</v>
      </c>
      <c r="C169" s="4"/>
      <c r="D169" s="5" t="s">
        <v>229</v>
      </c>
      <c r="E169" s="6" t="s">
        <v>16</v>
      </c>
      <c r="F169" s="9">
        <v>43525</v>
      </c>
      <c r="G169" s="9"/>
      <c r="H169" s="8">
        <v>5146</v>
      </c>
      <c r="I169" s="5" t="s">
        <v>234</v>
      </c>
    </row>
    <row r="170" spans="1:9" ht="21" customHeight="1" x14ac:dyDescent="0.25">
      <c r="A170" s="2">
        <f>IFERROR(VLOOKUP(B170,'[1]DADOS (OCULTAR)'!$Q$3:$S$135,3,0),"")</f>
        <v>9039744000860</v>
      </c>
      <c r="B170" s="3" t="s">
        <v>9</v>
      </c>
      <c r="C170" s="4"/>
      <c r="D170" s="5" t="s">
        <v>229</v>
      </c>
      <c r="E170" s="6" t="s">
        <v>18</v>
      </c>
      <c r="F170" s="9">
        <v>43896</v>
      </c>
      <c r="G170" s="9"/>
      <c r="H170" s="8">
        <v>5146</v>
      </c>
      <c r="I170" s="5" t="s">
        <v>235</v>
      </c>
    </row>
    <row r="171" spans="1:9" ht="21" customHeight="1" x14ac:dyDescent="0.25">
      <c r="A171" s="2">
        <f>IFERROR(VLOOKUP(B171,'[1]DADOS (OCULTAR)'!$Q$3:$S$135,3,0),"")</f>
        <v>9039744000860</v>
      </c>
      <c r="B171" s="3" t="s">
        <v>9</v>
      </c>
      <c r="C171" s="4"/>
      <c r="D171" s="5" t="s">
        <v>229</v>
      </c>
      <c r="E171" s="6" t="s">
        <v>55</v>
      </c>
      <c r="F171" s="9">
        <v>44261</v>
      </c>
      <c r="G171" s="9"/>
      <c r="H171" s="8">
        <v>5146</v>
      </c>
      <c r="I171" s="5" t="s">
        <v>236</v>
      </c>
    </row>
    <row r="172" spans="1:9" ht="21" customHeight="1" x14ac:dyDescent="0.25">
      <c r="A172" s="2">
        <f>IFERROR(VLOOKUP(B172,'[1]DADOS (OCULTAR)'!$Q$3:$S$135,3,0),"")</f>
        <v>9039744000860</v>
      </c>
      <c r="B172" s="3" t="s">
        <v>9</v>
      </c>
      <c r="C172" s="4"/>
      <c r="D172" s="5" t="s">
        <v>229</v>
      </c>
      <c r="E172" s="6" t="s">
        <v>53</v>
      </c>
      <c r="F172" s="9">
        <v>44624</v>
      </c>
      <c r="G172" s="9"/>
      <c r="H172" s="8">
        <v>5146</v>
      </c>
      <c r="I172" s="5" t="s">
        <v>237</v>
      </c>
    </row>
    <row r="173" spans="1:9" ht="21" customHeight="1" x14ac:dyDescent="0.25">
      <c r="A173" s="2">
        <f>IFERROR(VLOOKUP(B173,'[1]DADOS (OCULTAR)'!$Q$3:$S$135,3,0),"")</f>
        <v>9039744000860</v>
      </c>
      <c r="B173" s="3" t="s">
        <v>9</v>
      </c>
      <c r="C173" s="4"/>
      <c r="D173" s="5" t="s">
        <v>238</v>
      </c>
      <c r="E173" s="6" t="s">
        <v>14</v>
      </c>
      <c r="F173" s="9">
        <v>41183</v>
      </c>
      <c r="G173" s="9"/>
      <c r="H173" s="8">
        <v>3000</v>
      </c>
      <c r="I173" s="5" t="s">
        <v>239</v>
      </c>
    </row>
    <row r="174" spans="1:9" ht="21" customHeight="1" x14ac:dyDescent="0.25">
      <c r="A174" s="2">
        <f>IFERROR(VLOOKUP(B174,'[1]DADOS (OCULTAR)'!$Q$3:$S$135,3,0),"")</f>
        <v>9039744000860</v>
      </c>
      <c r="B174" s="3" t="s">
        <v>9</v>
      </c>
      <c r="C174" s="4"/>
      <c r="D174" s="5" t="s">
        <v>238</v>
      </c>
      <c r="E174" s="6" t="s">
        <v>12</v>
      </c>
      <c r="F174" s="9">
        <v>42156</v>
      </c>
      <c r="G174" s="9"/>
      <c r="H174" s="8">
        <v>3000</v>
      </c>
      <c r="I174" s="5" t="s">
        <v>240</v>
      </c>
    </row>
    <row r="175" spans="1:9" ht="21" customHeight="1" x14ac:dyDescent="0.25">
      <c r="A175" s="2">
        <f>IFERROR(VLOOKUP(B175,'[1]DADOS (OCULTAR)'!$Q$3:$S$135,3,0),"")</f>
        <v>9039744000860</v>
      </c>
      <c r="B175" s="3" t="s">
        <v>9</v>
      </c>
      <c r="C175" s="4"/>
      <c r="D175" s="5" t="s">
        <v>238</v>
      </c>
      <c r="E175" s="6" t="s">
        <v>20</v>
      </c>
      <c r="F175" s="9">
        <v>44348</v>
      </c>
      <c r="G175" s="9"/>
      <c r="H175" s="8">
        <v>3000</v>
      </c>
      <c r="I175" s="5" t="s">
        <v>241</v>
      </c>
    </row>
    <row r="176" spans="1:9" ht="21" customHeight="1" x14ac:dyDescent="0.25">
      <c r="A176" s="2">
        <f>IFERROR(VLOOKUP(B176,'[1]DADOS (OCULTAR)'!$Q$3:$S$135,3,0),"")</f>
        <v>9039744000860</v>
      </c>
      <c r="B176" s="3" t="s">
        <v>9</v>
      </c>
      <c r="C176" s="4"/>
      <c r="D176" s="5" t="s">
        <v>242</v>
      </c>
      <c r="E176" s="6" t="s">
        <v>14</v>
      </c>
      <c r="F176" s="9">
        <v>41183</v>
      </c>
      <c r="G176" s="9"/>
      <c r="H176" s="8">
        <v>0</v>
      </c>
      <c r="I176" s="5" t="s">
        <v>243</v>
      </c>
    </row>
    <row r="177" spans="1:9" ht="21" customHeight="1" x14ac:dyDescent="0.25">
      <c r="A177" s="2">
        <f>IFERROR(VLOOKUP(B177,'[1]DADOS (OCULTAR)'!$Q$3:$S$135,3,0),"")</f>
        <v>9039744000860</v>
      </c>
      <c r="B177" s="3" t="s">
        <v>9</v>
      </c>
      <c r="C177" s="4"/>
      <c r="D177" s="5" t="s">
        <v>242</v>
      </c>
      <c r="E177" s="6" t="s">
        <v>12</v>
      </c>
      <c r="F177" s="9">
        <v>42156</v>
      </c>
      <c r="G177" s="9"/>
      <c r="H177" s="8">
        <v>0</v>
      </c>
      <c r="I177" s="5" t="s">
        <v>244</v>
      </c>
    </row>
    <row r="178" spans="1:9" ht="21" customHeight="1" x14ac:dyDescent="0.25">
      <c r="A178" s="2">
        <f>IFERROR(VLOOKUP(B178,'[1]DADOS (OCULTAR)'!$Q$3:$S$135,3,0),"")</f>
        <v>9039744000860</v>
      </c>
      <c r="B178" s="3" t="s">
        <v>9</v>
      </c>
      <c r="C178" s="4"/>
      <c r="D178" s="5" t="s">
        <v>245</v>
      </c>
      <c r="E178" s="6" t="s">
        <v>14</v>
      </c>
      <c r="F178" s="9">
        <v>43376</v>
      </c>
      <c r="G178" s="9"/>
      <c r="H178" s="8">
        <v>0</v>
      </c>
      <c r="I178" s="5" t="s">
        <v>246</v>
      </c>
    </row>
    <row r="179" spans="1:9" ht="21" customHeight="1" x14ac:dyDescent="0.25">
      <c r="A179" s="2">
        <f>IFERROR(VLOOKUP(B179,'[1]DADOS (OCULTAR)'!$Q$3:$S$135,3,0),"")</f>
        <v>9039744000860</v>
      </c>
      <c r="B179" s="3" t="s">
        <v>9</v>
      </c>
      <c r="C179" s="4"/>
      <c r="D179" s="5" t="s">
        <v>245</v>
      </c>
      <c r="E179" s="6" t="s">
        <v>12</v>
      </c>
      <c r="F179" s="9">
        <v>44096</v>
      </c>
      <c r="G179" s="9"/>
      <c r="H179" s="8">
        <v>0</v>
      </c>
      <c r="I179" s="5" t="s">
        <v>247</v>
      </c>
    </row>
    <row r="180" spans="1:9" ht="21" customHeight="1" x14ac:dyDescent="0.25">
      <c r="A180" s="2">
        <f>IFERROR(VLOOKUP(B180,'[1]DADOS (OCULTAR)'!$Q$3:$S$135,3,0),"")</f>
        <v>9039744000860</v>
      </c>
      <c r="B180" s="3" t="s">
        <v>9</v>
      </c>
      <c r="C180" s="4"/>
      <c r="D180" s="5" t="s">
        <v>248</v>
      </c>
      <c r="E180" s="6" t="s">
        <v>14</v>
      </c>
      <c r="F180" s="9">
        <v>41883</v>
      </c>
      <c r="G180" s="9"/>
      <c r="H180" s="8">
        <v>0</v>
      </c>
      <c r="I180" s="5" t="s">
        <v>249</v>
      </c>
    </row>
    <row r="181" spans="1:9" ht="21" customHeight="1" x14ac:dyDescent="0.25">
      <c r="A181" s="2">
        <f>IFERROR(VLOOKUP(B181,'[1]DADOS (OCULTAR)'!$Q$3:$S$135,3,0),"")</f>
        <v>9039744000860</v>
      </c>
      <c r="B181" s="3" t="s">
        <v>9</v>
      </c>
      <c r="C181" s="4"/>
      <c r="D181" s="5" t="s">
        <v>248</v>
      </c>
      <c r="E181" s="6" t="s">
        <v>12</v>
      </c>
      <c r="F181" s="9">
        <v>43282</v>
      </c>
      <c r="G181" s="9"/>
      <c r="H181" s="8">
        <v>0</v>
      </c>
      <c r="I181" s="5" t="s">
        <v>250</v>
      </c>
    </row>
    <row r="182" spans="1:9" ht="21" customHeight="1" x14ac:dyDescent="0.25">
      <c r="A182" s="2">
        <f>IFERROR(VLOOKUP(B182,'[1]DADOS (OCULTAR)'!$Q$3:$S$135,3,0),"")</f>
        <v>9039744000860</v>
      </c>
      <c r="B182" s="3" t="s">
        <v>9</v>
      </c>
      <c r="C182" s="4"/>
      <c r="D182" s="5" t="s">
        <v>248</v>
      </c>
      <c r="E182" s="6" t="s">
        <v>20</v>
      </c>
      <c r="F182" s="9">
        <v>43800</v>
      </c>
      <c r="G182" s="9"/>
      <c r="H182" s="8">
        <v>0</v>
      </c>
      <c r="I182" s="5" t="s">
        <v>251</v>
      </c>
    </row>
    <row r="183" spans="1:9" ht="21" customHeight="1" x14ac:dyDescent="0.25">
      <c r="A183" s="2">
        <f>IFERROR(VLOOKUP(B183,'[1]DADOS (OCULTAR)'!$Q$3:$S$135,3,0),"")</f>
        <v>9039744000860</v>
      </c>
      <c r="B183" s="3" t="s">
        <v>9</v>
      </c>
      <c r="C183" s="4"/>
      <c r="D183" s="5" t="s">
        <v>248</v>
      </c>
      <c r="E183" s="6" t="s">
        <v>35</v>
      </c>
      <c r="F183" s="9">
        <v>44166</v>
      </c>
      <c r="G183" s="9"/>
      <c r="H183" s="8">
        <v>29403.1</v>
      </c>
      <c r="I183" s="5" t="s">
        <v>252</v>
      </c>
    </row>
    <row r="184" spans="1:9" ht="21" customHeight="1" x14ac:dyDescent="0.25">
      <c r="A184" s="2">
        <f>IFERROR(VLOOKUP(B184,'[1]DADOS (OCULTAR)'!$Q$3:$S$135,3,0),"")</f>
        <v>9039744000860</v>
      </c>
      <c r="B184" s="3" t="s">
        <v>9</v>
      </c>
      <c r="C184" s="4"/>
      <c r="D184" s="5" t="s">
        <v>248</v>
      </c>
      <c r="E184" s="6">
        <v>5</v>
      </c>
      <c r="F184" s="9">
        <v>44743</v>
      </c>
      <c r="G184" s="9"/>
      <c r="H184" s="8">
        <v>30873.26</v>
      </c>
      <c r="I184" s="5" t="s">
        <v>253</v>
      </c>
    </row>
    <row r="185" spans="1:9" ht="21" customHeight="1" x14ac:dyDescent="0.25">
      <c r="A185" s="2">
        <f>IFERROR(VLOOKUP(B185,'[1]DADOS (OCULTAR)'!$Q$3:$S$135,3,0),"")</f>
        <v>9039744000860</v>
      </c>
      <c r="B185" s="3" t="s">
        <v>9</v>
      </c>
      <c r="C185" s="4"/>
      <c r="D185" s="5" t="s">
        <v>254</v>
      </c>
      <c r="E185" s="6" t="s">
        <v>14</v>
      </c>
      <c r="F185" s="9">
        <v>42705</v>
      </c>
      <c r="G185" s="9"/>
      <c r="H185" s="8">
        <v>2000</v>
      </c>
      <c r="I185" s="5" t="s">
        <v>255</v>
      </c>
    </row>
    <row r="186" spans="1:9" ht="21" customHeight="1" x14ac:dyDescent="0.25">
      <c r="A186" s="2">
        <f>IFERROR(VLOOKUP(B186,'[1]DADOS (OCULTAR)'!$Q$3:$S$135,3,0),"")</f>
        <v>9039744000860</v>
      </c>
      <c r="B186" s="3" t="s">
        <v>9</v>
      </c>
      <c r="C186" s="4"/>
      <c r="D186" s="5" t="s">
        <v>254</v>
      </c>
      <c r="E186" s="6" t="s">
        <v>12</v>
      </c>
      <c r="F186" s="9">
        <v>43647</v>
      </c>
      <c r="G186" s="9"/>
      <c r="H186" s="8">
        <v>2000</v>
      </c>
      <c r="I186" s="5" t="s">
        <v>256</v>
      </c>
    </row>
    <row r="187" spans="1:9" ht="21" customHeight="1" x14ac:dyDescent="0.25">
      <c r="A187" s="2">
        <f>IFERROR(VLOOKUP(B187,'[1]DADOS (OCULTAR)'!$Q$3:$S$135,3,0),"")</f>
        <v>9039744000860</v>
      </c>
      <c r="B187" s="3" t="s">
        <v>9</v>
      </c>
      <c r="C187" s="4"/>
      <c r="D187" s="5" t="s">
        <v>257</v>
      </c>
      <c r="E187" s="6" t="s">
        <v>14</v>
      </c>
      <c r="F187" s="9">
        <v>41640</v>
      </c>
      <c r="G187" s="9"/>
      <c r="H187" s="8">
        <v>3600</v>
      </c>
      <c r="I187" s="5" t="s">
        <v>258</v>
      </c>
    </row>
    <row r="188" spans="1:9" ht="21" customHeight="1" x14ac:dyDescent="0.25">
      <c r="A188" s="2">
        <f>IFERROR(VLOOKUP(B188,'[1]DADOS (OCULTAR)'!$Q$3:$S$135,3,0),"")</f>
        <v>9039744000860</v>
      </c>
      <c r="B188" s="3" t="s">
        <v>9</v>
      </c>
      <c r="C188" s="4"/>
      <c r="D188" s="5" t="s">
        <v>257</v>
      </c>
      <c r="E188" s="6" t="s">
        <v>12</v>
      </c>
      <c r="F188" s="9">
        <v>42125</v>
      </c>
      <c r="G188" s="9"/>
      <c r="H188" s="8">
        <v>3600</v>
      </c>
      <c r="I188" s="5" t="s">
        <v>259</v>
      </c>
    </row>
    <row r="189" spans="1:9" ht="21" customHeight="1" x14ac:dyDescent="0.25">
      <c r="A189" s="2">
        <f>IFERROR(VLOOKUP(B189,'[1]DADOS (OCULTAR)'!$Q$3:$S$135,3,0),"")</f>
        <v>9039744000860</v>
      </c>
      <c r="B189" s="3" t="s">
        <v>9</v>
      </c>
      <c r="C189" s="4"/>
      <c r="D189" s="5" t="s">
        <v>257</v>
      </c>
      <c r="E189" s="6" t="s">
        <v>20</v>
      </c>
      <c r="F189" s="9">
        <v>43678</v>
      </c>
      <c r="G189" s="9"/>
      <c r="H189" s="8">
        <v>3600</v>
      </c>
      <c r="I189" s="5" t="s">
        <v>260</v>
      </c>
    </row>
    <row r="190" spans="1:9" ht="21" customHeight="1" x14ac:dyDescent="0.25">
      <c r="A190" s="2">
        <f>IFERROR(VLOOKUP(B190,'[1]DADOS (OCULTAR)'!$Q$3:$S$135,3,0),"")</f>
        <v>9039744000860</v>
      </c>
      <c r="B190" s="3" t="s">
        <v>9</v>
      </c>
      <c r="C190" s="4"/>
      <c r="D190" s="5" t="s">
        <v>261</v>
      </c>
      <c r="E190" s="6" t="s">
        <v>14</v>
      </c>
      <c r="F190" s="9">
        <v>42491</v>
      </c>
      <c r="G190" s="9"/>
      <c r="H190" s="8">
        <v>8150.34</v>
      </c>
      <c r="I190" s="5" t="s">
        <v>262</v>
      </c>
    </row>
    <row r="191" spans="1:9" ht="21" customHeight="1" x14ac:dyDescent="0.25">
      <c r="A191" s="2">
        <f>IFERROR(VLOOKUP(B191,'[1]DADOS (OCULTAR)'!$Q$3:$S$135,3,0),"")</f>
        <v>9039744000860</v>
      </c>
      <c r="B191" s="3" t="s">
        <v>9</v>
      </c>
      <c r="C191" s="4"/>
      <c r="D191" s="5" t="s">
        <v>261</v>
      </c>
      <c r="E191" s="6" t="s">
        <v>12</v>
      </c>
      <c r="F191" s="9">
        <v>44043</v>
      </c>
      <c r="G191" s="9"/>
      <c r="H191" s="8">
        <v>8150.34</v>
      </c>
      <c r="I191" s="5" t="s">
        <v>263</v>
      </c>
    </row>
    <row r="192" spans="1:9" ht="21" customHeight="1" x14ac:dyDescent="0.25">
      <c r="A192" s="2">
        <f>IFERROR(VLOOKUP(B192,'[1]DADOS (OCULTAR)'!$Q$3:$S$135,3,0),"")</f>
        <v>9039744000860</v>
      </c>
      <c r="B192" s="3" t="s">
        <v>9</v>
      </c>
      <c r="C192" s="4"/>
      <c r="D192" s="5" t="s">
        <v>261</v>
      </c>
      <c r="E192" s="6" t="s">
        <v>20</v>
      </c>
      <c r="F192" s="9">
        <v>44434</v>
      </c>
      <c r="G192" s="9"/>
      <c r="H192" s="8">
        <v>8150.34</v>
      </c>
      <c r="I192" s="5" t="s">
        <v>264</v>
      </c>
    </row>
    <row r="193" spans="1:9" ht="21" customHeight="1" x14ac:dyDescent="0.25">
      <c r="A193" s="2">
        <f>IFERROR(VLOOKUP(B193,'[1]DADOS (OCULTAR)'!$Q$3:$S$135,3,0),"")</f>
        <v>9039744000860</v>
      </c>
      <c r="B193" s="3" t="s">
        <v>9</v>
      </c>
      <c r="C193" s="4"/>
      <c r="D193" s="5" t="s">
        <v>261</v>
      </c>
      <c r="E193" s="6" t="s">
        <v>35</v>
      </c>
      <c r="F193" s="9">
        <v>44434</v>
      </c>
      <c r="G193" s="9"/>
      <c r="H193" s="8">
        <v>8150.34</v>
      </c>
      <c r="I193" s="5" t="s">
        <v>265</v>
      </c>
    </row>
    <row r="194" spans="1:9" ht="21" customHeight="1" x14ac:dyDescent="0.25">
      <c r="A194" s="2">
        <f>IFERROR(VLOOKUP(B194,'[1]DADOS (OCULTAR)'!$Q$3:$S$135,3,0),"")</f>
        <v>9039744000860</v>
      </c>
      <c r="B194" s="3" t="s">
        <v>9</v>
      </c>
      <c r="C194" s="4"/>
      <c r="D194" s="5" t="s">
        <v>266</v>
      </c>
      <c r="E194" s="6" t="s">
        <v>14</v>
      </c>
      <c r="F194" s="9">
        <v>43133</v>
      </c>
      <c r="G194" s="9"/>
      <c r="H194" s="8">
        <v>276069.55</v>
      </c>
      <c r="I194" s="5" t="s">
        <v>267</v>
      </c>
    </row>
    <row r="195" spans="1:9" ht="21" customHeight="1" x14ac:dyDescent="0.25">
      <c r="A195" s="2">
        <f>IFERROR(VLOOKUP(B195,'[1]DADOS (OCULTAR)'!$Q$3:$S$135,3,0),"")</f>
        <v>9039744000860</v>
      </c>
      <c r="B195" s="3" t="s">
        <v>9</v>
      </c>
      <c r="C195" s="4"/>
      <c r="D195" s="5" t="s">
        <v>266</v>
      </c>
      <c r="E195" s="6" t="s">
        <v>12</v>
      </c>
      <c r="F195" s="9">
        <v>44148</v>
      </c>
      <c r="G195" s="9"/>
      <c r="H195" s="8">
        <v>276069.55</v>
      </c>
      <c r="I195" s="5" t="s">
        <v>268</v>
      </c>
    </row>
    <row r="196" spans="1:9" ht="21" customHeight="1" x14ac:dyDescent="0.25">
      <c r="A196" s="2">
        <f>IFERROR(VLOOKUP(B196,'[1]DADOS (OCULTAR)'!$Q$3:$S$135,3,0),"")</f>
        <v>9039744000860</v>
      </c>
      <c r="B196" s="3" t="s">
        <v>9</v>
      </c>
      <c r="C196" s="4"/>
      <c r="D196" s="5" t="s">
        <v>269</v>
      </c>
      <c r="E196" s="6" t="s">
        <v>14</v>
      </c>
      <c r="F196" s="9">
        <v>42327</v>
      </c>
      <c r="G196" s="9"/>
      <c r="H196" s="8">
        <v>0</v>
      </c>
      <c r="I196" s="5" t="s">
        <v>270</v>
      </c>
    </row>
    <row r="197" spans="1:9" ht="21" customHeight="1" x14ac:dyDescent="0.25">
      <c r="A197" s="2">
        <f>IFERROR(VLOOKUP(B197,'[1]DADOS (OCULTAR)'!$Q$3:$S$135,3,0),"")</f>
        <v>9039744000860</v>
      </c>
      <c r="B197" s="3" t="s">
        <v>9</v>
      </c>
      <c r="C197" s="4"/>
      <c r="D197" s="5" t="s">
        <v>269</v>
      </c>
      <c r="E197" s="6" t="s">
        <v>12</v>
      </c>
      <c r="F197" s="9">
        <v>42431</v>
      </c>
      <c r="G197" s="9"/>
      <c r="H197" s="8">
        <v>0</v>
      </c>
      <c r="I197" s="5" t="s">
        <v>271</v>
      </c>
    </row>
    <row r="198" spans="1:9" ht="21" customHeight="1" x14ac:dyDescent="0.25">
      <c r="A198" s="2">
        <f>IFERROR(VLOOKUP(B198,'[1]DADOS (OCULTAR)'!$Q$3:$S$135,3,0),"")</f>
        <v>9039744000860</v>
      </c>
      <c r="B198" s="3" t="s">
        <v>9</v>
      </c>
      <c r="C198" s="4"/>
      <c r="D198" s="5" t="s">
        <v>269</v>
      </c>
      <c r="E198" s="6" t="s">
        <v>20</v>
      </c>
      <c r="F198" s="9">
        <v>42917</v>
      </c>
      <c r="G198" s="9"/>
      <c r="H198" s="8">
        <v>0</v>
      </c>
      <c r="I198" s="5" t="s">
        <v>272</v>
      </c>
    </row>
    <row r="199" spans="1:9" ht="21" customHeight="1" x14ac:dyDescent="0.25">
      <c r="A199" s="2">
        <f>IFERROR(VLOOKUP(B199,'[1]DADOS (OCULTAR)'!$Q$3:$S$135,3,0),"")</f>
        <v>9039744000860</v>
      </c>
      <c r="B199" s="3" t="s">
        <v>9</v>
      </c>
      <c r="C199" s="4"/>
      <c r="D199" s="5" t="s">
        <v>269</v>
      </c>
      <c r="E199" s="6" t="s">
        <v>35</v>
      </c>
      <c r="F199" s="9">
        <v>43240</v>
      </c>
      <c r="G199" s="9"/>
      <c r="H199" s="8">
        <v>0</v>
      </c>
      <c r="I199" s="5" t="s">
        <v>273</v>
      </c>
    </row>
    <row r="200" spans="1:9" ht="21" customHeight="1" x14ac:dyDescent="0.25">
      <c r="A200" s="2">
        <f>IFERROR(VLOOKUP(B200,'[1]DADOS (OCULTAR)'!$Q$3:$S$135,3,0),"")</f>
        <v>9039744000860</v>
      </c>
      <c r="B200" s="3" t="s">
        <v>9</v>
      </c>
      <c r="C200" s="4"/>
      <c r="D200" s="5" t="s">
        <v>269</v>
      </c>
      <c r="E200" s="6" t="s">
        <v>16</v>
      </c>
      <c r="F200" s="9">
        <v>43427</v>
      </c>
      <c r="G200" s="9"/>
      <c r="H200" s="8">
        <v>0</v>
      </c>
      <c r="I200" s="5" t="s">
        <v>274</v>
      </c>
    </row>
    <row r="201" spans="1:9" ht="21" customHeight="1" x14ac:dyDescent="0.25">
      <c r="A201" s="2">
        <f>IFERROR(VLOOKUP(B201,'[1]DADOS (OCULTAR)'!$Q$3:$S$135,3,0),"")</f>
        <v>9039744000860</v>
      </c>
      <c r="B201" s="3" t="s">
        <v>9</v>
      </c>
      <c r="C201" s="4"/>
      <c r="D201" s="5" t="s">
        <v>269</v>
      </c>
      <c r="E201" s="6" t="s">
        <v>18</v>
      </c>
      <c r="F201" s="9">
        <v>43770</v>
      </c>
      <c r="G201" s="9"/>
      <c r="H201" s="8">
        <v>0</v>
      </c>
      <c r="I201" s="5" t="s">
        <v>275</v>
      </c>
    </row>
    <row r="202" spans="1:9" ht="21" customHeight="1" x14ac:dyDescent="0.25">
      <c r="A202" s="2">
        <f>IFERROR(VLOOKUP(B202,'[1]DADOS (OCULTAR)'!$Q$3:$S$135,3,0),"")</f>
        <v>9039744000860</v>
      </c>
      <c r="B202" s="3" t="s">
        <v>9</v>
      </c>
      <c r="C202" s="4"/>
      <c r="D202" s="5" t="s">
        <v>269</v>
      </c>
      <c r="E202" s="6" t="s">
        <v>55</v>
      </c>
      <c r="F202" s="9">
        <v>44510</v>
      </c>
      <c r="G202" s="9"/>
      <c r="H202" s="8">
        <v>87232.46</v>
      </c>
      <c r="I202" s="5" t="s">
        <v>276</v>
      </c>
    </row>
    <row r="203" spans="1:9" ht="21" customHeight="1" x14ac:dyDescent="0.25">
      <c r="A203" s="2">
        <f>IFERROR(VLOOKUP(B203,'[1]DADOS (OCULTAR)'!$Q$3:$S$135,3,0),"")</f>
        <v>9039744000860</v>
      </c>
      <c r="B203" s="3" t="s">
        <v>9</v>
      </c>
      <c r="C203" s="4"/>
      <c r="D203" s="5" t="s">
        <v>269</v>
      </c>
      <c r="E203" s="6" t="s">
        <v>53</v>
      </c>
      <c r="F203" s="9">
        <v>44840</v>
      </c>
      <c r="G203" s="9"/>
      <c r="H203" s="8">
        <v>104678.95</v>
      </c>
      <c r="I203" s="5" t="s">
        <v>277</v>
      </c>
    </row>
    <row r="204" spans="1:9" ht="21" customHeight="1" x14ac:dyDescent="0.25">
      <c r="A204" s="2">
        <f>IFERROR(VLOOKUP(B204,'[1]DADOS (OCULTAR)'!$Q$3:$S$135,3,0),"")</f>
        <v>9039744000860</v>
      </c>
      <c r="B204" s="3" t="s">
        <v>9</v>
      </c>
      <c r="C204" s="4"/>
      <c r="D204" s="5" t="s">
        <v>278</v>
      </c>
      <c r="E204" s="6" t="s">
        <v>14</v>
      </c>
      <c r="F204" s="9">
        <v>40513</v>
      </c>
      <c r="G204" s="9"/>
      <c r="H204" s="8">
        <v>0</v>
      </c>
      <c r="I204" s="5" t="s">
        <v>279</v>
      </c>
    </row>
    <row r="205" spans="1:9" ht="21" customHeight="1" x14ac:dyDescent="0.25">
      <c r="A205" s="2">
        <f>IFERROR(VLOOKUP(B205,'[1]DADOS (OCULTAR)'!$Q$3:$S$135,3,0),"")</f>
        <v>9039744000860</v>
      </c>
      <c r="B205" s="3" t="s">
        <v>9</v>
      </c>
      <c r="C205" s="4"/>
      <c r="D205" s="5" t="s">
        <v>278</v>
      </c>
      <c r="E205" s="6" t="s">
        <v>12</v>
      </c>
      <c r="F205" s="9">
        <v>40787</v>
      </c>
      <c r="G205" s="9"/>
      <c r="H205" s="8">
        <v>0</v>
      </c>
      <c r="I205" s="5" t="s">
        <v>280</v>
      </c>
    </row>
    <row r="206" spans="1:9" ht="21" customHeight="1" x14ac:dyDescent="0.25">
      <c r="A206" s="2">
        <f>IFERROR(VLOOKUP(B206,'[1]DADOS (OCULTAR)'!$Q$3:$S$135,3,0),"")</f>
        <v>9039744000860</v>
      </c>
      <c r="B206" s="3" t="s">
        <v>9</v>
      </c>
      <c r="C206" s="4"/>
      <c r="D206" s="5" t="s">
        <v>278</v>
      </c>
      <c r="E206" s="6" t="s">
        <v>20</v>
      </c>
      <c r="F206" s="9">
        <v>41334</v>
      </c>
      <c r="G206" s="9"/>
      <c r="H206" s="8">
        <v>0</v>
      </c>
      <c r="I206" s="5" t="s">
        <v>281</v>
      </c>
    </row>
    <row r="207" spans="1:9" ht="21" customHeight="1" x14ac:dyDescent="0.25">
      <c r="A207" s="2">
        <f>IFERROR(VLOOKUP(B207,'[1]DADOS (OCULTAR)'!$Q$3:$S$135,3,0),"")</f>
        <v>9039744000860</v>
      </c>
      <c r="B207" s="3" t="s">
        <v>9</v>
      </c>
      <c r="C207" s="4"/>
      <c r="D207" s="5" t="s">
        <v>278</v>
      </c>
      <c r="E207" s="6" t="s">
        <v>35</v>
      </c>
      <c r="F207" s="9">
        <v>41699</v>
      </c>
      <c r="G207" s="9"/>
      <c r="H207" s="8">
        <v>0</v>
      </c>
      <c r="I207" s="5" t="s">
        <v>282</v>
      </c>
    </row>
    <row r="208" spans="1:9" ht="21" customHeight="1" x14ac:dyDescent="0.25">
      <c r="A208" s="2">
        <f>IFERROR(VLOOKUP(B208,'[1]DADOS (OCULTAR)'!$Q$3:$S$135,3,0),"")</f>
        <v>9039744000860</v>
      </c>
      <c r="B208" s="3" t="s">
        <v>9</v>
      </c>
      <c r="C208" s="4"/>
      <c r="D208" s="5" t="s">
        <v>278</v>
      </c>
      <c r="E208" s="6" t="s">
        <v>16</v>
      </c>
      <c r="F208" s="9">
        <v>42948</v>
      </c>
      <c r="G208" s="9"/>
      <c r="H208" s="8">
        <v>0</v>
      </c>
      <c r="I208" s="5" t="s">
        <v>283</v>
      </c>
    </row>
    <row r="209" spans="1:9" ht="21" customHeight="1" x14ac:dyDescent="0.25">
      <c r="A209" s="2">
        <f>IFERROR(VLOOKUP(B209,'[1]DADOS (OCULTAR)'!$Q$3:$S$135,3,0),"")</f>
        <v>9039744000860</v>
      </c>
      <c r="B209" s="3" t="s">
        <v>9</v>
      </c>
      <c r="C209" s="4"/>
      <c r="D209" s="5" t="s">
        <v>278</v>
      </c>
      <c r="E209" s="6" t="s">
        <v>18</v>
      </c>
      <c r="F209" s="9">
        <v>43132</v>
      </c>
      <c r="G209" s="9"/>
      <c r="H209" s="8">
        <v>0</v>
      </c>
      <c r="I209" s="5" t="s">
        <v>284</v>
      </c>
    </row>
    <row r="210" spans="1:9" ht="21" customHeight="1" x14ac:dyDescent="0.25">
      <c r="A210" s="2">
        <f>IFERROR(VLOOKUP(B210,'[1]DADOS (OCULTAR)'!$Q$3:$S$135,3,0),"")</f>
        <v>9039744000860</v>
      </c>
      <c r="B210" s="3" t="s">
        <v>9</v>
      </c>
      <c r="C210" s="4"/>
      <c r="D210" s="5" t="s">
        <v>278</v>
      </c>
      <c r="E210" s="6" t="s">
        <v>55</v>
      </c>
      <c r="F210" s="9">
        <v>44298</v>
      </c>
      <c r="G210" s="9"/>
      <c r="H210" s="8">
        <v>100653</v>
      </c>
      <c r="I210" s="5" t="s">
        <v>285</v>
      </c>
    </row>
    <row r="211" spans="1:9" ht="21" customHeight="1" x14ac:dyDescent="0.25">
      <c r="A211" s="2">
        <f>IFERROR(VLOOKUP(B211,'[1]DADOS (OCULTAR)'!$Q$3:$S$135,3,0),"")</f>
        <v>9039744000860</v>
      </c>
      <c r="B211" s="3" t="s">
        <v>9</v>
      </c>
      <c r="C211" s="4"/>
      <c r="D211" s="5" t="s">
        <v>286</v>
      </c>
      <c r="E211" s="6" t="s">
        <v>14</v>
      </c>
      <c r="F211" s="9">
        <v>40544</v>
      </c>
      <c r="G211" s="9"/>
      <c r="H211" s="8">
        <v>0</v>
      </c>
      <c r="I211" s="5" t="s">
        <v>287</v>
      </c>
    </row>
    <row r="212" spans="1:9" ht="21" customHeight="1" x14ac:dyDescent="0.25">
      <c r="A212" s="2">
        <f>IFERROR(VLOOKUP(B212,'[1]DADOS (OCULTAR)'!$Q$3:$S$135,3,0),"")</f>
        <v>9039744000860</v>
      </c>
      <c r="B212" s="3" t="s">
        <v>9</v>
      </c>
      <c r="C212" s="4"/>
      <c r="D212" s="5" t="s">
        <v>286</v>
      </c>
      <c r="E212" s="6" t="s">
        <v>12</v>
      </c>
      <c r="F212" s="9">
        <v>43221</v>
      </c>
      <c r="G212" s="9"/>
      <c r="H212" s="8">
        <v>0</v>
      </c>
      <c r="I212" s="5" t="s">
        <v>288</v>
      </c>
    </row>
    <row r="213" spans="1:9" ht="21" customHeight="1" x14ac:dyDescent="0.25">
      <c r="A213" s="2">
        <f>IFERROR(VLOOKUP(B213,'[1]DADOS (OCULTAR)'!$Q$3:$S$135,3,0),"")</f>
        <v>9039744000860</v>
      </c>
      <c r="B213" s="3" t="s">
        <v>9</v>
      </c>
      <c r="C213" s="4"/>
      <c r="D213" s="5" t="s">
        <v>286</v>
      </c>
      <c r="E213" s="6" t="s">
        <v>20</v>
      </c>
      <c r="F213" s="9">
        <v>43586</v>
      </c>
      <c r="G213" s="9"/>
      <c r="H213" s="8">
        <v>0</v>
      </c>
      <c r="I213" s="5" t="s">
        <v>289</v>
      </c>
    </row>
    <row r="214" spans="1:9" ht="21" customHeight="1" x14ac:dyDescent="0.25">
      <c r="A214" s="2">
        <f>IFERROR(VLOOKUP(B214,'[1]DADOS (OCULTAR)'!$Q$3:$S$135,3,0),"")</f>
        <v>9039744000860</v>
      </c>
      <c r="B214" s="3" t="s">
        <v>9</v>
      </c>
      <c r="C214" s="4"/>
      <c r="D214" s="5" t="s">
        <v>286</v>
      </c>
      <c r="E214" s="6" t="s">
        <v>35</v>
      </c>
      <c r="F214" s="9">
        <v>44184</v>
      </c>
      <c r="G214" s="9"/>
      <c r="H214" s="8">
        <v>0</v>
      </c>
      <c r="I214" s="5" t="s">
        <v>290</v>
      </c>
    </row>
    <row r="215" spans="1:9" ht="21" customHeight="1" x14ac:dyDescent="0.25">
      <c r="A215" s="2">
        <f>IFERROR(VLOOKUP(B215,'[1]DADOS (OCULTAR)'!$Q$3:$S$135,3,0),"")</f>
        <v>9039744000860</v>
      </c>
      <c r="B215" s="3" t="s">
        <v>9</v>
      </c>
      <c r="C215" s="4"/>
      <c r="D215" s="5" t="s">
        <v>286</v>
      </c>
      <c r="E215" s="6">
        <v>5</v>
      </c>
      <c r="F215" s="9">
        <v>44317</v>
      </c>
      <c r="G215" s="9"/>
      <c r="H215" s="8">
        <v>0</v>
      </c>
      <c r="I215" s="5" t="s">
        <v>291</v>
      </c>
    </row>
    <row r="216" spans="1:9" ht="21" customHeight="1" x14ac:dyDescent="0.25">
      <c r="A216" s="2">
        <f>IFERROR(VLOOKUP(B216,'[1]DADOS (OCULTAR)'!$Q$3:$S$135,3,0),"")</f>
        <v>9039744000860</v>
      </c>
      <c r="B216" s="3" t="s">
        <v>9</v>
      </c>
      <c r="C216" s="4"/>
      <c r="D216" s="5" t="s">
        <v>286</v>
      </c>
      <c r="E216" s="6">
        <v>6</v>
      </c>
      <c r="F216" s="9">
        <v>44531</v>
      </c>
      <c r="G216" s="9"/>
      <c r="H216" s="8">
        <v>0</v>
      </c>
      <c r="I216" s="5" t="s">
        <v>292</v>
      </c>
    </row>
    <row r="217" spans="1:9" ht="21" customHeight="1" x14ac:dyDescent="0.25">
      <c r="A217" s="2">
        <f>IFERROR(VLOOKUP(B217,'[1]DADOS (OCULTAR)'!$Q$3:$S$135,3,0),"")</f>
        <v>9039744000860</v>
      </c>
      <c r="B217" s="3" t="s">
        <v>9</v>
      </c>
      <c r="C217" s="4"/>
      <c r="D217" s="5" t="s">
        <v>286</v>
      </c>
      <c r="E217" s="6">
        <v>7</v>
      </c>
      <c r="F217" s="9">
        <v>44682</v>
      </c>
      <c r="G217" s="9"/>
      <c r="H217" s="8">
        <v>0</v>
      </c>
      <c r="I217" s="5" t="s">
        <v>293</v>
      </c>
    </row>
    <row r="218" spans="1:9" ht="21" customHeight="1" x14ac:dyDescent="0.25">
      <c r="A218" s="2">
        <f>IFERROR(VLOOKUP(B218,'[1]DADOS (OCULTAR)'!$Q$3:$S$135,3,0),"")</f>
        <v>9039744000860</v>
      </c>
      <c r="B218" s="3" t="s">
        <v>9</v>
      </c>
      <c r="C218" s="4"/>
      <c r="D218" s="5" t="s">
        <v>294</v>
      </c>
      <c r="E218" s="6" t="s">
        <v>14</v>
      </c>
      <c r="F218" s="9">
        <v>44881</v>
      </c>
      <c r="G218" s="9"/>
      <c r="H218" s="8">
        <v>4100</v>
      </c>
      <c r="I218" s="5" t="s">
        <v>295</v>
      </c>
    </row>
    <row r="219" spans="1:9" ht="21" customHeight="1" x14ac:dyDescent="0.25">
      <c r="A219" s="2">
        <f>IFERROR(VLOOKUP(B219,'[1]DADOS (OCULTAR)'!$Q$3:$S$135,3,0),"")</f>
        <v>9039744000860</v>
      </c>
      <c r="B219" s="3" t="s">
        <v>9</v>
      </c>
      <c r="C219" s="4"/>
      <c r="D219" s="5" t="s">
        <v>296</v>
      </c>
      <c r="E219" s="6">
        <v>1</v>
      </c>
      <c r="F219" s="9">
        <v>44642</v>
      </c>
      <c r="G219" s="9"/>
      <c r="H219" s="8">
        <v>3471.24</v>
      </c>
      <c r="I219" s="5" t="s">
        <v>297</v>
      </c>
    </row>
    <row r="220" spans="1:9" ht="21" customHeight="1" x14ac:dyDescent="0.25">
      <c r="A220" s="2">
        <f>IFERROR(VLOOKUP(B220,'[1]DADOS (OCULTAR)'!$Q$3:$S$135,3,0),"")</f>
        <v>9039744000860</v>
      </c>
      <c r="B220" s="3" t="s">
        <v>9</v>
      </c>
      <c r="C220" s="4"/>
      <c r="D220" s="5" t="s">
        <v>298</v>
      </c>
      <c r="E220" s="6">
        <v>1</v>
      </c>
      <c r="F220" s="9">
        <v>40527</v>
      </c>
      <c r="G220" s="9"/>
      <c r="H220" s="8">
        <v>350</v>
      </c>
      <c r="I220" s="5" t="s">
        <v>299</v>
      </c>
    </row>
    <row r="221" spans="1:9" ht="21" customHeight="1" x14ac:dyDescent="0.25">
      <c r="A221" s="2">
        <f>IFERROR(VLOOKUP(B221,'[1]DADOS (OCULTAR)'!$Q$3:$S$135,3,0),"")</f>
        <v>9039744000860</v>
      </c>
      <c r="B221" s="3" t="s">
        <v>9</v>
      </c>
      <c r="C221" s="4"/>
      <c r="D221" s="5" t="s">
        <v>298</v>
      </c>
      <c r="E221" s="6">
        <v>2</v>
      </c>
      <c r="F221" s="9">
        <v>41276</v>
      </c>
      <c r="G221" s="9"/>
      <c r="H221" s="8">
        <v>350</v>
      </c>
      <c r="I221" s="5" t="s">
        <v>300</v>
      </c>
    </row>
    <row r="222" spans="1:9" ht="21" customHeight="1" x14ac:dyDescent="0.25">
      <c r="A222" s="2">
        <f>IFERROR(VLOOKUP(B222,'[1]DADOS (OCULTAR)'!$Q$3:$S$135,3,0),"")</f>
        <v>9039744000860</v>
      </c>
      <c r="B222" s="3" t="s">
        <v>9</v>
      </c>
      <c r="C222" s="4"/>
      <c r="D222" s="5" t="s">
        <v>298</v>
      </c>
      <c r="E222" s="6">
        <v>3</v>
      </c>
      <c r="F222" s="9">
        <v>41673</v>
      </c>
      <c r="G222" s="9"/>
      <c r="H222" s="8">
        <v>369.35</v>
      </c>
      <c r="I222" s="5" t="s">
        <v>301</v>
      </c>
    </row>
    <row r="223" spans="1:9" ht="21" customHeight="1" x14ac:dyDescent="0.25">
      <c r="A223" s="2">
        <f>IFERROR(VLOOKUP(B223,'[1]DADOS (OCULTAR)'!$Q$3:$S$135,3,0),"")</f>
        <v>9039744000860</v>
      </c>
      <c r="B223" s="3" t="s">
        <v>9</v>
      </c>
      <c r="C223" s="4"/>
      <c r="D223" s="5" t="s">
        <v>298</v>
      </c>
      <c r="E223" s="6">
        <v>4</v>
      </c>
      <c r="F223" s="9">
        <v>42095</v>
      </c>
      <c r="G223" s="9"/>
      <c r="H223" s="8">
        <v>383.56</v>
      </c>
      <c r="I223" s="5" t="s">
        <v>302</v>
      </c>
    </row>
    <row r="224" spans="1:9" ht="21" customHeight="1" x14ac:dyDescent="0.25">
      <c r="A224" s="2">
        <f>IFERROR(VLOOKUP(B224,'[1]DADOS (OCULTAR)'!$Q$3:$S$135,3,0),"")</f>
        <v>9039744000860</v>
      </c>
      <c r="B224" s="3" t="s">
        <v>9</v>
      </c>
      <c r="C224" s="4"/>
      <c r="D224" s="5" t="s">
        <v>298</v>
      </c>
      <c r="E224" s="6">
        <v>5</v>
      </c>
      <c r="F224" s="9">
        <v>42767</v>
      </c>
      <c r="G224" s="9"/>
      <c r="H224" s="8">
        <v>411.13</v>
      </c>
      <c r="I224" s="5" t="s">
        <v>303</v>
      </c>
    </row>
    <row r="225" spans="1:9" ht="21" customHeight="1" x14ac:dyDescent="0.25">
      <c r="A225" s="2">
        <f>IFERROR(VLOOKUP(B225,'[1]DADOS (OCULTAR)'!$Q$3:$S$135,3,0),"")</f>
        <v>9039744000860</v>
      </c>
      <c r="B225" s="3" t="s">
        <v>9</v>
      </c>
      <c r="C225" s="4"/>
      <c r="D225" s="5" t="s">
        <v>298</v>
      </c>
      <c r="E225" s="6">
        <v>6</v>
      </c>
      <c r="F225" s="9">
        <v>44571</v>
      </c>
      <c r="G225" s="9"/>
      <c r="H225" s="8">
        <v>0</v>
      </c>
      <c r="I225" s="5" t="s">
        <v>304</v>
      </c>
    </row>
    <row r="226" spans="1:9" ht="21" customHeight="1" x14ac:dyDescent="0.25">
      <c r="A226" s="2">
        <f>IFERROR(VLOOKUP(B226,'[1]DADOS (OCULTAR)'!$Q$3:$S$135,3,0),"")</f>
        <v>9039744000860</v>
      </c>
      <c r="B226" s="3" t="s">
        <v>9</v>
      </c>
      <c r="C226" s="4"/>
      <c r="D226" s="5" t="s">
        <v>305</v>
      </c>
      <c r="E226" s="6">
        <v>1</v>
      </c>
      <c r="F226" s="9">
        <v>44959</v>
      </c>
      <c r="G226" s="9"/>
      <c r="H226" s="8">
        <v>2400</v>
      </c>
      <c r="I226" s="5" t="s">
        <v>306</v>
      </c>
    </row>
    <row r="227" spans="1:9" ht="21" customHeight="1" x14ac:dyDescent="0.25">
      <c r="A227" s="2">
        <f>IFERROR(VLOOKUP(B227,'[1]DADOS (OCULTAR)'!$Q$3:$S$135,3,0),"")</f>
        <v>9039744000860</v>
      </c>
      <c r="B227" s="3" t="s">
        <v>9</v>
      </c>
      <c r="C227" s="4"/>
      <c r="D227" s="5" t="s">
        <v>305</v>
      </c>
      <c r="E227" s="6">
        <v>2</v>
      </c>
      <c r="F227" s="9">
        <v>44988</v>
      </c>
      <c r="G227" s="9"/>
      <c r="H227" s="8">
        <v>5838</v>
      </c>
      <c r="I227" s="5" t="s">
        <v>307</v>
      </c>
    </row>
    <row r="228" spans="1:9" ht="21" customHeight="1" x14ac:dyDescent="0.25">
      <c r="A228" s="2">
        <f>IFERROR(VLOOKUP(B228,'[1]DADOS (OCULTAR)'!$Q$3:$S$135,3,0),"")</f>
        <v>9039744000860</v>
      </c>
      <c r="B228" s="3" t="s">
        <v>9</v>
      </c>
      <c r="C228" s="4"/>
      <c r="D228" s="5" t="s">
        <v>308</v>
      </c>
      <c r="E228" s="6">
        <v>1</v>
      </c>
      <c r="F228" s="9">
        <v>44988</v>
      </c>
      <c r="G228" s="9"/>
      <c r="H228" s="8">
        <v>4230</v>
      </c>
      <c r="I228" s="5" t="s">
        <v>309</v>
      </c>
    </row>
    <row r="229" spans="1:9" ht="21" customHeight="1" x14ac:dyDescent="0.25">
      <c r="A229" s="2">
        <f>IFERROR(VLOOKUP(B229,'[1]DADOS (OCULTAR)'!$Q$3:$S$135,3,0),"")</f>
        <v>9039744000860</v>
      </c>
      <c r="B229" s="3" t="s">
        <v>9</v>
      </c>
      <c r="C229" s="4"/>
      <c r="D229" s="5" t="s">
        <v>308</v>
      </c>
      <c r="E229" s="6">
        <v>2</v>
      </c>
      <c r="F229" s="9">
        <v>44993</v>
      </c>
      <c r="G229" s="9"/>
      <c r="H229" s="8">
        <v>4700</v>
      </c>
      <c r="I229" s="5" t="s">
        <v>310</v>
      </c>
    </row>
    <row r="230" spans="1:9" ht="21" customHeight="1" x14ac:dyDescent="0.25">
      <c r="A230" s="2">
        <f>IFERROR(VLOOKUP(B230,'[1]DADOS (OCULTAR)'!$Q$3:$S$135,3,0),"")</f>
        <v>9039744000860</v>
      </c>
      <c r="B230" s="3" t="s">
        <v>9</v>
      </c>
      <c r="C230" s="4"/>
      <c r="D230" s="5" t="s">
        <v>311</v>
      </c>
      <c r="E230" s="6">
        <v>1</v>
      </c>
      <c r="F230" s="9">
        <v>44862</v>
      </c>
      <c r="G230" s="9"/>
      <c r="H230" s="8">
        <v>0</v>
      </c>
      <c r="I230" s="5" t="s">
        <v>312</v>
      </c>
    </row>
    <row r="231" spans="1:9" ht="21" customHeight="1" x14ac:dyDescent="0.25">
      <c r="A231" s="2">
        <f>IFERROR(VLOOKUP(B231,'[1]DADOS (OCULTAR)'!$Q$3:$S$135,3,0),"")</f>
        <v>9039744000860</v>
      </c>
      <c r="B231" s="3" t="s">
        <v>9</v>
      </c>
      <c r="C231" s="4"/>
      <c r="D231" s="5" t="s">
        <v>313</v>
      </c>
      <c r="E231" s="6">
        <v>1</v>
      </c>
      <c r="F231" s="9">
        <v>45034</v>
      </c>
      <c r="G231" s="9"/>
      <c r="H231" s="8">
        <v>0</v>
      </c>
      <c r="I231" s="5" t="s">
        <v>314</v>
      </c>
    </row>
    <row r="232" spans="1:9" ht="21" customHeight="1" x14ac:dyDescent="0.25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5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5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5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5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5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5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5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5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5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5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5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5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5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5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5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5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5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5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5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5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5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5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5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5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5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5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5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5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5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5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5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5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5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5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5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5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5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5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5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5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5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5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5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5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5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5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5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5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5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5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5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5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5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5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5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5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5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5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5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5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5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5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5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5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5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5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5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5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5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5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5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5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5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5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5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5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5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5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5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5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5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5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5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5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5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5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5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5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5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5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5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5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5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5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5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5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5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5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5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5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5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5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5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5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5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5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5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5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5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5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5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5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5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5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5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5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5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5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5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5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5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5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5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5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5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5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5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5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5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5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5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5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5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5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5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5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5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5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5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5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5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5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5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5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5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5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5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5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5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5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5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5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5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5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5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5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5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5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5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5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5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5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5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5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5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5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5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5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5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5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5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5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5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5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5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5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5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5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5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5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5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5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5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5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5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5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5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5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5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5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5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5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5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5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5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5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5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5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5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5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5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5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5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5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5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5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5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5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5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5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5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5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5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5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5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5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5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5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5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5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5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5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5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5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5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5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5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5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5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5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5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5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5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5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5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5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5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5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5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5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5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5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5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5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5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5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5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5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5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5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5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5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5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5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5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5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5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5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5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5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5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5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5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5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5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5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5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5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5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5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5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5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5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5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5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5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5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5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5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5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5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5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5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5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5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5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5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5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5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5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5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5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5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5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5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5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5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5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5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5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5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5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5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5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5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5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5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5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5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5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5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5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5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5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5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5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5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5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5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5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5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5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5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5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5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5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5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5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5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5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5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5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5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5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5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5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5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5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5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5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5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5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5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5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5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5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5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5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5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5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5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5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5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5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5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5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5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5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5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5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5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5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5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5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5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5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5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5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5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5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5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5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5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5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5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5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5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5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5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5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5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5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5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5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5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5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5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5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5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5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5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5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5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5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5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5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5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5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5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5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5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5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5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5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5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5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5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5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5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5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5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5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5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5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5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5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5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5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5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5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5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5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5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5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5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5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5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5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5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5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5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5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5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5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5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5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5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5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5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5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5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5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5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5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5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5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5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5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5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5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5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5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5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5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5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5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5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5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5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5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5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5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5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5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5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5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5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5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5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5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5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5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5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5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5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5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5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5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5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5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5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5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5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5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5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5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5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5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5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5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5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5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5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5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5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5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5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5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5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5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5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5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5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5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5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5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5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5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5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5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5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5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5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5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5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5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5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5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5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5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5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5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5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5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5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5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5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5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5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5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5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5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5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5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5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5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5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5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5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5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5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5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5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5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5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5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5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5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5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5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5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5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5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5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5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5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5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5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5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5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5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5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5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5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5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5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5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5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5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5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5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5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5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5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5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5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5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5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5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5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5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5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5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5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5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5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5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5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5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5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5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5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5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5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5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5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5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5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5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5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5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5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5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5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5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5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5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5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5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5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5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5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5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5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5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5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5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5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5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5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5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5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5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5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5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5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5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5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5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5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5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5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5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5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5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5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5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5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5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5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5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5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5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5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5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5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5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5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5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5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5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5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5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5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5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5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5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5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5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5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5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5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5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5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5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5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5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5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5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5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5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5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5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5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5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5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5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5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5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5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5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5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5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5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5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5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5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5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5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5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5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5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5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5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5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5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5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5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5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5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5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5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5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5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5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5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5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5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5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5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5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5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5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5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5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5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5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5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5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5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5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5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5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5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5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5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5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5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5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5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5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5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5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5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5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5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5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5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5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5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5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5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5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5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5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5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5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5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5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5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5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5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5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5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5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5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5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5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5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C1C42558-55FE-4D47-BB2E-7759D3511A69}">
      <formula1>UNIDADES_OSS</formula1>
    </dataValidation>
  </dataValidations>
  <hyperlinks>
    <hyperlink ref="I2" r:id="rId1" xr:uid="{8609BC8A-2E85-4230-980F-BC0FB9715D8C}"/>
    <hyperlink ref="I3" r:id="rId2" xr:uid="{86E43976-60E6-439B-A80E-5FCE8D378624}"/>
    <hyperlink ref="I4" r:id="rId3" xr:uid="{B437A644-3C81-4623-827B-2C60F6E75CEB}"/>
    <hyperlink ref="I5" r:id="rId4" xr:uid="{6AEC92B8-F1F8-4C23-A3D6-D9C283FBBA34}"/>
    <hyperlink ref="I6" r:id="rId5" xr:uid="{F8006C7D-AF9B-4F5D-98C5-15475A4FBEDC}"/>
    <hyperlink ref="I7" r:id="rId6" xr:uid="{3CCEE76C-6643-43CD-91BE-EEE1D1C27051}"/>
    <hyperlink ref="I8" r:id="rId7" xr:uid="{27732748-7B16-4284-8A8E-3B29122BE9C5}"/>
    <hyperlink ref="I9" r:id="rId8" xr:uid="{3071125A-5A37-4B54-80C0-CA5FD1107FE7}"/>
    <hyperlink ref="I10" r:id="rId9" xr:uid="{3AD57D6D-56A4-430E-A133-5467AE8ACA07}"/>
    <hyperlink ref="I11" r:id="rId10" xr:uid="{101476C3-6E9B-44F3-A2C9-E37DC820E89A}"/>
    <hyperlink ref="I12" r:id="rId11" xr:uid="{DF118E3D-FA53-46FC-A68A-DF09CCE4AB7F}"/>
    <hyperlink ref="I13" r:id="rId12" xr:uid="{DB4BED82-F17B-47B0-AD2F-3751D8CA1C8A}"/>
    <hyperlink ref="I14" r:id="rId13" xr:uid="{B0BE4774-7CCB-4BC7-B742-E21A911D9200}"/>
    <hyperlink ref="I231" r:id="rId14" xr:uid="{1CEC96EA-AF0A-4394-9814-D6C747AACF81}"/>
    <hyperlink ref="I230" r:id="rId15" xr:uid="{E5B47967-2829-482E-AE05-554D1B6AE1CE}"/>
    <hyperlink ref="I229" r:id="rId16" xr:uid="{436361A5-F637-41F0-AA3A-D2BE441CF5D5}"/>
    <hyperlink ref="I228" r:id="rId17" xr:uid="{DFE1C4BC-260D-4233-9F7A-2AA94DB53FBC}"/>
    <hyperlink ref="I15" r:id="rId18" xr:uid="{3A6B2E6A-153C-482C-A986-229FACBB1B5B}"/>
    <hyperlink ref="I227" r:id="rId19" xr:uid="{D37F2394-E60E-4006-83A7-8DA968B2D26E}"/>
    <hyperlink ref="I226" r:id="rId20" xr:uid="{7F1760E4-CFE5-4ADD-B258-3A700611763D}"/>
    <hyperlink ref="I225" r:id="rId21" xr:uid="{329D3D6F-F828-4C9C-A817-3E434F8E928D}"/>
    <hyperlink ref="I224" r:id="rId22" xr:uid="{2AB6E78F-E4DB-48A8-9389-277C80CEDAF1}"/>
    <hyperlink ref="I223" r:id="rId23" xr:uid="{F8A4B286-6735-446B-98F3-786FA0BE9959}"/>
    <hyperlink ref="I222" r:id="rId24" xr:uid="{16557889-88C1-45D0-AA3C-5A1EF19EFF9C}"/>
    <hyperlink ref="I221" r:id="rId25" xr:uid="{33752722-748A-4FC5-87B5-48469F17397D}"/>
    <hyperlink ref="I220" r:id="rId26" xr:uid="{4A527026-1605-473D-A61B-82DA3EBBCE3C}"/>
    <hyperlink ref="I219" r:id="rId27" xr:uid="{97DC16A6-501F-4AF0-9E30-8A8A7CA6267F}"/>
    <hyperlink ref="I218" r:id="rId28" xr:uid="{49118F71-A444-4623-9E98-AFF59A6E627C}"/>
    <hyperlink ref="I217" r:id="rId29" xr:uid="{0B9F8F2F-B866-48DE-BF65-E66135C4AAE0}"/>
    <hyperlink ref="I16" r:id="rId30" xr:uid="{B34EAF95-CA07-4080-A99A-61F769441B7B}"/>
    <hyperlink ref="I17" r:id="rId31" xr:uid="{A71CC2FC-4A7C-45EA-8CBC-9405555486B2}"/>
    <hyperlink ref="I18" r:id="rId32" xr:uid="{3DA3EC83-D560-4764-8A84-D84F011CEE8E}"/>
    <hyperlink ref="I19" r:id="rId33" xr:uid="{7BBD6D14-1F30-4E2C-8E45-04C5B65CC3EF}"/>
    <hyperlink ref="I20" r:id="rId34" xr:uid="{8DB510E5-8F91-4693-8AE5-6C5EFFE55902}"/>
    <hyperlink ref="I21" r:id="rId35" xr:uid="{99171DD2-B18B-4306-894F-683F373B9D20}"/>
    <hyperlink ref="I22" r:id="rId36" xr:uid="{095AE819-ED51-479E-AF45-8FF136E1F4C5}"/>
    <hyperlink ref="I23" r:id="rId37" xr:uid="{4CAA685D-D78F-4AFD-BA81-21BBF2C7C69C}"/>
    <hyperlink ref="I24" r:id="rId38" xr:uid="{CD810D31-B621-40AE-BF39-D3B658917949}"/>
    <hyperlink ref="I25" r:id="rId39" xr:uid="{AA711868-124B-4671-A0C4-1C8276F71E42}"/>
    <hyperlink ref="I26" r:id="rId40" xr:uid="{4EAD9856-F0C1-4F9D-8A3E-F243A460DBBB}"/>
    <hyperlink ref="I27" r:id="rId41" xr:uid="{4ED32FA7-2CC8-47F8-812B-DBF9C4FC71E2}"/>
    <hyperlink ref="I28" r:id="rId42" xr:uid="{17D73251-8808-41B6-BF43-3DC2507B239F}"/>
    <hyperlink ref="I29" r:id="rId43" xr:uid="{41C9B15F-EAC5-40AB-8FF4-55C240AF6EE0}"/>
    <hyperlink ref="I30" r:id="rId44" xr:uid="{2A4AEEF9-DD75-481A-BE42-D52B9BF05838}"/>
    <hyperlink ref="I31" r:id="rId45" xr:uid="{07E7B48A-5EF1-4960-BC4A-E2FCDA838239}"/>
    <hyperlink ref="I32" r:id="rId46" xr:uid="{92F1CD97-93ED-4140-91FD-09AB3BDB076C}"/>
    <hyperlink ref="I33" r:id="rId47" xr:uid="{53D62282-9647-4EC6-ACFA-DDEA7572B333}"/>
    <hyperlink ref="I34" r:id="rId48" xr:uid="{6EFBB6AF-77B0-42C6-938F-76F0A6E2BBBB}"/>
    <hyperlink ref="I35" r:id="rId49" xr:uid="{5C1A4770-EE47-433D-9260-0D0D44F42FDF}"/>
    <hyperlink ref="I36" r:id="rId50" xr:uid="{A6C9CC97-6A7C-4A4D-AA4A-4B88DA7C4AF3}"/>
    <hyperlink ref="I37" r:id="rId51" xr:uid="{101D5B13-D055-4F02-842C-0D703B3DE6B2}"/>
    <hyperlink ref="I38" r:id="rId52" xr:uid="{49AADB23-B8B9-44ED-8D63-71EC4DCB8404}"/>
    <hyperlink ref="I39" r:id="rId53" xr:uid="{98C50860-1213-4141-ABDD-71F779D91242}"/>
    <hyperlink ref="I40" r:id="rId54" xr:uid="{53DF4EED-23F4-4545-8E43-B63FB70C9722}"/>
    <hyperlink ref="I41" r:id="rId55" xr:uid="{C9C89812-4583-4598-B0DB-8BBD0C5C2412}"/>
    <hyperlink ref="I42" r:id="rId56" xr:uid="{A3763706-0B58-4D3A-93A4-E57EDD2A7D69}"/>
    <hyperlink ref="I43" r:id="rId57" xr:uid="{4F2C8F0C-1697-4C65-8563-930A4EF8A1BA}"/>
    <hyperlink ref="I44" r:id="rId58" xr:uid="{7489FB43-7795-4518-A8E2-86437B6D3F04}"/>
    <hyperlink ref="I45" r:id="rId59" xr:uid="{056912CE-880F-4A76-BC3E-A48A762AC969}"/>
    <hyperlink ref="I46" r:id="rId60" xr:uid="{50C32019-E76D-44ED-9758-3682A2A15165}"/>
    <hyperlink ref="I47" r:id="rId61" xr:uid="{477E36C3-4127-41B7-94A3-AB1D11C0F95D}"/>
    <hyperlink ref="I48" r:id="rId62" xr:uid="{C536D0B1-6CBE-4832-96B2-56D40FD6B120}"/>
    <hyperlink ref="I49" r:id="rId63" xr:uid="{672098E6-4599-4177-B1DD-FF244DC42BEF}"/>
    <hyperlink ref="I50" r:id="rId64" xr:uid="{55A3B911-0D01-4555-8E15-B1DB40F0EEED}"/>
    <hyperlink ref="I51" r:id="rId65" xr:uid="{7173F4F6-F422-4BC9-89E9-700637F10BEE}"/>
    <hyperlink ref="I52" r:id="rId66" xr:uid="{4B1D9D8C-06E9-43F4-B9F0-4538032A5533}"/>
    <hyperlink ref="I53" r:id="rId67" xr:uid="{D969CB42-833A-484A-A1F4-914AC0A34B74}"/>
    <hyperlink ref="I54" r:id="rId68" xr:uid="{BBC04553-A39C-4172-8973-29059F28960C}"/>
    <hyperlink ref="I55" r:id="rId69" xr:uid="{9A0146B9-AF5F-47E2-B3E7-1BF28624BBEE}"/>
    <hyperlink ref="I56" r:id="rId70" xr:uid="{BB244D93-469D-42F3-A905-131BB9C92E25}"/>
    <hyperlink ref="I57" r:id="rId71" xr:uid="{6F6EA37C-90F4-438C-A6DB-7BBA44715EDA}"/>
    <hyperlink ref="I58" r:id="rId72" xr:uid="{45FE4CC8-89BA-4D85-9D4D-F76061BA65E4}"/>
    <hyperlink ref="I59" r:id="rId73" xr:uid="{762D6B13-4EA2-4E1F-8916-919271B1870C}"/>
    <hyperlink ref="I60" r:id="rId74" xr:uid="{ACFF13C1-29DD-4997-853C-7EB34C5BABAE}"/>
    <hyperlink ref="I61" r:id="rId75" xr:uid="{F489F126-CD4F-4BCD-AC74-790E180DC6C0}"/>
    <hyperlink ref="I62" r:id="rId76" xr:uid="{F5C3593C-47F4-4C8D-990D-A8E3A1954922}"/>
    <hyperlink ref="I63" r:id="rId77" xr:uid="{96D38624-5CC1-4FE4-91E9-7D428CC131E8}"/>
    <hyperlink ref="I64" r:id="rId78" xr:uid="{7A67FBD4-BCA0-4E32-ABF3-2A766DCB5330}"/>
    <hyperlink ref="I65" r:id="rId79" xr:uid="{F55825B0-7106-4B03-98D9-B5C698163F20}"/>
    <hyperlink ref="I66" r:id="rId80" xr:uid="{F174F31B-D68E-4876-933D-152A31BE14C4}"/>
    <hyperlink ref="I67" r:id="rId81" xr:uid="{37818E60-AF41-4404-B1B7-2362740FAEBF}"/>
    <hyperlink ref="I68" r:id="rId82" xr:uid="{4C74FDEE-ABC8-487D-A762-5A6D79C5D699}"/>
    <hyperlink ref="I69" r:id="rId83" xr:uid="{8841D326-A507-49A2-8959-8DAA092E514F}"/>
    <hyperlink ref="I70" r:id="rId84" xr:uid="{A91057DC-9066-453A-A3C7-38513377BFFA}"/>
    <hyperlink ref="I71" r:id="rId85" xr:uid="{ED01A3B3-7AB0-4CA3-9FBB-351E07684C92}"/>
    <hyperlink ref="I72" r:id="rId86" xr:uid="{9AD97F6F-5929-496F-BD15-49661F78B51F}"/>
    <hyperlink ref="I73" r:id="rId87" xr:uid="{111AC38D-44FB-4F94-8E37-278D547AEA04}"/>
    <hyperlink ref="I74" r:id="rId88" xr:uid="{BE7A3948-A11C-4425-BDE9-0AE24B6C6D80}"/>
    <hyperlink ref="I75" r:id="rId89" xr:uid="{AF10703B-904E-4077-BEF6-5EF95B3421BE}"/>
    <hyperlink ref="I76" r:id="rId90" xr:uid="{82FAF1A9-1FC3-4DDC-AF93-C5E891C0D7CE}"/>
    <hyperlink ref="I77" r:id="rId91" xr:uid="{E882A35A-EC45-421D-82C5-E467210A1E57}"/>
    <hyperlink ref="I78" r:id="rId92" xr:uid="{F1F14C4A-0819-4F8A-BAC5-08DE5ED984E9}"/>
    <hyperlink ref="I79" r:id="rId93" xr:uid="{27C869BD-B0D2-447F-8B96-EF95BF7BE111}"/>
    <hyperlink ref="I216" r:id="rId94" xr:uid="{6DBFDDD1-25CF-4794-ABB4-FDAF431FB9E8}"/>
    <hyperlink ref="I215" r:id="rId95" xr:uid="{65631597-CCDF-4799-9149-5A595814EC25}"/>
    <hyperlink ref="I214" r:id="rId96" xr:uid="{7381876E-D7D7-49AD-9F25-5B4B15EA24C1}"/>
    <hyperlink ref="I213" r:id="rId97" xr:uid="{A40FC30C-0EE4-497D-B205-D9177D379E5E}"/>
    <hyperlink ref="I212" r:id="rId98" xr:uid="{0868697C-1FE8-4D5F-9949-A2F0EB1D30CF}"/>
    <hyperlink ref="I211" r:id="rId99" xr:uid="{1987A19C-111F-496E-AFD8-28592293907B}"/>
    <hyperlink ref="I210" r:id="rId100" xr:uid="{30358D1D-452C-4D6E-8897-2A969810DCCC}"/>
    <hyperlink ref="I209" r:id="rId101" xr:uid="{F4B92D82-A14E-4C8A-9350-FF0E88F860B9}"/>
    <hyperlink ref="I208" r:id="rId102" xr:uid="{835C34B4-6370-48CB-B2A3-BD6A70807BF8}"/>
    <hyperlink ref="I207" r:id="rId103" xr:uid="{A3EE1DF1-789E-4073-B23D-CD90B2327202}"/>
    <hyperlink ref="I206" r:id="rId104" xr:uid="{B69FEBAF-DFEA-4B30-96A5-96E5E0AA04C1}"/>
    <hyperlink ref="I205" r:id="rId105" xr:uid="{6733F4DD-822D-4B53-A052-9AEC0A33C708}"/>
    <hyperlink ref="I204" r:id="rId106" xr:uid="{C60C7D71-ABF1-4128-9D5E-45D787906D68}"/>
    <hyperlink ref="I203" r:id="rId107" xr:uid="{92DEE385-867E-4EDF-BEDB-02EE6D7C25AB}"/>
    <hyperlink ref="I202" r:id="rId108" xr:uid="{59A0E245-9EF7-43D3-BFE5-456CC1E0E4F4}"/>
    <hyperlink ref="I201" r:id="rId109" xr:uid="{5CCE8A5B-DA4C-4716-942B-99EEEE04BDAA}"/>
    <hyperlink ref="I200" r:id="rId110" xr:uid="{811295F3-115C-40F8-B8F0-86F847E368AC}"/>
    <hyperlink ref="I199" r:id="rId111" xr:uid="{1D6C96AA-B569-4A56-9D89-0194976D8195}"/>
    <hyperlink ref="I198" r:id="rId112" xr:uid="{F2AA03D8-B019-4D68-92F6-F0E13AB38068}"/>
    <hyperlink ref="I197" r:id="rId113" xr:uid="{A33C6D6D-03C9-42C1-A4E4-1167DE01E7F5}"/>
    <hyperlink ref="I196" r:id="rId114" xr:uid="{27E40F85-54B2-4966-942B-9DCC87FA6616}"/>
    <hyperlink ref="I195" r:id="rId115" xr:uid="{778A36C8-5FB7-4E33-8937-FB85CA0D2F7D}"/>
    <hyperlink ref="I194" r:id="rId116" xr:uid="{BCF4282A-BBB9-4C37-B993-028E32911D90}"/>
    <hyperlink ref="I193" r:id="rId117" xr:uid="{F9566ED0-6B03-47B2-A349-0023740CBF8A}"/>
    <hyperlink ref="I192" r:id="rId118" xr:uid="{38BDB003-6155-4E5B-AAF9-045A84083713}"/>
    <hyperlink ref="I191" r:id="rId119" xr:uid="{71DB9F96-3B54-449D-8571-7F99AA8607B7}"/>
    <hyperlink ref="I190" r:id="rId120" xr:uid="{C35624C0-82CF-4DC6-B309-8510CFEFC95F}"/>
    <hyperlink ref="I189" r:id="rId121" xr:uid="{4A7BA8A8-26AC-4BA9-8961-EC10A7E110A8}"/>
    <hyperlink ref="I188" r:id="rId122" xr:uid="{1443FD6C-296E-4109-AFB8-2320DDEE4008}"/>
    <hyperlink ref="I187" r:id="rId123" xr:uid="{11796F15-51DB-4134-8812-E7CF5F5A622E}"/>
    <hyperlink ref="I186" r:id="rId124" xr:uid="{A5BD8541-6098-476C-808A-CEC9323C9996}"/>
    <hyperlink ref="I185" r:id="rId125" xr:uid="{8A78EB9D-E2ED-495A-B158-1610D3CC5291}"/>
    <hyperlink ref="I184" r:id="rId126" xr:uid="{C89AA963-BCA2-4E8A-8C74-DAE50B5365C6}"/>
    <hyperlink ref="I183" r:id="rId127" xr:uid="{70C88AA9-103A-4A72-A890-778C393DB97A}"/>
    <hyperlink ref="I182" r:id="rId128" xr:uid="{D840FB39-74A1-4427-8597-ABF7BF9E4720}"/>
    <hyperlink ref="I181" r:id="rId129" xr:uid="{A85DD36D-601E-4204-A612-ADA70D304406}"/>
    <hyperlink ref="I180" r:id="rId130" xr:uid="{AF75548E-4A3A-47D7-A518-7E136E18FA14}"/>
    <hyperlink ref="I179" r:id="rId131" xr:uid="{2978A97F-96D1-49E6-BD4F-696CA495E4ED}"/>
    <hyperlink ref="I178" r:id="rId132" xr:uid="{2B9C3DFD-BA1A-49EC-8123-98A6CC55383D}"/>
    <hyperlink ref="I177" r:id="rId133" xr:uid="{E45B3A53-6404-4A83-9268-25A4A822E4CC}"/>
    <hyperlink ref="I176" r:id="rId134" xr:uid="{4636477D-1323-4E84-A12F-3FD638880FB0}"/>
    <hyperlink ref="I175" r:id="rId135" xr:uid="{619B31AA-3FDF-40EA-8882-B0DE8984B279}"/>
    <hyperlink ref="I174" r:id="rId136" xr:uid="{26C20C30-E552-4EB1-BDF8-D4C81186F15D}"/>
    <hyperlink ref="I173" r:id="rId137" xr:uid="{2E3B1DDC-1292-43BC-9077-2AF425DB7763}"/>
    <hyperlink ref="I172" r:id="rId138" xr:uid="{AAC056FE-E07F-45B3-B214-D74A0A9E67E1}"/>
    <hyperlink ref="I171" r:id="rId139" xr:uid="{ED16DF88-0014-4393-B82F-1D8B55078C8B}"/>
    <hyperlink ref="I170" r:id="rId140" xr:uid="{2EEFF743-75F9-43AE-A669-F6F67D61EF3E}"/>
    <hyperlink ref="I169" r:id="rId141" xr:uid="{9D953FEB-36F9-4554-8C57-20675B5DE337}"/>
    <hyperlink ref="I168" r:id="rId142" xr:uid="{7313E1CB-1884-4A9A-8835-3BF7E27083D6}"/>
    <hyperlink ref="I167" r:id="rId143" xr:uid="{7E7416FF-7DA7-4F58-A88D-C1445174834C}"/>
    <hyperlink ref="I166" r:id="rId144" xr:uid="{870F63DA-A58C-4B0D-BFFD-EF0018FB7DF9}"/>
    <hyperlink ref="I165" r:id="rId145" xr:uid="{C3FA4309-8B1E-471A-A358-0330FF112725}"/>
    <hyperlink ref="I164" r:id="rId146" xr:uid="{44A647E8-BF75-458A-A409-DD3936382B7B}"/>
    <hyperlink ref="I163" r:id="rId147" xr:uid="{DD470CED-4927-4829-B25E-2C587C40FBFB}"/>
    <hyperlink ref="I162" r:id="rId148" xr:uid="{EC62E8EF-E711-444A-AE63-7D757B835025}"/>
    <hyperlink ref="I161" r:id="rId149" xr:uid="{0284832C-5972-4DAD-BD0D-75FB1D084955}"/>
    <hyperlink ref="I160" r:id="rId150" xr:uid="{BFA5B41C-2CAB-4191-BABA-BC12E439BDE1}"/>
    <hyperlink ref="I159" r:id="rId151" xr:uid="{2DEDA88A-560B-4ADE-9F17-75B179953B19}"/>
    <hyperlink ref="I158" r:id="rId152" xr:uid="{8F986486-20B5-4375-A10A-0E7808A33EB0}"/>
    <hyperlink ref="I157" r:id="rId153" xr:uid="{8FA9EFA4-BCA0-4AE3-8994-3FB7CDFAC8E8}"/>
    <hyperlink ref="I156" r:id="rId154" xr:uid="{6D328C96-10A9-4D84-95F5-FD5A848DAB6C}"/>
    <hyperlink ref="I155" r:id="rId155" xr:uid="{874AABCC-B3C0-40A6-92AE-C2EC7F3A0550}"/>
    <hyperlink ref="I154" r:id="rId156" xr:uid="{C00EAEAD-3F6D-4707-AE60-33925D645C25}"/>
    <hyperlink ref="I153" r:id="rId157" xr:uid="{95D724E2-C305-42F9-8DFE-966DE20246D3}"/>
    <hyperlink ref="I152" r:id="rId158" xr:uid="{10B87FFC-000B-4404-B7F1-765C0193FE76}"/>
    <hyperlink ref="I151" r:id="rId159" xr:uid="{213A415B-6FAC-4226-8D09-4BB51F894F2E}"/>
    <hyperlink ref="I150" r:id="rId160" xr:uid="{4FCB5456-3DCE-405F-B1DF-529E5B5A9650}"/>
    <hyperlink ref="I149" r:id="rId161" xr:uid="{853B5482-2BB1-4BFE-B123-C872AFE52675}"/>
    <hyperlink ref="I148" r:id="rId162" xr:uid="{445EB37C-E349-42C9-BF55-DB00EBE37DAB}"/>
    <hyperlink ref="I147" r:id="rId163" xr:uid="{DF58DC65-FE9D-49C1-9003-3698057E190B}"/>
    <hyperlink ref="I146" r:id="rId164" xr:uid="{207B6B72-9C50-490C-A338-3F17EF2EE482}"/>
    <hyperlink ref="I145" r:id="rId165" xr:uid="{E8A1DB15-2068-4812-9D26-58B9C2B374C5}"/>
    <hyperlink ref="I144" r:id="rId166" xr:uid="{E74C9C5F-020C-4BDA-BB22-CBD71D41070B}"/>
    <hyperlink ref="I143" r:id="rId167" xr:uid="{4527277D-9E0E-4AFA-A59D-70D8620481E8}"/>
    <hyperlink ref="I142" r:id="rId168" xr:uid="{FA26CB12-51AB-464B-A974-DC6A3B417A11}"/>
    <hyperlink ref="I141" r:id="rId169" xr:uid="{3834E1AF-5FA2-4087-BA85-059114BA50D8}"/>
    <hyperlink ref="I140" r:id="rId170" xr:uid="{B90C04F4-5EFB-4A28-A1D2-0DD582E04273}"/>
    <hyperlink ref="I139" r:id="rId171" xr:uid="{3FA76CA0-A54D-46EC-A416-0BAB9C6C81FC}"/>
    <hyperlink ref="I138" r:id="rId172" xr:uid="{980D153D-B16C-4E60-A052-D9405BA51313}"/>
    <hyperlink ref="I137" r:id="rId173" xr:uid="{CA21320C-836A-4974-928C-3BA1E3D2797C}"/>
    <hyperlink ref="I136" r:id="rId174" xr:uid="{EBF3BAAE-1272-464A-800C-A3F7A4AEE12F}"/>
    <hyperlink ref="I135" r:id="rId175" xr:uid="{8C3BDC2F-C706-433D-9E40-EA1F67117A5C}"/>
    <hyperlink ref="I134" r:id="rId176" xr:uid="{695B41AD-AF9D-41D6-BB64-AB803F37B2C2}"/>
    <hyperlink ref="I133" r:id="rId177" xr:uid="{52CDC661-2892-4733-B545-7A69885A7AA3}"/>
    <hyperlink ref="I132" r:id="rId178" xr:uid="{60D7EF78-2A7E-430E-9D33-895954E17ECC}"/>
    <hyperlink ref="I131" r:id="rId179" xr:uid="{911C8F9F-3435-46AE-9E52-EEBAA0AB26E9}"/>
    <hyperlink ref="I130" r:id="rId180" xr:uid="{02A04E45-955B-46E7-8BC9-7A1A16E88BF3}"/>
    <hyperlink ref="I129" r:id="rId181" xr:uid="{68967109-F54B-4661-A0F8-5E054C700475}"/>
    <hyperlink ref="I128" r:id="rId182" xr:uid="{7F1F9373-3714-4648-BC4A-AC112E098562}"/>
    <hyperlink ref="I127" r:id="rId183" xr:uid="{3139ADC5-07E8-4E9E-82F7-420E0FAF7AC1}"/>
    <hyperlink ref="I126" r:id="rId184" xr:uid="{5B0C9F5F-3118-44BA-B45F-2518F8F46843}"/>
    <hyperlink ref="I125" r:id="rId185" xr:uid="{F527BB08-4D7C-4BF2-A04A-B044AAF3605B}"/>
    <hyperlink ref="I124" r:id="rId186" xr:uid="{8C5AD913-A923-49DC-BFC8-C136FDA8B745}"/>
    <hyperlink ref="I123" r:id="rId187" xr:uid="{57EF9192-7E5C-475F-8228-DE22F2143BE9}"/>
    <hyperlink ref="I122" r:id="rId188" xr:uid="{AC58F57F-4BD7-4A4A-ACE3-043A02D6765C}"/>
    <hyperlink ref="I121" r:id="rId189" xr:uid="{3AE3DBAD-82B1-42BF-B585-088BDE93B285}"/>
    <hyperlink ref="I120" r:id="rId190" xr:uid="{84F15AF9-AD4A-4C4D-BE41-CE93B4C22041}"/>
    <hyperlink ref="I119" r:id="rId191" xr:uid="{5CB23C79-A67B-44BC-8F6F-D755A28369F4}"/>
    <hyperlink ref="I118" r:id="rId192" xr:uid="{CC455389-1434-4C74-A1BD-03AAFD731DE4}"/>
    <hyperlink ref="I117" r:id="rId193" xr:uid="{373456CF-19FB-4DE8-81D2-F44735342655}"/>
    <hyperlink ref="I116" r:id="rId194" xr:uid="{C854819A-D705-41AD-9D0E-EF324891AD73}"/>
    <hyperlink ref="I115" r:id="rId195" xr:uid="{9ACFBB01-BBFC-4A01-92BC-F582A8EF1809}"/>
    <hyperlink ref="I114" r:id="rId196" xr:uid="{3F654517-9666-4A5A-8A98-146E69CA86EF}"/>
    <hyperlink ref="I113" r:id="rId197" xr:uid="{4448BED8-9A98-4625-856F-F21497E530C9}"/>
    <hyperlink ref="I112" r:id="rId198" xr:uid="{3397C211-5B36-4298-9904-687BEDE253CC}"/>
    <hyperlink ref="I111" r:id="rId199" xr:uid="{9DEDBB2E-7175-499C-9174-377B3C33F66A}"/>
    <hyperlink ref="I110" r:id="rId200" xr:uid="{954141FA-9D7E-40AD-889B-4AEDA47E2B98}"/>
    <hyperlink ref="I109" r:id="rId201" xr:uid="{D01D99B7-3193-4DE9-BCA0-D1A1147013E5}"/>
    <hyperlink ref="I108" r:id="rId202" xr:uid="{0656D4A8-0843-428F-A1A7-17FE6580B8DC}"/>
    <hyperlink ref="I107" r:id="rId203" xr:uid="{F0583669-C50D-428B-AE0E-52D44C73103D}"/>
    <hyperlink ref="I106" r:id="rId204" xr:uid="{7310B550-182F-42DE-88D0-5CE4771ACCAC}"/>
    <hyperlink ref="I105" r:id="rId205" xr:uid="{D45074D1-F691-4A4D-AFB9-3B52C7B3B108}"/>
    <hyperlink ref="I104" r:id="rId206" xr:uid="{749438D1-5DE0-4A31-9A5C-1000B4BB09A8}"/>
    <hyperlink ref="I103" r:id="rId207" xr:uid="{B582AA1A-3688-40EE-B00C-D04FAB54A1C7}"/>
    <hyperlink ref="I102" r:id="rId208" xr:uid="{13C6C809-97B4-4C16-95CA-456969193DA5}"/>
    <hyperlink ref="I101" r:id="rId209" xr:uid="{AE87B04A-4CE3-4556-8CEE-B5A444EC7A64}"/>
    <hyperlink ref="I100" r:id="rId210" xr:uid="{5A7B32BB-ADC9-4F52-94A1-41891C642CF1}"/>
    <hyperlink ref="I99" r:id="rId211" xr:uid="{A7E13F55-02F5-4E7B-959D-7EAE6F4EDBC6}"/>
    <hyperlink ref="I98" r:id="rId212" xr:uid="{9581EF2C-81B4-4165-9120-2B4858E543B8}"/>
    <hyperlink ref="I97" r:id="rId213" xr:uid="{4545002F-015D-4D6D-AF5B-C01C8DBDC69F}"/>
    <hyperlink ref="I96" r:id="rId214" xr:uid="{A0ADC786-AF95-4C38-A355-ADA806D2E502}"/>
    <hyperlink ref="I95" r:id="rId215" xr:uid="{FB194EB7-AF37-441D-82B8-0CF6FD0717D8}"/>
    <hyperlink ref="I94" r:id="rId216" xr:uid="{1B04ACC0-33F6-4C36-926E-062BF8A9F86F}"/>
    <hyperlink ref="I93" r:id="rId217" xr:uid="{E35A8C23-1B8E-415B-9332-F63F55A59AA8}"/>
    <hyperlink ref="I92" r:id="rId218" xr:uid="{6B2C48A9-4150-4F6E-B49D-A9CA5115E7E1}"/>
    <hyperlink ref="I91" r:id="rId219" xr:uid="{047A66D5-E9E1-43F6-BAAF-5DEFD53FBF76}"/>
    <hyperlink ref="I90" r:id="rId220" xr:uid="{601D33DC-C8FF-4470-BFC8-6EEA9A35C995}"/>
    <hyperlink ref="I89" r:id="rId221" xr:uid="{3195A8A5-3A66-484F-B3D2-C69DCD279910}"/>
    <hyperlink ref="I88" r:id="rId222" xr:uid="{5334FF75-7BEE-4EF2-B974-F94CC2723BDE}"/>
    <hyperlink ref="I87" r:id="rId223" xr:uid="{AE1943A5-3A09-4FC9-B2C2-B7CA202E8C62}"/>
    <hyperlink ref="I86" r:id="rId224" xr:uid="{F9D2C2E5-F14B-4F90-9E6F-82CF0EBC8AA7}"/>
    <hyperlink ref="I85" r:id="rId225" xr:uid="{D61D14FB-9790-4ACA-96F4-2F4BC9B85828}"/>
    <hyperlink ref="I84" r:id="rId226" xr:uid="{CDF48A88-AB8B-4A51-81F4-4B7DE33C82F8}"/>
    <hyperlink ref="I83" r:id="rId227" xr:uid="{A366E734-DE56-4EF2-A9DC-9F416D69A3BC}"/>
    <hyperlink ref="I82" r:id="rId228" xr:uid="{939728D1-0277-4676-A0E1-C65456F3231E}"/>
    <hyperlink ref="I81" r:id="rId229" xr:uid="{ACA68849-87D6-4AD5-8B27-1198B546982A}"/>
    <hyperlink ref="I80" r:id="rId230" xr:uid="{93F26C6D-CBF6-46C1-860D-DB704D263092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3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2023-10-25T18:34:38Z</dcterms:created>
  <dcterms:modified xsi:type="dcterms:W3CDTF">2023-10-25T18:35:01Z</dcterms:modified>
</cp:coreProperties>
</file>