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iro\POLIANA FINANCEIRO\POLI &amp; STHER\SCAAAAN\Nova pasta (2)\"/>
    </mc:Choice>
  </mc:AlternateContent>
  <xr:revisionPtr revIDLastSave="0" documentId="8_{3B123AD1-A6D1-4D48-BCBD-05BAB97392E9}" xr6:coauthVersionLast="47" xr6:coauthVersionMax="47" xr10:uidLastSave="{00000000-0000-0000-0000-000000000000}"/>
  <bookViews>
    <workbookView xWindow="-120" yWindow="-120" windowWidth="20730" windowHeight="11160" xr2:uid="{8F965D63-E2AE-4803-A82A-A81EA32087A7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<sst xmlns="http://schemas.openxmlformats.org/spreadsheetml/2006/main" count="16" uniqueCount="13">
  <si>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</si>
  <si>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</si>
  <si>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</si>
  <si>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</si>
  <si>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</si>
  <si>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</si>
  <si>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</si>
  <si>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C.G 009/2022</t>
  </si>
  <si>
    <t>FUNDACAO MANOEL DA SILVA ALMEIDA</t>
  </si>
  <si>
    <t>DEVOLUCAO</t>
  </si>
  <si>
    <t>ZIP GRAFICA E FAIXADA EIRELI</t>
  </si>
  <si>
    <t>CAIXA ECONOMICA FEDERAL</t>
  </si>
  <si>
    <t>RENDIMENTO DE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</si>
</sst>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inanceiro\POLIANA%20FINANCEIRO\POLI%20&amp;%20STHER\PCF%20072023\13.2%20PCF%20em%20Excel.xlsx" TargetMode="External"/><Relationship Id="rId1" Type="http://schemas.openxmlformats.org/officeDocument/2006/relationships/externalLinkPath" Target="/Financeiro/POLIANA%20FINANCEIRO/POLI%20&amp;%20STHER/PCF%200720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29F8-E602-4F30-B021-B0FF1024F523}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9767633000870</v>
      </c>
      <c r="B2" s="3" t="s">
        <v>7</v>
      </c>
      <c r="C2" s="4">
        <v>9767633000102</v>
      </c>
      <c r="D2" s="5" t="s">
        <v>8</v>
      </c>
      <c r="E2" s="5" t="s">
        <v>9</v>
      </c>
      <c r="F2" s="6">
        <v>45131</v>
      </c>
      <c r="G2" s="7">
        <v>482.52</v>
      </c>
    </row>
    <row r="3" spans="1:8" ht="22.5" customHeight="1" x14ac:dyDescent="0.2">
      <c r="A3" s="2">
        <f>IFERROR(VLOOKUP(B3,'[1]DADOS (OCULTAR)'!$Q$3:$S$133,3,0),"")</f>
        <v>9767633000870</v>
      </c>
      <c r="B3" s="3" t="s">
        <v>7</v>
      </c>
      <c r="C3" s="4">
        <v>32182702000120</v>
      </c>
      <c r="D3" s="5" t="s">
        <v>10</v>
      </c>
      <c r="E3" s="5" t="s">
        <v>9</v>
      </c>
      <c r="F3" s="6">
        <v>45138</v>
      </c>
      <c r="G3" s="7">
        <v>4.6500000000000004</v>
      </c>
    </row>
    <row r="4" spans="1:8" ht="22.5" customHeight="1" x14ac:dyDescent="0.2">
      <c r="A4" s="2">
        <f>IFERROR(VLOOKUP(B4,'[1]DADOS (OCULTAR)'!$Q$3:$S$133,3,0),"")</f>
        <v>9767633000870</v>
      </c>
      <c r="B4" s="3" t="s">
        <v>7</v>
      </c>
      <c r="C4" s="4">
        <v>360305000104</v>
      </c>
      <c r="D4" s="5" t="s">
        <v>11</v>
      </c>
      <c r="E4" s="5" t="s">
        <v>12</v>
      </c>
      <c r="F4" s="6">
        <v>45138</v>
      </c>
      <c r="G4" s="7">
        <v>13254.23</v>
      </c>
    </row>
    <row r="5" spans="1:8" ht="22.5" customHeight="1" x14ac:dyDescent="0.2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601F74A1-864C-42DA-A888-224E62C5456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2023-08-26T00:51:23Z</dcterms:created>
  <dcterms:modified xsi:type="dcterms:W3CDTF">2023-08-26T00:51:37Z</dcterms:modified>
</cp:coreProperties>
</file>