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BBD5C2B3-73CD-46F1-87D4-57652062FEB5}" xr6:coauthVersionLast="47" xr6:coauthVersionMax="47" xr10:uidLastSave="{00000000-0000-0000-0000-000000000000}"/>
  <bookViews>
    <workbookView xWindow="-120" yWindow="-120" windowWidth="29040" windowHeight="15840" xr2:uid="{5AA026AF-745D-45C9-A9DE-AA3716FD0BA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<sst xmlns="http://schemas.openxmlformats.org/spreadsheetml/2006/main" count="17" uniqueCount="16">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</sst>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C.G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45139</v>
          </cell>
          <cell r="J11" t="str">
            <v>1 - Plantonista</v>
          </cell>
          <cell r="K11">
            <v>24</v>
          </cell>
          <cell r="L11">
            <v>2411.1999999999998</v>
          </cell>
          <cell r="P11">
            <v>0</v>
          </cell>
          <cell r="Q11">
            <v>0</v>
          </cell>
          <cell r="R11">
            <v>1504.59</v>
          </cell>
          <cell r="W11">
            <v>788.96</v>
          </cell>
          <cell r="X11">
            <v>3126.83</v>
          </cell>
        </row>
        <row r="12">
          <cell r="C12" t="str">
            <v>UPA CAXANGÁ - C.G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45139</v>
          </cell>
          <cell r="J12" t="str">
            <v>1 - Plantonista</v>
          </cell>
          <cell r="K12">
            <v>44</v>
          </cell>
          <cell r="L12">
            <v>1469.98</v>
          </cell>
          <cell r="P12">
            <v>0</v>
          </cell>
          <cell r="Q12">
            <v>0</v>
          </cell>
          <cell r="R12">
            <v>439.3</v>
          </cell>
          <cell r="W12">
            <v>158.63</v>
          </cell>
          <cell r="X12">
            <v>1750.65</v>
          </cell>
        </row>
        <row r="13">
          <cell r="C13" t="str">
            <v>UPA CAXANGÁ - C.G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45139</v>
          </cell>
          <cell r="J13" t="str">
            <v>1 - Plantonista</v>
          </cell>
          <cell r="K13">
            <v>44</v>
          </cell>
          <cell r="L13">
            <v>1469.98</v>
          </cell>
          <cell r="P13">
            <v>0</v>
          </cell>
          <cell r="Q13">
            <v>0</v>
          </cell>
          <cell r="R13">
            <v>909.36</v>
          </cell>
          <cell r="W13">
            <v>231.54</v>
          </cell>
          <cell r="X13">
            <v>2147.8000000000002</v>
          </cell>
        </row>
        <row r="14">
          <cell r="C14" t="str">
            <v>UPA CAXANGÁ - C.G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45139</v>
          </cell>
          <cell r="J14" t="str">
            <v>1 - Plantonista</v>
          </cell>
          <cell r="K14">
            <v>44</v>
          </cell>
          <cell r="L14">
            <v>1469.98</v>
          </cell>
          <cell r="P14">
            <v>0</v>
          </cell>
          <cell r="Q14">
            <v>0</v>
          </cell>
          <cell r="R14">
            <v>365.8</v>
          </cell>
          <cell r="W14">
            <v>152.02000000000001</v>
          </cell>
          <cell r="X14">
            <v>1683.76</v>
          </cell>
        </row>
        <row r="15">
          <cell r="C15" t="str">
            <v>UPA CAXANGÁ - C.G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45139</v>
          </cell>
          <cell r="J15" t="str">
            <v>1 - Plantonista</v>
          </cell>
          <cell r="K15">
            <v>40</v>
          </cell>
          <cell r="L15">
            <v>2394.11</v>
          </cell>
          <cell r="P15">
            <v>0</v>
          </cell>
          <cell r="Q15">
            <v>0</v>
          </cell>
          <cell r="R15">
            <v>1050.44</v>
          </cell>
          <cell r="S15">
            <v>331.68</v>
          </cell>
          <cell r="W15">
            <v>415.21</v>
          </cell>
          <cell r="X15">
            <v>3361.02</v>
          </cell>
        </row>
        <row r="16">
          <cell r="C16" t="str">
            <v>UPA CAXANGÁ - C.G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45139</v>
          </cell>
          <cell r="J16" t="str">
            <v>1 - Plantonista</v>
          </cell>
          <cell r="K16">
            <v>36</v>
          </cell>
          <cell r="L16">
            <v>1320</v>
          </cell>
          <cell r="P16">
            <v>0</v>
          </cell>
          <cell r="Q16">
            <v>0</v>
          </cell>
          <cell r="R16">
            <v>903.31</v>
          </cell>
          <cell r="W16">
            <v>700.75</v>
          </cell>
          <cell r="X16">
            <v>1522.56</v>
          </cell>
        </row>
        <row r="17">
          <cell r="C17" t="str">
            <v>UPA CAXANGÁ - C.G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45139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365.8</v>
          </cell>
          <cell r="W17">
            <v>616.05999999999995</v>
          </cell>
          <cell r="X17">
            <v>1219.72</v>
          </cell>
        </row>
        <row r="18">
          <cell r="C18" t="str">
            <v>UPA CAXANGÁ - C.G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45139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1856.62</v>
          </cell>
          <cell r="W18">
            <v>620.57000000000005</v>
          </cell>
          <cell r="X18">
            <v>3647.2499999999995</v>
          </cell>
        </row>
        <row r="19">
          <cell r="C19" t="str">
            <v>UPA CAXANGÁ - C.G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45139</v>
          </cell>
          <cell r="J19" t="str">
            <v>1 - Plantonista</v>
          </cell>
          <cell r="K19">
            <v>36</v>
          </cell>
          <cell r="L19">
            <v>1494.95</v>
          </cell>
          <cell r="P19">
            <v>0</v>
          </cell>
          <cell r="Q19">
            <v>0</v>
          </cell>
          <cell r="R19">
            <v>1051.3699999999999</v>
          </cell>
          <cell r="W19">
            <v>754.44</v>
          </cell>
          <cell r="X19">
            <v>1791.8799999999997</v>
          </cell>
        </row>
        <row r="20">
          <cell r="C20" t="str">
            <v>UPA CAXANGÁ - C.G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45139</v>
          </cell>
          <cell r="J20" t="str">
            <v>1 - Plantonista</v>
          </cell>
          <cell r="K20">
            <v>44</v>
          </cell>
          <cell r="L20">
            <v>1469.98</v>
          </cell>
          <cell r="P20">
            <v>0</v>
          </cell>
          <cell r="Q20">
            <v>0</v>
          </cell>
          <cell r="R20">
            <v>821.16</v>
          </cell>
          <cell r="W20">
            <v>217.66</v>
          </cell>
          <cell r="X20">
            <v>2073.48</v>
          </cell>
        </row>
        <row r="21">
          <cell r="C21" t="str">
            <v>UPA CAXANGÁ - C.G 007/2022</v>
          </cell>
          <cell r="E21" t="str">
            <v xml:space="preserve">ALCIONE MARIA DE LIRA </v>
          </cell>
          <cell r="G21" t="str">
            <v>3 - Administrativo</v>
          </cell>
          <cell r="H21">
            <v>513430</v>
          </cell>
          <cell r="I21">
            <v>45139</v>
          </cell>
          <cell r="J21" t="str">
            <v>1 - Plantonista</v>
          </cell>
          <cell r="K21">
            <v>36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W21">
            <v>8255.93</v>
          </cell>
          <cell r="X21">
            <v>0</v>
          </cell>
        </row>
        <row r="22">
          <cell r="C22" t="str">
            <v>UPA CAXANGÁ - C.G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45139</v>
          </cell>
          <cell r="J22" t="str">
            <v>1 - Plantonista</v>
          </cell>
          <cell r="K22">
            <v>40</v>
          </cell>
          <cell r="L22">
            <v>193.94</v>
          </cell>
          <cell r="P22">
            <v>5091.6499999999996</v>
          </cell>
          <cell r="Q22">
            <v>0</v>
          </cell>
          <cell r="R22">
            <v>40.07</v>
          </cell>
          <cell r="S22">
            <v>8.7799999999999994</v>
          </cell>
          <cell r="W22">
            <v>5125.6499999999996</v>
          </cell>
          <cell r="X22">
            <v>208.78999999999905</v>
          </cell>
        </row>
        <row r="23">
          <cell r="C23" t="str">
            <v>UPA CAXANGÁ - C.G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45139</v>
          </cell>
          <cell r="J23" t="str">
            <v>1 - Plantonista</v>
          </cell>
          <cell r="K23">
            <v>36</v>
          </cell>
          <cell r="L23">
            <v>2122.87</v>
          </cell>
          <cell r="P23">
            <v>0</v>
          </cell>
          <cell r="Q23">
            <v>0</v>
          </cell>
          <cell r="R23">
            <v>424.57</v>
          </cell>
          <cell r="W23">
            <v>343.43</v>
          </cell>
          <cell r="X23">
            <v>2204.0100000000002</v>
          </cell>
        </row>
        <row r="24">
          <cell r="C24" t="str">
            <v>UPA CAXANGÁ - C.G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45139</v>
          </cell>
          <cell r="J24" t="str">
            <v>2 - Diarista</v>
          </cell>
          <cell r="K24">
            <v>44</v>
          </cell>
          <cell r="L24">
            <v>3865.3</v>
          </cell>
          <cell r="P24">
            <v>0</v>
          </cell>
          <cell r="Q24">
            <v>0</v>
          </cell>
          <cell r="R24">
            <v>386.53</v>
          </cell>
          <cell r="S24">
            <v>708.64</v>
          </cell>
          <cell r="W24">
            <v>831.6</v>
          </cell>
          <cell r="X24">
            <v>4128.87</v>
          </cell>
        </row>
        <row r="25">
          <cell r="C25" t="str">
            <v>UPA CAXANGÁ - C.G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45139</v>
          </cell>
          <cell r="J25" t="str">
            <v>1 - Plantonista</v>
          </cell>
          <cell r="K25">
            <v>24</v>
          </cell>
          <cell r="L25">
            <v>6981.5</v>
          </cell>
          <cell r="P25">
            <v>0</v>
          </cell>
          <cell r="Q25">
            <v>0</v>
          </cell>
          <cell r="R25">
            <v>801.4</v>
          </cell>
          <cell r="S25">
            <v>1200</v>
          </cell>
          <cell r="W25">
            <v>2993.1</v>
          </cell>
          <cell r="X25">
            <v>5989.7999999999993</v>
          </cell>
        </row>
        <row r="26">
          <cell r="C26" t="str">
            <v>UPA CAXANGÁ - C.G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45139</v>
          </cell>
          <cell r="J26" t="str">
            <v>2 - Diarista</v>
          </cell>
          <cell r="K26">
            <v>44</v>
          </cell>
          <cell r="L26">
            <v>1675.95</v>
          </cell>
          <cell r="P26">
            <v>0</v>
          </cell>
          <cell r="Q26">
            <v>0</v>
          </cell>
          <cell r="R26">
            <v>0</v>
          </cell>
          <cell r="W26">
            <v>238.19</v>
          </cell>
          <cell r="X26">
            <v>1437.76</v>
          </cell>
        </row>
        <row r="27">
          <cell r="C27" t="str">
            <v>UPA CAXANGÁ - C.G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45139</v>
          </cell>
          <cell r="J27" t="str">
            <v>2 - Diarista</v>
          </cell>
          <cell r="K27">
            <v>24</v>
          </cell>
          <cell r="L27">
            <v>0</v>
          </cell>
          <cell r="P27">
            <v>14770.2</v>
          </cell>
          <cell r="Q27">
            <v>0</v>
          </cell>
          <cell r="R27">
            <v>0</v>
          </cell>
          <cell r="W27">
            <v>14770.2</v>
          </cell>
          <cell r="X27">
            <v>0</v>
          </cell>
        </row>
        <row r="28">
          <cell r="C28" t="str">
            <v>UPA CAXANGÁ - C.G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45139</v>
          </cell>
          <cell r="J28" t="str">
            <v>1 - Plantonista</v>
          </cell>
          <cell r="K28">
            <v>40</v>
          </cell>
          <cell r="L28">
            <v>2394.11</v>
          </cell>
          <cell r="P28">
            <v>0</v>
          </cell>
          <cell r="Q28">
            <v>0</v>
          </cell>
          <cell r="R28">
            <v>693.71</v>
          </cell>
          <cell r="S28">
            <v>331.68</v>
          </cell>
          <cell r="W28">
            <v>380.3</v>
          </cell>
          <cell r="X28">
            <v>3039.2</v>
          </cell>
        </row>
        <row r="29">
          <cell r="C29" t="str">
            <v>UPA CAXANGÁ - C.G 007/2022</v>
          </cell>
          <cell r="E29" t="str">
            <v xml:space="preserve">ANA CAROLINE DE SOUZA MENDES FALCAO                                   </v>
          </cell>
          <cell r="G29" t="str">
            <v>1 - Médico</v>
          </cell>
          <cell r="H29">
            <v>225124</v>
          </cell>
          <cell r="I29">
            <v>45139</v>
          </cell>
          <cell r="J29" t="str">
            <v>1 - Plantonista</v>
          </cell>
          <cell r="K29">
            <v>24</v>
          </cell>
          <cell r="L29">
            <v>2792.8</v>
          </cell>
          <cell r="P29">
            <v>0</v>
          </cell>
          <cell r="Q29">
            <v>0</v>
          </cell>
          <cell r="R29">
            <v>279.27999999999997</v>
          </cell>
          <cell r="W29">
            <v>1179.52</v>
          </cell>
          <cell r="X29">
            <v>1892.56</v>
          </cell>
        </row>
        <row r="30">
          <cell r="C30" t="str">
            <v>UPA CAXANGÁ - C.G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45139</v>
          </cell>
          <cell r="J30" t="str">
            <v>1 - Plantonista</v>
          </cell>
          <cell r="K30">
            <v>44</v>
          </cell>
          <cell r="L30">
            <v>49</v>
          </cell>
          <cell r="P30">
            <v>2946</v>
          </cell>
          <cell r="Q30">
            <v>0</v>
          </cell>
          <cell r="R30">
            <v>5.84</v>
          </cell>
          <cell r="W30">
            <v>2952.58</v>
          </cell>
          <cell r="X30">
            <v>48.260000000000218</v>
          </cell>
        </row>
        <row r="31">
          <cell r="C31" t="str">
            <v>UPA CAXANGÁ - C.G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45139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516.85</v>
          </cell>
          <cell r="W31">
            <v>421.17</v>
          </cell>
          <cell r="X31">
            <v>1565.6599999999999</v>
          </cell>
        </row>
        <row r="32">
          <cell r="C32" t="str">
            <v>UPA CAXANGÁ - C.G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45139</v>
          </cell>
          <cell r="J32" t="str">
            <v>1 - Plantonista</v>
          </cell>
          <cell r="K32">
            <v>40</v>
          </cell>
          <cell r="L32">
            <v>2394.11</v>
          </cell>
          <cell r="P32">
            <v>0</v>
          </cell>
          <cell r="Q32">
            <v>0</v>
          </cell>
          <cell r="R32">
            <v>574</v>
          </cell>
          <cell r="S32">
            <v>331.68</v>
          </cell>
          <cell r="W32">
            <v>352.1</v>
          </cell>
          <cell r="X32">
            <v>2947.69</v>
          </cell>
        </row>
        <row r="33">
          <cell r="C33" t="str">
            <v>UPA CAXANGÁ - C.G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45139</v>
          </cell>
          <cell r="J33" t="str">
            <v>1 - Plantonista</v>
          </cell>
          <cell r="K33">
            <v>40</v>
          </cell>
          <cell r="L33">
            <v>2909.09</v>
          </cell>
          <cell r="P33">
            <v>0</v>
          </cell>
          <cell r="Q33">
            <v>0</v>
          </cell>
          <cell r="R33">
            <v>1438.05</v>
          </cell>
          <cell r="W33">
            <v>565.36</v>
          </cell>
          <cell r="X33">
            <v>3781.78</v>
          </cell>
        </row>
        <row r="34">
          <cell r="C34" t="str">
            <v>UPA CAXANGÁ - C.G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45139</v>
          </cell>
          <cell r="J34" t="str">
            <v>1 - Plantonista</v>
          </cell>
          <cell r="K34">
            <v>36</v>
          </cell>
          <cell r="L34">
            <v>1486.61</v>
          </cell>
          <cell r="P34">
            <v>0</v>
          </cell>
          <cell r="Q34">
            <v>0</v>
          </cell>
          <cell r="R34">
            <v>386.52</v>
          </cell>
          <cell r="W34">
            <v>208.39</v>
          </cell>
          <cell r="X34">
            <v>1664.7399999999998</v>
          </cell>
        </row>
        <row r="35">
          <cell r="C35" t="str">
            <v>UPA CAXANGÁ - C.G 007/2022</v>
          </cell>
          <cell r="E35" t="str">
            <v>ANDERSON ROBERTO MARQUES DOS SANTOS</v>
          </cell>
          <cell r="G35" t="str">
            <v>3 - Administrativo</v>
          </cell>
          <cell r="H35">
            <v>422110</v>
          </cell>
          <cell r="I35">
            <v>45139</v>
          </cell>
          <cell r="J35" t="str">
            <v>1 - Plantonista</v>
          </cell>
          <cell r="K35">
            <v>36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W35">
            <v>0</v>
          </cell>
          <cell r="X35">
            <v>0</v>
          </cell>
        </row>
        <row r="36">
          <cell r="C36" t="str">
            <v>UPA CAXANGÁ - C.G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45139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Q36">
            <v>0</v>
          </cell>
          <cell r="R36">
            <v>512.79999999999995</v>
          </cell>
          <cell r="W36">
            <v>548.32000000000005</v>
          </cell>
          <cell r="X36">
            <v>1434.46</v>
          </cell>
        </row>
        <row r="37">
          <cell r="C37" t="str">
            <v>UPA CAXANGÁ - C.G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45139</v>
          </cell>
          <cell r="J37" t="str">
            <v>1 - Plantonista</v>
          </cell>
          <cell r="K37">
            <v>44</v>
          </cell>
          <cell r="L37">
            <v>1469.98</v>
          </cell>
          <cell r="P37">
            <v>0</v>
          </cell>
          <cell r="Q37">
            <v>0</v>
          </cell>
          <cell r="R37">
            <v>909.3599999999999</v>
          </cell>
          <cell r="W37">
            <v>289.14</v>
          </cell>
          <cell r="X37">
            <v>2090.2000000000003</v>
          </cell>
        </row>
        <row r="38">
          <cell r="C38" t="str">
            <v>UPA CAXANGÁ - C.G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45139</v>
          </cell>
          <cell r="J38" t="str">
            <v>1 - Plantonista</v>
          </cell>
          <cell r="K38">
            <v>44</v>
          </cell>
          <cell r="L38">
            <v>1469.98</v>
          </cell>
          <cell r="P38">
            <v>0</v>
          </cell>
          <cell r="Q38">
            <v>0</v>
          </cell>
          <cell r="R38">
            <v>997.56</v>
          </cell>
          <cell r="W38">
            <v>660.27</v>
          </cell>
          <cell r="X38">
            <v>1807.27</v>
          </cell>
        </row>
        <row r="39">
          <cell r="C39" t="str">
            <v>UPA CAXANGÁ - C.G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45139</v>
          </cell>
          <cell r="J39" t="str">
            <v>2 - Diarista</v>
          </cell>
          <cell r="K39">
            <v>44</v>
          </cell>
          <cell r="L39">
            <v>11316.07</v>
          </cell>
          <cell r="P39">
            <v>0</v>
          </cell>
          <cell r="Q39">
            <v>0</v>
          </cell>
          <cell r="R39">
            <v>1131.6099999999999</v>
          </cell>
          <cell r="W39">
            <v>4276.8999999999996</v>
          </cell>
          <cell r="X39">
            <v>8170.7800000000007</v>
          </cell>
        </row>
        <row r="40">
          <cell r="C40" t="str">
            <v>UPA CAXANGÁ - C.G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45139</v>
          </cell>
          <cell r="J40" t="str">
            <v>1 - Plantonista</v>
          </cell>
          <cell r="K40">
            <v>24</v>
          </cell>
          <cell r="L40">
            <v>6516.07</v>
          </cell>
          <cell r="P40">
            <v>0</v>
          </cell>
          <cell r="Q40">
            <v>0</v>
          </cell>
          <cell r="R40">
            <v>2850.76</v>
          </cell>
          <cell r="W40">
            <v>2333.3000000000002</v>
          </cell>
          <cell r="X40">
            <v>7033.53</v>
          </cell>
        </row>
        <row r="41">
          <cell r="C41" t="str">
            <v>UPA CAXANGÁ - C.G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45139</v>
          </cell>
          <cell r="J41" t="str">
            <v>1 - Plantonista</v>
          </cell>
          <cell r="K41">
            <v>24</v>
          </cell>
          <cell r="L41">
            <v>3491</v>
          </cell>
          <cell r="P41">
            <v>0</v>
          </cell>
          <cell r="Q41">
            <v>0</v>
          </cell>
          <cell r="R41">
            <v>698.39</v>
          </cell>
          <cell r="W41">
            <v>597.82000000000005</v>
          </cell>
          <cell r="X41">
            <v>3591.57</v>
          </cell>
        </row>
        <row r="42">
          <cell r="C42" t="str">
            <v>UPA CAXANGÁ - C.G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45139</v>
          </cell>
          <cell r="J42" t="str">
            <v>1 - Plantonista</v>
          </cell>
          <cell r="K42">
            <v>44</v>
          </cell>
          <cell r="L42">
            <v>1469.98</v>
          </cell>
          <cell r="P42">
            <v>0</v>
          </cell>
          <cell r="Q42">
            <v>0</v>
          </cell>
          <cell r="R42">
            <v>1288.6400000000001</v>
          </cell>
          <cell r="W42">
            <v>748.75</v>
          </cell>
          <cell r="X42">
            <v>2009.87</v>
          </cell>
        </row>
        <row r="43">
          <cell r="C43" t="str">
            <v>UPA CAXANGÁ - C.G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45139</v>
          </cell>
          <cell r="J43" t="str">
            <v>1 - Plantonista</v>
          </cell>
          <cell r="K43">
            <v>24</v>
          </cell>
          <cell r="L43">
            <v>6981.5</v>
          </cell>
          <cell r="P43">
            <v>0</v>
          </cell>
          <cell r="Q43">
            <v>0</v>
          </cell>
          <cell r="R43">
            <v>2638.83</v>
          </cell>
          <cell r="S43">
            <v>164.66</v>
          </cell>
          <cell r="W43">
            <v>2448.3000000000002</v>
          </cell>
          <cell r="X43">
            <v>7336.69</v>
          </cell>
        </row>
        <row r="44">
          <cell r="C44" t="str">
            <v>UPA CAXANGÁ - C.G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45139</v>
          </cell>
          <cell r="J44" t="str">
            <v>2 - Diarista</v>
          </cell>
          <cell r="K44">
            <v>44</v>
          </cell>
          <cell r="L44">
            <v>2234.6</v>
          </cell>
          <cell r="P44">
            <v>0</v>
          </cell>
          <cell r="Q44">
            <v>0</v>
          </cell>
          <cell r="R44">
            <v>670.38</v>
          </cell>
          <cell r="W44">
            <v>632.48</v>
          </cell>
          <cell r="X44">
            <v>2272.5</v>
          </cell>
        </row>
        <row r="45">
          <cell r="C45" t="str">
            <v>UPA CAXANGÁ - C.G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45139</v>
          </cell>
          <cell r="J45" t="str">
            <v>1 - Plantonista</v>
          </cell>
          <cell r="K45">
            <v>24</v>
          </cell>
          <cell r="L45">
            <v>3491</v>
          </cell>
          <cell r="P45">
            <v>0</v>
          </cell>
          <cell r="Q45">
            <v>0</v>
          </cell>
          <cell r="R45">
            <v>775.8</v>
          </cell>
          <cell r="S45">
            <v>600</v>
          </cell>
          <cell r="W45">
            <v>1568.87</v>
          </cell>
          <cell r="X45">
            <v>3297.9300000000003</v>
          </cell>
        </row>
        <row r="46">
          <cell r="C46" t="str">
            <v>UPA CAXANGÁ - C.G 007/2022</v>
          </cell>
          <cell r="E46" t="str">
            <v>CARLOS ALBERTO DA SILVA BARBOSA</v>
          </cell>
          <cell r="G46" t="str">
            <v>2 - Outros Profissionais da Saúde</v>
          </cell>
          <cell r="H46">
            <v>322205</v>
          </cell>
          <cell r="I46">
            <v>45139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49.65</v>
          </cell>
          <cell r="W46">
            <v>49.65</v>
          </cell>
          <cell r="X46">
            <v>0</v>
          </cell>
        </row>
        <row r="47">
          <cell r="C47" t="str">
            <v>UPA CAXANGÁ - C.G 007/2022</v>
          </cell>
          <cell r="E47" t="str">
            <v>CARLOS ALBERTO SANTOS DA ROCHA</v>
          </cell>
          <cell r="G47" t="str">
            <v>3 - Administrativo</v>
          </cell>
          <cell r="H47">
            <v>422110</v>
          </cell>
          <cell r="I47">
            <v>45139</v>
          </cell>
          <cell r="J47" t="str">
            <v>1 - Plantonista</v>
          </cell>
          <cell r="K47">
            <v>36</v>
          </cell>
          <cell r="L47">
            <v>1320</v>
          </cell>
          <cell r="P47">
            <v>0</v>
          </cell>
          <cell r="Q47">
            <v>0</v>
          </cell>
          <cell r="R47">
            <v>466.76</v>
          </cell>
          <cell r="W47">
            <v>552.76</v>
          </cell>
          <cell r="X47">
            <v>1234</v>
          </cell>
        </row>
        <row r="48">
          <cell r="C48" t="str">
            <v>UPA CAXANGÁ - C.G 007/2022</v>
          </cell>
          <cell r="E48" t="str">
            <v>CARLOS ALBERTO VIEIRA DA SILVA</v>
          </cell>
          <cell r="G48" t="str">
            <v>2 - Outros Profissionais da Saúde</v>
          </cell>
          <cell r="H48">
            <v>322205</v>
          </cell>
          <cell r="I48">
            <v>45139</v>
          </cell>
          <cell r="J48" t="str">
            <v>1 - Plantonista</v>
          </cell>
          <cell r="K48">
            <v>44</v>
          </cell>
          <cell r="L48">
            <v>1469.98</v>
          </cell>
          <cell r="P48">
            <v>0</v>
          </cell>
          <cell r="Q48">
            <v>0</v>
          </cell>
          <cell r="R48">
            <v>314.89999999999998</v>
          </cell>
          <cell r="W48">
            <v>229.75</v>
          </cell>
          <cell r="X48">
            <v>1555.13</v>
          </cell>
        </row>
        <row r="49">
          <cell r="C49" t="str">
            <v>UPA CAXANGÁ - C.G 007/2022</v>
          </cell>
          <cell r="E49" t="str">
            <v>CARLOS DOUGLAS DE ARAUJO</v>
          </cell>
          <cell r="G49" t="str">
            <v>2 - Outros Profissionais da Saúde</v>
          </cell>
          <cell r="H49">
            <v>322205</v>
          </cell>
          <cell r="I49">
            <v>45139</v>
          </cell>
          <cell r="J49" t="str">
            <v>1 - Plantonista</v>
          </cell>
          <cell r="K49">
            <v>44</v>
          </cell>
          <cell r="L49">
            <v>1469.98</v>
          </cell>
          <cell r="P49">
            <v>0</v>
          </cell>
          <cell r="Q49">
            <v>0</v>
          </cell>
          <cell r="R49">
            <v>512.79999999999995</v>
          </cell>
          <cell r="W49">
            <v>574.25</v>
          </cell>
          <cell r="X49">
            <v>1408.53</v>
          </cell>
        </row>
        <row r="50">
          <cell r="C50" t="str">
            <v>UPA CAXANGÁ - C.G 007/2022</v>
          </cell>
          <cell r="E50" t="str">
            <v xml:space="preserve">CARLOS GOMES NUNES DOS SANTOS </v>
          </cell>
          <cell r="G50" t="str">
            <v>3 - Administrativo</v>
          </cell>
          <cell r="H50">
            <v>223710</v>
          </cell>
          <cell r="I50">
            <v>45139</v>
          </cell>
          <cell r="J50" t="str">
            <v>1 - Plantonista</v>
          </cell>
          <cell r="K50">
            <v>36</v>
          </cell>
          <cell r="L50">
            <v>3181.72</v>
          </cell>
          <cell r="P50">
            <v>0</v>
          </cell>
          <cell r="Q50">
            <v>0</v>
          </cell>
          <cell r="R50">
            <v>423.09000000000003</v>
          </cell>
          <cell r="W50">
            <v>832.19</v>
          </cell>
          <cell r="X50">
            <v>2772.62</v>
          </cell>
        </row>
        <row r="51">
          <cell r="C51" t="str">
            <v>UPA CAXANGÁ - C.G 007/2022</v>
          </cell>
          <cell r="E51" t="str">
            <v>CHRISTIANE LUIZA DE FREITAS MEDEIROS</v>
          </cell>
          <cell r="G51" t="str">
            <v>2 - Outros Profissionais da Saúde</v>
          </cell>
          <cell r="H51">
            <v>223505</v>
          </cell>
          <cell r="I51">
            <v>45139</v>
          </cell>
          <cell r="J51" t="str">
            <v>1 - Plantonista</v>
          </cell>
          <cell r="K51">
            <v>40</v>
          </cell>
          <cell r="L51">
            <v>2394.11</v>
          </cell>
          <cell r="P51">
            <v>0</v>
          </cell>
          <cell r="Q51">
            <v>0</v>
          </cell>
          <cell r="R51">
            <v>1208.51</v>
          </cell>
          <cell r="S51">
            <v>331.68</v>
          </cell>
          <cell r="W51">
            <v>483.48</v>
          </cell>
          <cell r="X51">
            <v>3450.8199999999997</v>
          </cell>
        </row>
        <row r="52">
          <cell r="C52" t="str">
            <v>UPA CAXANGÁ - C.G 007/2022</v>
          </cell>
          <cell r="E52" t="str">
            <v>CINIA CARLA DA SILVA</v>
          </cell>
          <cell r="G52" t="str">
            <v>3 - Administrativo</v>
          </cell>
          <cell r="H52">
            <v>252105</v>
          </cell>
          <cell r="I52">
            <v>45139</v>
          </cell>
          <cell r="J52" t="str">
            <v>2 - Diarista</v>
          </cell>
          <cell r="K52">
            <v>44</v>
          </cell>
          <cell r="L52">
            <v>2593.81</v>
          </cell>
          <cell r="P52">
            <v>0</v>
          </cell>
          <cell r="Q52">
            <v>0</v>
          </cell>
          <cell r="R52">
            <v>389.07</v>
          </cell>
          <cell r="S52">
            <v>300</v>
          </cell>
          <cell r="W52">
            <v>1176.6300000000001</v>
          </cell>
          <cell r="X52">
            <v>2106.25</v>
          </cell>
        </row>
        <row r="53">
          <cell r="C53" t="str">
            <v>UPA CAXANGÁ - C.G 007/2022</v>
          </cell>
          <cell r="E53" t="str">
            <v>CINTIA CAVALCANTI FERNANDES</v>
          </cell>
          <cell r="G53" t="str">
            <v>2 - Outros Profissionais da Saúde</v>
          </cell>
          <cell r="H53">
            <v>223505</v>
          </cell>
          <cell r="I53">
            <v>45139</v>
          </cell>
          <cell r="J53" t="str">
            <v>1 - Plantonista</v>
          </cell>
          <cell r="K53">
            <v>40</v>
          </cell>
          <cell r="L53">
            <v>2909.09</v>
          </cell>
          <cell r="P53">
            <v>0</v>
          </cell>
          <cell r="Q53">
            <v>0</v>
          </cell>
          <cell r="R53">
            <v>864.91000000000008</v>
          </cell>
          <cell r="S53">
            <v>131.68</v>
          </cell>
          <cell r="W53">
            <v>1721.08</v>
          </cell>
          <cell r="X53">
            <v>2184.6</v>
          </cell>
        </row>
        <row r="54">
          <cell r="C54" t="str">
            <v>UPA CAXANGÁ - C.G 007/2022</v>
          </cell>
          <cell r="E54" t="str">
            <v>CLAUDIA SIMONE BARBOSA AVELINO</v>
          </cell>
          <cell r="G54" t="str">
            <v>2 - Outros Profissionais da Saúde</v>
          </cell>
          <cell r="H54">
            <v>322205</v>
          </cell>
          <cell r="I54">
            <v>45139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Q54">
            <v>0</v>
          </cell>
          <cell r="R54">
            <v>909.36</v>
          </cell>
          <cell r="W54">
            <v>646.58000000000004</v>
          </cell>
          <cell r="X54">
            <v>1732.7600000000002</v>
          </cell>
        </row>
        <row r="55">
          <cell r="C55" t="str">
            <v>UPA CAXANGÁ - C.G 007/2022</v>
          </cell>
          <cell r="E55" t="str">
            <v>CLAYDSON SANTOS DA SILVA</v>
          </cell>
          <cell r="G55" t="str">
            <v>3 - Administrativo</v>
          </cell>
          <cell r="H55">
            <v>411005</v>
          </cell>
          <cell r="I55">
            <v>45139</v>
          </cell>
          <cell r="J55" t="str">
            <v>2 - Diarista</v>
          </cell>
          <cell r="K55">
            <v>44</v>
          </cell>
          <cell r="L55">
            <v>1982.09</v>
          </cell>
          <cell r="P55">
            <v>0</v>
          </cell>
          <cell r="Q55">
            <v>0</v>
          </cell>
          <cell r="R55">
            <v>343.21</v>
          </cell>
          <cell r="S55">
            <v>318</v>
          </cell>
          <cell r="W55">
            <v>711.47</v>
          </cell>
          <cell r="X55">
            <v>1931.8299999999997</v>
          </cell>
        </row>
        <row r="56">
          <cell r="C56" t="str">
            <v>UPA CAXANGÁ - C.G 007/2022</v>
          </cell>
          <cell r="E56" t="str">
            <v>CLECIA MARIA FIGUEIROA MELO</v>
          </cell>
          <cell r="G56" t="str">
            <v>1 - Médico</v>
          </cell>
          <cell r="H56">
            <v>225124</v>
          </cell>
          <cell r="I56">
            <v>45139</v>
          </cell>
          <cell r="J56" t="str">
            <v>1 - Plantonista</v>
          </cell>
          <cell r="K56">
            <v>24</v>
          </cell>
          <cell r="L56">
            <v>3491</v>
          </cell>
          <cell r="P56">
            <v>0</v>
          </cell>
          <cell r="Q56">
            <v>0</v>
          </cell>
          <cell r="R56">
            <v>662.6</v>
          </cell>
          <cell r="W56">
            <v>587.45000000000005</v>
          </cell>
          <cell r="X56">
            <v>3566.1500000000005</v>
          </cell>
        </row>
        <row r="57">
          <cell r="C57" t="str">
            <v>UPA CAXANGÁ - C.G 007/2022</v>
          </cell>
          <cell r="E57" t="str">
            <v xml:space="preserve">CLEIDSON CHARLES BARBOSA DOS SANTOS </v>
          </cell>
          <cell r="G57" t="str">
            <v>2 - Outros Profissionais da Saúde</v>
          </cell>
          <cell r="H57">
            <v>251605</v>
          </cell>
          <cell r="I57">
            <v>45139</v>
          </cell>
          <cell r="J57" t="str">
            <v>1 - Plantonista</v>
          </cell>
          <cell r="K57">
            <v>24</v>
          </cell>
          <cell r="L57">
            <v>2799.4</v>
          </cell>
          <cell r="P57">
            <v>0</v>
          </cell>
          <cell r="Q57">
            <v>0</v>
          </cell>
          <cell r="R57">
            <v>264</v>
          </cell>
          <cell r="S57">
            <v>300</v>
          </cell>
          <cell r="W57">
            <v>368.17</v>
          </cell>
          <cell r="X57">
            <v>2995.23</v>
          </cell>
        </row>
        <row r="58">
          <cell r="C58" t="str">
            <v>UPA CAXANGÁ - C.G 007/2022</v>
          </cell>
          <cell r="E58" t="str">
            <v>CLEITON FABIO SANTANA DA SILVA</v>
          </cell>
          <cell r="G58" t="str">
            <v>2 - Outros Profissionais da Saúde</v>
          </cell>
          <cell r="H58">
            <v>515110</v>
          </cell>
          <cell r="I58">
            <v>45139</v>
          </cell>
          <cell r="J58" t="str">
            <v>1 - Plantonista</v>
          </cell>
          <cell r="K58">
            <v>36</v>
          </cell>
          <cell r="L58">
            <v>1320</v>
          </cell>
          <cell r="P58">
            <v>0</v>
          </cell>
          <cell r="Q58">
            <v>0</v>
          </cell>
          <cell r="R58">
            <v>383.64</v>
          </cell>
          <cell r="W58">
            <v>208.56</v>
          </cell>
          <cell r="X58">
            <v>1495.08</v>
          </cell>
        </row>
        <row r="59">
          <cell r="C59" t="str">
            <v>UPA CAXANGÁ - C.G 007/2022</v>
          </cell>
          <cell r="E59" t="str">
            <v>COSMO ALVES SOBRAL</v>
          </cell>
          <cell r="G59" t="str">
            <v>2 - Outros Profissionais da Saúde</v>
          </cell>
          <cell r="H59">
            <v>322605</v>
          </cell>
          <cell r="I59">
            <v>45139</v>
          </cell>
          <cell r="J59" t="str">
            <v>1 - Plantonista</v>
          </cell>
          <cell r="K59">
            <v>36</v>
          </cell>
          <cell r="L59">
            <v>1494.95</v>
          </cell>
          <cell r="P59">
            <v>0</v>
          </cell>
          <cell r="Q59">
            <v>0</v>
          </cell>
          <cell r="R59">
            <v>738.66</v>
          </cell>
          <cell r="W59">
            <v>688.82</v>
          </cell>
          <cell r="X59">
            <v>1544.79</v>
          </cell>
        </row>
        <row r="60">
          <cell r="C60" t="str">
            <v>UPA CAXANGÁ - C.G 007/2022</v>
          </cell>
          <cell r="E60" t="str">
            <v>CRISTIANA MARIA DA SILVA</v>
          </cell>
          <cell r="G60" t="str">
            <v>2 - Outros Profissionais da Saúde</v>
          </cell>
          <cell r="H60">
            <v>322205</v>
          </cell>
          <cell r="I60">
            <v>45139</v>
          </cell>
          <cell r="J60" t="str">
            <v>1 - Plantonista</v>
          </cell>
          <cell r="K60">
            <v>44</v>
          </cell>
          <cell r="L60">
            <v>1469.98</v>
          </cell>
          <cell r="P60">
            <v>0</v>
          </cell>
          <cell r="Q60">
            <v>0</v>
          </cell>
          <cell r="R60">
            <v>909.36</v>
          </cell>
          <cell r="W60">
            <v>200.94</v>
          </cell>
          <cell r="X60">
            <v>2178.4</v>
          </cell>
        </row>
        <row r="61">
          <cell r="C61" t="str">
            <v>UPA CAXANGÁ - C.G 007/2022</v>
          </cell>
          <cell r="E61" t="str">
            <v>CRISTIANO RAELI</v>
          </cell>
          <cell r="G61" t="str">
            <v>2 - Outros Profissionais da Saúde</v>
          </cell>
          <cell r="H61">
            <v>324115</v>
          </cell>
          <cell r="I61">
            <v>45139</v>
          </cell>
          <cell r="J61" t="str">
            <v>1 - Plantonista</v>
          </cell>
          <cell r="K61">
            <v>24</v>
          </cell>
          <cell r="L61">
            <v>2411.1999999999998</v>
          </cell>
          <cell r="P61">
            <v>0</v>
          </cell>
          <cell r="Q61">
            <v>0</v>
          </cell>
          <cell r="R61">
            <v>1205.5999999999999</v>
          </cell>
          <cell r="W61">
            <v>508.93</v>
          </cell>
          <cell r="X61">
            <v>3107.87</v>
          </cell>
        </row>
        <row r="62">
          <cell r="C62" t="str">
            <v>UPA CAXANGÁ - C.G 007/2022</v>
          </cell>
          <cell r="E62" t="str">
            <v>CYNTHIA MEDEIROS ZEFERINO</v>
          </cell>
          <cell r="G62" t="str">
            <v>2 - Outros Profissionais da Saúde</v>
          </cell>
          <cell r="H62">
            <v>223505</v>
          </cell>
          <cell r="I62">
            <v>45139</v>
          </cell>
          <cell r="J62" t="str">
            <v>1 - Plantonista</v>
          </cell>
          <cell r="K62">
            <v>40</v>
          </cell>
          <cell r="L62">
            <v>2737.97</v>
          </cell>
          <cell r="P62">
            <v>0</v>
          </cell>
          <cell r="Q62">
            <v>0</v>
          </cell>
          <cell r="R62">
            <v>710.9</v>
          </cell>
          <cell r="S62">
            <v>200</v>
          </cell>
          <cell r="W62">
            <v>1444.81</v>
          </cell>
          <cell r="X62">
            <v>2204.06</v>
          </cell>
        </row>
        <row r="63">
          <cell r="C63" t="str">
            <v>UPA CAXANGÁ - C.G 007/2022</v>
          </cell>
          <cell r="E63" t="str">
            <v>DALVANI MARIA DA SILVA</v>
          </cell>
          <cell r="G63" t="str">
            <v>2 - Outros Profissionais da Saúde</v>
          </cell>
          <cell r="H63">
            <v>322205</v>
          </cell>
          <cell r="I63">
            <v>45139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437.08</v>
          </cell>
          <cell r="W63">
            <v>437.08</v>
          </cell>
          <cell r="X63">
            <v>0</v>
          </cell>
        </row>
        <row r="64">
          <cell r="C64" t="str">
            <v>UPA CAXANGÁ - C.G 007/2022</v>
          </cell>
          <cell r="E64" t="str">
            <v>DANIELLE LOPES DE VASCONCELOS</v>
          </cell>
          <cell r="G64" t="str">
            <v>2 - Outros Profissionais da Saúde</v>
          </cell>
          <cell r="H64">
            <v>322205</v>
          </cell>
          <cell r="I64">
            <v>45139</v>
          </cell>
          <cell r="J64" t="str">
            <v>1 - Plantonista</v>
          </cell>
          <cell r="K64">
            <v>44</v>
          </cell>
          <cell r="L64">
            <v>1469.98</v>
          </cell>
          <cell r="P64">
            <v>0</v>
          </cell>
          <cell r="Q64">
            <v>0</v>
          </cell>
          <cell r="R64">
            <v>760.08</v>
          </cell>
          <cell r="W64">
            <v>314.39999999999998</v>
          </cell>
          <cell r="X64">
            <v>1915.6599999999999</v>
          </cell>
        </row>
        <row r="65">
          <cell r="C65" t="str">
            <v>UPA CAXANGÁ - C.G 007/2022</v>
          </cell>
          <cell r="E65" t="str">
            <v>DANIELLY MARTINS BARBOSA</v>
          </cell>
          <cell r="G65" t="str">
            <v>3 - Administrativo</v>
          </cell>
          <cell r="H65">
            <v>131205</v>
          </cell>
          <cell r="I65">
            <v>45139</v>
          </cell>
          <cell r="J65" t="str">
            <v>2 - Diarista</v>
          </cell>
          <cell r="K65">
            <v>44</v>
          </cell>
          <cell r="L65">
            <v>16759.5</v>
          </cell>
          <cell r="P65">
            <v>0</v>
          </cell>
          <cell r="Q65">
            <v>0</v>
          </cell>
          <cell r="R65">
            <v>0</v>
          </cell>
          <cell r="W65">
            <v>4262.01</v>
          </cell>
          <cell r="X65">
            <v>12497.49</v>
          </cell>
        </row>
        <row r="66">
          <cell r="C66" t="str">
            <v>UPA CAXANGÁ - C.G 007/2022</v>
          </cell>
          <cell r="E66" t="str">
            <v>DANUTTA BRISSANTT SILVA</v>
          </cell>
          <cell r="G66" t="str">
            <v>2 - Outros Profissionais da Saúde</v>
          </cell>
          <cell r="H66">
            <v>223505</v>
          </cell>
          <cell r="I66">
            <v>45139</v>
          </cell>
          <cell r="J66" t="str">
            <v>1 - Plantonista</v>
          </cell>
          <cell r="K66">
            <v>40</v>
          </cell>
          <cell r="L66">
            <v>0</v>
          </cell>
          <cell r="P66">
            <v>0</v>
          </cell>
          <cell r="Q66">
            <v>0</v>
          </cell>
          <cell r="R66">
            <v>3659.52</v>
          </cell>
          <cell r="W66">
            <v>1185.93</v>
          </cell>
          <cell r="X66">
            <v>2473.59</v>
          </cell>
        </row>
        <row r="67">
          <cell r="C67" t="str">
            <v>UPA CAXANGÁ - C.G 007/2022</v>
          </cell>
          <cell r="E67" t="str">
            <v>DAYANNE ADRYELLE SALES DE MENDONÇA</v>
          </cell>
          <cell r="G67" t="str">
            <v>2 - Outros Profissionais da Saúde</v>
          </cell>
          <cell r="H67">
            <v>322205</v>
          </cell>
          <cell r="I67">
            <v>45139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Q67">
            <v>0</v>
          </cell>
          <cell r="R67">
            <v>365.8</v>
          </cell>
          <cell r="W67">
            <v>240.22</v>
          </cell>
          <cell r="X67">
            <v>1595.56</v>
          </cell>
        </row>
        <row r="68">
          <cell r="C68" t="str">
            <v>UPA CAXANGÁ - C.G 007/2022</v>
          </cell>
          <cell r="E68" t="str">
            <v>DEBORA MIRELLA CARNEIRO DOS SANTOS</v>
          </cell>
          <cell r="G68" t="str">
            <v>3 - Administrativo</v>
          </cell>
          <cell r="H68">
            <v>422110</v>
          </cell>
          <cell r="I68">
            <v>45139</v>
          </cell>
          <cell r="J68" t="str">
            <v>1 - Plantonista</v>
          </cell>
          <cell r="K68">
            <v>36</v>
          </cell>
          <cell r="L68">
            <v>1320</v>
          </cell>
          <cell r="P68">
            <v>0</v>
          </cell>
          <cell r="Q68">
            <v>0</v>
          </cell>
          <cell r="R68">
            <v>532.76</v>
          </cell>
          <cell r="W68">
            <v>512.4</v>
          </cell>
          <cell r="X68">
            <v>1340.3600000000001</v>
          </cell>
        </row>
        <row r="69">
          <cell r="C69" t="str">
            <v>UPA CAXANGÁ - C.G 007/2022</v>
          </cell>
          <cell r="E69" t="str">
            <v>DENISE DIAS LEAO</v>
          </cell>
          <cell r="G69" t="str">
            <v>2 - Outros Profissionais da Saúde</v>
          </cell>
          <cell r="H69">
            <v>322205</v>
          </cell>
          <cell r="I69">
            <v>45139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Q69">
            <v>0</v>
          </cell>
          <cell r="R69">
            <v>986.91</v>
          </cell>
          <cell r="W69">
            <v>289.14</v>
          </cell>
          <cell r="X69">
            <v>2167.75</v>
          </cell>
        </row>
        <row r="70">
          <cell r="C70" t="str">
            <v>UPA CAXANGÁ - C.G 007/2022</v>
          </cell>
          <cell r="E70" t="str">
            <v>DIANA DUARTE COSTA E SILVA</v>
          </cell>
          <cell r="G70" t="str">
            <v>2 - Outros Profissionais da Saúde</v>
          </cell>
          <cell r="H70">
            <v>223505</v>
          </cell>
          <cell r="I70">
            <v>45139</v>
          </cell>
          <cell r="J70" t="str">
            <v>1 - Plantonista</v>
          </cell>
          <cell r="K70">
            <v>40</v>
          </cell>
          <cell r="L70">
            <v>2566.8200000000002</v>
          </cell>
          <cell r="P70">
            <v>0</v>
          </cell>
          <cell r="Q70">
            <v>0</v>
          </cell>
          <cell r="R70">
            <v>1160.27</v>
          </cell>
          <cell r="S70">
            <v>331.68</v>
          </cell>
          <cell r="W70">
            <v>1333.94</v>
          </cell>
          <cell r="X70">
            <v>2724.83</v>
          </cell>
        </row>
        <row r="71">
          <cell r="C71" t="str">
            <v>UPA CAXANGÁ - C.G 007/2022</v>
          </cell>
          <cell r="E71" t="str">
            <v>DIEGO RAFAEL RIBEIRO DA SILVA</v>
          </cell>
          <cell r="G71" t="str">
            <v>3 - Administrativo</v>
          </cell>
          <cell r="H71">
            <v>313220</v>
          </cell>
          <cell r="I71">
            <v>45139</v>
          </cell>
          <cell r="J71" t="str">
            <v>1 - Plantonista</v>
          </cell>
          <cell r="K71">
            <v>44</v>
          </cell>
          <cell r="L71">
            <v>2623.42</v>
          </cell>
          <cell r="P71">
            <v>0</v>
          </cell>
          <cell r="Q71">
            <v>0</v>
          </cell>
          <cell r="R71">
            <v>393.51</v>
          </cell>
          <cell r="W71">
            <v>291.23</v>
          </cell>
          <cell r="X71">
            <v>2725.7000000000003</v>
          </cell>
        </row>
        <row r="72">
          <cell r="C72" t="str">
            <v>UPA CAXANGÁ - C.G 007/2022</v>
          </cell>
          <cell r="E72" t="str">
            <v>DIEGO RAFAEL TEIXEIRA CARDOSO</v>
          </cell>
          <cell r="G72" t="str">
            <v>3 - Administrativo</v>
          </cell>
          <cell r="H72">
            <v>422110</v>
          </cell>
          <cell r="I72">
            <v>45139</v>
          </cell>
          <cell r="J72" t="str">
            <v>1 - Plantonista</v>
          </cell>
          <cell r="K72">
            <v>36</v>
          </cell>
          <cell r="L72">
            <v>1320</v>
          </cell>
          <cell r="P72">
            <v>0</v>
          </cell>
          <cell r="Q72">
            <v>0</v>
          </cell>
          <cell r="R72">
            <v>460.58</v>
          </cell>
          <cell r="W72">
            <v>219.55</v>
          </cell>
          <cell r="X72">
            <v>1561.03</v>
          </cell>
        </row>
        <row r="73">
          <cell r="C73" t="str">
            <v>UPA CAXANGÁ - C.G 007/2022</v>
          </cell>
          <cell r="E73" t="str">
            <v xml:space="preserve">DOUGLAS DE ARRUDA DIONISIO </v>
          </cell>
          <cell r="G73" t="str">
            <v>3 - Administrativo</v>
          </cell>
          <cell r="H73">
            <v>782320</v>
          </cell>
          <cell r="I73">
            <v>45139</v>
          </cell>
          <cell r="J73" t="str">
            <v>1 - Plantonista</v>
          </cell>
          <cell r="K73">
            <v>36</v>
          </cell>
          <cell r="L73">
            <v>1564.6</v>
          </cell>
          <cell r="P73">
            <v>0</v>
          </cell>
          <cell r="Q73">
            <v>0</v>
          </cell>
          <cell r="R73">
            <v>377.09</v>
          </cell>
          <cell r="W73">
            <v>191.37</v>
          </cell>
          <cell r="X73">
            <v>1750.3199999999997</v>
          </cell>
        </row>
        <row r="74">
          <cell r="C74" t="str">
            <v>UPA CAXANGÁ - C.G 007/2022</v>
          </cell>
          <cell r="E74" t="str">
            <v>EDNA CLEIDE ALVES GOMES</v>
          </cell>
          <cell r="G74" t="str">
            <v>2 - Outros Profissionais da Saúde</v>
          </cell>
          <cell r="H74">
            <v>322205</v>
          </cell>
          <cell r="I74">
            <v>45139</v>
          </cell>
          <cell r="J74" t="str">
            <v>1 - Plantonista</v>
          </cell>
          <cell r="K74">
            <v>44</v>
          </cell>
          <cell r="L74">
            <v>49</v>
          </cell>
          <cell r="P74">
            <v>2415.63</v>
          </cell>
          <cell r="Q74">
            <v>0</v>
          </cell>
          <cell r="R74">
            <v>14.64</v>
          </cell>
          <cell r="W74">
            <v>2424.3000000000002</v>
          </cell>
          <cell r="X74">
            <v>54.9699999999998</v>
          </cell>
        </row>
        <row r="75">
          <cell r="C75" t="str">
            <v>UPA CAXANGÁ - C.G 007/2022</v>
          </cell>
          <cell r="E75" t="str">
            <v xml:space="preserve">EDNA DE AQUINO SILVA </v>
          </cell>
          <cell r="G75" t="str">
            <v>2 - Outros Profissionais da Saúde</v>
          </cell>
          <cell r="H75">
            <v>515205</v>
          </cell>
          <cell r="I75">
            <v>45139</v>
          </cell>
          <cell r="J75" t="str">
            <v>1 - Plantonista</v>
          </cell>
          <cell r="K75">
            <v>36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W75">
            <v>3581.32</v>
          </cell>
          <cell r="X75">
            <v>0</v>
          </cell>
        </row>
        <row r="76">
          <cell r="C76" t="str">
            <v>UPA CAXANGÁ - C.G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45139</v>
          </cell>
          <cell r="J76" t="str">
            <v>1 - Plantonista</v>
          </cell>
          <cell r="K76">
            <v>36</v>
          </cell>
          <cell r="L76">
            <v>1320</v>
          </cell>
          <cell r="P76">
            <v>0</v>
          </cell>
          <cell r="Q76">
            <v>0</v>
          </cell>
          <cell r="R76">
            <v>782.16</v>
          </cell>
          <cell r="W76">
            <v>531.03</v>
          </cell>
          <cell r="X76">
            <v>1571.1299999999999</v>
          </cell>
        </row>
        <row r="77">
          <cell r="C77" t="str">
            <v>UPA CAXANGÁ - C.G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45139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0</v>
          </cell>
          <cell r="R77">
            <v>512.79999999999995</v>
          </cell>
          <cell r="W77">
            <v>627.69000000000005</v>
          </cell>
          <cell r="X77">
            <v>1355.09</v>
          </cell>
        </row>
        <row r="78">
          <cell r="C78" t="str">
            <v>UPA CAXANGÁ - C.G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45139</v>
          </cell>
          <cell r="J78" t="str">
            <v>1 - Plantonista</v>
          </cell>
          <cell r="K78">
            <v>24</v>
          </cell>
          <cell r="L78">
            <v>3491</v>
          </cell>
          <cell r="P78">
            <v>0</v>
          </cell>
          <cell r="Q78">
            <v>0</v>
          </cell>
          <cell r="R78">
            <v>438.55</v>
          </cell>
          <cell r="W78">
            <v>146.43</v>
          </cell>
          <cell r="X78">
            <v>3783.1200000000003</v>
          </cell>
        </row>
        <row r="79">
          <cell r="C79" t="str">
            <v>UPA CAXANGÁ - C.G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45139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0</v>
          </cell>
          <cell r="R79">
            <v>464</v>
          </cell>
          <cell r="W79">
            <v>249.05</v>
          </cell>
          <cell r="X79">
            <v>1684.93</v>
          </cell>
        </row>
        <row r="80">
          <cell r="C80" t="str">
            <v>UPA CAXANGÁ - C.G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45139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Q80">
            <v>0</v>
          </cell>
          <cell r="R80">
            <v>512.79999999999995</v>
          </cell>
          <cell r="W80">
            <v>471.55</v>
          </cell>
          <cell r="X80">
            <v>1511.23</v>
          </cell>
        </row>
        <row r="81">
          <cell r="C81" t="str">
            <v>UPA CAXANGÁ - C.G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45139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Q81">
            <v>0</v>
          </cell>
          <cell r="R81">
            <v>365.8</v>
          </cell>
          <cell r="W81">
            <v>524.15</v>
          </cell>
          <cell r="X81">
            <v>1311.63</v>
          </cell>
        </row>
        <row r="82">
          <cell r="C82" t="str">
            <v>UPA CAXANGÁ - C.G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45139</v>
          </cell>
          <cell r="J82" t="str">
            <v>1 - Plantonista</v>
          </cell>
          <cell r="K82">
            <v>40</v>
          </cell>
          <cell r="L82">
            <v>2909.09</v>
          </cell>
          <cell r="P82">
            <v>0</v>
          </cell>
          <cell r="Q82">
            <v>0</v>
          </cell>
          <cell r="R82">
            <v>1317.79</v>
          </cell>
          <cell r="S82">
            <v>131.68</v>
          </cell>
          <cell r="W82">
            <v>925.67</v>
          </cell>
          <cell r="X82">
            <v>3432.8900000000003</v>
          </cell>
        </row>
        <row r="83">
          <cell r="C83" t="str">
            <v>UPA CAXANGÁ - C.G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45139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Q83">
            <v>0</v>
          </cell>
          <cell r="R83">
            <v>365.8</v>
          </cell>
          <cell r="W83">
            <v>739.29</v>
          </cell>
          <cell r="X83">
            <v>1096.49</v>
          </cell>
        </row>
        <row r="84">
          <cell r="C84" t="str">
            <v>UPA CAXANGÁ - C.G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45139</v>
          </cell>
          <cell r="J84" t="str">
            <v>1 - Plantonista</v>
          </cell>
          <cell r="K84">
            <v>36</v>
          </cell>
          <cell r="L84">
            <v>1320</v>
          </cell>
          <cell r="P84">
            <v>0</v>
          </cell>
          <cell r="Q84">
            <v>0</v>
          </cell>
          <cell r="R84">
            <v>460.58</v>
          </cell>
          <cell r="W84">
            <v>599.97</v>
          </cell>
          <cell r="X84">
            <v>1180.6099999999999</v>
          </cell>
        </row>
        <row r="85">
          <cell r="C85" t="str">
            <v>UPA CAXANGÁ - C.G 007/2022</v>
          </cell>
          <cell r="E85" t="str">
            <v>EMYLLY VICTORIA DO NASCIMENTO</v>
          </cell>
          <cell r="G85" t="str">
            <v>3 - Administrativo</v>
          </cell>
          <cell r="H85">
            <v>411005</v>
          </cell>
          <cell r="I85">
            <v>45139</v>
          </cell>
          <cell r="J85" t="str">
            <v>1 - Plantonista</v>
          </cell>
          <cell r="K85">
            <v>20</v>
          </cell>
          <cell r="L85">
            <v>65</v>
          </cell>
          <cell r="P85">
            <v>0</v>
          </cell>
          <cell r="Q85">
            <v>0</v>
          </cell>
          <cell r="R85">
            <v>0</v>
          </cell>
          <cell r="W85">
            <v>4.87</v>
          </cell>
          <cell r="X85">
            <v>60.13</v>
          </cell>
        </row>
        <row r="86">
          <cell r="C86" t="str">
            <v>UPA CAXANGÁ - C.G 007/2022</v>
          </cell>
          <cell r="E86" t="str">
            <v>ENI ARAUJO GOMES</v>
          </cell>
          <cell r="G86" t="str">
            <v>1 - Médico</v>
          </cell>
          <cell r="H86">
            <v>225125</v>
          </cell>
          <cell r="I86">
            <v>45139</v>
          </cell>
          <cell r="J86" t="str">
            <v>1 - Plantonista</v>
          </cell>
          <cell r="K86">
            <v>24</v>
          </cell>
          <cell r="L86">
            <v>3491</v>
          </cell>
          <cell r="P86">
            <v>0</v>
          </cell>
          <cell r="Q86">
            <v>0</v>
          </cell>
          <cell r="R86">
            <v>1481.1499999999999</v>
          </cell>
          <cell r="W86">
            <v>876.8</v>
          </cell>
          <cell r="X86">
            <v>4095.3499999999995</v>
          </cell>
        </row>
        <row r="87">
          <cell r="C87" t="str">
            <v>UPA CAXANGÁ - C.G 007/2022</v>
          </cell>
          <cell r="E87" t="str">
            <v>ERCILIO MARQUES BRANDAO NETO</v>
          </cell>
          <cell r="G87" t="str">
            <v>2 - Outros Profissionais da Saúde</v>
          </cell>
          <cell r="H87">
            <v>223505</v>
          </cell>
          <cell r="I87">
            <v>45139</v>
          </cell>
          <cell r="J87" t="str">
            <v>1 - Plantonista</v>
          </cell>
          <cell r="K87">
            <v>40</v>
          </cell>
          <cell r="L87">
            <v>2035.36</v>
          </cell>
          <cell r="P87">
            <v>0</v>
          </cell>
          <cell r="Q87">
            <v>0</v>
          </cell>
          <cell r="R87">
            <v>565.77</v>
          </cell>
          <cell r="S87">
            <v>111.94</v>
          </cell>
          <cell r="W87">
            <v>353.79</v>
          </cell>
          <cell r="X87">
            <v>2359.2800000000002</v>
          </cell>
        </row>
        <row r="88">
          <cell r="C88" t="str">
            <v>UPA CAXANGÁ - C.G 007/2022</v>
          </cell>
          <cell r="E88" t="str">
            <v>ERIKA MARIA DA SILVA</v>
          </cell>
          <cell r="G88" t="str">
            <v>2 - Outros Profissionais da Saúde</v>
          </cell>
          <cell r="H88">
            <v>322205</v>
          </cell>
          <cell r="I88">
            <v>45139</v>
          </cell>
          <cell r="J88" t="str">
            <v>1 - Plantonista</v>
          </cell>
          <cell r="K88">
            <v>44</v>
          </cell>
          <cell r="L88">
            <v>1469.98</v>
          </cell>
          <cell r="P88">
            <v>0</v>
          </cell>
          <cell r="Q88">
            <v>0</v>
          </cell>
          <cell r="R88">
            <v>821.16</v>
          </cell>
          <cell r="W88">
            <v>496.46</v>
          </cell>
          <cell r="X88">
            <v>1794.6799999999998</v>
          </cell>
        </row>
        <row r="89">
          <cell r="C89" t="str">
            <v>UPA CAXANGÁ - C.G 007/2022</v>
          </cell>
          <cell r="E89" t="str">
            <v>ERNANDO AGEMIRO DA SILVA</v>
          </cell>
          <cell r="G89" t="str">
            <v>2 - Outros Profissionais da Saúde</v>
          </cell>
          <cell r="H89">
            <v>322205</v>
          </cell>
          <cell r="I89">
            <v>45139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Q89">
            <v>0</v>
          </cell>
          <cell r="R89">
            <v>732.96</v>
          </cell>
          <cell r="W89">
            <v>185.06</v>
          </cell>
          <cell r="X89">
            <v>2017.88</v>
          </cell>
        </row>
        <row r="90">
          <cell r="C90" t="str">
            <v>UPA CAXANGÁ - C.G 007/2022</v>
          </cell>
          <cell r="E90" t="str">
            <v>ERONILDO MARTINS DA ROCHA</v>
          </cell>
          <cell r="G90" t="str">
            <v>2 - Outros Profissionais da Saúde</v>
          </cell>
          <cell r="H90">
            <v>322205</v>
          </cell>
          <cell r="I90">
            <v>45139</v>
          </cell>
          <cell r="J90" t="str">
            <v>1 - Plantonista</v>
          </cell>
          <cell r="K90">
            <v>44</v>
          </cell>
          <cell r="L90">
            <v>1469.98</v>
          </cell>
          <cell r="P90">
            <v>0</v>
          </cell>
          <cell r="Q90">
            <v>0</v>
          </cell>
          <cell r="R90">
            <v>909.36</v>
          </cell>
          <cell r="W90">
            <v>289.14</v>
          </cell>
          <cell r="X90">
            <v>2090.2000000000003</v>
          </cell>
        </row>
        <row r="91">
          <cell r="C91" t="str">
            <v>UPA CAXANGÁ - C.G 007/2022</v>
          </cell>
          <cell r="E91" t="str">
            <v>EVANDRA BATISTA SILVA PINHEIRO</v>
          </cell>
          <cell r="G91" t="str">
            <v>2 - Outros Profissionais da Saúde</v>
          </cell>
          <cell r="H91">
            <v>223505</v>
          </cell>
          <cell r="I91">
            <v>45139</v>
          </cell>
          <cell r="J91" t="str">
            <v>1 - Plantonista</v>
          </cell>
          <cell r="K91">
            <v>40</v>
          </cell>
          <cell r="L91">
            <v>2394.11</v>
          </cell>
          <cell r="P91">
            <v>0</v>
          </cell>
          <cell r="Q91">
            <v>0</v>
          </cell>
          <cell r="R91">
            <v>1508.8899999999999</v>
          </cell>
          <cell r="W91">
            <v>655.41</v>
          </cell>
          <cell r="X91">
            <v>3247.59</v>
          </cell>
        </row>
        <row r="92">
          <cell r="C92" t="str">
            <v>UPA CAXANGÁ - C.G 007/2022</v>
          </cell>
          <cell r="E92" t="str">
            <v>EVELYNE ALVES DE SOUSA</v>
          </cell>
          <cell r="G92" t="str">
            <v>2 - Outros Profissionais da Saúde</v>
          </cell>
          <cell r="H92">
            <v>223405</v>
          </cell>
          <cell r="I92">
            <v>45139</v>
          </cell>
          <cell r="J92" t="str">
            <v>1 - Plantonista</v>
          </cell>
          <cell r="K92">
            <v>24</v>
          </cell>
          <cell r="L92">
            <v>3742.45</v>
          </cell>
          <cell r="P92">
            <v>0</v>
          </cell>
          <cell r="Q92">
            <v>0</v>
          </cell>
          <cell r="R92">
            <v>809.73</v>
          </cell>
          <cell r="W92">
            <v>1171.8399999999999</v>
          </cell>
          <cell r="X92">
            <v>3380.34</v>
          </cell>
        </row>
        <row r="93">
          <cell r="C93" t="str">
            <v>UPA CAXANGÁ - C.G 007/2022</v>
          </cell>
          <cell r="E93" t="str">
            <v>EVERTTON DA SILVA MARTINS</v>
          </cell>
          <cell r="G93" t="str">
            <v>3 - Administrativo</v>
          </cell>
          <cell r="H93">
            <v>313220</v>
          </cell>
          <cell r="I93">
            <v>45139</v>
          </cell>
          <cell r="J93" t="str">
            <v>1 - Plantonista</v>
          </cell>
          <cell r="K93">
            <v>36</v>
          </cell>
          <cell r="L93">
            <v>2122.87</v>
          </cell>
          <cell r="P93">
            <v>0</v>
          </cell>
          <cell r="Q93">
            <v>0</v>
          </cell>
          <cell r="R93">
            <v>0</v>
          </cell>
          <cell r="S93">
            <v>300</v>
          </cell>
          <cell r="W93">
            <v>204.85</v>
          </cell>
          <cell r="X93">
            <v>2218.02</v>
          </cell>
        </row>
        <row r="94">
          <cell r="C94" t="str">
            <v>UPA CAXANGÁ - C.G 007/2022</v>
          </cell>
          <cell r="E94" t="str">
            <v>FERNANDA CLARA DE PAIVA MELO ALBUQUERQUE</v>
          </cell>
          <cell r="G94" t="str">
            <v>2 - Outros Profissionais da Saúde</v>
          </cell>
          <cell r="H94">
            <v>223505</v>
          </cell>
          <cell r="I94">
            <v>45139</v>
          </cell>
          <cell r="J94" t="str">
            <v>1 - Plantonista</v>
          </cell>
          <cell r="K94">
            <v>40</v>
          </cell>
          <cell r="L94">
            <v>1859.03</v>
          </cell>
          <cell r="P94">
            <v>0</v>
          </cell>
          <cell r="Q94">
            <v>0</v>
          </cell>
          <cell r="R94">
            <v>264</v>
          </cell>
          <cell r="W94">
            <v>247.49</v>
          </cell>
          <cell r="X94">
            <v>1875.5399999999997</v>
          </cell>
        </row>
        <row r="95">
          <cell r="C95" t="str">
            <v>UPA CAXANGÁ - C.G 007/2022</v>
          </cell>
          <cell r="E95" t="str">
            <v>FERNANDA TAMIRES MONTEIRO DOS SANTOS</v>
          </cell>
          <cell r="G95" t="str">
            <v>3 - Administrativo</v>
          </cell>
          <cell r="H95">
            <v>223710</v>
          </cell>
          <cell r="I95">
            <v>45139</v>
          </cell>
          <cell r="J95" t="str">
            <v>1 - Plantonista</v>
          </cell>
          <cell r="K95">
            <v>36</v>
          </cell>
          <cell r="L95">
            <v>3181.72</v>
          </cell>
          <cell r="P95">
            <v>0</v>
          </cell>
          <cell r="Q95">
            <v>0</v>
          </cell>
          <cell r="R95">
            <v>370.06</v>
          </cell>
          <cell r="W95">
            <v>694.86</v>
          </cell>
          <cell r="X95">
            <v>2856.9199999999996</v>
          </cell>
        </row>
        <row r="96">
          <cell r="C96" t="str">
            <v>UPA CAXANGÁ - C.G 007/2022</v>
          </cell>
          <cell r="E96" t="str">
            <v>FERNANDO ANIBAL FIALHO CANTARELLI</v>
          </cell>
          <cell r="G96" t="str">
            <v>1 - Médico</v>
          </cell>
          <cell r="H96">
            <v>225125</v>
          </cell>
          <cell r="I96">
            <v>45139</v>
          </cell>
          <cell r="J96" t="str">
            <v>1 - Plantonista</v>
          </cell>
          <cell r="K96">
            <v>24</v>
          </cell>
          <cell r="L96">
            <v>6981.5</v>
          </cell>
          <cell r="P96">
            <v>0</v>
          </cell>
          <cell r="Q96">
            <v>0</v>
          </cell>
          <cell r="R96">
            <v>1217.48</v>
          </cell>
          <cell r="S96">
            <v>329.32</v>
          </cell>
          <cell r="W96">
            <v>2050.5700000000002</v>
          </cell>
          <cell r="X96">
            <v>6477.73</v>
          </cell>
        </row>
        <row r="97">
          <cell r="C97" t="str">
            <v>UPA CAXANGÁ - C.G 007/2022</v>
          </cell>
          <cell r="E97" t="str">
            <v>FILIPE DE AZEVEDO MESQUITA</v>
          </cell>
          <cell r="G97" t="str">
            <v>1 - Médico</v>
          </cell>
          <cell r="H97">
            <v>225270</v>
          </cell>
          <cell r="I97">
            <v>45139</v>
          </cell>
          <cell r="J97" t="str">
            <v>1 - Plantonista</v>
          </cell>
          <cell r="K97">
            <v>24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W97">
            <v>9105.02</v>
          </cell>
          <cell r="X97">
            <v>0</v>
          </cell>
        </row>
        <row r="98">
          <cell r="C98" t="str">
            <v>UPA CAXANGÁ - C.G 007/2022</v>
          </cell>
          <cell r="E98" t="str">
            <v>FILIPE JORGE CAVALCANTI DO REGO</v>
          </cell>
          <cell r="G98" t="str">
            <v>2 - Outros Profissionais da Saúde</v>
          </cell>
          <cell r="H98">
            <v>324115</v>
          </cell>
          <cell r="I98">
            <v>45139</v>
          </cell>
          <cell r="J98" t="str">
            <v>1 - Plantonista</v>
          </cell>
          <cell r="K98">
            <v>24</v>
          </cell>
          <cell r="L98">
            <v>2411.1999999999998</v>
          </cell>
          <cell r="P98">
            <v>0</v>
          </cell>
          <cell r="Q98">
            <v>0</v>
          </cell>
          <cell r="R98">
            <v>1494.94</v>
          </cell>
          <cell r="W98">
            <v>1250.4100000000001</v>
          </cell>
          <cell r="X98">
            <v>2655.7299999999996</v>
          </cell>
        </row>
        <row r="99">
          <cell r="C99" t="str">
            <v>UPA CAXANGÁ - C.G 007/2022</v>
          </cell>
          <cell r="E99" t="str">
            <v>FRANCISCO DE ASSIS DE LIMA</v>
          </cell>
          <cell r="G99" t="str">
            <v>2 - Outros Profissionais da Saúde</v>
          </cell>
          <cell r="H99">
            <v>324115</v>
          </cell>
          <cell r="I99">
            <v>45139</v>
          </cell>
          <cell r="J99" t="str">
            <v>1 - Plantonista</v>
          </cell>
          <cell r="K99">
            <v>24</v>
          </cell>
          <cell r="L99">
            <v>2411.1999999999998</v>
          </cell>
          <cell r="P99">
            <v>0</v>
          </cell>
          <cell r="Q99">
            <v>0</v>
          </cell>
          <cell r="R99">
            <v>1928.96</v>
          </cell>
          <cell r="W99">
            <v>518.22</v>
          </cell>
          <cell r="X99">
            <v>3821.9399999999996</v>
          </cell>
        </row>
        <row r="100">
          <cell r="C100" t="str">
            <v>UPA CAXANGÁ - C.G 007/2022</v>
          </cell>
          <cell r="E100" t="str">
            <v>GENILDA MARIA DA SILVA</v>
          </cell>
          <cell r="G100" t="str">
            <v>2 - Outros Profissionais da Saúde</v>
          </cell>
          <cell r="H100">
            <v>521130</v>
          </cell>
          <cell r="I100">
            <v>45139</v>
          </cell>
          <cell r="J100" t="str">
            <v>1 - Plantonista</v>
          </cell>
          <cell r="K100">
            <v>36</v>
          </cell>
          <cell r="L100">
            <v>1486.61</v>
          </cell>
          <cell r="P100">
            <v>0</v>
          </cell>
          <cell r="Q100">
            <v>0</v>
          </cell>
          <cell r="R100">
            <v>475.71</v>
          </cell>
          <cell r="W100">
            <v>773.69</v>
          </cell>
          <cell r="X100">
            <v>1188.6299999999999</v>
          </cell>
        </row>
        <row r="101">
          <cell r="C101" t="str">
            <v>UPA CAXANGÁ - C.G 007/2022</v>
          </cell>
          <cell r="E101" t="str">
            <v>GENIVAL SEVERINO DE MENDONCA</v>
          </cell>
          <cell r="G101" t="str">
            <v>3 - Administrativo</v>
          </cell>
          <cell r="H101">
            <v>782320</v>
          </cell>
          <cell r="I101">
            <v>45139</v>
          </cell>
          <cell r="J101" t="str">
            <v>1 - Plantonista</v>
          </cell>
          <cell r="K101">
            <v>36</v>
          </cell>
          <cell r="L101">
            <v>1564.6</v>
          </cell>
          <cell r="P101">
            <v>0</v>
          </cell>
          <cell r="Q101">
            <v>0</v>
          </cell>
          <cell r="R101">
            <v>1031.8699999999999</v>
          </cell>
          <cell r="S101">
            <v>300</v>
          </cell>
          <cell r="W101">
            <v>278.7</v>
          </cell>
          <cell r="X101">
            <v>2617.77</v>
          </cell>
        </row>
        <row r="102">
          <cell r="C102" t="str">
            <v>UPA CAXANGÁ - C.G 007/2022</v>
          </cell>
          <cell r="E102" t="str">
            <v>GEYDSON NOBREGA DA SILVA</v>
          </cell>
          <cell r="G102" t="str">
            <v>1 - Médico</v>
          </cell>
          <cell r="H102">
            <v>225125</v>
          </cell>
          <cell r="I102">
            <v>45139</v>
          </cell>
          <cell r="J102" t="str">
            <v>1 - Plantonista</v>
          </cell>
          <cell r="K102">
            <v>24</v>
          </cell>
          <cell r="L102">
            <v>3491</v>
          </cell>
          <cell r="P102">
            <v>0</v>
          </cell>
          <cell r="Q102">
            <v>0</v>
          </cell>
          <cell r="R102">
            <v>1627.24</v>
          </cell>
          <cell r="S102">
            <v>580</v>
          </cell>
          <cell r="W102">
            <v>1803.3</v>
          </cell>
          <cell r="X102">
            <v>3894.9399999999996</v>
          </cell>
        </row>
        <row r="103">
          <cell r="C103" t="str">
            <v>UPA CAXANGÁ - C.G 007/2022</v>
          </cell>
          <cell r="E103" t="str">
            <v>GILSON BELARMINO DA SILVA</v>
          </cell>
          <cell r="G103" t="str">
            <v>2 - Outros Profissionais da Saúde</v>
          </cell>
          <cell r="H103">
            <v>322205</v>
          </cell>
          <cell r="I103">
            <v>45139</v>
          </cell>
          <cell r="J103" t="str">
            <v>1 - Plantonista</v>
          </cell>
          <cell r="K103">
            <v>44</v>
          </cell>
          <cell r="L103">
            <v>1469.98</v>
          </cell>
          <cell r="P103">
            <v>0</v>
          </cell>
          <cell r="Q103">
            <v>0</v>
          </cell>
          <cell r="R103">
            <v>365.8</v>
          </cell>
          <cell r="W103">
            <v>152.02000000000001</v>
          </cell>
          <cell r="X103">
            <v>1683.76</v>
          </cell>
        </row>
        <row r="104">
          <cell r="C104" t="str">
            <v>UPA CAXANGÁ - C.G 007/2022</v>
          </cell>
          <cell r="E104" t="str">
            <v>GISELE CHRISTINE CUNHA LIMA</v>
          </cell>
          <cell r="G104" t="str">
            <v>2 - Outros Profissionais da Saúde</v>
          </cell>
          <cell r="H104">
            <v>223505</v>
          </cell>
          <cell r="I104">
            <v>45139</v>
          </cell>
          <cell r="J104" t="str">
            <v>2 - Diarista</v>
          </cell>
          <cell r="K104">
            <v>40</v>
          </cell>
          <cell r="L104">
            <v>7840.55</v>
          </cell>
          <cell r="P104">
            <v>0</v>
          </cell>
          <cell r="Q104">
            <v>0</v>
          </cell>
          <cell r="R104">
            <v>0</v>
          </cell>
          <cell r="S104">
            <v>127.3</v>
          </cell>
          <cell r="W104">
            <v>3026.07</v>
          </cell>
          <cell r="X104">
            <v>4941.7800000000007</v>
          </cell>
        </row>
        <row r="105">
          <cell r="C105" t="str">
            <v>UPA CAXANGÁ - C.G 007/2022</v>
          </cell>
          <cell r="E105" t="str">
            <v>GISLENA HELIDA MATIAS DE CARVALHO</v>
          </cell>
          <cell r="G105" t="str">
            <v>2 - Outros Profissionais da Saúde</v>
          </cell>
          <cell r="H105">
            <v>251605</v>
          </cell>
          <cell r="I105">
            <v>45139</v>
          </cell>
          <cell r="J105" t="str">
            <v>1 - Plantonista</v>
          </cell>
          <cell r="K105">
            <v>30</v>
          </cell>
          <cell r="L105">
            <v>186.63</v>
          </cell>
          <cell r="P105">
            <v>4259.3599999999997</v>
          </cell>
          <cell r="Q105">
            <v>0</v>
          </cell>
          <cell r="R105">
            <v>87.24</v>
          </cell>
          <cell r="W105">
            <v>4293.45</v>
          </cell>
          <cell r="X105">
            <v>239.77999999999975</v>
          </cell>
        </row>
        <row r="106">
          <cell r="C106" t="str">
            <v>UPA CAXANGÁ - C.G 007/2022</v>
          </cell>
          <cell r="E106" t="str">
            <v>GLEICIANE MARIA DE JESUS PEREIRA SILVA COSTA</v>
          </cell>
          <cell r="G106" t="str">
            <v>2 - Outros Profissionais da Saúde</v>
          </cell>
          <cell r="H106">
            <v>322205</v>
          </cell>
          <cell r="I106">
            <v>45139</v>
          </cell>
          <cell r="J106" t="str">
            <v>1 - Plantonista</v>
          </cell>
          <cell r="K106">
            <v>44</v>
          </cell>
          <cell r="L106">
            <v>1469.98</v>
          </cell>
          <cell r="P106">
            <v>0</v>
          </cell>
          <cell r="Q106">
            <v>0</v>
          </cell>
          <cell r="R106">
            <v>909.36</v>
          </cell>
          <cell r="W106">
            <v>649.64</v>
          </cell>
          <cell r="X106">
            <v>1729.7000000000003</v>
          </cell>
        </row>
        <row r="107">
          <cell r="C107" t="str">
            <v>UPA CAXANGÁ - C.G 007/2022</v>
          </cell>
          <cell r="E107" t="str">
            <v>GLEYDE MARQUES DA SILVA</v>
          </cell>
          <cell r="G107" t="str">
            <v>2 - Outros Profissionais da Saúde</v>
          </cell>
          <cell r="H107">
            <v>223505</v>
          </cell>
          <cell r="I107">
            <v>45139</v>
          </cell>
          <cell r="J107" t="str">
            <v>1 - Plantonista</v>
          </cell>
          <cell r="K107">
            <v>40</v>
          </cell>
          <cell r="L107">
            <v>96.97</v>
          </cell>
          <cell r="P107">
            <v>5613.52</v>
          </cell>
          <cell r="Q107">
            <v>0</v>
          </cell>
          <cell r="R107">
            <v>28.82</v>
          </cell>
          <cell r="W107">
            <v>5631.13</v>
          </cell>
          <cell r="X107">
            <v>108.18000000000029</v>
          </cell>
        </row>
        <row r="108">
          <cell r="C108" t="str">
            <v>UPA CAXANGÁ - C.G 007/2022</v>
          </cell>
          <cell r="E108" t="str">
            <v>GRACIANO FREIRE DE MEDEIROS</v>
          </cell>
          <cell r="G108" t="str">
            <v>2 - Outros Profissionais da Saúde</v>
          </cell>
          <cell r="H108">
            <v>223505</v>
          </cell>
          <cell r="I108">
            <v>45139</v>
          </cell>
          <cell r="J108" t="str">
            <v>1 - Plantonista</v>
          </cell>
          <cell r="K108">
            <v>40</v>
          </cell>
          <cell r="L108">
            <v>2394.11</v>
          </cell>
          <cell r="P108">
            <v>0</v>
          </cell>
          <cell r="Q108">
            <v>0</v>
          </cell>
          <cell r="R108">
            <v>693.71</v>
          </cell>
          <cell r="S108">
            <v>331.68</v>
          </cell>
          <cell r="W108">
            <v>380.3</v>
          </cell>
          <cell r="X108">
            <v>3039.2</v>
          </cell>
        </row>
        <row r="109">
          <cell r="C109" t="str">
            <v>UPA CAXANGÁ - C.G 007/2022</v>
          </cell>
          <cell r="E109" t="str">
            <v xml:space="preserve">GUILHERME DIOGO MAGALHAES </v>
          </cell>
          <cell r="G109" t="str">
            <v>3 - Administrativo</v>
          </cell>
          <cell r="H109">
            <v>422110</v>
          </cell>
          <cell r="I109">
            <v>45139</v>
          </cell>
          <cell r="J109" t="str">
            <v>1 - Plantonista</v>
          </cell>
          <cell r="K109">
            <v>44</v>
          </cell>
          <cell r="L109">
            <v>1320</v>
          </cell>
          <cell r="P109">
            <v>0</v>
          </cell>
          <cell r="Q109">
            <v>0</v>
          </cell>
          <cell r="R109">
            <v>580.79999999999995</v>
          </cell>
          <cell r="W109">
            <v>151.27000000000001</v>
          </cell>
          <cell r="X109">
            <v>1749.53</v>
          </cell>
        </row>
        <row r="110">
          <cell r="C110" t="str">
            <v>UPA CAXANGÁ - C.G 007/2022</v>
          </cell>
          <cell r="E110" t="str">
            <v>GUILHERME UCHOA CAVALCANTI WALMSLEY</v>
          </cell>
          <cell r="G110" t="str">
            <v>1 - Médico</v>
          </cell>
          <cell r="H110">
            <v>225125</v>
          </cell>
          <cell r="I110">
            <v>45139</v>
          </cell>
          <cell r="J110" t="str">
            <v>1 - Plantonista</v>
          </cell>
          <cell r="K110">
            <v>24</v>
          </cell>
          <cell r="L110">
            <v>6981.5</v>
          </cell>
          <cell r="P110">
            <v>0</v>
          </cell>
          <cell r="Q110">
            <v>0</v>
          </cell>
          <cell r="R110">
            <v>2131.98</v>
          </cell>
          <cell r="S110">
            <v>704.66</v>
          </cell>
          <cell r="W110">
            <v>2457.41</v>
          </cell>
          <cell r="X110">
            <v>7360.73</v>
          </cell>
        </row>
        <row r="111">
          <cell r="C111" t="str">
            <v>UPA CAXANGÁ - C.G 007/2022</v>
          </cell>
          <cell r="E111" t="str">
            <v xml:space="preserve">HIAGO FERREIRA DA SILVA </v>
          </cell>
          <cell r="G111" t="str">
            <v>3 - Administrativo</v>
          </cell>
          <cell r="H111">
            <v>411005</v>
          </cell>
          <cell r="I111">
            <v>45139</v>
          </cell>
          <cell r="J111" t="str">
            <v>2 - Diarista</v>
          </cell>
          <cell r="K111">
            <v>20</v>
          </cell>
          <cell r="L111">
            <v>620</v>
          </cell>
          <cell r="P111">
            <v>0</v>
          </cell>
          <cell r="Q111">
            <v>0</v>
          </cell>
          <cell r="R111">
            <v>0</v>
          </cell>
          <cell r="W111">
            <v>90.3</v>
          </cell>
          <cell r="X111">
            <v>529.70000000000005</v>
          </cell>
        </row>
        <row r="112">
          <cell r="C112" t="str">
            <v>UPA CAXANGÁ - C.G 007/2022</v>
          </cell>
          <cell r="E112" t="str">
            <v>HILTON JOSE DA SILVA FILHO</v>
          </cell>
          <cell r="G112" t="str">
            <v>3 - Administrativo</v>
          </cell>
          <cell r="H112">
            <v>514310</v>
          </cell>
          <cell r="I112">
            <v>45139</v>
          </cell>
          <cell r="J112" t="str">
            <v>1 - Plantonista</v>
          </cell>
          <cell r="K112">
            <v>36</v>
          </cell>
          <cell r="L112">
            <v>1536.29</v>
          </cell>
          <cell r="P112">
            <v>0</v>
          </cell>
          <cell r="Q112">
            <v>0</v>
          </cell>
          <cell r="R112">
            <v>614.52</v>
          </cell>
          <cell r="W112">
            <v>272.55</v>
          </cell>
          <cell r="X112">
            <v>1878.26</v>
          </cell>
        </row>
        <row r="113">
          <cell r="C113" t="str">
            <v>UPA CAXANGÁ - C.G 007/2022</v>
          </cell>
          <cell r="E113" t="str">
            <v>ISABELLE CRISTINA FELIX DA SILVA</v>
          </cell>
          <cell r="G113" t="str">
            <v>3 - Administrativo</v>
          </cell>
          <cell r="H113">
            <v>252210</v>
          </cell>
          <cell r="I113">
            <v>45139</v>
          </cell>
          <cell r="J113" t="str">
            <v>2 - Diarista</v>
          </cell>
          <cell r="K113">
            <v>44</v>
          </cell>
          <cell r="L113">
            <v>3860.83</v>
          </cell>
          <cell r="P113">
            <v>0</v>
          </cell>
          <cell r="Q113">
            <v>0</v>
          </cell>
          <cell r="R113">
            <v>386.08</v>
          </cell>
          <cell r="W113">
            <v>1706.55</v>
          </cell>
          <cell r="X113">
            <v>2540.3599999999997</v>
          </cell>
        </row>
        <row r="114">
          <cell r="C114" t="str">
            <v>UPA CAXANGÁ - C.G 007/2022</v>
          </cell>
          <cell r="E114" t="str">
            <v>IVANISE DE LIMA CARDOSO</v>
          </cell>
          <cell r="G114" t="str">
            <v>3 - Administrativo</v>
          </cell>
          <cell r="H114">
            <v>422110</v>
          </cell>
          <cell r="I114">
            <v>45139</v>
          </cell>
          <cell r="J114" t="str">
            <v>1 - Plantonista</v>
          </cell>
          <cell r="K114">
            <v>36</v>
          </cell>
          <cell r="L114">
            <v>1320</v>
          </cell>
          <cell r="P114">
            <v>0</v>
          </cell>
          <cell r="Q114">
            <v>0</v>
          </cell>
          <cell r="R114">
            <v>903.31</v>
          </cell>
          <cell r="W114">
            <v>906.99</v>
          </cell>
          <cell r="X114">
            <v>1316.32</v>
          </cell>
        </row>
        <row r="115">
          <cell r="C115" t="str">
            <v>UPA CAXANGÁ - C.G 007/2022</v>
          </cell>
          <cell r="E115" t="str">
            <v xml:space="preserve">IVSON MONTEIRO DE LIMA </v>
          </cell>
          <cell r="G115" t="str">
            <v>3 - Administrativo</v>
          </cell>
          <cell r="H115">
            <v>782320</v>
          </cell>
          <cell r="I115">
            <v>45139</v>
          </cell>
          <cell r="J115" t="str">
            <v>1 - Plantonista</v>
          </cell>
          <cell r="K115">
            <v>36</v>
          </cell>
          <cell r="L115">
            <v>1564.6</v>
          </cell>
          <cell r="P115">
            <v>0</v>
          </cell>
          <cell r="Q115">
            <v>0</v>
          </cell>
          <cell r="R115">
            <v>356.04</v>
          </cell>
          <cell r="W115">
            <v>757.54</v>
          </cell>
          <cell r="X115">
            <v>1163.0999999999999</v>
          </cell>
        </row>
        <row r="116">
          <cell r="C116" t="str">
            <v>UPA CAXANGÁ - C.G 007/2022</v>
          </cell>
          <cell r="E116" t="str">
            <v>IZAQUE DA SILVA PEREIRA</v>
          </cell>
          <cell r="G116" t="str">
            <v>3 - Administrativo</v>
          </cell>
          <cell r="H116">
            <v>422110</v>
          </cell>
          <cell r="I116">
            <v>45139</v>
          </cell>
          <cell r="J116" t="str">
            <v>1 - Plantonista</v>
          </cell>
          <cell r="K116">
            <v>36</v>
          </cell>
          <cell r="L116">
            <v>1320</v>
          </cell>
          <cell r="P116">
            <v>0</v>
          </cell>
          <cell r="Q116">
            <v>0</v>
          </cell>
          <cell r="R116">
            <v>264</v>
          </cell>
          <cell r="W116">
            <v>208.56</v>
          </cell>
          <cell r="X116">
            <v>1375.44</v>
          </cell>
        </row>
        <row r="117">
          <cell r="C117" t="str">
            <v>UPA CAXANGÁ - C.G 007/2022</v>
          </cell>
          <cell r="E117" t="str">
            <v>JAILSON SILVESTRE DE LIMA SILVA</v>
          </cell>
          <cell r="G117" t="str">
            <v>2 - Outros Profissionais da Saúde</v>
          </cell>
          <cell r="H117">
            <v>322205</v>
          </cell>
          <cell r="I117">
            <v>45139</v>
          </cell>
          <cell r="J117" t="str">
            <v>1 - Plantonista</v>
          </cell>
          <cell r="K117">
            <v>44</v>
          </cell>
          <cell r="L117">
            <v>1469.98</v>
          </cell>
          <cell r="P117">
            <v>0</v>
          </cell>
          <cell r="Q117">
            <v>0</v>
          </cell>
          <cell r="R117">
            <v>732.96</v>
          </cell>
          <cell r="W117">
            <v>669.42</v>
          </cell>
          <cell r="X117">
            <v>1533.52</v>
          </cell>
        </row>
        <row r="118">
          <cell r="C118" t="str">
            <v>UPA CAXANGÁ - C.G 007/2022</v>
          </cell>
          <cell r="E118" t="str">
            <v>JANDIRA FELICIANO DA SILVA VELEZ GALVAO</v>
          </cell>
          <cell r="G118" t="str">
            <v>2 - Outros Profissionais da Saúde</v>
          </cell>
          <cell r="H118">
            <v>223505</v>
          </cell>
          <cell r="I118">
            <v>45139</v>
          </cell>
          <cell r="J118" t="str">
            <v>1 - Plantonista</v>
          </cell>
          <cell r="K118">
            <v>40</v>
          </cell>
          <cell r="L118">
            <v>1859.03</v>
          </cell>
          <cell r="P118">
            <v>0</v>
          </cell>
          <cell r="Q118">
            <v>0</v>
          </cell>
          <cell r="R118">
            <v>464</v>
          </cell>
          <cell r="W118">
            <v>192.06</v>
          </cell>
          <cell r="X118">
            <v>2130.9699999999998</v>
          </cell>
        </row>
        <row r="119">
          <cell r="C119" t="str">
            <v>UPA CAXANGÁ - C.G 007/2022</v>
          </cell>
          <cell r="E119" t="str">
            <v xml:space="preserve">JENNIFFER DAYANNE DA SILVA SIBALDE </v>
          </cell>
          <cell r="G119" t="str">
            <v>2 - Outros Profissionais da Saúde</v>
          </cell>
          <cell r="H119">
            <v>251605</v>
          </cell>
          <cell r="I119">
            <v>45139</v>
          </cell>
          <cell r="J119" t="str">
            <v>1 - Plantonista</v>
          </cell>
          <cell r="K119">
            <v>30</v>
          </cell>
          <cell r="L119">
            <v>2799.4</v>
          </cell>
          <cell r="P119">
            <v>0</v>
          </cell>
          <cell r="Q119">
            <v>0</v>
          </cell>
          <cell r="R119">
            <v>264</v>
          </cell>
          <cell r="W119">
            <v>309.01</v>
          </cell>
          <cell r="X119">
            <v>2754.3900000000003</v>
          </cell>
        </row>
        <row r="120">
          <cell r="C120" t="str">
            <v>UPA CAXANGÁ - C.G 007/2022</v>
          </cell>
          <cell r="E120" t="str">
            <v xml:space="preserve">JESSICA LAÍSSA DA SILVA SOBRAL </v>
          </cell>
          <cell r="G120" t="str">
            <v>3 - Administrativo</v>
          </cell>
          <cell r="H120">
            <v>411005</v>
          </cell>
          <cell r="I120">
            <v>45139</v>
          </cell>
          <cell r="J120" t="str">
            <v>1 - Plantonista</v>
          </cell>
          <cell r="K120">
            <v>20</v>
          </cell>
          <cell r="L120">
            <v>62</v>
          </cell>
          <cell r="P120">
            <v>0</v>
          </cell>
          <cell r="Q120">
            <v>0</v>
          </cell>
          <cell r="R120">
            <v>0</v>
          </cell>
          <cell r="W120">
            <v>4.6500000000000004</v>
          </cell>
          <cell r="X120">
            <v>57.35</v>
          </cell>
        </row>
        <row r="121">
          <cell r="C121" t="str">
            <v>UPA CAXANGÁ - C.G 007/2022</v>
          </cell>
          <cell r="E121" t="str">
            <v>JESUINA MARIA LIMA DOS SANTOS</v>
          </cell>
          <cell r="G121" t="str">
            <v>3 - Administrativo</v>
          </cell>
          <cell r="H121">
            <v>422110</v>
          </cell>
          <cell r="I121">
            <v>45139</v>
          </cell>
          <cell r="J121" t="str">
            <v>1 - Plantonista</v>
          </cell>
          <cell r="K121">
            <v>36</v>
          </cell>
          <cell r="L121">
            <v>1320</v>
          </cell>
          <cell r="P121">
            <v>0</v>
          </cell>
          <cell r="Q121">
            <v>0</v>
          </cell>
          <cell r="R121">
            <v>824.11</v>
          </cell>
          <cell r="W121">
            <v>258.95999999999998</v>
          </cell>
          <cell r="X121">
            <v>1885.15</v>
          </cell>
        </row>
        <row r="122">
          <cell r="C122" t="str">
            <v>UPA CAXANGÁ - C.G 007/2022</v>
          </cell>
          <cell r="E122" t="str">
            <v>JOAO LUIZ GONZAGA NETO</v>
          </cell>
          <cell r="G122" t="str">
            <v>2 - Outros Profissionais da Saúde</v>
          </cell>
          <cell r="H122">
            <v>515110</v>
          </cell>
          <cell r="I122">
            <v>45139</v>
          </cell>
          <cell r="J122" t="str">
            <v>1 - Plantonista</v>
          </cell>
          <cell r="K122">
            <v>36</v>
          </cell>
          <cell r="L122">
            <v>0</v>
          </cell>
          <cell r="P122">
            <v>0</v>
          </cell>
          <cell r="Q122">
            <v>0</v>
          </cell>
          <cell r="R122">
            <v>288.76</v>
          </cell>
          <cell r="W122">
            <v>288.76</v>
          </cell>
          <cell r="X122">
            <v>0</v>
          </cell>
        </row>
        <row r="123">
          <cell r="C123" t="str">
            <v>UPA CAXANGÁ - C.G 007/2022</v>
          </cell>
          <cell r="E123" t="str">
            <v>JOAO VICTOR DOS SANTOS ALVES</v>
          </cell>
          <cell r="G123" t="str">
            <v>2 - Outros Profissionais da Saúde</v>
          </cell>
          <cell r="H123">
            <v>322205</v>
          </cell>
          <cell r="I123">
            <v>45139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Q123">
            <v>0</v>
          </cell>
          <cell r="R123">
            <v>365.8</v>
          </cell>
          <cell r="W123">
            <v>633.49</v>
          </cell>
          <cell r="X123">
            <v>1202.29</v>
          </cell>
        </row>
        <row r="124">
          <cell r="C124" t="str">
            <v>UPA CAXANGÁ - C.G 007/2022</v>
          </cell>
          <cell r="E124" t="str">
            <v>JOELTON SILVA DOS RAMOS</v>
          </cell>
          <cell r="G124" t="str">
            <v>3 - Administrativo</v>
          </cell>
          <cell r="H124">
            <v>514310</v>
          </cell>
          <cell r="I124">
            <v>45139</v>
          </cell>
          <cell r="J124" t="str">
            <v>1 - Plantonista</v>
          </cell>
          <cell r="K124">
            <v>44</v>
          </cell>
          <cell r="L124">
            <v>563.30999999999995</v>
          </cell>
          <cell r="P124">
            <v>3016.79</v>
          </cell>
          <cell r="Q124">
            <v>0</v>
          </cell>
          <cell r="R124">
            <v>168.99</v>
          </cell>
          <cell r="W124">
            <v>3094.46</v>
          </cell>
          <cell r="X124">
            <v>654.63000000000011</v>
          </cell>
        </row>
        <row r="125">
          <cell r="C125" t="str">
            <v>UPA CAXANGÁ - C.G 007/2022</v>
          </cell>
          <cell r="E125" t="str">
            <v>JOSE AUGUSTO DE SOUZA</v>
          </cell>
          <cell r="G125" t="str">
            <v>2 - Outros Profissionais da Saúde</v>
          </cell>
          <cell r="H125">
            <v>322205</v>
          </cell>
          <cell r="I125">
            <v>45139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Q125">
            <v>0</v>
          </cell>
          <cell r="R125">
            <v>821.16</v>
          </cell>
          <cell r="W125">
            <v>193</v>
          </cell>
          <cell r="X125">
            <v>2098.14</v>
          </cell>
        </row>
        <row r="126">
          <cell r="C126" t="str">
            <v>UPA CAXANGÁ - C.G 007/2022</v>
          </cell>
          <cell r="E126" t="str">
            <v>JOSE CARLOS DA SILVA</v>
          </cell>
          <cell r="G126" t="str">
            <v>3 - Administrativo</v>
          </cell>
          <cell r="H126">
            <v>514310</v>
          </cell>
          <cell r="I126">
            <v>45139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C127" t="str">
            <v>UPA CAXANGÁ - C.G 007/2022</v>
          </cell>
          <cell r="E127" t="str">
            <v>JOSE CARLOS SILVA DA COSTA</v>
          </cell>
          <cell r="G127" t="str">
            <v>2 - Outros Profissionais da Saúde</v>
          </cell>
          <cell r="H127">
            <v>324115</v>
          </cell>
          <cell r="I127">
            <v>45139</v>
          </cell>
          <cell r="J127" t="str">
            <v>1 - Plantonista</v>
          </cell>
          <cell r="K127">
            <v>24</v>
          </cell>
          <cell r="L127">
            <v>0</v>
          </cell>
          <cell r="P127">
            <v>6564.76</v>
          </cell>
          <cell r="Q127">
            <v>0</v>
          </cell>
          <cell r="R127">
            <v>0</v>
          </cell>
          <cell r="W127">
            <v>6564.76</v>
          </cell>
          <cell r="X127">
            <v>0</v>
          </cell>
        </row>
        <row r="128">
          <cell r="C128" t="str">
            <v>UPA CAXANGÁ - C.G 007/2022</v>
          </cell>
          <cell r="E128" t="str">
            <v>JOSE RICARDO TAVARES DOS SANTOS</v>
          </cell>
          <cell r="G128" t="str">
            <v>2 - Outros Profissionais da Saúde</v>
          </cell>
          <cell r="H128">
            <v>515110</v>
          </cell>
          <cell r="I128">
            <v>45139</v>
          </cell>
          <cell r="J128" t="str">
            <v>1 - Plantonista</v>
          </cell>
          <cell r="K128">
            <v>36</v>
          </cell>
          <cell r="L128">
            <v>1320</v>
          </cell>
          <cell r="P128">
            <v>0</v>
          </cell>
          <cell r="Q128">
            <v>0</v>
          </cell>
          <cell r="R128">
            <v>918.69</v>
          </cell>
          <cell r="W128">
            <v>267.48</v>
          </cell>
          <cell r="X128">
            <v>1971.21</v>
          </cell>
        </row>
        <row r="129">
          <cell r="C129" t="str">
            <v>UPA CAXANGÁ - C.G 007/2022</v>
          </cell>
          <cell r="E129" t="str">
            <v xml:space="preserve">JOSEANE CANDIDO DA SILVA </v>
          </cell>
          <cell r="G129" t="str">
            <v>3 - Administrativo</v>
          </cell>
          <cell r="H129">
            <v>516310</v>
          </cell>
          <cell r="I129">
            <v>45139</v>
          </cell>
          <cell r="J129" t="str">
            <v>1 - Plantonista</v>
          </cell>
          <cell r="K129">
            <v>36</v>
          </cell>
          <cell r="L129">
            <v>1320</v>
          </cell>
          <cell r="P129">
            <v>0</v>
          </cell>
          <cell r="Q129">
            <v>0</v>
          </cell>
          <cell r="R129">
            <v>264</v>
          </cell>
          <cell r="W129">
            <v>208.56</v>
          </cell>
          <cell r="X129">
            <v>1375.44</v>
          </cell>
        </row>
        <row r="130">
          <cell r="C130" t="str">
            <v>UPA CAXANGÁ - C.G 007/2022</v>
          </cell>
          <cell r="E130" t="str">
            <v>JOSIMAR ROSA SENNA DO NASCIMENTO</v>
          </cell>
          <cell r="G130" t="str">
            <v>3 - Administrativo</v>
          </cell>
          <cell r="H130">
            <v>514310</v>
          </cell>
          <cell r="I130">
            <v>45139</v>
          </cell>
          <cell r="J130" t="str">
            <v>1 - Plantonista</v>
          </cell>
          <cell r="K130">
            <v>44</v>
          </cell>
          <cell r="L130">
            <v>1536.29</v>
          </cell>
          <cell r="P130">
            <v>0</v>
          </cell>
          <cell r="Q130">
            <v>0</v>
          </cell>
          <cell r="R130">
            <v>860.33</v>
          </cell>
          <cell r="W130">
            <v>294.67</v>
          </cell>
          <cell r="X130">
            <v>2101.9499999999998</v>
          </cell>
        </row>
        <row r="131">
          <cell r="C131" t="str">
            <v>UPA CAXANGÁ - C.G 007/2022</v>
          </cell>
          <cell r="E131" t="str">
            <v xml:space="preserve">JULIA BARBOSA DE LIMA SILVA </v>
          </cell>
          <cell r="G131" t="str">
            <v>3 - Administrativo</v>
          </cell>
          <cell r="H131">
            <v>411005</v>
          </cell>
          <cell r="I131">
            <v>45139</v>
          </cell>
          <cell r="J131" t="str">
            <v>1 - Plantonista</v>
          </cell>
          <cell r="K131">
            <v>20</v>
          </cell>
          <cell r="L131">
            <v>620</v>
          </cell>
          <cell r="P131">
            <v>0</v>
          </cell>
          <cell r="Q131">
            <v>0</v>
          </cell>
          <cell r="R131">
            <v>0</v>
          </cell>
          <cell r="W131">
            <v>90.3</v>
          </cell>
          <cell r="X131">
            <v>529.70000000000005</v>
          </cell>
        </row>
        <row r="132">
          <cell r="C132" t="str">
            <v>UPA CAXANGÁ - C.G 007/2022</v>
          </cell>
          <cell r="E132" t="str">
            <v xml:space="preserve">JULIA FANTINNY BARBOSA DE SANTANA </v>
          </cell>
          <cell r="G132" t="str">
            <v>2 - Outros Profissionais da Saúde</v>
          </cell>
          <cell r="H132">
            <v>521130</v>
          </cell>
          <cell r="I132">
            <v>45139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2321.71</v>
          </cell>
          <cell r="Q132">
            <v>0</v>
          </cell>
          <cell r="R132">
            <v>0</v>
          </cell>
          <cell r="W132">
            <v>2321.71</v>
          </cell>
          <cell r="X132">
            <v>0</v>
          </cell>
        </row>
        <row r="133">
          <cell r="C133" t="str">
            <v>UPA CAXANGÁ - C.G 007/2022</v>
          </cell>
          <cell r="E133" t="str">
            <v>JULIANA HIGINO PONTES</v>
          </cell>
          <cell r="G133" t="str">
            <v>2 - Outros Profissionais da Saúde</v>
          </cell>
          <cell r="H133">
            <v>322205</v>
          </cell>
          <cell r="I133">
            <v>45139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Q133">
            <v>0</v>
          </cell>
          <cell r="R133">
            <v>909.36</v>
          </cell>
          <cell r="W133">
            <v>200.94</v>
          </cell>
          <cell r="X133">
            <v>2178.4</v>
          </cell>
        </row>
        <row r="134">
          <cell r="C134" t="str">
            <v>UPA CAXANGÁ - C.G 007/2022</v>
          </cell>
          <cell r="E134" t="str">
            <v>JULIANA JUSTINO RIBEIRO DE BARROS</v>
          </cell>
          <cell r="G134" t="str">
            <v>2 - Outros Profissionais da Saúde</v>
          </cell>
          <cell r="H134">
            <v>322205</v>
          </cell>
          <cell r="I134">
            <v>45139</v>
          </cell>
          <cell r="J134" t="str">
            <v>1 - Plantonista</v>
          </cell>
          <cell r="K134">
            <v>44</v>
          </cell>
          <cell r="L134">
            <v>1371.98</v>
          </cell>
          <cell r="P134">
            <v>0</v>
          </cell>
          <cell r="Q134">
            <v>0</v>
          </cell>
          <cell r="R134">
            <v>419.23</v>
          </cell>
          <cell r="W134">
            <v>1151.94</v>
          </cell>
          <cell r="X134">
            <v>639.27</v>
          </cell>
        </row>
        <row r="135">
          <cell r="C135" t="str">
            <v>UPA CAXANGÁ - C.G 007/2022</v>
          </cell>
          <cell r="E135" t="str">
            <v>JULIANA RODRIGUES CASTELO BRANCO RADNAI</v>
          </cell>
          <cell r="G135" t="str">
            <v>1 - Médico</v>
          </cell>
          <cell r="H135">
            <v>225125</v>
          </cell>
          <cell r="I135">
            <v>45139</v>
          </cell>
          <cell r="J135" t="str">
            <v>1 - Plantonista</v>
          </cell>
          <cell r="K135">
            <v>24</v>
          </cell>
          <cell r="L135">
            <v>3491</v>
          </cell>
          <cell r="P135">
            <v>0</v>
          </cell>
          <cell r="Q135">
            <v>0</v>
          </cell>
          <cell r="R135">
            <v>1029.9100000000001</v>
          </cell>
          <cell r="S135">
            <v>600</v>
          </cell>
          <cell r="W135">
            <v>2517.16</v>
          </cell>
          <cell r="X135">
            <v>2603.75</v>
          </cell>
        </row>
        <row r="136">
          <cell r="C136" t="str">
            <v>UPA CAXANGÁ - C.G 007/2022</v>
          </cell>
          <cell r="E136" t="str">
            <v>JULIANNA DE CARVALHO PEREIRA</v>
          </cell>
          <cell r="G136" t="str">
            <v>1 - Médico</v>
          </cell>
          <cell r="H136">
            <v>225124</v>
          </cell>
          <cell r="I136">
            <v>45139</v>
          </cell>
          <cell r="J136" t="str">
            <v>1 - Plantonista</v>
          </cell>
          <cell r="K136">
            <v>24</v>
          </cell>
          <cell r="L136">
            <v>2792.8</v>
          </cell>
          <cell r="P136">
            <v>0</v>
          </cell>
          <cell r="Q136">
            <v>0</v>
          </cell>
          <cell r="R136">
            <v>736.35</v>
          </cell>
          <cell r="W136">
            <v>412.92</v>
          </cell>
          <cell r="X136">
            <v>3116.23</v>
          </cell>
        </row>
        <row r="137">
          <cell r="C137" t="str">
            <v>UPA CAXANGÁ - C.G 007/2022</v>
          </cell>
          <cell r="E137" t="str">
            <v>JULIO CESAR SILVA DE ALBUQUERQUE</v>
          </cell>
          <cell r="G137" t="str">
            <v>1 - Médico</v>
          </cell>
          <cell r="H137">
            <v>225124</v>
          </cell>
          <cell r="I137">
            <v>45139</v>
          </cell>
          <cell r="J137" t="str">
            <v>1 - Plantonista</v>
          </cell>
          <cell r="K137">
            <v>24</v>
          </cell>
          <cell r="L137">
            <v>6981.5</v>
          </cell>
          <cell r="P137">
            <v>0</v>
          </cell>
          <cell r="Q137">
            <v>0</v>
          </cell>
          <cell r="R137">
            <v>1485.83</v>
          </cell>
          <cell r="W137">
            <v>2085.94</v>
          </cell>
          <cell r="X137">
            <v>6381.3899999999994</v>
          </cell>
        </row>
        <row r="138">
          <cell r="C138" t="str">
            <v>UPA CAXANGÁ - C.G 007/2022</v>
          </cell>
          <cell r="E138" t="str">
            <v>KAMILLA DE MACEDO E SILVA CORREA DE OLIVEIRA</v>
          </cell>
          <cell r="G138" t="str">
            <v>1 - Médico</v>
          </cell>
          <cell r="H138">
            <v>225125</v>
          </cell>
          <cell r="I138">
            <v>45139</v>
          </cell>
          <cell r="J138" t="str">
            <v>1 - Plantonista</v>
          </cell>
          <cell r="K138">
            <v>24</v>
          </cell>
          <cell r="L138">
            <v>6981.5</v>
          </cell>
          <cell r="P138">
            <v>0</v>
          </cell>
          <cell r="Q138">
            <v>0</v>
          </cell>
          <cell r="R138">
            <v>613.08000000000004</v>
          </cell>
          <cell r="S138">
            <v>600</v>
          </cell>
          <cell r="W138">
            <v>3773.8</v>
          </cell>
          <cell r="X138">
            <v>4420.78</v>
          </cell>
        </row>
        <row r="139">
          <cell r="C139" t="str">
            <v>UPA CAXANGÁ - C.G 007/2022</v>
          </cell>
          <cell r="E139" t="str">
            <v>KAROLINA DE MORAIS TRINDADE</v>
          </cell>
          <cell r="G139" t="str">
            <v>3 - Administrativo</v>
          </cell>
          <cell r="H139">
            <v>411005</v>
          </cell>
          <cell r="I139">
            <v>45139</v>
          </cell>
          <cell r="J139" t="str">
            <v>1 - Plantonista</v>
          </cell>
          <cell r="K139">
            <v>20</v>
          </cell>
          <cell r="L139">
            <v>62</v>
          </cell>
          <cell r="P139">
            <v>0</v>
          </cell>
          <cell r="Q139">
            <v>0</v>
          </cell>
          <cell r="R139">
            <v>0</v>
          </cell>
          <cell r="W139">
            <v>4.6500000000000004</v>
          </cell>
          <cell r="X139">
            <v>57.35</v>
          </cell>
        </row>
        <row r="140">
          <cell r="C140" t="str">
            <v>UPA CAXANGÁ - C.G 007/2022</v>
          </cell>
          <cell r="E140" t="str">
            <v>KAYLANE CIBELE OLIVEIRA DA SILVA</v>
          </cell>
          <cell r="G140" t="str">
            <v>3 - Administrativo</v>
          </cell>
          <cell r="H140">
            <v>411005</v>
          </cell>
          <cell r="I140">
            <v>45139</v>
          </cell>
          <cell r="J140" t="str">
            <v>2 - Diarista</v>
          </cell>
          <cell r="K140">
            <v>20</v>
          </cell>
          <cell r="L140">
            <v>62</v>
          </cell>
          <cell r="P140">
            <v>0</v>
          </cell>
          <cell r="Q140">
            <v>0</v>
          </cell>
          <cell r="R140">
            <v>0</v>
          </cell>
          <cell r="W140">
            <v>4.6500000000000004</v>
          </cell>
          <cell r="X140">
            <v>57.35</v>
          </cell>
        </row>
        <row r="141">
          <cell r="C141" t="str">
            <v>UPA CAXANGÁ - C.G 007/2022</v>
          </cell>
          <cell r="E141" t="str">
            <v xml:space="preserve">LAIS MARIA PERGENTINO SANTOS DA ROCHA </v>
          </cell>
          <cell r="G141" t="str">
            <v>3 - Administrativo</v>
          </cell>
          <cell r="H141">
            <v>422110</v>
          </cell>
          <cell r="I141">
            <v>45139</v>
          </cell>
          <cell r="J141" t="str">
            <v>1 - Plantonista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580.79999999999995</v>
          </cell>
          <cell r="W141">
            <v>237.07</v>
          </cell>
          <cell r="X141">
            <v>1663.73</v>
          </cell>
        </row>
        <row r="142">
          <cell r="C142" t="str">
            <v>UPA CAXANGÁ - C.G 007/2022</v>
          </cell>
          <cell r="E142" t="str">
            <v xml:space="preserve">LETICIA DO NASCIMENTO AMORIM </v>
          </cell>
          <cell r="G142" t="str">
            <v>2 - Outros Profissionais da Saúde</v>
          </cell>
          <cell r="H142">
            <v>322205</v>
          </cell>
          <cell r="I142">
            <v>45139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Q142">
            <v>0</v>
          </cell>
          <cell r="R142">
            <v>364</v>
          </cell>
          <cell r="W142">
            <v>151.85</v>
          </cell>
          <cell r="X142">
            <v>1682.13</v>
          </cell>
        </row>
        <row r="143">
          <cell r="C143" t="str">
            <v>UPA CAXANGÁ - C.G 007/2022</v>
          </cell>
          <cell r="E143" t="str">
            <v>LETICIA KEMILLY VITAL DE LIMA</v>
          </cell>
          <cell r="G143" t="str">
            <v>3 - Administrativo</v>
          </cell>
          <cell r="H143">
            <v>411005</v>
          </cell>
          <cell r="I143">
            <v>45139</v>
          </cell>
          <cell r="J143" t="str">
            <v>1 - Plantonista</v>
          </cell>
          <cell r="K143">
            <v>20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W143">
            <v>2099.25</v>
          </cell>
          <cell r="X143">
            <v>0</v>
          </cell>
        </row>
        <row r="144">
          <cell r="C144" t="str">
            <v>UPA CAXANGÁ - C.G 007/2022</v>
          </cell>
          <cell r="E144" t="str">
            <v>LILIANE APARECIDA DIONISIO DA SILVA</v>
          </cell>
          <cell r="G144" t="str">
            <v>3 - Administrativo</v>
          </cell>
          <cell r="H144">
            <v>422110</v>
          </cell>
          <cell r="I144">
            <v>45139</v>
          </cell>
          <cell r="J144" t="str">
            <v>1 - Plantonista</v>
          </cell>
          <cell r="K144">
            <v>36</v>
          </cell>
          <cell r="L144">
            <v>1320</v>
          </cell>
          <cell r="P144">
            <v>0</v>
          </cell>
          <cell r="Q144">
            <v>0</v>
          </cell>
          <cell r="R144">
            <v>532.76</v>
          </cell>
          <cell r="W144">
            <v>521.64</v>
          </cell>
          <cell r="X144">
            <v>1331.12</v>
          </cell>
        </row>
        <row r="145">
          <cell r="C145" t="str">
            <v>UPA CAXANGÁ - C.G 007/2022</v>
          </cell>
          <cell r="E145" t="str">
            <v>LISANGELA DA SILVA BARROS</v>
          </cell>
          <cell r="G145" t="str">
            <v>2 - Outros Profissionais da Saúde</v>
          </cell>
          <cell r="H145">
            <v>322205</v>
          </cell>
          <cell r="I145">
            <v>45139</v>
          </cell>
          <cell r="J145" t="str">
            <v>2 - Diarista</v>
          </cell>
          <cell r="K145">
            <v>44</v>
          </cell>
          <cell r="L145">
            <v>1469.98</v>
          </cell>
          <cell r="P145">
            <v>0</v>
          </cell>
          <cell r="Q145">
            <v>0</v>
          </cell>
          <cell r="R145">
            <v>439.3</v>
          </cell>
          <cell r="W145">
            <v>246.83</v>
          </cell>
          <cell r="X145">
            <v>1662.45</v>
          </cell>
        </row>
        <row r="146">
          <cell r="C146" t="str">
            <v>UPA CAXANGÁ - C.G 007/2022</v>
          </cell>
          <cell r="E146" t="str">
            <v>LORENA REIMINE GUERRA</v>
          </cell>
          <cell r="G146" t="str">
            <v>1 - Médico</v>
          </cell>
          <cell r="H146">
            <v>225125</v>
          </cell>
          <cell r="I146">
            <v>45139</v>
          </cell>
          <cell r="J146" t="str">
            <v>1 - Plantonista</v>
          </cell>
          <cell r="K146">
            <v>24</v>
          </cell>
          <cell r="L146">
            <v>6981.5</v>
          </cell>
          <cell r="P146">
            <v>0</v>
          </cell>
          <cell r="Q146">
            <v>0</v>
          </cell>
          <cell r="R146">
            <v>2908.28</v>
          </cell>
          <cell r="W146">
            <v>2172.31</v>
          </cell>
          <cell r="X146">
            <v>7717.4700000000012</v>
          </cell>
        </row>
        <row r="147">
          <cell r="C147" t="str">
            <v>UPA CAXANGÁ - C.G 007/2022</v>
          </cell>
          <cell r="E147" t="str">
            <v>LUANA FREIRE GOES LIMA</v>
          </cell>
          <cell r="G147" t="str">
            <v>1 - Médico</v>
          </cell>
          <cell r="H147">
            <v>225124</v>
          </cell>
          <cell r="I147">
            <v>45139</v>
          </cell>
          <cell r="J147" t="str">
            <v>1 - Plantonista</v>
          </cell>
          <cell r="K147">
            <v>24</v>
          </cell>
          <cell r="L147">
            <v>3491</v>
          </cell>
          <cell r="P147">
            <v>0</v>
          </cell>
          <cell r="Q147">
            <v>0</v>
          </cell>
          <cell r="R147">
            <v>487.06</v>
          </cell>
          <cell r="W147">
            <v>529.92999999999995</v>
          </cell>
          <cell r="X147">
            <v>3448.13</v>
          </cell>
        </row>
        <row r="148">
          <cell r="C148" t="str">
            <v>UPA CAXANGÁ - C.G 007/2022</v>
          </cell>
          <cell r="E148" t="str">
            <v xml:space="preserve">LUCAS MENDES DA SILVA </v>
          </cell>
          <cell r="G148" t="str">
            <v>3 - Administrativo</v>
          </cell>
          <cell r="H148">
            <v>411005</v>
          </cell>
          <cell r="I148">
            <v>45139</v>
          </cell>
          <cell r="J148" t="str">
            <v>1 - Plantonista</v>
          </cell>
          <cell r="K148">
            <v>20</v>
          </cell>
          <cell r="L148">
            <v>620</v>
          </cell>
          <cell r="P148">
            <v>0</v>
          </cell>
          <cell r="Q148">
            <v>0</v>
          </cell>
          <cell r="R148">
            <v>0</v>
          </cell>
          <cell r="W148">
            <v>53.1</v>
          </cell>
          <cell r="X148">
            <v>566.9</v>
          </cell>
        </row>
        <row r="149">
          <cell r="C149" t="str">
            <v>UPA CAXANGÁ - C.G 007/2022</v>
          </cell>
          <cell r="E149" t="str">
            <v>LUCIANA CRISTINA BEZERRA FERREIRA</v>
          </cell>
          <cell r="G149" t="str">
            <v>2 - Outros Profissionais da Saúde</v>
          </cell>
          <cell r="H149">
            <v>322205</v>
          </cell>
          <cell r="I149">
            <v>45139</v>
          </cell>
          <cell r="J149" t="str">
            <v>1 - Plantonista</v>
          </cell>
          <cell r="K149">
            <v>36</v>
          </cell>
          <cell r="L149">
            <v>1469.98</v>
          </cell>
          <cell r="P149">
            <v>0</v>
          </cell>
          <cell r="Q149">
            <v>0</v>
          </cell>
          <cell r="R149">
            <v>365.8</v>
          </cell>
          <cell r="W149">
            <v>240.22</v>
          </cell>
          <cell r="X149">
            <v>1595.56</v>
          </cell>
        </row>
        <row r="150">
          <cell r="C150" t="str">
            <v>UPA CAXANGÁ - C.G 007/2022</v>
          </cell>
          <cell r="E150" t="str">
            <v xml:space="preserve">LUCIANA FIGUEIROA DE SIQUEIRA CAMPOS </v>
          </cell>
          <cell r="G150" t="str">
            <v>1 - Médico</v>
          </cell>
          <cell r="H150">
            <v>225124</v>
          </cell>
          <cell r="I150">
            <v>45139</v>
          </cell>
          <cell r="J150" t="str">
            <v>1 - Plantonista</v>
          </cell>
          <cell r="K150">
            <v>24</v>
          </cell>
          <cell r="L150">
            <v>3491</v>
          </cell>
          <cell r="P150">
            <v>0</v>
          </cell>
          <cell r="Q150">
            <v>0</v>
          </cell>
          <cell r="R150">
            <v>1045.69</v>
          </cell>
          <cell r="W150">
            <v>820.66</v>
          </cell>
          <cell r="X150">
            <v>3716.0300000000007</v>
          </cell>
        </row>
        <row r="151">
          <cell r="C151" t="str">
            <v>UPA CAXANGÁ - C.G 007/2022</v>
          </cell>
          <cell r="E151" t="str">
            <v xml:space="preserve">LUCIANO BEZERRA DE ANDRADE </v>
          </cell>
          <cell r="G151" t="str">
            <v>2 - Outros Profissionais da Saúde</v>
          </cell>
          <cell r="H151">
            <v>223405</v>
          </cell>
          <cell r="I151">
            <v>45139</v>
          </cell>
          <cell r="J151" t="str">
            <v>1 - Plantonista</v>
          </cell>
          <cell r="K151">
            <v>24</v>
          </cell>
          <cell r="L151">
            <v>3742.45</v>
          </cell>
          <cell r="P151">
            <v>0</v>
          </cell>
          <cell r="Q151">
            <v>0</v>
          </cell>
          <cell r="R151">
            <v>680.45</v>
          </cell>
          <cell r="W151">
            <v>243.33</v>
          </cell>
          <cell r="X151">
            <v>4179.57</v>
          </cell>
        </row>
        <row r="152">
          <cell r="C152" t="str">
            <v>UPA CAXANGÁ - C.G 007/2022</v>
          </cell>
          <cell r="E152" t="str">
            <v>LUCIENE OLIVEIRA TEIXEIRA</v>
          </cell>
          <cell r="G152" t="str">
            <v>2 - Outros Profissionais da Saúde</v>
          </cell>
          <cell r="H152">
            <v>322205</v>
          </cell>
          <cell r="I152">
            <v>45139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Q152">
            <v>0</v>
          </cell>
          <cell r="R152">
            <v>909.36</v>
          </cell>
          <cell r="W152">
            <v>476.78</v>
          </cell>
          <cell r="X152">
            <v>1902.5600000000002</v>
          </cell>
        </row>
        <row r="153">
          <cell r="C153" t="str">
            <v>UPA CAXANGÁ - C.G 007/2022</v>
          </cell>
          <cell r="E153" t="str">
            <v>LUCILENE MARIA DA SILVA NEVES</v>
          </cell>
          <cell r="G153" t="str">
            <v>2 - Outros Profissionais da Saúde</v>
          </cell>
          <cell r="H153">
            <v>322205</v>
          </cell>
          <cell r="I153">
            <v>45139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Q153">
            <v>0</v>
          </cell>
          <cell r="R153">
            <v>1305.92</v>
          </cell>
          <cell r="W153">
            <v>737.71</v>
          </cell>
          <cell r="X153">
            <v>2038.19</v>
          </cell>
        </row>
        <row r="154">
          <cell r="C154" t="str">
            <v>UPA CAXANGÁ - C.G 007/2022</v>
          </cell>
          <cell r="E154" t="str">
            <v>LUCILIA DE ALMEIDA LAFAYETTE</v>
          </cell>
          <cell r="G154" t="str">
            <v>2 - Outros Profissionais da Saúde</v>
          </cell>
          <cell r="H154">
            <v>324115</v>
          </cell>
          <cell r="I154">
            <v>45139</v>
          </cell>
          <cell r="J154" t="str">
            <v>1 - Plantonista</v>
          </cell>
          <cell r="K154">
            <v>24</v>
          </cell>
          <cell r="L154">
            <v>2411.1999999999998</v>
          </cell>
          <cell r="P154">
            <v>0</v>
          </cell>
          <cell r="Q154">
            <v>0</v>
          </cell>
          <cell r="R154">
            <v>964.48</v>
          </cell>
          <cell r="W154">
            <v>371.48</v>
          </cell>
          <cell r="X154">
            <v>3004.2</v>
          </cell>
        </row>
        <row r="155">
          <cell r="C155" t="str">
            <v>UPA CAXANGÁ - C.G 007/2022</v>
          </cell>
          <cell r="E155" t="str">
            <v>LUIZI ALVES DOS SANTOS</v>
          </cell>
          <cell r="G155" t="str">
            <v>1 - Médico</v>
          </cell>
          <cell r="H155">
            <v>225125</v>
          </cell>
          <cell r="I155">
            <v>45139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Q155">
            <v>0</v>
          </cell>
          <cell r="R155">
            <v>3020.79</v>
          </cell>
          <cell r="S155">
            <v>1200</v>
          </cell>
          <cell r="W155">
            <v>3596.83</v>
          </cell>
          <cell r="X155">
            <v>7605.4600000000009</v>
          </cell>
        </row>
        <row r="156">
          <cell r="C156" t="str">
            <v>UPA CAXANGÁ - C.G 007/2022</v>
          </cell>
          <cell r="E156" t="str">
            <v>MADJER LOPES DOS SANTOS</v>
          </cell>
          <cell r="G156" t="str">
            <v>2 - Outros Profissionais da Saúde</v>
          </cell>
          <cell r="H156">
            <v>322605</v>
          </cell>
          <cell r="I156">
            <v>45139</v>
          </cell>
          <cell r="J156" t="str">
            <v>1 - Plantonista</v>
          </cell>
          <cell r="K156">
            <v>36</v>
          </cell>
          <cell r="L156">
            <v>1494.96</v>
          </cell>
          <cell r="P156">
            <v>0</v>
          </cell>
          <cell r="Q156">
            <v>0</v>
          </cell>
          <cell r="R156">
            <v>856.27</v>
          </cell>
          <cell r="W156">
            <v>676.42</v>
          </cell>
          <cell r="X156">
            <v>1674.81</v>
          </cell>
        </row>
        <row r="157">
          <cell r="C157" t="str">
            <v>UPA CAXANGÁ - C.G 007/2022</v>
          </cell>
          <cell r="E157" t="str">
            <v>MARCELINO DE ALBUQUERQUE AVELINO</v>
          </cell>
          <cell r="G157" t="str">
            <v>3 - Administrativo</v>
          </cell>
          <cell r="H157">
            <v>782320</v>
          </cell>
          <cell r="I157">
            <v>45139</v>
          </cell>
          <cell r="J157" t="str">
            <v>1 - Plantonista</v>
          </cell>
          <cell r="K157">
            <v>36</v>
          </cell>
          <cell r="L157">
            <v>1564.6</v>
          </cell>
          <cell r="P157">
            <v>0</v>
          </cell>
          <cell r="Q157">
            <v>0</v>
          </cell>
          <cell r="R157">
            <v>507.15</v>
          </cell>
          <cell r="S157">
            <v>300</v>
          </cell>
          <cell r="W157">
            <v>229.14</v>
          </cell>
          <cell r="X157">
            <v>2142.61</v>
          </cell>
        </row>
        <row r="158">
          <cell r="C158" t="str">
            <v>UPA CAXANGÁ - C.G 007/2022</v>
          </cell>
          <cell r="E158" t="str">
            <v>MARCIA DA CONCEICAO LOPES DA SILVA</v>
          </cell>
          <cell r="G158" t="str">
            <v>2 - Outros Profissionais da Saúde</v>
          </cell>
          <cell r="H158">
            <v>322205</v>
          </cell>
          <cell r="I158">
            <v>45139</v>
          </cell>
          <cell r="J158" t="str">
            <v>1 - Plantonista</v>
          </cell>
          <cell r="K158">
            <v>44</v>
          </cell>
          <cell r="L158">
            <v>1469.98</v>
          </cell>
          <cell r="P158">
            <v>0</v>
          </cell>
          <cell r="Q158">
            <v>0</v>
          </cell>
          <cell r="R158">
            <v>821.16</v>
          </cell>
          <cell r="W158">
            <v>278.26</v>
          </cell>
          <cell r="X158">
            <v>2012.8799999999999</v>
          </cell>
        </row>
        <row r="159">
          <cell r="C159" t="str">
            <v>UPA CAXANGÁ - C.G 007/2022</v>
          </cell>
          <cell r="E159" t="str">
            <v>MARCIO JOSE MARINHO DA SILVA</v>
          </cell>
          <cell r="G159" t="str">
            <v>3 - Administrativo</v>
          </cell>
          <cell r="H159">
            <v>422110</v>
          </cell>
          <cell r="I159">
            <v>45139</v>
          </cell>
          <cell r="J159" t="str">
            <v>1 - Plantonista</v>
          </cell>
          <cell r="K159">
            <v>36</v>
          </cell>
          <cell r="L159">
            <v>0</v>
          </cell>
          <cell r="P159">
            <v>2594.2800000000002</v>
          </cell>
          <cell r="Q159">
            <v>0</v>
          </cell>
          <cell r="R159">
            <v>0</v>
          </cell>
          <cell r="W159">
            <v>2594.2800000000002</v>
          </cell>
          <cell r="X159">
            <v>0</v>
          </cell>
        </row>
        <row r="160">
          <cell r="C160" t="str">
            <v>UPA CAXANGÁ - C.G 007/2022</v>
          </cell>
          <cell r="E160" t="str">
            <v>MARIA FABIOLA GOMES DA SILVA</v>
          </cell>
          <cell r="G160" t="str">
            <v>2 - Outros Profissionais da Saúde</v>
          </cell>
          <cell r="H160">
            <v>521130</v>
          </cell>
          <cell r="I160">
            <v>45139</v>
          </cell>
          <cell r="J160" t="str">
            <v>1 - Plantonista</v>
          </cell>
          <cell r="K160">
            <v>44</v>
          </cell>
          <cell r="L160">
            <v>1486.61</v>
          </cell>
          <cell r="P160">
            <v>0</v>
          </cell>
          <cell r="Q160">
            <v>0</v>
          </cell>
          <cell r="R160">
            <v>286.04999999999995</v>
          </cell>
          <cell r="W160">
            <v>223.17</v>
          </cell>
          <cell r="X160">
            <v>1549.4899999999998</v>
          </cell>
        </row>
        <row r="161">
          <cell r="C161" t="str">
            <v>UPA CAXANGÁ - C.G 007/2022</v>
          </cell>
          <cell r="E161" t="str">
            <v>MARIA JANICE XAVIER DE CARVALHO BARBOZA</v>
          </cell>
          <cell r="G161" t="str">
            <v>3 - Administrativo</v>
          </cell>
          <cell r="H161">
            <v>513430</v>
          </cell>
          <cell r="I161">
            <v>45139</v>
          </cell>
          <cell r="J161" t="str">
            <v>1 - Plantonista</v>
          </cell>
          <cell r="K161">
            <v>36</v>
          </cell>
          <cell r="L161">
            <v>1320</v>
          </cell>
          <cell r="P161">
            <v>0</v>
          </cell>
          <cell r="Q161">
            <v>0</v>
          </cell>
          <cell r="R161">
            <v>800.86</v>
          </cell>
          <cell r="W161">
            <v>532.71</v>
          </cell>
          <cell r="X161">
            <v>1588.15</v>
          </cell>
        </row>
        <row r="162">
          <cell r="C162" t="str">
            <v>UPA CAXANGÁ - C.G 007/2022</v>
          </cell>
          <cell r="E162" t="str">
            <v>MARIA JOSE BATISTA</v>
          </cell>
          <cell r="G162" t="str">
            <v>2 - Outros Profissionais da Saúde</v>
          </cell>
          <cell r="H162">
            <v>324115</v>
          </cell>
          <cell r="I162">
            <v>45139</v>
          </cell>
          <cell r="J162" t="str">
            <v>1 - Plantonista</v>
          </cell>
          <cell r="K162">
            <v>12</v>
          </cell>
          <cell r="L162">
            <v>2411.6999999999998</v>
          </cell>
          <cell r="P162">
            <v>0</v>
          </cell>
          <cell r="Q162">
            <v>0</v>
          </cell>
          <cell r="R162">
            <v>964.68</v>
          </cell>
          <cell r="W162">
            <v>371.67</v>
          </cell>
          <cell r="X162">
            <v>3004.7099999999996</v>
          </cell>
        </row>
        <row r="163">
          <cell r="C163" t="str">
            <v>UPA CAXANGÁ - C.G 007/2022</v>
          </cell>
          <cell r="E163" t="str">
            <v>MARINA MARIA GUEDES DO NASCIMENTO</v>
          </cell>
          <cell r="G163" t="str">
            <v>2 - Outros Profissionais da Saúde</v>
          </cell>
          <cell r="H163">
            <v>322205</v>
          </cell>
          <cell r="I163">
            <v>45139</v>
          </cell>
          <cell r="J163" t="str">
            <v>1 - Plantonista</v>
          </cell>
          <cell r="K163">
            <v>44</v>
          </cell>
          <cell r="L163">
            <v>1469.98</v>
          </cell>
          <cell r="P163">
            <v>0</v>
          </cell>
          <cell r="Q163">
            <v>0</v>
          </cell>
          <cell r="R163">
            <v>986.91</v>
          </cell>
          <cell r="W163">
            <v>289.14</v>
          </cell>
          <cell r="X163">
            <v>2167.75</v>
          </cell>
        </row>
        <row r="164">
          <cell r="C164" t="str">
            <v>UPA CAXANGÁ - C.G 007/2022</v>
          </cell>
          <cell r="E164" t="str">
            <v>MARTA EUNICE DA SILVA</v>
          </cell>
          <cell r="G164" t="str">
            <v>2 - Outros Profissionais da Saúde</v>
          </cell>
          <cell r="H164">
            <v>322205</v>
          </cell>
          <cell r="I164">
            <v>45139</v>
          </cell>
          <cell r="J164" t="str">
            <v>1 - Plantonista</v>
          </cell>
          <cell r="K164">
            <v>44</v>
          </cell>
          <cell r="L164">
            <v>1469.98</v>
          </cell>
          <cell r="P164">
            <v>0</v>
          </cell>
          <cell r="Q164">
            <v>0</v>
          </cell>
          <cell r="R164">
            <v>909.36</v>
          </cell>
          <cell r="W164">
            <v>289.14</v>
          </cell>
          <cell r="X164">
            <v>2090.2000000000003</v>
          </cell>
        </row>
        <row r="165">
          <cell r="C165" t="str">
            <v>UPA CAXANGÁ - C.G 007/2022</v>
          </cell>
          <cell r="E165" t="str">
            <v>MAYARA CRISTINA BEZERRA GALINDO</v>
          </cell>
          <cell r="G165" t="str">
            <v>2 - Outros Profissionais da Saúde</v>
          </cell>
          <cell r="H165">
            <v>223405</v>
          </cell>
          <cell r="I165">
            <v>45139</v>
          </cell>
          <cell r="J165" t="str">
            <v>1 - Plantonista</v>
          </cell>
          <cell r="K165">
            <v>24</v>
          </cell>
          <cell r="L165">
            <v>3742.45</v>
          </cell>
          <cell r="P165">
            <v>0</v>
          </cell>
          <cell r="Q165">
            <v>0</v>
          </cell>
          <cell r="R165">
            <v>973.04000000000008</v>
          </cell>
          <cell r="W165">
            <v>795.23</v>
          </cell>
          <cell r="X165">
            <v>3920.2599999999998</v>
          </cell>
        </row>
        <row r="166">
          <cell r="C166" t="str">
            <v>UPA CAXANGÁ - C.G 007/2022</v>
          </cell>
          <cell r="E166" t="str">
            <v xml:space="preserve">MAYARA EVELLY DE OLIVEIRA LEITE </v>
          </cell>
          <cell r="G166" t="str">
            <v>2 - Outros Profissionais da Saúde</v>
          </cell>
          <cell r="H166">
            <v>223505</v>
          </cell>
          <cell r="I166">
            <v>45139</v>
          </cell>
          <cell r="J166" t="str">
            <v>1 - Plantonista</v>
          </cell>
          <cell r="K166">
            <v>44</v>
          </cell>
          <cell r="L166">
            <v>1859.03</v>
          </cell>
          <cell r="P166">
            <v>0</v>
          </cell>
          <cell r="Q166">
            <v>0</v>
          </cell>
          <cell r="R166">
            <v>464</v>
          </cell>
          <cell r="W166">
            <v>192.06</v>
          </cell>
          <cell r="X166">
            <v>2130.9699999999998</v>
          </cell>
        </row>
        <row r="167">
          <cell r="C167" t="str">
            <v>UPA CAXANGÁ - C.G 007/2022</v>
          </cell>
          <cell r="E167" t="str">
            <v>MEIDIANE CRISTINA MOURA DE SOUZA</v>
          </cell>
          <cell r="G167" t="str">
            <v>3 - Administrativo</v>
          </cell>
          <cell r="H167">
            <v>422110</v>
          </cell>
          <cell r="I167">
            <v>45139</v>
          </cell>
          <cell r="J167" t="str">
            <v>1 - Plantonista</v>
          </cell>
          <cell r="K167">
            <v>36</v>
          </cell>
          <cell r="L167">
            <v>1320</v>
          </cell>
          <cell r="P167">
            <v>0</v>
          </cell>
          <cell r="Q167">
            <v>0</v>
          </cell>
          <cell r="R167">
            <v>466.76</v>
          </cell>
          <cell r="W167">
            <v>221.52</v>
          </cell>
          <cell r="X167">
            <v>1565.24</v>
          </cell>
        </row>
        <row r="168">
          <cell r="C168" t="str">
            <v>UPA CAXANGÁ - C.G 007/2022</v>
          </cell>
          <cell r="E168" t="str">
            <v>MERCIA GALDINO DA SILVA</v>
          </cell>
          <cell r="G168" t="str">
            <v>2 - Outros Profissionais da Saúde</v>
          </cell>
          <cell r="H168">
            <v>223405</v>
          </cell>
          <cell r="I168">
            <v>45139</v>
          </cell>
          <cell r="J168" t="str">
            <v>1 - Plantonista</v>
          </cell>
          <cell r="K168">
            <v>24</v>
          </cell>
          <cell r="L168">
            <v>3742.46</v>
          </cell>
          <cell r="P168">
            <v>0</v>
          </cell>
          <cell r="Q168">
            <v>0</v>
          </cell>
          <cell r="R168">
            <v>0</v>
          </cell>
          <cell r="W168">
            <v>482.62</v>
          </cell>
          <cell r="X168">
            <v>3259.84</v>
          </cell>
        </row>
        <row r="169">
          <cell r="C169" t="str">
            <v>UPA CAXANGÁ - C.G 007/2022</v>
          </cell>
          <cell r="E169" t="str">
            <v>MESSIAS DIAS DA SILVA</v>
          </cell>
          <cell r="G169" t="str">
            <v>2 - Outros Profissionais da Saúde</v>
          </cell>
          <cell r="H169">
            <v>322605</v>
          </cell>
          <cell r="I169">
            <v>45139</v>
          </cell>
          <cell r="J169" t="str">
            <v>1 - Plantonista</v>
          </cell>
          <cell r="K169">
            <v>36</v>
          </cell>
          <cell r="L169">
            <v>1494.95</v>
          </cell>
          <cell r="P169">
            <v>0</v>
          </cell>
          <cell r="Q169">
            <v>0</v>
          </cell>
          <cell r="R169">
            <v>440.55</v>
          </cell>
          <cell r="W169">
            <v>522.82000000000005</v>
          </cell>
          <cell r="X169">
            <v>1412.6799999999998</v>
          </cell>
        </row>
        <row r="170">
          <cell r="C170" t="str">
            <v>UPA CAXANGÁ - C.G 007/2022</v>
          </cell>
          <cell r="E170" t="str">
            <v>MICHELLE SILVA VIANA</v>
          </cell>
          <cell r="G170" t="str">
            <v>2 - Outros Profissionais da Saúde</v>
          </cell>
          <cell r="H170">
            <v>322205</v>
          </cell>
          <cell r="I170">
            <v>45139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2961.51</v>
          </cell>
          <cell r="Q170">
            <v>0</v>
          </cell>
          <cell r="R170">
            <v>0</v>
          </cell>
          <cell r="W170">
            <v>2961.51</v>
          </cell>
          <cell r="X170">
            <v>0</v>
          </cell>
        </row>
        <row r="171">
          <cell r="C171" t="str">
            <v>UPA CAXANGÁ - C.G 007/2022</v>
          </cell>
          <cell r="E171" t="str">
            <v>MIFARES HERNANDES CUNHA CAVALCANTI</v>
          </cell>
          <cell r="G171" t="str">
            <v>3 - Administrativo</v>
          </cell>
          <cell r="H171">
            <v>313220</v>
          </cell>
          <cell r="I171">
            <v>45139</v>
          </cell>
          <cell r="J171" t="str">
            <v>1 - Plantonista</v>
          </cell>
          <cell r="K171">
            <v>44</v>
          </cell>
          <cell r="L171">
            <v>2122.87</v>
          </cell>
          <cell r="P171">
            <v>0</v>
          </cell>
          <cell r="Q171">
            <v>0</v>
          </cell>
          <cell r="R171">
            <v>424.57</v>
          </cell>
          <cell r="W171">
            <v>216.06</v>
          </cell>
          <cell r="X171">
            <v>2331.38</v>
          </cell>
        </row>
        <row r="172">
          <cell r="C172" t="str">
            <v>UPA CAXANGÁ - C.G 007/2022</v>
          </cell>
          <cell r="E172" t="str">
            <v>MIGUEL HENRIQUE CAVALCANTI PEREIRA</v>
          </cell>
          <cell r="G172" t="str">
            <v>2 - Outros Profissionais da Saúde</v>
          </cell>
          <cell r="H172">
            <v>322205</v>
          </cell>
          <cell r="I172">
            <v>45139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Q172">
            <v>0</v>
          </cell>
          <cell r="R172">
            <v>365.8</v>
          </cell>
          <cell r="W172">
            <v>225.52</v>
          </cell>
          <cell r="X172">
            <v>1610.26</v>
          </cell>
        </row>
        <row r="173">
          <cell r="C173" t="str">
            <v>UPA CAXANGÁ - C.G 007/2022</v>
          </cell>
          <cell r="E173" t="str">
            <v>MINELLI DARC DE ALMEIDA ESPINDOLA</v>
          </cell>
          <cell r="G173" t="str">
            <v>2 - Outros Profissionais da Saúde</v>
          </cell>
          <cell r="H173">
            <v>223405</v>
          </cell>
          <cell r="I173">
            <v>45139</v>
          </cell>
          <cell r="J173" t="str">
            <v>1 - Plantonista</v>
          </cell>
          <cell r="K173">
            <v>24</v>
          </cell>
          <cell r="L173">
            <v>3617.7</v>
          </cell>
          <cell r="P173">
            <v>0</v>
          </cell>
          <cell r="Q173">
            <v>0</v>
          </cell>
          <cell r="R173">
            <v>864.17</v>
          </cell>
          <cell r="W173">
            <v>691.26</v>
          </cell>
          <cell r="X173">
            <v>3790.6099999999997</v>
          </cell>
        </row>
        <row r="174">
          <cell r="C174" t="str">
            <v>UPA CAXANGÁ - C.G 007/2022</v>
          </cell>
          <cell r="E174" t="str">
            <v>MONALISA GRAZIELE DA SILVA LIMA</v>
          </cell>
          <cell r="G174" t="str">
            <v>2 - Outros Profissionais da Saúde</v>
          </cell>
          <cell r="H174">
            <v>322205</v>
          </cell>
          <cell r="I174">
            <v>45139</v>
          </cell>
          <cell r="J174" t="str">
            <v>1 - Plantonista</v>
          </cell>
          <cell r="K174">
            <v>44</v>
          </cell>
          <cell r="L174">
            <v>1469.98</v>
          </cell>
          <cell r="P174">
            <v>0</v>
          </cell>
          <cell r="Q174">
            <v>0</v>
          </cell>
          <cell r="R174">
            <v>365.8</v>
          </cell>
          <cell r="W174">
            <v>427.86</v>
          </cell>
          <cell r="X174">
            <v>1407.92</v>
          </cell>
        </row>
        <row r="175">
          <cell r="C175" t="str">
            <v>UPA CAXANGÁ - C.G 007/2022</v>
          </cell>
          <cell r="E175" t="str">
            <v>NATHALIA BARBOSA TORRES DA SILVA</v>
          </cell>
          <cell r="G175" t="str">
            <v>2 - Outros Profissionais da Saúde</v>
          </cell>
          <cell r="H175">
            <v>223505</v>
          </cell>
          <cell r="I175">
            <v>45139</v>
          </cell>
          <cell r="J175" t="str">
            <v>1 - Plantonista</v>
          </cell>
          <cell r="K175">
            <v>40</v>
          </cell>
          <cell r="L175">
            <v>2394.11</v>
          </cell>
          <cell r="P175">
            <v>0</v>
          </cell>
          <cell r="Q175">
            <v>0</v>
          </cell>
          <cell r="R175">
            <v>965.79</v>
          </cell>
          <cell r="W175">
            <v>470.81</v>
          </cell>
          <cell r="X175">
            <v>2889.09</v>
          </cell>
        </row>
        <row r="176">
          <cell r="C176" t="str">
            <v>UPA CAXANGÁ - C.G 007/2022</v>
          </cell>
          <cell r="E176" t="str">
            <v>NATHALIA DA SILVA FIDELES DE MOURA</v>
          </cell>
          <cell r="G176" t="str">
            <v>2 - Outros Profissionais da Saúde</v>
          </cell>
          <cell r="H176">
            <v>322205</v>
          </cell>
          <cell r="I176">
            <v>45139</v>
          </cell>
          <cell r="J176" t="str">
            <v>1 - Plantonista</v>
          </cell>
          <cell r="K176">
            <v>44</v>
          </cell>
          <cell r="L176">
            <v>1469.98</v>
          </cell>
          <cell r="P176">
            <v>0</v>
          </cell>
          <cell r="Q176">
            <v>0</v>
          </cell>
          <cell r="R176">
            <v>365.8</v>
          </cell>
          <cell r="W176">
            <v>816.93</v>
          </cell>
          <cell r="X176">
            <v>1018.85</v>
          </cell>
        </row>
        <row r="177">
          <cell r="C177" t="str">
            <v>UPA CAXANGÁ - C.G 007/2022</v>
          </cell>
          <cell r="E177" t="str">
            <v>ODAIR JOSE DE ARAUJO</v>
          </cell>
          <cell r="G177" t="str">
            <v>2 - Outros Profissionais da Saúde</v>
          </cell>
          <cell r="H177">
            <v>515205</v>
          </cell>
          <cell r="I177">
            <v>45139</v>
          </cell>
          <cell r="J177" t="str">
            <v>1 - Plantonista</v>
          </cell>
          <cell r="K177">
            <v>36</v>
          </cell>
          <cell r="L177">
            <v>1320</v>
          </cell>
          <cell r="P177">
            <v>0</v>
          </cell>
          <cell r="Q177">
            <v>0</v>
          </cell>
          <cell r="R177">
            <v>861.36</v>
          </cell>
          <cell r="W177">
            <v>213.58</v>
          </cell>
          <cell r="X177">
            <v>1967.7800000000002</v>
          </cell>
        </row>
        <row r="178">
          <cell r="C178" t="str">
            <v>UPA CAXANGÁ - C.G 007/2022</v>
          </cell>
          <cell r="E178" t="str">
            <v>PAULA CRISTINA ALVES LEITAO</v>
          </cell>
          <cell r="G178" t="str">
            <v>1 - Médico</v>
          </cell>
          <cell r="H178">
            <v>225124</v>
          </cell>
          <cell r="I178">
            <v>45139</v>
          </cell>
          <cell r="J178" t="str">
            <v>1 - Plantonista</v>
          </cell>
          <cell r="K178">
            <v>24</v>
          </cell>
          <cell r="L178">
            <v>3491</v>
          </cell>
          <cell r="P178">
            <v>0</v>
          </cell>
          <cell r="Q178">
            <v>0</v>
          </cell>
          <cell r="R178">
            <v>1435.75</v>
          </cell>
          <cell r="W178">
            <v>860.23</v>
          </cell>
          <cell r="X178">
            <v>4066.52</v>
          </cell>
        </row>
        <row r="179">
          <cell r="C179" t="str">
            <v>UPA CAXANGÁ - C.G 007/2022</v>
          </cell>
          <cell r="E179" t="str">
            <v>PAULO ROBERTO BARRETO DE SANTANA</v>
          </cell>
          <cell r="G179" t="str">
            <v>3 - Administrativo</v>
          </cell>
          <cell r="H179">
            <v>782320</v>
          </cell>
          <cell r="I179">
            <v>45139</v>
          </cell>
          <cell r="J179" t="str">
            <v>1 - Plantonista</v>
          </cell>
          <cell r="K179">
            <v>36</v>
          </cell>
          <cell r="L179">
            <v>1564.6</v>
          </cell>
          <cell r="P179">
            <v>0</v>
          </cell>
          <cell r="Q179">
            <v>0</v>
          </cell>
          <cell r="R179">
            <v>511.19000000000005</v>
          </cell>
          <cell r="S179">
            <v>300</v>
          </cell>
          <cell r="W179">
            <v>1081.1400000000001</v>
          </cell>
          <cell r="X179">
            <v>1294.6499999999999</v>
          </cell>
        </row>
        <row r="180">
          <cell r="C180" t="str">
            <v>UPA CAXANGÁ - C.G 007/2022</v>
          </cell>
          <cell r="E180" t="str">
            <v xml:space="preserve">PAULO VICTOR SILVA DE SENA </v>
          </cell>
          <cell r="G180" t="str">
            <v>2 - Outros Profissionais da Saúde</v>
          </cell>
          <cell r="H180">
            <v>223405</v>
          </cell>
          <cell r="I180">
            <v>45139</v>
          </cell>
          <cell r="J180" t="str">
            <v>1 - Plantonista</v>
          </cell>
          <cell r="K180">
            <v>24</v>
          </cell>
          <cell r="L180">
            <v>3742.45</v>
          </cell>
          <cell r="P180">
            <v>0</v>
          </cell>
          <cell r="Q180">
            <v>0</v>
          </cell>
          <cell r="R180">
            <v>0</v>
          </cell>
          <cell r="W180">
            <v>482.61</v>
          </cell>
          <cell r="X180">
            <v>3259.8399999999997</v>
          </cell>
        </row>
        <row r="181">
          <cell r="C181" t="str">
            <v>UPA CAXANGÁ - C.G 007/2022</v>
          </cell>
          <cell r="E181" t="str">
            <v>POLLYANNA VENANCIO DA CUNHA</v>
          </cell>
          <cell r="G181" t="str">
            <v>2 - Outros Profissionais da Saúde</v>
          </cell>
          <cell r="H181">
            <v>223505</v>
          </cell>
          <cell r="I181">
            <v>45139</v>
          </cell>
          <cell r="J181" t="str">
            <v>2 - Diarista</v>
          </cell>
          <cell r="K181">
            <v>40</v>
          </cell>
          <cell r="L181">
            <v>2263.65</v>
          </cell>
          <cell r="P181">
            <v>0</v>
          </cell>
          <cell r="Q181">
            <v>0</v>
          </cell>
          <cell r="R181">
            <v>564</v>
          </cell>
          <cell r="S181">
            <v>5761.44</v>
          </cell>
          <cell r="W181">
            <v>2116.2199999999998</v>
          </cell>
          <cell r="X181">
            <v>6472.8700000000008</v>
          </cell>
        </row>
        <row r="182">
          <cell r="C182" t="str">
            <v>UPA CAXANGÁ - C.G 007/2022</v>
          </cell>
          <cell r="E182" t="str">
            <v>POSSIDONIO ALVES DE ARAUJO FILHO</v>
          </cell>
          <cell r="G182" t="str">
            <v>2 - Outros Profissionais da Saúde</v>
          </cell>
          <cell r="H182">
            <v>515110</v>
          </cell>
          <cell r="I182">
            <v>45139</v>
          </cell>
          <cell r="J182" t="str">
            <v>1 - Plantonista</v>
          </cell>
          <cell r="K182">
            <v>36</v>
          </cell>
          <cell r="L182">
            <v>1320</v>
          </cell>
          <cell r="P182">
            <v>0</v>
          </cell>
          <cell r="Q182">
            <v>0</v>
          </cell>
          <cell r="R182">
            <v>800.86</v>
          </cell>
          <cell r="W182">
            <v>256.87</v>
          </cell>
          <cell r="X182">
            <v>1863.9900000000002</v>
          </cell>
        </row>
        <row r="183">
          <cell r="C183" t="str">
            <v>UPA CAXANGÁ - C.G 007/2022</v>
          </cell>
          <cell r="E183" t="str">
            <v>PRISCILA DE LIMA BARBOSA</v>
          </cell>
          <cell r="G183" t="str">
            <v>2 - Outros Profissionais da Saúde</v>
          </cell>
          <cell r="H183">
            <v>322205</v>
          </cell>
          <cell r="I183">
            <v>45139</v>
          </cell>
          <cell r="J183" t="str">
            <v>2 - Diarista</v>
          </cell>
          <cell r="K183">
            <v>44</v>
          </cell>
          <cell r="L183">
            <v>1469.98</v>
          </cell>
          <cell r="P183">
            <v>0</v>
          </cell>
          <cell r="Q183">
            <v>0</v>
          </cell>
          <cell r="R183">
            <v>776.8</v>
          </cell>
          <cell r="W183">
            <v>189.01</v>
          </cell>
          <cell r="X183">
            <v>2057.7699999999995</v>
          </cell>
        </row>
        <row r="184">
          <cell r="C184" t="str">
            <v>UPA CAXANGÁ - C.G 007/2022</v>
          </cell>
          <cell r="E184" t="str">
            <v>RAFAEL BAIA CARDOZO SILVA</v>
          </cell>
          <cell r="G184" t="str">
            <v>1 - Médico</v>
          </cell>
          <cell r="H184">
            <v>225270</v>
          </cell>
          <cell r="I184">
            <v>45139</v>
          </cell>
          <cell r="J184" t="str">
            <v>1 - Plantonista</v>
          </cell>
          <cell r="K184">
            <v>24</v>
          </cell>
          <cell r="L184">
            <v>3491</v>
          </cell>
          <cell r="P184">
            <v>0</v>
          </cell>
          <cell r="Q184">
            <v>0</v>
          </cell>
          <cell r="R184">
            <v>1612.19</v>
          </cell>
          <cell r="S184">
            <v>82.33</v>
          </cell>
          <cell r="W184">
            <v>949.31</v>
          </cell>
          <cell r="X184">
            <v>4236.2100000000009</v>
          </cell>
        </row>
        <row r="185">
          <cell r="C185" t="str">
            <v>UPA CAXANGÁ - C.G 007/2022</v>
          </cell>
          <cell r="E185" t="str">
            <v>RAFAEL DA ROCHA CAMINHA</v>
          </cell>
          <cell r="G185" t="str">
            <v>1 - Médico</v>
          </cell>
          <cell r="H185">
            <v>225125</v>
          </cell>
          <cell r="I185">
            <v>45139</v>
          </cell>
          <cell r="J185" t="str">
            <v>1 - Plantonista</v>
          </cell>
          <cell r="K185">
            <v>24</v>
          </cell>
          <cell r="L185">
            <v>3491</v>
          </cell>
          <cell r="P185">
            <v>0</v>
          </cell>
          <cell r="Q185">
            <v>0</v>
          </cell>
          <cell r="R185">
            <v>949.56</v>
          </cell>
          <cell r="W185">
            <v>235.19</v>
          </cell>
          <cell r="X185">
            <v>4205.37</v>
          </cell>
        </row>
        <row r="186">
          <cell r="C186" t="str">
            <v>UPA CAXANGÁ - C.G 007/2022</v>
          </cell>
          <cell r="E186" t="str">
            <v>RAFAELA DE OLIVEIRA SILVA</v>
          </cell>
          <cell r="G186" t="str">
            <v>3 - Administrativo</v>
          </cell>
          <cell r="H186">
            <v>513430</v>
          </cell>
          <cell r="I186">
            <v>45139</v>
          </cell>
          <cell r="J186" t="str">
            <v>1 - Plantonista</v>
          </cell>
          <cell r="K186">
            <v>36</v>
          </cell>
          <cell r="L186">
            <v>1320</v>
          </cell>
          <cell r="P186">
            <v>0</v>
          </cell>
          <cell r="Q186">
            <v>0</v>
          </cell>
          <cell r="R186">
            <v>617.75</v>
          </cell>
          <cell r="W186">
            <v>697.56</v>
          </cell>
          <cell r="X186">
            <v>1240.19</v>
          </cell>
        </row>
        <row r="187">
          <cell r="C187" t="str">
            <v>UPA CAXANGÁ - C.G 007/2022</v>
          </cell>
          <cell r="E187" t="str">
            <v xml:space="preserve">RAYANNE CAROLINE DO NASCIMENTO </v>
          </cell>
          <cell r="G187" t="str">
            <v>2 - Outros Profissionais da Saúde</v>
          </cell>
          <cell r="H187">
            <v>322205</v>
          </cell>
          <cell r="I187">
            <v>45139</v>
          </cell>
          <cell r="J187" t="str">
            <v>1 - Plantonista</v>
          </cell>
          <cell r="K187">
            <v>44</v>
          </cell>
          <cell r="L187">
            <v>1469.98</v>
          </cell>
          <cell r="P187">
            <v>0</v>
          </cell>
          <cell r="Q187">
            <v>0</v>
          </cell>
          <cell r="R187">
            <v>441.55</v>
          </cell>
          <cell r="W187">
            <v>151.85</v>
          </cell>
          <cell r="X187">
            <v>1759.68</v>
          </cell>
        </row>
        <row r="188">
          <cell r="C188" t="str">
            <v>UPA CAXANGÁ - C.G 007/2022</v>
          </cell>
          <cell r="E188" t="str">
            <v>REGINALDO DE MEDEIROS</v>
          </cell>
          <cell r="G188" t="str">
            <v>2 - Outros Profissionais da Saúde</v>
          </cell>
          <cell r="H188">
            <v>322205</v>
          </cell>
          <cell r="I188">
            <v>45139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3077.4</v>
          </cell>
          <cell r="Q188">
            <v>0</v>
          </cell>
          <cell r="R188">
            <v>0</v>
          </cell>
          <cell r="W188">
            <v>3077.4</v>
          </cell>
          <cell r="X188">
            <v>0</v>
          </cell>
        </row>
        <row r="189">
          <cell r="C189" t="str">
            <v>UPA CAXANGÁ - C.G 007/2022</v>
          </cell>
          <cell r="E189" t="str">
            <v>RENATA LIZANDRA DA SILVA CAVALCANTI GOMES</v>
          </cell>
          <cell r="G189" t="str">
            <v>2 - Outros Profissionais da Saúde</v>
          </cell>
          <cell r="H189">
            <v>223505</v>
          </cell>
          <cell r="I189">
            <v>45139</v>
          </cell>
          <cell r="J189" t="str">
            <v>1 - Plantonista</v>
          </cell>
          <cell r="K189">
            <v>40</v>
          </cell>
          <cell r="L189">
            <v>2035.36</v>
          </cell>
          <cell r="P189">
            <v>0</v>
          </cell>
          <cell r="Q189">
            <v>0</v>
          </cell>
          <cell r="R189">
            <v>564</v>
          </cell>
          <cell r="W189">
            <v>218.02</v>
          </cell>
          <cell r="X189">
            <v>2381.3399999999997</v>
          </cell>
        </row>
        <row r="190">
          <cell r="C190" t="str">
            <v>UPA CAXANGÁ - C.G 007/2022</v>
          </cell>
          <cell r="E190" t="str">
            <v>RICARDO BRUNO MERTENS FITTIPALDI</v>
          </cell>
          <cell r="G190" t="str">
            <v>1 - Médico</v>
          </cell>
          <cell r="H190">
            <v>225270</v>
          </cell>
          <cell r="I190">
            <v>45139</v>
          </cell>
          <cell r="J190" t="str">
            <v>1 - Plantonista</v>
          </cell>
          <cell r="K190">
            <v>24</v>
          </cell>
          <cell r="L190">
            <v>3491</v>
          </cell>
          <cell r="P190">
            <v>0</v>
          </cell>
          <cell r="Q190">
            <v>0</v>
          </cell>
          <cell r="R190">
            <v>729.69</v>
          </cell>
          <cell r="W190">
            <v>538.26</v>
          </cell>
          <cell r="X190">
            <v>3682.4300000000003</v>
          </cell>
        </row>
        <row r="191">
          <cell r="C191" t="str">
            <v>UPA CAXANGÁ - C.G 007/2022</v>
          </cell>
          <cell r="E191" t="str">
            <v>RICARDO FILGUEIRA DOS SANTOS</v>
          </cell>
          <cell r="G191" t="str">
            <v>3 - Administrativo</v>
          </cell>
          <cell r="H191">
            <v>422110</v>
          </cell>
          <cell r="I191">
            <v>45139</v>
          </cell>
          <cell r="J191" t="str">
            <v>1 - Plantonista</v>
          </cell>
          <cell r="K191">
            <v>36</v>
          </cell>
          <cell r="L191">
            <v>1320</v>
          </cell>
          <cell r="P191">
            <v>0</v>
          </cell>
          <cell r="Q191">
            <v>0</v>
          </cell>
          <cell r="R191">
            <v>744.91</v>
          </cell>
          <cell r="W191">
            <v>172.64</v>
          </cell>
          <cell r="X191">
            <v>1892.27</v>
          </cell>
        </row>
        <row r="192">
          <cell r="C192" t="str">
            <v>UPA CAXANGÁ - C.G 007/2022</v>
          </cell>
          <cell r="E192" t="str">
            <v xml:space="preserve">ROBERTA BARROS DE SOUSA </v>
          </cell>
          <cell r="G192" t="str">
            <v>1 - Médico</v>
          </cell>
          <cell r="H192">
            <v>225124</v>
          </cell>
          <cell r="I192">
            <v>45139</v>
          </cell>
          <cell r="J192" t="str">
            <v>1 - Plantonista</v>
          </cell>
          <cell r="K192">
            <v>24</v>
          </cell>
          <cell r="L192">
            <v>3258.27</v>
          </cell>
          <cell r="P192">
            <v>0</v>
          </cell>
          <cell r="Q192">
            <v>0</v>
          </cell>
          <cell r="R192">
            <v>1549.63</v>
          </cell>
          <cell r="W192">
            <v>816.85</v>
          </cell>
          <cell r="X192">
            <v>3991.0499999999997</v>
          </cell>
        </row>
        <row r="193">
          <cell r="C193" t="str">
            <v>UPA CAXANGÁ - C.G 007/2022</v>
          </cell>
          <cell r="E193" t="str">
            <v>ROMUALDO CORDEIRO DE LIMA</v>
          </cell>
          <cell r="G193" t="str">
            <v>3 - Administrativo</v>
          </cell>
          <cell r="H193">
            <v>516310</v>
          </cell>
          <cell r="I193">
            <v>45139</v>
          </cell>
          <cell r="J193" t="str">
            <v>1 - Plantonista</v>
          </cell>
          <cell r="K193">
            <v>36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W193">
            <v>0</v>
          </cell>
          <cell r="X193">
            <v>0</v>
          </cell>
        </row>
        <row r="194">
          <cell r="C194" t="str">
            <v>UPA CAXANGÁ - C.G 007/2022</v>
          </cell>
          <cell r="E194" t="str">
            <v>ROMULO CESAR SAMPAIO PEIXOTO FILHO</v>
          </cell>
          <cell r="G194" t="str">
            <v>2 - Outros Profissionais da Saúde</v>
          </cell>
          <cell r="H194">
            <v>223445</v>
          </cell>
          <cell r="I194">
            <v>45139</v>
          </cell>
          <cell r="J194" t="str">
            <v>1 - Plantonista</v>
          </cell>
          <cell r="K194">
            <v>24</v>
          </cell>
          <cell r="L194">
            <v>3742.45</v>
          </cell>
          <cell r="P194">
            <v>0</v>
          </cell>
          <cell r="Q194">
            <v>0</v>
          </cell>
          <cell r="R194">
            <v>1306.05</v>
          </cell>
          <cell r="S194">
            <v>748.49</v>
          </cell>
          <cell r="W194">
            <v>407.59</v>
          </cell>
          <cell r="X194">
            <v>5389.4</v>
          </cell>
        </row>
        <row r="195">
          <cell r="C195" t="str">
            <v>UPA CAXANGÁ - C.G 007/2022</v>
          </cell>
          <cell r="E195" t="str">
            <v>ROSALBA SOUZA CORREIA</v>
          </cell>
          <cell r="G195" t="str">
            <v>2 - Outros Profissionais da Saúde</v>
          </cell>
          <cell r="H195">
            <v>322205</v>
          </cell>
          <cell r="I195">
            <v>45139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Q195">
            <v>0</v>
          </cell>
          <cell r="R195">
            <v>512.79999999999995</v>
          </cell>
          <cell r="W195">
            <v>253.45</v>
          </cell>
          <cell r="X195">
            <v>1729.33</v>
          </cell>
        </row>
        <row r="196">
          <cell r="C196" t="str">
            <v>UPA CAXANGÁ - C.G 007/2022</v>
          </cell>
          <cell r="E196" t="str">
            <v>ROSEANE RAMOS DOS SANTOS</v>
          </cell>
          <cell r="G196" t="str">
            <v>2 - Outros Profissionais da Saúde</v>
          </cell>
          <cell r="H196">
            <v>251605</v>
          </cell>
          <cell r="I196">
            <v>45139</v>
          </cell>
          <cell r="J196" t="str">
            <v>1 - Plantonista</v>
          </cell>
          <cell r="K196">
            <v>30</v>
          </cell>
          <cell r="L196">
            <v>2799.4</v>
          </cell>
          <cell r="P196">
            <v>0</v>
          </cell>
          <cell r="Q196">
            <v>0</v>
          </cell>
          <cell r="R196">
            <v>1050.6799999999998</v>
          </cell>
          <cell r="W196">
            <v>990.23</v>
          </cell>
          <cell r="X196">
            <v>2859.85</v>
          </cell>
        </row>
        <row r="197">
          <cell r="C197" t="str">
            <v>UPA CAXANGÁ - C.G 007/2022</v>
          </cell>
          <cell r="E197" t="str">
            <v>ROSEMERY MARIA DA SILVA</v>
          </cell>
          <cell r="G197" t="str">
            <v>2 - Outros Profissionais da Saúde</v>
          </cell>
          <cell r="H197">
            <v>322205</v>
          </cell>
          <cell r="I197">
            <v>45139</v>
          </cell>
          <cell r="J197" t="str">
            <v>1 - Plantonista</v>
          </cell>
          <cell r="K197">
            <v>44</v>
          </cell>
          <cell r="L197">
            <v>1469.98</v>
          </cell>
          <cell r="P197">
            <v>0</v>
          </cell>
          <cell r="Q197">
            <v>0</v>
          </cell>
          <cell r="R197">
            <v>543.43999999999994</v>
          </cell>
          <cell r="W197">
            <v>618.48</v>
          </cell>
          <cell r="X197">
            <v>1394.94</v>
          </cell>
        </row>
        <row r="198">
          <cell r="C198" t="str">
            <v>UPA CAXANGÁ - C.G 007/2022</v>
          </cell>
          <cell r="E198" t="str">
            <v>ROSINEIDE MARIA DA SILVA</v>
          </cell>
          <cell r="G198" t="str">
            <v>2 - Outros Profissionais da Saúde</v>
          </cell>
          <cell r="H198">
            <v>322205</v>
          </cell>
          <cell r="I198">
            <v>45139</v>
          </cell>
          <cell r="J198" t="str">
            <v>1 - Plantonista</v>
          </cell>
          <cell r="K198">
            <v>44</v>
          </cell>
          <cell r="L198">
            <v>1469.98</v>
          </cell>
          <cell r="P198">
            <v>0</v>
          </cell>
          <cell r="Q198">
            <v>0</v>
          </cell>
          <cell r="R198">
            <v>909.36</v>
          </cell>
          <cell r="W198">
            <v>564.98</v>
          </cell>
          <cell r="X198">
            <v>1814.3600000000001</v>
          </cell>
        </row>
        <row r="199">
          <cell r="C199" t="str">
            <v>UPA CAXANGÁ - C.G 007/2022</v>
          </cell>
          <cell r="E199" t="str">
            <v>ROSINEIDE MARIA DA SILVA OLIVEIRA</v>
          </cell>
          <cell r="G199" t="str">
            <v>3 - Administrativo</v>
          </cell>
          <cell r="H199">
            <v>513430</v>
          </cell>
          <cell r="I199">
            <v>45139</v>
          </cell>
          <cell r="J199" t="str">
            <v>1 - Plantonista</v>
          </cell>
          <cell r="K199">
            <v>36</v>
          </cell>
          <cell r="L199">
            <v>1320</v>
          </cell>
          <cell r="P199">
            <v>0</v>
          </cell>
          <cell r="Q199">
            <v>0</v>
          </cell>
          <cell r="R199">
            <v>447.38</v>
          </cell>
          <cell r="W199">
            <v>225.06</v>
          </cell>
          <cell r="X199">
            <v>1542.3200000000002</v>
          </cell>
        </row>
        <row r="200">
          <cell r="C200" t="str">
            <v>UPA CAXANGÁ - C.G 007/2022</v>
          </cell>
          <cell r="E200" t="str">
            <v>ROSINEIDE MARIA DE OLIVEIRA</v>
          </cell>
          <cell r="G200" t="str">
            <v>2 - Outros Profissionais da Saúde</v>
          </cell>
          <cell r="H200">
            <v>322205</v>
          </cell>
          <cell r="I200">
            <v>45139</v>
          </cell>
          <cell r="J200" t="str">
            <v>1 - Plantonista</v>
          </cell>
          <cell r="K200">
            <v>44</v>
          </cell>
          <cell r="L200">
            <v>1469.98</v>
          </cell>
          <cell r="P200">
            <v>0</v>
          </cell>
          <cell r="Q200">
            <v>0</v>
          </cell>
          <cell r="R200">
            <v>439.3</v>
          </cell>
          <cell r="W200">
            <v>246.83</v>
          </cell>
          <cell r="X200">
            <v>1662.45</v>
          </cell>
        </row>
        <row r="201">
          <cell r="C201" t="str">
            <v>UPA CAXANGÁ - C.G 007/2022</v>
          </cell>
          <cell r="E201" t="str">
            <v>SABRINA DA SILVA GOMES MUNIZ</v>
          </cell>
          <cell r="G201" t="str">
            <v>2 - Outros Profissionais da Saúde</v>
          </cell>
          <cell r="H201">
            <v>322205</v>
          </cell>
          <cell r="I201">
            <v>45139</v>
          </cell>
          <cell r="J201" t="str">
            <v>1 - Plantonista</v>
          </cell>
          <cell r="K201">
            <v>44</v>
          </cell>
          <cell r="L201">
            <v>538.99</v>
          </cell>
          <cell r="P201">
            <v>3208.39</v>
          </cell>
          <cell r="Q201">
            <v>0</v>
          </cell>
          <cell r="R201">
            <v>294.82</v>
          </cell>
          <cell r="W201">
            <v>3325.1</v>
          </cell>
          <cell r="X201">
            <v>717.10000000000036</v>
          </cell>
        </row>
        <row r="202">
          <cell r="C202" t="str">
            <v>UPA CAXANGÁ - C.G 007/2022</v>
          </cell>
          <cell r="E202" t="str">
            <v>SABRINA GABRIELLY DE MELO NASCIMENTO</v>
          </cell>
          <cell r="G202" t="str">
            <v>2 - Outros Profissionais da Saúde</v>
          </cell>
          <cell r="H202">
            <v>322205</v>
          </cell>
          <cell r="I202">
            <v>45139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2413.56</v>
          </cell>
          <cell r="Q202">
            <v>0</v>
          </cell>
          <cell r="R202">
            <v>0</v>
          </cell>
          <cell r="W202">
            <v>2413.56</v>
          </cell>
          <cell r="X202">
            <v>0</v>
          </cell>
        </row>
        <row r="203">
          <cell r="C203" t="str">
            <v>UPA CAXANGÁ - C.G 007/2022</v>
          </cell>
          <cell r="E203" t="str">
            <v>SAMMARA SHIRLEY MATEUS BEZERRA OLIVEIRA DA SILVA</v>
          </cell>
          <cell r="G203" t="str">
            <v>2 - Outros Profissionais da Saúde</v>
          </cell>
          <cell r="H203">
            <v>251605</v>
          </cell>
          <cell r="I203">
            <v>45139</v>
          </cell>
          <cell r="J203" t="str">
            <v>1 - Plantonista</v>
          </cell>
          <cell r="K203">
            <v>30</v>
          </cell>
          <cell r="L203">
            <v>2799.4</v>
          </cell>
          <cell r="P203">
            <v>0</v>
          </cell>
          <cell r="Q203">
            <v>0</v>
          </cell>
          <cell r="R203">
            <v>1050.68</v>
          </cell>
          <cell r="W203">
            <v>492.97</v>
          </cell>
          <cell r="X203">
            <v>3357.1099999999997</v>
          </cell>
        </row>
        <row r="204">
          <cell r="C204" t="str">
            <v>UPA CAXANGÁ - C.G 007/2022</v>
          </cell>
          <cell r="E204" t="str">
            <v>SAMUEL ALEXANDRE ALVES</v>
          </cell>
          <cell r="G204" t="str">
            <v>3 - Administrativo</v>
          </cell>
          <cell r="H204">
            <v>354210</v>
          </cell>
          <cell r="I204">
            <v>45139</v>
          </cell>
          <cell r="J204" t="str">
            <v>1 - Plantonista</v>
          </cell>
          <cell r="K204">
            <v>44</v>
          </cell>
          <cell r="L204">
            <v>1113.58</v>
          </cell>
          <cell r="P204">
            <v>3434.92</v>
          </cell>
          <cell r="Q204">
            <v>0</v>
          </cell>
          <cell r="R204">
            <v>0</v>
          </cell>
          <cell r="S204">
            <v>130</v>
          </cell>
          <cell r="W204">
            <v>3575.7</v>
          </cell>
          <cell r="X204">
            <v>1102.8000000000002</v>
          </cell>
        </row>
        <row r="205">
          <cell r="C205" t="str">
            <v>UPA CAXANGÁ - C.G 007/2022</v>
          </cell>
          <cell r="E205" t="str">
            <v xml:space="preserve">SANDRA MARIA DA SILVA </v>
          </cell>
          <cell r="G205" t="str">
            <v>2 - Outros Profissionais da Saúde</v>
          </cell>
          <cell r="H205">
            <v>223505</v>
          </cell>
          <cell r="I205">
            <v>45139</v>
          </cell>
          <cell r="J205" t="str">
            <v>1 - Plantonista</v>
          </cell>
          <cell r="K205">
            <v>40</v>
          </cell>
          <cell r="L205">
            <v>1859.03</v>
          </cell>
          <cell r="P205">
            <v>0</v>
          </cell>
          <cell r="Q205">
            <v>0</v>
          </cell>
          <cell r="R205">
            <v>742.77</v>
          </cell>
          <cell r="S205">
            <v>102.25</v>
          </cell>
          <cell r="W205">
            <v>230.33</v>
          </cell>
          <cell r="X205">
            <v>2473.7200000000003</v>
          </cell>
        </row>
        <row r="206">
          <cell r="C206" t="str">
            <v>UPA CAXANGÁ - C.G 007/2022</v>
          </cell>
          <cell r="E206" t="str">
            <v xml:space="preserve">SARA DA COSTA ARAUJO </v>
          </cell>
          <cell r="G206" t="str">
            <v>3 - Administrativo</v>
          </cell>
          <cell r="H206">
            <v>411005</v>
          </cell>
          <cell r="I206">
            <v>45139</v>
          </cell>
          <cell r="J206" t="str">
            <v>1 - Plantonista</v>
          </cell>
          <cell r="K206">
            <v>44</v>
          </cell>
          <cell r="L206">
            <v>1675.95</v>
          </cell>
          <cell r="P206">
            <v>0</v>
          </cell>
          <cell r="Q206">
            <v>0</v>
          </cell>
          <cell r="R206">
            <v>0</v>
          </cell>
          <cell r="S206">
            <v>300</v>
          </cell>
          <cell r="W206">
            <v>440.47</v>
          </cell>
          <cell r="X206">
            <v>1535.48</v>
          </cell>
        </row>
        <row r="207">
          <cell r="C207" t="str">
            <v>UPA CAXANGÁ - C.G 007/2022</v>
          </cell>
          <cell r="E207" t="str">
            <v xml:space="preserve">SAULO JOSE VICENTE </v>
          </cell>
          <cell r="G207" t="str">
            <v>2 - Outros Profissionais da Saúde</v>
          </cell>
          <cell r="H207">
            <v>521130</v>
          </cell>
          <cell r="I207">
            <v>45139</v>
          </cell>
          <cell r="J207" t="str">
            <v>1 - Plantonista</v>
          </cell>
          <cell r="K207">
            <v>44</v>
          </cell>
          <cell r="L207">
            <v>1486.61</v>
          </cell>
          <cell r="P207">
            <v>0</v>
          </cell>
          <cell r="Q207">
            <v>0</v>
          </cell>
          <cell r="R207">
            <v>0</v>
          </cell>
          <cell r="W207">
            <v>113.99</v>
          </cell>
          <cell r="X207">
            <v>1372.62</v>
          </cell>
        </row>
        <row r="208">
          <cell r="C208" t="str">
            <v>UPA CAXANGÁ - C.G 007/2022</v>
          </cell>
          <cell r="E208" t="str">
            <v>SEVERINO ROGERIO BARBOSA NETO</v>
          </cell>
          <cell r="G208" t="str">
            <v>2 - Outros Profissionais da Saúde</v>
          </cell>
          <cell r="H208">
            <v>515110</v>
          </cell>
          <cell r="I208">
            <v>45139</v>
          </cell>
          <cell r="J208" t="str">
            <v>1 - Plantonista</v>
          </cell>
          <cell r="K208">
            <v>36</v>
          </cell>
          <cell r="L208">
            <v>1320</v>
          </cell>
          <cell r="P208">
            <v>0</v>
          </cell>
          <cell r="Q208">
            <v>0</v>
          </cell>
          <cell r="R208">
            <v>381.38</v>
          </cell>
          <cell r="W208">
            <v>548.87</v>
          </cell>
          <cell r="X208">
            <v>1152.5100000000002</v>
          </cell>
        </row>
        <row r="209">
          <cell r="C209" t="str">
            <v>UPA CAXANGÁ - C.G 007/2022</v>
          </cell>
          <cell r="E209" t="str">
            <v>SILVANIA MARIA RIBEIRO PEREIRA DA SILVA</v>
          </cell>
          <cell r="G209" t="str">
            <v>2 - Outros Profissionais da Saúde</v>
          </cell>
          <cell r="H209">
            <v>515205</v>
          </cell>
          <cell r="I209">
            <v>45139</v>
          </cell>
          <cell r="J209" t="str">
            <v>1 - Plantonista</v>
          </cell>
          <cell r="K209">
            <v>36</v>
          </cell>
          <cell r="L209">
            <v>1320</v>
          </cell>
          <cell r="P209">
            <v>0</v>
          </cell>
          <cell r="Q209">
            <v>0</v>
          </cell>
          <cell r="R209">
            <v>548.59</v>
          </cell>
          <cell r="W209">
            <v>533.85</v>
          </cell>
          <cell r="X209">
            <v>1334.7400000000002</v>
          </cell>
        </row>
        <row r="210">
          <cell r="C210" t="str">
            <v>UPA CAXANGÁ - C.G 007/2022</v>
          </cell>
          <cell r="E210" t="str">
            <v>SILVIO JOHNSON MACEDO DE SANTIAGO</v>
          </cell>
          <cell r="G210" t="str">
            <v>1 - Médico</v>
          </cell>
          <cell r="H210">
            <v>225270</v>
          </cell>
          <cell r="I210">
            <v>45139</v>
          </cell>
          <cell r="J210" t="str">
            <v>1 - Plantonista</v>
          </cell>
          <cell r="K210">
            <v>24</v>
          </cell>
          <cell r="L210">
            <v>6981.5</v>
          </cell>
          <cell r="P210">
            <v>0</v>
          </cell>
          <cell r="Q210">
            <v>0</v>
          </cell>
          <cell r="R210">
            <v>1391.74</v>
          </cell>
          <cell r="W210">
            <v>2007.93</v>
          </cell>
          <cell r="X210">
            <v>6365.3099999999995</v>
          </cell>
        </row>
        <row r="211">
          <cell r="C211" t="str">
            <v>UPA CAXANGÁ - C.G 007/2022</v>
          </cell>
          <cell r="E211" t="str">
            <v>SIVALDO AUGUSTO RAMOS DE ARAUJO</v>
          </cell>
          <cell r="G211" t="str">
            <v>1 - Médico</v>
          </cell>
          <cell r="H211">
            <v>225125</v>
          </cell>
          <cell r="I211">
            <v>45139</v>
          </cell>
          <cell r="J211" t="str">
            <v>1 - Plantonista</v>
          </cell>
          <cell r="K211">
            <v>24</v>
          </cell>
          <cell r="L211">
            <v>6981.5</v>
          </cell>
          <cell r="P211">
            <v>0</v>
          </cell>
          <cell r="Q211">
            <v>0</v>
          </cell>
          <cell r="R211">
            <v>3608.41</v>
          </cell>
          <cell r="W211">
            <v>2669.65</v>
          </cell>
          <cell r="X211">
            <v>7920.26</v>
          </cell>
        </row>
        <row r="212">
          <cell r="C212" t="str">
            <v>UPA CAXANGÁ - C.G 007/2022</v>
          </cell>
          <cell r="E212" t="str">
            <v>SUELY RAMALHO DA SILVA</v>
          </cell>
          <cell r="G212" t="str">
            <v>2 - Outros Profissionais da Saúde</v>
          </cell>
          <cell r="H212">
            <v>251605</v>
          </cell>
          <cell r="I212">
            <v>45139</v>
          </cell>
          <cell r="J212" t="str">
            <v>1 - Plantonista</v>
          </cell>
          <cell r="K212">
            <v>24</v>
          </cell>
          <cell r="L212">
            <v>2799.4</v>
          </cell>
          <cell r="P212">
            <v>0</v>
          </cell>
          <cell r="Q212">
            <v>0</v>
          </cell>
          <cell r="R212">
            <v>876.68</v>
          </cell>
          <cell r="W212">
            <v>534.59</v>
          </cell>
          <cell r="X212">
            <v>3141.49</v>
          </cell>
        </row>
        <row r="213">
          <cell r="C213" t="str">
            <v>UPA CAXANGÁ - C.G 007/2022</v>
          </cell>
          <cell r="E213" t="str">
            <v>SUYANE CLEMENTINO DOS SANTOS</v>
          </cell>
          <cell r="G213" t="str">
            <v>3 - Administrativo</v>
          </cell>
          <cell r="H213">
            <v>422110</v>
          </cell>
          <cell r="I213">
            <v>45139</v>
          </cell>
          <cell r="J213" t="str">
            <v>1 - Plantonista</v>
          </cell>
          <cell r="K213">
            <v>36</v>
          </cell>
          <cell r="L213">
            <v>1320</v>
          </cell>
          <cell r="P213">
            <v>0</v>
          </cell>
          <cell r="Q213">
            <v>0</v>
          </cell>
          <cell r="R213">
            <v>466.76</v>
          </cell>
          <cell r="W213">
            <v>218.88</v>
          </cell>
          <cell r="X213">
            <v>1567.88</v>
          </cell>
        </row>
        <row r="214">
          <cell r="C214" t="str">
            <v>UPA CAXANGÁ - C.G 007/2022</v>
          </cell>
          <cell r="E214" t="str">
            <v>SUZANNY YASMIM BEZERRA DE ARAÚJO SOARES</v>
          </cell>
          <cell r="G214" t="str">
            <v>3 - Administrativo</v>
          </cell>
          <cell r="H214">
            <v>411005</v>
          </cell>
          <cell r="I214">
            <v>45139</v>
          </cell>
          <cell r="J214" t="str">
            <v>1 - Plantonista</v>
          </cell>
          <cell r="K214">
            <v>44</v>
          </cell>
          <cell r="L214">
            <v>1675.95</v>
          </cell>
          <cell r="P214">
            <v>0</v>
          </cell>
          <cell r="Q214">
            <v>0</v>
          </cell>
          <cell r="R214">
            <v>77.569999999999993</v>
          </cell>
          <cell r="S214">
            <v>325</v>
          </cell>
          <cell r="W214">
            <v>267.44</v>
          </cell>
          <cell r="X214">
            <v>1811.08</v>
          </cell>
        </row>
        <row r="215">
          <cell r="C215" t="str">
            <v>UPA CAXANGÁ - C.G 007/2022</v>
          </cell>
          <cell r="E215" t="str">
            <v>SUZANY MIRELE DA SILVA LINS</v>
          </cell>
          <cell r="G215" t="str">
            <v>3 - Administrativo</v>
          </cell>
          <cell r="H215">
            <v>351605</v>
          </cell>
          <cell r="I215">
            <v>45139</v>
          </cell>
          <cell r="J215" t="str">
            <v>1 - Plantonista</v>
          </cell>
          <cell r="K215">
            <v>44</v>
          </cell>
          <cell r="L215">
            <v>1767.57</v>
          </cell>
          <cell r="P215">
            <v>0</v>
          </cell>
          <cell r="Q215">
            <v>0</v>
          </cell>
          <cell r="R215">
            <v>88.38</v>
          </cell>
          <cell r="W215">
            <v>528.65</v>
          </cell>
          <cell r="X215">
            <v>1327.2999999999997</v>
          </cell>
        </row>
        <row r="216">
          <cell r="C216" t="str">
            <v>UPA CAXANGÁ - C.G 007/2022</v>
          </cell>
          <cell r="E216" t="str">
            <v>SUZIANE GOMES FERREIRA CAVALCANTI</v>
          </cell>
          <cell r="G216" t="str">
            <v>2 - Outros Profissionais da Saúde</v>
          </cell>
          <cell r="H216">
            <v>322205</v>
          </cell>
          <cell r="I216">
            <v>45139</v>
          </cell>
          <cell r="J216" t="str">
            <v>1 - Plantonista</v>
          </cell>
          <cell r="K216">
            <v>44</v>
          </cell>
          <cell r="L216">
            <v>1469.98</v>
          </cell>
          <cell r="P216">
            <v>0</v>
          </cell>
          <cell r="Q216">
            <v>0</v>
          </cell>
          <cell r="R216">
            <v>439.3</v>
          </cell>
          <cell r="W216">
            <v>158.63</v>
          </cell>
          <cell r="X216">
            <v>1750.65</v>
          </cell>
        </row>
        <row r="217">
          <cell r="C217" t="str">
            <v>UPA CAXANGÁ - C.G 007/2022</v>
          </cell>
          <cell r="E217" t="str">
            <v>SWANY MARIA DE ARAUJO RAMOS</v>
          </cell>
          <cell r="G217" t="str">
            <v>2 - Outros Profissionais da Saúde</v>
          </cell>
          <cell r="H217">
            <v>251605</v>
          </cell>
          <cell r="I217">
            <v>45139</v>
          </cell>
          <cell r="J217" t="str">
            <v>1 - Plantonista</v>
          </cell>
          <cell r="K217">
            <v>24</v>
          </cell>
          <cell r="L217">
            <v>2799.4</v>
          </cell>
          <cell r="P217">
            <v>0</v>
          </cell>
          <cell r="Q217">
            <v>0</v>
          </cell>
          <cell r="R217">
            <v>548.97</v>
          </cell>
          <cell r="W217">
            <v>364.57</v>
          </cell>
          <cell r="X217">
            <v>2983.7999999999997</v>
          </cell>
        </row>
        <row r="218">
          <cell r="C218" t="str">
            <v>UPA CAXANGÁ - C.G 007/2022</v>
          </cell>
          <cell r="E218" t="str">
            <v>THAISA MARIA LIMA DE OLIVEIRA</v>
          </cell>
          <cell r="G218" t="str">
            <v>3 - Administrativo</v>
          </cell>
          <cell r="H218">
            <v>411005</v>
          </cell>
          <cell r="I218">
            <v>45139</v>
          </cell>
          <cell r="J218" t="str">
            <v>1 - Plantonista</v>
          </cell>
          <cell r="K218">
            <v>44</v>
          </cell>
          <cell r="L218">
            <v>1564.23</v>
          </cell>
          <cell r="P218">
            <v>0</v>
          </cell>
          <cell r="Q218">
            <v>0</v>
          </cell>
          <cell r="R218">
            <v>0</v>
          </cell>
          <cell r="W218">
            <v>211.38</v>
          </cell>
          <cell r="X218">
            <v>1352.85</v>
          </cell>
        </row>
        <row r="219">
          <cell r="C219" t="str">
            <v>UPA CAXANGÁ - C.G 007/2022</v>
          </cell>
          <cell r="E219" t="str">
            <v xml:space="preserve">THAYANNA MARIA BARBOSA </v>
          </cell>
          <cell r="G219" t="str">
            <v>2 - Outros Profissionais da Saúde</v>
          </cell>
          <cell r="H219">
            <v>223505</v>
          </cell>
          <cell r="I219">
            <v>45139</v>
          </cell>
          <cell r="J219" t="str">
            <v>1 - Plantonista</v>
          </cell>
          <cell r="K219">
            <v>40</v>
          </cell>
          <cell r="L219">
            <v>1859.03</v>
          </cell>
          <cell r="P219">
            <v>0</v>
          </cell>
          <cell r="Q219">
            <v>0</v>
          </cell>
          <cell r="R219">
            <v>770.64</v>
          </cell>
          <cell r="S219">
            <v>102.25</v>
          </cell>
          <cell r="W219">
            <v>233.67</v>
          </cell>
          <cell r="X219">
            <v>2498.25</v>
          </cell>
        </row>
        <row r="220">
          <cell r="C220" t="str">
            <v>UPA CAXANGÁ - C.G 007/2022</v>
          </cell>
          <cell r="E220" t="str">
            <v xml:space="preserve">THIAGO JOSE DOS SANTOS </v>
          </cell>
          <cell r="G220" t="str">
            <v>2 - Outros Profissionais da Saúde</v>
          </cell>
          <cell r="H220">
            <v>322205</v>
          </cell>
          <cell r="I220">
            <v>45139</v>
          </cell>
          <cell r="J220" t="str">
            <v>1 - Plantonista</v>
          </cell>
          <cell r="K220">
            <v>44</v>
          </cell>
          <cell r="L220">
            <v>1469.98</v>
          </cell>
          <cell r="P220">
            <v>0</v>
          </cell>
          <cell r="Q220">
            <v>0</v>
          </cell>
          <cell r="R220">
            <v>364</v>
          </cell>
          <cell r="W220">
            <v>151.85</v>
          </cell>
          <cell r="X220">
            <v>1682.13</v>
          </cell>
        </row>
        <row r="221">
          <cell r="C221" t="str">
            <v>UPA CAXANGÁ - C.G 007/2022</v>
          </cell>
          <cell r="E221" t="str">
            <v>VALDEMIR DOS SANTOS PEREIRA</v>
          </cell>
          <cell r="G221" t="str">
            <v>3 - Administrativo</v>
          </cell>
          <cell r="H221">
            <v>514310</v>
          </cell>
          <cell r="I221">
            <v>45139</v>
          </cell>
          <cell r="J221" t="str">
            <v>1 - Plantonista</v>
          </cell>
          <cell r="K221">
            <v>36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W221">
            <v>13525.67</v>
          </cell>
          <cell r="X221">
            <v>0</v>
          </cell>
        </row>
        <row r="222">
          <cell r="C222" t="str">
            <v>UPA CAXANGÁ - C.G 007/2022</v>
          </cell>
          <cell r="E222" t="str">
            <v>VANESSA PRUDENCIO DO NASCIMENTO</v>
          </cell>
          <cell r="G222" t="str">
            <v>2 - Outros Profissionais da Saúde</v>
          </cell>
          <cell r="H222">
            <v>322205</v>
          </cell>
          <cell r="I222">
            <v>45139</v>
          </cell>
          <cell r="J222" t="str">
            <v>1 - Plantonista</v>
          </cell>
          <cell r="K222">
            <v>44</v>
          </cell>
          <cell r="L222">
            <v>1469.98</v>
          </cell>
          <cell r="P222">
            <v>0</v>
          </cell>
          <cell r="Q222">
            <v>0</v>
          </cell>
          <cell r="R222">
            <v>986.91</v>
          </cell>
          <cell r="W222">
            <v>386.67</v>
          </cell>
          <cell r="X222">
            <v>2070.2199999999998</v>
          </cell>
        </row>
        <row r="223">
          <cell r="C223" t="str">
            <v>UPA CAXANGÁ - C.G 007/2022</v>
          </cell>
          <cell r="E223" t="str">
            <v xml:space="preserve">WASHINGTON FRANCA CABRAL </v>
          </cell>
          <cell r="G223" t="str">
            <v>2 - Outros Profissionais da Saúde</v>
          </cell>
          <cell r="H223">
            <v>521130</v>
          </cell>
          <cell r="I223">
            <v>45139</v>
          </cell>
          <cell r="J223" t="str">
            <v>1 - Plantonista</v>
          </cell>
          <cell r="K223">
            <v>36</v>
          </cell>
          <cell r="L223">
            <v>1486.61</v>
          </cell>
          <cell r="P223">
            <v>0</v>
          </cell>
          <cell r="Q223">
            <v>0</v>
          </cell>
          <cell r="R223">
            <v>59.82</v>
          </cell>
          <cell r="W223">
            <v>209.79</v>
          </cell>
          <cell r="X223">
            <v>1336.6399999999999</v>
          </cell>
        </row>
        <row r="224">
          <cell r="C224" t="str">
            <v>UPA CAXANGÁ - C.G 007/2022</v>
          </cell>
          <cell r="E224" t="str">
            <v>WASHINGTON XAVIER MARINHO</v>
          </cell>
          <cell r="G224" t="str">
            <v>2 - Outros Profissionais da Saúde</v>
          </cell>
          <cell r="H224">
            <v>521130</v>
          </cell>
          <cell r="I224">
            <v>45139</v>
          </cell>
          <cell r="J224" t="str">
            <v>2 - Diarista</v>
          </cell>
          <cell r="K224">
            <v>44</v>
          </cell>
          <cell r="L224">
            <v>1486.61</v>
          </cell>
          <cell r="P224">
            <v>0</v>
          </cell>
          <cell r="Q224">
            <v>0</v>
          </cell>
          <cell r="R224">
            <v>193.97</v>
          </cell>
          <cell r="W224">
            <v>576.13</v>
          </cell>
          <cell r="X224">
            <v>1104.4499999999998</v>
          </cell>
        </row>
        <row r="225">
          <cell r="C225" t="str">
            <v>UPA CAXANGÁ - C.G 007/2022</v>
          </cell>
          <cell r="E225" t="str">
            <v>WELLINGTON PEREIRA ARCANJO</v>
          </cell>
          <cell r="G225" t="str">
            <v>2 - Outros Profissionais da Saúde</v>
          </cell>
          <cell r="H225">
            <v>322205</v>
          </cell>
          <cell r="I225">
            <v>45139</v>
          </cell>
          <cell r="J225" t="str">
            <v>1 - Plantonista</v>
          </cell>
          <cell r="K225">
            <v>44</v>
          </cell>
          <cell r="L225">
            <v>1469.98</v>
          </cell>
          <cell r="P225">
            <v>0</v>
          </cell>
          <cell r="Q225">
            <v>0</v>
          </cell>
          <cell r="R225">
            <v>909.36</v>
          </cell>
          <cell r="W225">
            <v>975.43</v>
          </cell>
          <cell r="X225">
            <v>1403.9100000000003</v>
          </cell>
        </row>
        <row r="226">
          <cell r="C226" t="str">
            <v>UPA CAXANGÁ - C.G 007/2022</v>
          </cell>
          <cell r="E226" t="str">
            <v>WENDLEY FERNANDES FARIAS</v>
          </cell>
          <cell r="G226" t="str">
            <v>3 - Administrativo</v>
          </cell>
          <cell r="H226">
            <v>782320</v>
          </cell>
          <cell r="I226">
            <v>45139</v>
          </cell>
          <cell r="J226" t="str">
            <v>1 - Plantonista</v>
          </cell>
          <cell r="K226">
            <v>36</v>
          </cell>
          <cell r="L226">
            <v>1564.6</v>
          </cell>
          <cell r="P226">
            <v>0</v>
          </cell>
          <cell r="Q226">
            <v>0</v>
          </cell>
          <cell r="R226">
            <v>1224.71</v>
          </cell>
          <cell r="S226">
            <v>300</v>
          </cell>
          <cell r="W226">
            <v>1074.83</v>
          </cell>
          <cell r="X226">
            <v>2014.48</v>
          </cell>
        </row>
        <row r="227">
          <cell r="C227" t="str">
            <v>UPA CAXANGÁ - C.G 007/2022</v>
          </cell>
          <cell r="E227" t="str">
            <v xml:space="preserve">WILLIAN GABRIEL DA SILVA </v>
          </cell>
          <cell r="G227" t="str">
            <v>3 - Administrativo</v>
          </cell>
          <cell r="H227">
            <v>414105</v>
          </cell>
          <cell r="I227">
            <v>45139</v>
          </cell>
          <cell r="J227" t="str">
            <v>2 - Diarista</v>
          </cell>
          <cell r="K227">
            <v>44</v>
          </cell>
          <cell r="L227">
            <v>1675.95</v>
          </cell>
          <cell r="P227">
            <v>0</v>
          </cell>
          <cell r="Q227">
            <v>0</v>
          </cell>
          <cell r="R227">
            <v>0</v>
          </cell>
          <cell r="W227">
            <v>137.63</v>
          </cell>
          <cell r="X227">
            <v>1538.3200000000002</v>
          </cell>
        </row>
        <row r="228">
          <cell r="C228" t="str">
            <v>UPA CAXANGÁ - C.G 007/2022</v>
          </cell>
          <cell r="E228" t="str">
            <v xml:space="preserve">ZAYDA HAYANDRA ALVES PEREIRA </v>
          </cell>
          <cell r="G228" t="str">
            <v>3 - Administrativo</v>
          </cell>
          <cell r="H228">
            <v>411005</v>
          </cell>
          <cell r="I228">
            <v>45139</v>
          </cell>
          <cell r="J228" t="str">
            <v>2 - Diarista</v>
          </cell>
          <cell r="K228">
            <v>20</v>
          </cell>
          <cell r="L228">
            <v>620</v>
          </cell>
          <cell r="P228">
            <v>0</v>
          </cell>
          <cell r="Q228">
            <v>0</v>
          </cell>
          <cell r="R228">
            <v>0</v>
          </cell>
          <cell r="W228">
            <v>78.739999999999995</v>
          </cell>
          <cell r="X228">
            <v>541.26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BAAD-0541-4001-BDD6-EC6C722DC3D8}">
  <sheetPr>
    <tabColor theme="3" tint="0.39997558519241921"/>
  </sheetPr>
  <dimension ref="A1:S4992"/>
  <sheetViews>
    <sheetView showGridLines="0" tabSelected="1" workbookViewId="0">
      <selection activeCell="B38" sqref="B38:B3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9767633000609</v>
      </c>
      <c r="B2" s="9" t="str">
        <f>'[1]TCE - ANEXO II - Preencher'!C11</f>
        <v>UPA CAXANGÁ - C.G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45139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1504.59</v>
      </c>
      <c r="N2" s="16">
        <f>'[1]TCE - ANEXO II - Preencher'!S11</f>
        <v>0</v>
      </c>
      <c r="O2" s="17">
        <f>'[1]TCE - ANEXO II - Preencher'!W11</f>
        <v>788.96</v>
      </c>
      <c r="P2" s="18">
        <f>'[1]TCE - ANEXO II - Preencher'!X11</f>
        <v>3126.83</v>
      </c>
      <c r="R2" s="20"/>
    </row>
    <row r="3" spans="1:19" x14ac:dyDescent="0.2">
      <c r="A3" s="8">
        <f>IFERROR(VLOOKUP(B3,'[1]DADOS (OCULTAR)'!$Q$3:$S$133,3,0),"")</f>
        <v>9767633000609</v>
      </c>
      <c r="B3" s="9" t="str">
        <f>'[1]TCE - ANEXO II - Preencher'!C12</f>
        <v>UPA CAXANGÁ - C.G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45139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439.3</v>
      </c>
      <c r="N3" s="16">
        <f>'[1]TCE - ANEXO II - Preencher'!S12</f>
        <v>0</v>
      </c>
      <c r="O3" s="17">
        <f>'[1]TCE - ANEXO II - Preencher'!W12</f>
        <v>158.63</v>
      </c>
      <c r="P3" s="18">
        <f>'[1]TCE - ANEXO II - Preencher'!X12</f>
        <v>1750.65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9767633000609</v>
      </c>
      <c r="B4" s="9" t="str">
        <f>'[1]TCE - ANEXO II - Preencher'!C13</f>
        <v>UPA CAXANGÁ - C.G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45139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909.36</v>
      </c>
      <c r="N4" s="16">
        <f>'[1]TCE - ANEXO II - Preencher'!S13</f>
        <v>0</v>
      </c>
      <c r="O4" s="17">
        <f>'[1]TCE - ANEXO II - Preencher'!W13</f>
        <v>231.54</v>
      </c>
      <c r="P4" s="18">
        <f>'[1]TCE - ANEXO II - Preencher'!X13</f>
        <v>2147.8000000000002</v>
      </c>
      <c r="R4" s="20"/>
      <c r="S4" s="22">
        <v>43831</v>
      </c>
    </row>
    <row r="5" spans="1:19" x14ac:dyDescent="0.2">
      <c r="A5" s="8">
        <f>IFERROR(VLOOKUP(B5,'[1]DADOS (OCULTAR)'!$Q$3:$S$133,3,0),"")</f>
        <v>9767633000609</v>
      </c>
      <c r="B5" s="9" t="str">
        <f>'[1]TCE - ANEXO II - Preencher'!C14</f>
        <v>UPA CAXANGÁ - C.G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45139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365.8</v>
      </c>
      <c r="N5" s="16">
        <f>'[1]TCE - ANEXO II - Preencher'!S14</f>
        <v>0</v>
      </c>
      <c r="O5" s="17">
        <f>'[1]TCE - ANEXO II - Preencher'!W14</f>
        <v>152.02000000000001</v>
      </c>
      <c r="P5" s="18">
        <f>'[1]TCE - ANEXO II - Preencher'!X14</f>
        <v>1683.76</v>
      </c>
      <c r="R5" s="20"/>
      <c r="S5" s="22">
        <v>43862</v>
      </c>
    </row>
    <row r="6" spans="1:19" x14ac:dyDescent="0.2">
      <c r="A6" s="8">
        <f>IFERROR(VLOOKUP(B6,'[1]DADOS (OCULTAR)'!$Q$3:$S$133,3,0),"")</f>
        <v>9767633000609</v>
      </c>
      <c r="B6" s="9" t="str">
        <f>'[1]TCE - ANEXO II - Preencher'!C15</f>
        <v>UPA CAXANGÁ - C.G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45139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1050.44</v>
      </c>
      <c r="N6" s="16">
        <f>'[1]TCE - ANEXO II - Preencher'!S15</f>
        <v>331.68</v>
      </c>
      <c r="O6" s="17">
        <f>'[1]TCE - ANEXO II - Preencher'!W15</f>
        <v>415.21</v>
      </c>
      <c r="P6" s="18">
        <f>'[1]TCE - ANEXO II - Preencher'!X15</f>
        <v>3361.02</v>
      </c>
      <c r="R6" s="20"/>
      <c r="S6" s="22">
        <v>43891</v>
      </c>
    </row>
    <row r="7" spans="1:19" x14ac:dyDescent="0.2">
      <c r="A7" s="8">
        <f>IFERROR(VLOOKUP(B7,'[1]DADOS (OCULTAR)'!$Q$3:$S$133,3,0),"")</f>
        <v>9767633000609</v>
      </c>
      <c r="B7" s="9" t="str">
        <f>'[1]TCE - ANEXO II - Preencher'!C16</f>
        <v>UPA CAXANGÁ - C.G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45139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903.31</v>
      </c>
      <c r="N7" s="16">
        <f>'[1]TCE - ANEXO II - Preencher'!S16</f>
        <v>0</v>
      </c>
      <c r="O7" s="17">
        <f>'[1]TCE - ANEXO II - Preencher'!W16</f>
        <v>700.75</v>
      </c>
      <c r="P7" s="18">
        <f>'[1]TCE - ANEXO II - Preencher'!X16</f>
        <v>1522.56</v>
      </c>
      <c r="R7" s="20"/>
      <c r="S7" s="22">
        <v>43922</v>
      </c>
    </row>
    <row r="8" spans="1:19" x14ac:dyDescent="0.2">
      <c r="A8" s="8">
        <f>IFERROR(VLOOKUP(B8,'[1]DADOS (OCULTAR)'!$Q$3:$S$133,3,0),"")</f>
        <v>9767633000609</v>
      </c>
      <c r="B8" s="9" t="str">
        <f>'[1]TCE - ANEXO II - Preencher'!C17</f>
        <v>UPA CAXANGÁ - C.G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45139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365.8</v>
      </c>
      <c r="N8" s="16">
        <f>'[1]TCE - ANEXO II - Preencher'!S17</f>
        <v>0</v>
      </c>
      <c r="O8" s="17">
        <f>'[1]TCE - ANEXO II - Preencher'!W17</f>
        <v>616.05999999999995</v>
      </c>
      <c r="P8" s="18">
        <f>'[1]TCE - ANEXO II - Preencher'!X17</f>
        <v>1219.72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9767633000609</v>
      </c>
      <c r="B9" s="9" t="str">
        <f>'[1]TCE - ANEXO II - Preencher'!C18</f>
        <v>UPA CAXANGÁ - C.G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45139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1856.62</v>
      </c>
      <c r="N9" s="16">
        <f>'[1]TCE - ANEXO II - Preencher'!S18</f>
        <v>0</v>
      </c>
      <c r="O9" s="17">
        <f>'[1]TCE - ANEXO II - Preencher'!W18</f>
        <v>620.57000000000005</v>
      </c>
      <c r="P9" s="18">
        <f>'[1]TCE - ANEXO II - Preencher'!X18</f>
        <v>3647.2499999999995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9767633000609</v>
      </c>
      <c r="B10" s="9" t="str">
        <f>'[1]TCE - ANEXO II - Preencher'!C19</f>
        <v>UPA CAXANGÁ - C.G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45139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1494.95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1051.3699999999999</v>
      </c>
      <c r="N10" s="16">
        <f>'[1]TCE - ANEXO II - Preencher'!S19</f>
        <v>0</v>
      </c>
      <c r="O10" s="17">
        <f>'[1]TCE - ANEXO II - Preencher'!W19</f>
        <v>754.44</v>
      </c>
      <c r="P10" s="18">
        <f>'[1]TCE - ANEXO II - Preencher'!X19</f>
        <v>1791.8799999999997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9767633000609</v>
      </c>
      <c r="B11" s="9" t="str">
        <f>'[1]TCE - ANEXO II - Preencher'!C20</f>
        <v>UPA CAXANGÁ - C.G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45139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821.16</v>
      </c>
      <c r="N11" s="16">
        <f>'[1]TCE - ANEXO II - Preencher'!S20</f>
        <v>0</v>
      </c>
      <c r="O11" s="17">
        <f>'[1]TCE - ANEXO II - Preencher'!W20</f>
        <v>217.66</v>
      </c>
      <c r="P11" s="18">
        <f>'[1]TCE - ANEXO II - Preencher'!X20</f>
        <v>2073.48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9767633000609</v>
      </c>
      <c r="B12" s="9" t="str">
        <f>'[1]TCE - ANEXO II - Preencher'!C21</f>
        <v>UPA CAXANGÁ - C.G 007/2022</v>
      </c>
      <c r="C12" s="10"/>
      <c r="D12" s="11" t="str">
        <f>'[1]TCE - ANEXO II - Preencher'!E21</f>
        <v xml:space="preserve">ALCIONE MARIA DE LIRA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513430</v>
      </c>
      <c r="G12" s="14">
        <f>'[1]TCE - ANEXO II - Preencher'!I21</f>
        <v>45139</v>
      </c>
      <c r="H12" s="13" t="str">
        <f>'[1]TCE - ANEXO II - Preencher'!J21</f>
        <v>1 - Plantonista</v>
      </c>
      <c r="I12" s="13">
        <f>'[1]TCE - ANEXO II - Preencher'!K21</f>
        <v>36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8255.93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9767633000609</v>
      </c>
      <c r="B13" s="9" t="str">
        <f>'[1]TCE - ANEXO II - Preencher'!C22</f>
        <v>UPA CAXANGÁ - C.G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45139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193.94</v>
      </c>
      <c r="K13" s="15">
        <f>'[1]TCE - ANEXO II - Preencher'!P22</f>
        <v>5091.6499999999996</v>
      </c>
      <c r="L13" s="15">
        <f>'[1]TCE - ANEXO II - Preencher'!Q22</f>
        <v>0</v>
      </c>
      <c r="M13" s="15">
        <f>'[1]TCE - ANEXO II - Preencher'!R22</f>
        <v>40.07</v>
      </c>
      <c r="N13" s="16">
        <f>'[1]TCE - ANEXO II - Preencher'!S22</f>
        <v>8.7799999999999994</v>
      </c>
      <c r="O13" s="17">
        <f>'[1]TCE - ANEXO II - Preencher'!W22</f>
        <v>5125.6499999999996</v>
      </c>
      <c r="P13" s="18">
        <f>'[1]TCE - ANEXO II - Preencher'!X22</f>
        <v>208.78999999999905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9767633000609</v>
      </c>
      <c r="B14" s="9" t="str">
        <f>'[1]TCE - ANEXO II - Preencher'!C23</f>
        <v>UPA CAXANGÁ - C.G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45139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2122.87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424.57</v>
      </c>
      <c r="N14" s="16">
        <f>'[1]TCE - ANEXO II - Preencher'!S23</f>
        <v>0</v>
      </c>
      <c r="O14" s="17">
        <f>'[1]TCE - ANEXO II - Preencher'!W23</f>
        <v>343.43</v>
      </c>
      <c r="P14" s="18">
        <f>'[1]TCE - ANEXO II - Preencher'!X23</f>
        <v>2204.0100000000002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9767633000609</v>
      </c>
      <c r="B15" s="9" t="str">
        <f>'[1]TCE - ANEXO II - Preencher'!C24</f>
        <v>UPA CAXANGÁ - C.G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45139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3865.3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386.53</v>
      </c>
      <c r="N15" s="16">
        <f>'[1]TCE - ANEXO II - Preencher'!S24</f>
        <v>708.64</v>
      </c>
      <c r="O15" s="17">
        <f>'[1]TCE - ANEXO II - Preencher'!W24</f>
        <v>831.6</v>
      </c>
      <c r="P15" s="18">
        <f>'[1]TCE - ANEXO II - Preencher'!X24</f>
        <v>4128.87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9767633000609</v>
      </c>
      <c r="B16" s="9" t="str">
        <f>'[1]TCE - ANEXO II - Preencher'!C25</f>
        <v>UPA CAXANGÁ - C.G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45139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801.4</v>
      </c>
      <c r="N16" s="16">
        <f>'[1]TCE - ANEXO II - Preencher'!S25</f>
        <v>1200</v>
      </c>
      <c r="O16" s="17">
        <f>'[1]TCE - ANEXO II - Preencher'!W25</f>
        <v>2993.1</v>
      </c>
      <c r="P16" s="18">
        <f>'[1]TCE - ANEXO II - Preencher'!X25</f>
        <v>5989.7999999999993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9767633000609</v>
      </c>
      <c r="B17" s="9" t="str">
        <f>'[1]TCE - ANEXO II - Preencher'!C26</f>
        <v>UPA CAXANGÁ - C.G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45139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1675.95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238.19</v>
      </c>
      <c r="P17" s="18">
        <f>'[1]TCE - ANEXO II - Preencher'!X26</f>
        <v>1437.76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9767633000609</v>
      </c>
      <c r="B18" s="9" t="str">
        <f>'[1]TCE - ANEXO II - Preencher'!C27</f>
        <v>UPA CAXANGÁ - C.G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45139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14770.2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14770.2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9767633000609</v>
      </c>
      <c r="B19" s="9" t="str">
        <f>'[1]TCE - ANEXO II - Preencher'!C28</f>
        <v>UPA CAXANGÁ - C.G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45139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693.71</v>
      </c>
      <c r="N19" s="16">
        <f>'[1]TCE - ANEXO II - Preencher'!S28</f>
        <v>331.68</v>
      </c>
      <c r="O19" s="17">
        <f>'[1]TCE - ANEXO II - Preencher'!W28</f>
        <v>380.3</v>
      </c>
      <c r="P19" s="18">
        <f>'[1]TCE - ANEXO II - Preencher'!X28</f>
        <v>3039.2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9767633000609</v>
      </c>
      <c r="B20" s="9" t="str">
        <f>'[1]TCE - ANEXO II - Preencher'!C29</f>
        <v>UPA CAXANGÁ - C.G 007/2022</v>
      </c>
      <c r="C20" s="10"/>
      <c r="D20" s="11" t="str">
        <f>'[1]TCE - ANEXO II - Preencher'!E29</f>
        <v xml:space="preserve">ANA CAROLINE DE SOUZA MENDES FALCAO                                   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225124</v>
      </c>
      <c r="G20" s="14">
        <f>'[1]TCE - ANEXO II - Preencher'!I29</f>
        <v>45139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2792.8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279.27999999999997</v>
      </c>
      <c r="N20" s="16">
        <f>'[1]TCE - ANEXO II - Preencher'!S29</f>
        <v>0</v>
      </c>
      <c r="O20" s="17">
        <f>'[1]TCE - ANEXO II - Preencher'!W29</f>
        <v>1179.52</v>
      </c>
      <c r="P20" s="18">
        <f>'[1]TCE - ANEXO II - Preencher'!X29</f>
        <v>1892.56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9767633000609</v>
      </c>
      <c r="B21" s="9" t="str">
        <f>'[1]TCE - ANEXO II - Preencher'!C30</f>
        <v>UPA CAXANGÁ - C.G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45139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49</v>
      </c>
      <c r="K21" s="15">
        <f>'[1]TCE - ANEXO II - Preencher'!P30</f>
        <v>2946</v>
      </c>
      <c r="L21" s="15">
        <f>'[1]TCE - ANEXO II - Preencher'!Q30</f>
        <v>0</v>
      </c>
      <c r="M21" s="15">
        <f>'[1]TCE - ANEXO II - Preencher'!R30</f>
        <v>5.84</v>
      </c>
      <c r="N21" s="16">
        <f>'[1]TCE - ANEXO II - Preencher'!S30</f>
        <v>0</v>
      </c>
      <c r="O21" s="17">
        <f>'[1]TCE - ANEXO II - Preencher'!W30</f>
        <v>2952.58</v>
      </c>
      <c r="P21" s="18">
        <f>'[1]TCE - ANEXO II - Preencher'!X30</f>
        <v>48.260000000000218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9767633000609</v>
      </c>
      <c r="B22" s="9" t="str">
        <f>'[1]TCE - ANEXO II - Preencher'!C31</f>
        <v>UPA CAXANGÁ - C.G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45139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516.85</v>
      </c>
      <c r="N22" s="16">
        <f>'[1]TCE - ANEXO II - Preencher'!S31</f>
        <v>0</v>
      </c>
      <c r="O22" s="17">
        <f>'[1]TCE - ANEXO II - Preencher'!W31</f>
        <v>421.17</v>
      </c>
      <c r="P22" s="18">
        <f>'[1]TCE - ANEXO II - Preencher'!X31</f>
        <v>1565.6599999999999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9767633000609</v>
      </c>
      <c r="B23" s="9" t="str">
        <f>'[1]TCE - ANEXO II - Preencher'!C32</f>
        <v>UPA CAXANGÁ - C.G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45139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574</v>
      </c>
      <c r="N23" s="16">
        <f>'[1]TCE - ANEXO II - Preencher'!S32</f>
        <v>331.68</v>
      </c>
      <c r="O23" s="17">
        <f>'[1]TCE - ANEXO II - Preencher'!W32</f>
        <v>352.1</v>
      </c>
      <c r="P23" s="18">
        <f>'[1]TCE - ANEXO II - Preencher'!X32</f>
        <v>2947.69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9767633000609</v>
      </c>
      <c r="B24" s="9" t="str">
        <f>'[1]TCE - ANEXO II - Preencher'!C33</f>
        <v>UPA CAXANGÁ - C.G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45139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1438.05</v>
      </c>
      <c r="N24" s="16">
        <f>'[1]TCE - ANEXO II - Preencher'!S33</f>
        <v>0</v>
      </c>
      <c r="O24" s="17">
        <f>'[1]TCE - ANEXO II - Preencher'!W33</f>
        <v>565.36</v>
      </c>
      <c r="P24" s="18">
        <f>'[1]TCE - ANEXO II - Preencher'!X33</f>
        <v>3781.78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9767633000609</v>
      </c>
      <c r="B25" s="9" t="str">
        <f>'[1]TCE - ANEXO II - Preencher'!C34</f>
        <v>UPA CAXANGÁ - C.G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45139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1486.61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386.52</v>
      </c>
      <c r="N25" s="16">
        <f>'[1]TCE - ANEXO II - Preencher'!S34</f>
        <v>0</v>
      </c>
      <c r="O25" s="17">
        <f>'[1]TCE - ANEXO II - Preencher'!W34</f>
        <v>208.39</v>
      </c>
      <c r="P25" s="18">
        <f>'[1]TCE - ANEXO II - Preencher'!X34</f>
        <v>1664.7399999999998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9767633000609</v>
      </c>
      <c r="B26" s="9" t="str">
        <f>'[1]TCE - ANEXO II - Preencher'!C35</f>
        <v>UPA CAXANGÁ - C.G 007/2022</v>
      </c>
      <c r="C26" s="10"/>
      <c r="D26" s="11" t="str">
        <f>'[1]TCE - ANEXO II - Preencher'!E35</f>
        <v>ANDERSON ROBERTO MARQUES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45139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9767633000609</v>
      </c>
      <c r="B27" s="9" t="str">
        <f>'[1]TCE - ANEXO II - Preencher'!C36</f>
        <v>UPA CAXANGÁ - C.G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45139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512.79999999999995</v>
      </c>
      <c r="N27" s="16">
        <f>'[1]TCE - ANEXO II - Preencher'!S36</f>
        <v>0</v>
      </c>
      <c r="O27" s="17">
        <f>'[1]TCE - ANEXO II - Preencher'!W36</f>
        <v>548.32000000000005</v>
      </c>
      <c r="P27" s="18">
        <f>'[1]TCE - ANEXO II - Preencher'!X36</f>
        <v>1434.46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9767633000609</v>
      </c>
      <c r="B28" s="9" t="str">
        <f>'[1]TCE - ANEXO II - Preencher'!C37</f>
        <v>UPA CAXANGÁ - C.G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45139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909.3599999999999</v>
      </c>
      <c r="N28" s="16">
        <f>'[1]TCE - ANEXO II - Preencher'!S37</f>
        <v>0</v>
      </c>
      <c r="O28" s="17">
        <f>'[1]TCE - ANEXO II - Preencher'!W37</f>
        <v>289.14</v>
      </c>
      <c r="P28" s="18">
        <f>'[1]TCE - ANEXO II - Preencher'!X37</f>
        <v>2090.2000000000003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9767633000609</v>
      </c>
      <c r="B29" s="9" t="str">
        <f>'[1]TCE - ANEXO II - Preencher'!C38</f>
        <v>UPA CAXANGÁ - C.G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45139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997.56</v>
      </c>
      <c r="N29" s="16">
        <f>'[1]TCE - ANEXO II - Preencher'!S38</f>
        <v>0</v>
      </c>
      <c r="O29" s="17">
        <f>'[1]TCE - ANEXO II - Preencher'!W38</f>
        <v>660.27</v>
      </c>
      <c r="P29" s="18">
        <f>'[1]TCE - ANEXO II - Preencher'!X38</f>
        <v>1807.27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9767633000609</v>
      </c>
      <c r="B30" s="9" t="str">
        <f>'[1]TCE - ANEXO II - Preencher'!C39</f>
        <v>UPA CAXANGÁ - C.G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45139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11316.07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1131.6099999999999</v>
      </c>
      <c r="N30" s="16">
        <f>'[1]TCE - ANEXO II - Preencher'!S39</f>
        <v>0</v>
      </c>
      <c r="O30" s="17">
        <f>'[1]TCE - ANEXO II - Preencher'!W39</f>
        <v>4276.8999999999996</v>
      </c>
      <c r="P30" s="18">
        <f>'[1]TCE - ANEXO II - Preencher'!X39</f>
        <v>8170.7800000000007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9767633000609</v>
      </c>
      <c r="B31" s="9" t="str">
        <f>'[1]TCE - ANEXO II - Preencher'!C40</f>
        <v>UPA CAXANGÁ - C.G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45139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6516.07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2850.76</v>
      </c>
      <c r="N31" s="16">
        <f>'[1]TCE - ANEXO II - Preencher'!S40</f>
        <v>0</v>
      </c>
      <c r="O31" s="17">
        <f>'[1]TCE - ANEXO II - Preencher'!W40</f>
        <v>2333.3000000000002</v>
      </c>
      <c r="P31" s="18">
        <f>'[1]TCE - ANEXO II - Preencher'!X40</f>
        <v>7033.53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9767633000609</v>
      </c>
      <c r="B32" s="9" t="str">
        <f>'[1]TCE - ANEXO II - Preencher'!C41</f>
        <v>UPA CAXANGÁ - C.G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45139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698.39</v>
      </c>
      <c r="N32" s="16">
        <f>'[1]TCE - ANEXO II - Preencher'!S41</f>
        <v>0</v>
      </c>
      <c r="O32" s="17">
        <f>'[1]TCE - ANEXO II - Preencher'!W41</f>
        <v>597.82000000000005</v>
      </c>
      <c r="P32" s="18">
        <f>'[1]TCE - ANEXO II - Preencher'!X41</f>
        <v>3591.57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9767633000609</v>
      </c>
      <c r="B33" s="9" t="str">
        <f>'[1]TCE - ANEXO II - Preencher'!C42</f>
        <v>UPA CAXANGÁ - C.G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45139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1288.6400000000001</v>
      </c>
      <c r="N33" s="16">
        <f>'[1]TCE - ANEXO II - Preencher'!S42</f>
        <v>0</v>
      </c>
      <c r="O33" s="17">
        <f>'[1]TCE - ANEXO II - Preencher'!W42</f>
        <v>748.75</v>
      </c>
      <c r="P33" s="18">
        <f>'[1]TCE - ANEXO II - Preencher'!X42</f>
        <v>2009.87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9767633000609</v>
      </c>
      <c r="B34" s="9" t="str">
        <f>'[1]TCE - ANEXO II - Preencher'!C43</f>
        <v>UPA CAXANGÁ - C.G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45139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2638.83</v>
      </c>
      <c r="N34" s="16">
        <f>'[1]TCE - ANEXO II - Preencher'!S43</f>
        <v>164.66</v>
      </c>
      <c r="O34" s="17">
        <f>'[1]TCE - ANEXO II - Preencher'!W43</f>
        <v>2448.3000000000002</v>
      </c>
      <c r="P34" s="18">
        <f>'[1]TCE - ANEXO II - Preencher'!X43</f>
        <v>7336.69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9767633000609</v>
      </c>
      <c r="B35" s="9" t="str">
        <f>'[1]TCE - ANEXO II - Preencher'!C44</f>
        <v>UPA CAXANGÁ - C.G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45139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2234.6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670.38</v>
      </c>
      <c r="N35" s="16">
        <f>'[1]TCE - ANEXO II - Preencher'!S44</f>
        <v>0</v>
      </c>
      <c r="O35" s="17">
        <f>'[1]TCE - ANEXO II - Preencher'!W44</f>
        <v>632.48</v>
      </c>
      <c r="P35" s="18">
        <f>'[1]TCE - ANEXO II - Preencher'!X44</f>
        <v>2272.5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9767633000609</v>
      </c>
      <c r="B36" s="9" t="str">
        <f>'[1]TCE - ANEXO II - Preencher'!C45</f>
        <v>UPA CAXANGÁ - C.G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45139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775.8</v>
      </c>
      <c r="N36" s="16">
        <f>'[1]TCE - ANEXO II - Preencher'!S45</f>
        <v>600</v>
      </c>
      <c r="O36" s="17">
        <f>'[1]TCE - ANEXO II - Preencher'!W45</f>
        <v>1568.87</v>
      </c>
      <c r="P36" s="18">
        <f>'[1]TCE - ANEXO II - Preencher'!X45</f>
        <v>3297.9300000000003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9767633000609</v>
      </c>
      <c r="B37" s="9" t="str">
        <f>'[1]TCE - ANEXO II - Preencher'!C46</f>
        <v>UPA CAXANGÁ - C.G 007/2022</v>
      </c>
      <c r="C37" s="10"/>
      <c r="D37" s="11" t="str">
        <f>'[1]TCE - ANEXO II - Preencher'!E46</f>
        <v>CARLOS ALBERTO DA SILVA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45139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49.65</v>
      </c>
      <c r="N37" s="16">
        <f>'[1]TCE - ANEXO II - Preencher'!S46</f>
        <v>0</v>
      </c>
      <c r="O37" s="17">
        <f>'[1]TCE - ANEXO II - Preencher'!W46</f>
        <v>49.65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9767633000609</v>
      </c>
      <c r="B38" s="9" t="str">
        <f>'[1]TCE - ANEXO II - Preencher'!C47</f>
        <v>UPA CAXANGÁ - C.G 007/2022</v>
      </c>
      <c r="C38" s="10"/>
      <c r="D38" s="11" t="str">
        <f>'[1]TCE - ANEXO II - Preencher'!E47</f>
        <v>CARLOS ALBERTO SANTOS DA ROCHA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422110</v>
      </c>
      <c r="G38" s="14">
        <f>'[1]TCE - ANEXO II - Preencher'!I47</f>
        <v>45139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466.76</v>
      </c>
      <c r="N38" s="16">
        <f>'[1]TCE - ANEXO II - Preencher'!S47</f>
        <v>0</v>
      </c>
      <c r="O38" s="17">
        <f>'[1]TCE - ANEXO II - Preencher'!W47</f>
        <v>552.76</v>
      </c>
      <c r="P38" s="18">
        <f>'[1]TCE - ANEXO II - Preencher'!X47</f>
        <v>1234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9767633000609</v>
      </c>
      <c r="B39" s="9" t="str">
        <f>'[1]TCE - ANEXO II - Preencher'!C48</f>
        <v>UPA CAXANGÁ - C.G 007/2022</v>
      </c>
      <c r="C39" s="10"/>
      <c r="D39" s="11" t="str">
        <f>'[1]TCE - ANEXO II - Preencher'!E48</f>
        <v>CARLOS ALBERTO VIEIRA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45139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314.89999999999998</v>
      </c>
      <c r="N39" s="16">
        <f>'[1]TCE - ANEXO II - Preencher'!S48</f>
        <v>0</v>
      </c>
      <c r="O39" s="17">
        <f>'[1]TCE - ANEXO II - Preencher'!W48</f>
        <v>229.75</v>
      </c>
      <c r="P39" s="18">
        <f>'[1]TCE - ANEXO II - Preencher'!X48</f>
        <v>1555.13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9767633000609</v>
      </c>
      <c r="B40" s="9" t="str">
        <f>'[1]TCE - ANEXO II - Preencher'!C49</f>
        <v>UPA CAXANGÁ - C.G 007/2022</v>
      </c>
      <c r="C40" s="10"/>
      <c r="D40" s="11" t="str">
        <f>'[1]TCE - ANEXO II - Preencher'!E49</f>
        <v>CARLOS DOUGLAS DE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45139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512.79999999999995</v>
      </c>
      <c r="N40" s="16">
        <f>'[1]TCE - ANEXO II - Preencher'!S49</f>
        <v>0</v>
      </c>
      <c r="O40" s="17">
        <f>'[1]TCE - ANEXO II - Preencher'!W49</f>
        <v>574.25</v>
      </c>
      <c r="P40" s="18">
        <f>'[1]TCE - ANEXO II - Preencher'!X49</f>
        <v>1408.53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9767633000609</v>
      </c>
      <c r="B41" s="9" t="str">
        <f>'[1]TCE - ANEXO II - Preencher'!C50</f>
        <v>UPA CAXANGÁ - C.G 007/2022</v>
      </c>
      <c r="C41" s="10"/>
      <c r="D41" s="11" t="str">
        <f>'[1]TCE - ANEXO II - Preencher'!E50</f>
        <v xml:space="preserve">CARLOS GOMES NUNES DOS SANTOS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223710</v>
      </c>
      <c r="G41" s="14">
        <f>'[1]TCE - ANEXO II - Preencher'!I50</f>
        <v>45139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3181.72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423.09000000000003</v>
      </c>
      <c r="N41" s="16">
        <f>'[1]TCE - ANEXO II - Preencher'!S50</f>
        <v>0</v>
      </c>
      <c r="O41" s="17">
        <f>'[1]TCE - ANEXO II - Preencher'!W50</f>
        <v>832.19</v>
      </c>
      <c r="P41" s="18">
        <f>'[1]TCE - ANEXO II - Preencher'!X50</f>
        <v>2772.62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9767633000609</v>
      </c>
      <c r="B42" s="9" t="str">
        <f>'[1]TCE - ANEXO II - Preencher'!C51</f>
        <v>UPA CAXANGÁ - C.G 007/2022</v>
      </c>
      <c r="C42" s="10"/>
      <c r="D42" s="11" t="str">
        <f>'[1]TCE - ANEXO II - Preencher'!E51</f>
        <v>CHRISTIANE LUIZA DE FREITAS MEDEIROS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45139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2394.11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1208.51</v>
      </c>
      <c r="N42" s="16">
        <f>'[1]TCE - ANEXO II - Preencher'!S51</f>
        <v>331.68</v>
      </c>
      <c r="O42" s="17">
        <f>'[1]TCE - ANEXO II - Preencher'!W51</f>
        <v>483.48</v>
      </c>
      <c r="P42" s="18">
        <f>'[1]TCE - ANEXO II - Preencher'!X51</f>
        <v>3450.8199999999997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9767633000609</v>
      </c>
      <c r="B43" s="9" t="str">
        <f>'[1]TCE - ANEXO II - Preencher'!C52</f>
        <v>UPA CAXANGÁ - C.G 007/2022</v>
      </c>
      <c r="C43" s="10"/>
      <c r="D43" s="11" t="str">
        <f>'[1]TCE - ANEXO II - Preencher'!E52</f>
        <v>CINIA CARLA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252105</v>
      </c>
      <c r="G43" s="14">
        <f>'[1]TCE - ANEXO II - Preencher'!I52</f>
        <v>45139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2593.81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389.07</v>
      </c>
      <c r="N43" s="16">
        <f>'[1]TCE - ANEXO II - Preencher'!S52</f>
        <v>300</v>
      </c>
      <c r="O43" s="17">
        <f>'[1]TCE - ANEXO II - Preencher'!W52</f>
        <v>1176.6300000000001</v>
      </c>
      <c r="P43" s="18">
        <f>'[1]TCE - ANEXO II - Preencher'!X52</f>
        <v>2106.25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9767633000609</v>
      </c>
      <c r="B44" s="9" t="str">
        <f>'[1]TCE - ANEXO II - Preencher'!C53</f>
        <v>UPA CAXANGÁ - C.G 007/2022</v>
      </c>
      <c r="C44" s="10"/>
      <c r="D44" s="11" t="str">
        <f>'[1]TCE - ANEXO II - Preencher'!E53</f>
        <v>CINTIA CAVALCANTI FERNANDES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45139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2909.09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864.91000000000008</v>
      </c>
      <c r="N44" s="16">
        <f>'[1]TCE - ANEXO II - Preencher'!S53</f>
        <v>131.68</v>
      </c>
      <c r="O44" s="17">
        <f>'[1]TCE - ANEXO II - Preencher'!W53</f>
        <v>1721.08</v>
      </c>
      <c r="P44" s="18">
        <f>'[1]TCE - ANEXO II - Preencher'!X53</f>
        <v>2184.6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9767633000609</v>
      </c>
      <c r="B45" s="9" t="str">
        <f>'[1]TCE - ANEXO II - Preencher'!C54</f>
        <v>UPA CAXANGÁ - C.G 007/2022</v>
      </c>
      <c r="C45" s="10"/>
      <c r="D45" s="11" t="str">
        <f>'[1]TCE - ANEXO II - Preencher'!E54</f>
        <v>CLAUDIA SIMONE BARBOSA AVELINO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45139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909.36</v>
      </c>
      <c r="N45" s="16">
        <f>'[1]TCE - ANEXO II - Preencher'!S54</f>
        <v>0</v>
      </c>
      <c r="O45" s="17">
        <f>'[1]TCE - ANEXO II - Preencher'!W54</f>
        <v>646.58000000000004</v>
      </c>
      <c r="P45" s="18">
        <f>'[1]TCE - ANEXO II - Preencher'!X54</f>
        <v>1732.7600000000002</v>
      </c>
      <c r="S45" s="22">
        <v>45078</v>
      </c>
    </row>
    <row r="46" spans="1:19" x14ac:dyDescent="0.2">
      <c r="A46" s="8">
        <f>IFERROR(VLOOKUP(B46,'[1]DADOS (OCULTAR)'!$Q$3:$S$133,3,0),"")</f>
        <v>9767633000609</v>
      </c>
      <c r="B46" s="9" t="str">
        <f>'[1]TCE - ANEXO II - Preencher'!C55</f>
        <v>UPA CAXANGÁ - C.G 007/2022</v>
      </c>
      <c r="C46" s="10"/>
      <c r="D46" s="11" t="str">
        <f>'[1]TCE - ANEXO II - Preencher'!E55</f>
        <v>CLAYDSON SANTOS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411005</v>
      </c>
      <c r="G46" s="14">
        <f>'[1]TCE - ANEXO II - Preencher'!I55</f>
        <v>45139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1982.09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343.21</v>
      </c>
      <c r="N46" s="16">
        <f>'[1]TCE - ANEXO II - Preencher'!S55</f>
        <v>318</v>
      </c>
      <c r="O46" s="17">
        <f>'[1]TCE - ANEXO II - Preencher'!W55</f>
        <v>711.47</v>
      </c>
      <c r="P46" s="18">
        <f>'[1]TCE - ANEXO II - Preencher'!X55</f>
        <v>1931.8299999999997</v>
      </c>
      <c r="S46" s="22">
        <v>45108</v>
      </c>
    </row>
    <row r="47" spans="1:19" x14ac:dyDescent="0.2">
      <c r="A47" s="8">
        <f>IFERROR(VLOOKUP(B47,'[1]DADOS (OCULTAR)'!$Q$3:$S$133,3,0),"")</f>
        <v>9767633000609</v>
      </c>
      <c r="B47" s="9" t="str">
        <f>'[1]TCE - ANEXO II - Preencher'!C56</f>
        <v>UPA CAXANGÁ - C.G 007/2022</v>
      </c>
      <c r="C47" s="10"/>
      <c r="D47" s="11" t="str">
        <f>'[1]TCE - ANEXO II - Preencher'!E56</f>
        <v>CLECIA MARIA FIGUEIROA MELO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225124</v>
      </c>
      <c r="G47" s="14">
        <f>'[1]TCE - ANEXO II - Preencher'!I56</f>
        <v>45139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3491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662.6</v>
      </c>
      <c r="N47" s="16">
        <f>'[1]TCE - ANEXO II - Preencher'!S56</f>
        <v>0</v>
      </c>
      <c r="O47" s="17">
        <f>'[1]TCE - ANEXO II - Preencher'!W56</f>
        <v>587.45000000000005</v>
      </c>
      <c r="P47" s="18">
        <f>'[1]TCE - ANEXO II - Preencher'!X56</f>
        <v>3566.1500000000005</v>
      </c>
      <c r="S47" s="22">
        <v>45139</v>
      </c>
    </row>
    <row r="48" spans="1:19" x14ac:dyDescent="0.2">
      <c r="A48" s="8">
        <f>IFERROR(VLOOKUP(B48,'[1]DADOS (OCULTAR)'!$Q$3:$S$133,3,0),"")</f>
        <v>9767633000609</v>
      </c>
      <c r="B48" s="9" t="str">
        <f>'[1]TCE - ANEXO II - Preencher'!C57</f>
        <v>UPA CAXANGÁ - C.G 007/2022</v>
      </c>
      <c r="C48" s="10"/>
      <c r="D48" s="11" t="str">
        <f>'[1]TCE - ANEXO II - Preencher'!E57</f>
        <v xml:space="preserve">CLEIDSON CHARLES BARBOSA DOS SANTOS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45139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2799.4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264</v>
      </c>
      <c r="N48" s="16">
        <f>'[1]TCE - ANEXO II - Preencher'!S57</f>
        <v>300</v>
      </c>
      <c r="O48" s="17">
        <f>'[1]TCE - ANEXO II - Preencher'!W57</f>
        <v>368.17</v>
      </c>
      <c r="P48" s="18">
        <f>'[1]TCE - ANEXO II - Preencher'!X57</f>
        <v>2995.23</v>
      </c>
      <c r="S48" s="22">
        <v>45170</v>
      </c>
    </row>
    <row r="49" spans="1:19" x14ac:dyDescent="0.2">
      <c r="A49" s="8">
        <f>IFERROR(VLOOKUP(B49,'[1]DADOS (OCULTAR)'!$Q$3:$S$133,3,0),"")</f>
        <v>9767633000609</v>
      </c>
      <c r="B49" s="9" t="str">
        <f>'[1]TCE - ANEXO II - Preencher'!C58</f>
        <v>UPA CAXANGÁ - C.G 007/2022</v>
      </c>
      <c r="C49" s="10"/>
      <c r="D49" s="11" t="str">
        <f>'[1]TCE - ANEXO II - Preencher'!E58</f>
        <v>CLEITON FABIO SANTANA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515110</v>
      </c>
      <c r="G49" s="14">
        <f>'[1]TCE - ANEXO II - Preencher'!I58</f>
        <v>45139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383.64</v>
      </c>
      <c r="N49" s="16">
        <f>'[1]TCE - ANEXO II - Preencher'!S58</f>
        <v>0</v>
      </c>
      <c r="O49" s="17">
        <f>'[1]TCE - ANEXO II - Preencher'!W58</f>
        <v>208.56</v>
      </c>
      <c r="P49" s="18">
        <f>'[1]TCE - ANEXO II - Preencher'!X58</f>
        <v>1495.08</v>
      </c>
      <c r="S49" s="22">
        <v>45200</v>
      </c>
    </row>
    <row r="50" spans="1:19" x14ac:dyDescent="0.2">
      <c r="A50" s="8">
        <f>IFERROR(VLOOKUP(B50,'[1]DADOS (OCULTAR)'!$Q$3:$S$133,3,0),"")</f>
        <v>9767633000609</v>
      </c>
      <c r="B50" s="9" t="str">
        <f>'[1]TCE - ANEXO II - Preencher'!C59</f>
        <v>UPA CAXANGÁ - C.G 007/2022</v>
      </c>
      <c r="C50" s="10"/>
      <c r="D50" s="11" t="str">
        <f>'[1]TCE - ANEXO II - Preencher'!E59</f>
        <v>COSMO ALVES SOBRAL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322605</v>
      </c>
      <c r="G50" s="14">
        <f>'[1]TCE - ANEXO II - Preencher'!I59</f>
        <v>45139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1494.95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738.66</v>
      </c>
      <c r="N50" s="16">
        <f>'[1]TCE - ANEXO II - Preencher'!S59</f>
        <v>0</v>
      </c>
      <c r="O50" s="17">
        <f>'[1]TCE - ANEXO II - Preencher'!W59</f>
        <v>688.82</v>
      </c>
      <c r="P50" s="18">
        <f>'[1]TCE - ANEXO II - Preencher'!X59</f>
        <v>1544.79</v>
      </c>
      <c r="S50" s="22">
        <v>45231</v>
      </c>
    </row>
    <row r="51" spans="1:19" x14ac:dyDescent="0.2">
      <c r="A51" s="8">
        <f>IFERROR(VLOOKUP(B51,'[1]DADOS (OCULTAR)'!$Q$3:$S$133,3,0),"")</f>
        <v>9767633000609</v>
      </c>
      <c r="B51" s="9" t="str">
        <f>'[1]TCE - ANEXO II - Preencher'!C60</f>
        <v>UPA CAXANGÁ - C.G 007/2022</v>
      </c>
      <c r="C51" s="10"/>
      <c r="D51" s="11" t="str">
        <f>'[1]TCE - ANEXO II - Preencher'!E60</f>
        <v>CRISTIANA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45139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1469.98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909.36</v>
      </c>
      <c r="N51" s="16">
        <f>'[1]TCE - ANEXO II - Preencher'!S60</f>
        <v>0</v>
      </c>
      <c r="O51" s="17">
        <f>'[1]TCE - ANEXO II - Preencher'!W60</f>
        <v>200.94</v>
      </c>
      <c r="P51" s="18">
        <f>'[1]TCE - ANEXO II - Preencher'!X60</f>
        <v>2178.4</v>
      </c>
      <c r="S51" s="22">
        <v>45261</v>
      </c>
    </row>
    <row r="52" spans="1:19" x14ac:dyDescent="0.2">
      <c r="A52" s="8">
        <f>IFERROR(VLOOKUP(B52,'[1]DADOS (OCULTAR)'!$Q$3:$S$133,3,0),"")</f>
        <v>9767633000609</v>
      </c>
      <c r="B52" s="9" t="str">
        <f>'[1]TCE - ANEXO II - Preencher'!C61</f>
        <v>UPA CAXANGÁ - C.G 007/2022</v>
      </c>
      <c r="C52" s="10"/>
      <c r="D52" s="11" t="str">
        <f>'[1]TCE - ANEXO II - Preencher'!E61</f>
        <v>CRISTIANO RAELI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45139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2411.1999999999998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1205.5999999999999</v>
      </c>
      <c r="N52" s="16">
        <f>'[1]TCE - ANEXO II - Preencher'!S61</f>
        <v>0</v>
      </c>
      <c r="O52" s="17">
        <f>'[1]TCE - ANEXO II - Preencher'!W61</f>
        <v>508.93</v>
      </c>
      <c r="P52" s="18">
        <f>'[1]TCE - ANEXO II - Preencher'!X61</f>
        <v>3107.87</v>
      </c>
      <c r="S52" s="22">
        <v>45292</v>
      </c>
    </row>
    <row r="53" spans="1:19" x14ac:dyDescent="0.2">
      <c r="A53" s="8">
        <f>IFERROR(VLOOKUP(B53,'[1]DADOS (OCULTAR)'!$Q$3:$S$133,3,0),"")</f>
        <v>9767633000609</v>
      </c>
      <c r="B53" s="9" t="str">
        <f>'[1]TCE - ANEXO II - Preencher'!C62</f>
        <v>UPA CAXANGÁ - C.G 007/2022</v>
      </c>
      <c r="C53" s="10"/>
      <c r="D53" s="11" t="str">
        <f>'[1]TCE - ANEXO II - Preencher'!E62</f>
        <v>CYNTHIA MEDEIROS ZEFERINO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45139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2737.97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710.9</v>
      </c>
      <c r="N53" s="16">
        <f>'[1]TCE - ANEXO II - Preencher'!S62</f>
        <v>200</v>
      </c>
      <c r="O53" s="17">
        <f>'[1]TCE - ANEXO II - Preencher'!W62</f>
        <v>1444.81</v>
      </c>
      <c r="P53" s="18">
        <f>'[1]TCE - ANEXO II - Preencher'!X62</f>
        <v>2204.06</v>
      </c>
      <c r="S53" s="22">
        <v>45323</v>
      </c>
    </row>
    <row r="54" spans="1:19" x14ac:dyDescent="0.2">
      <c r="A54" s="8">
        <f>IFERROR(VLOOKUP(B54,'[1]DADOS (OCULTAR)'!$Q$3:$S$133,3,0),"")</f>
        <v>9767633000609</v>
      </c>
      <c r="B54" s="9" t="str">
        <f>'[1]TCE - ANEXO II - Preencher'!C63</f>
        <v>UPA CAXANGÁ - C.G 007/2022</v>
      </c>
      <c r="C54" s="10"/>
      <c r="D54" s="11" t="str">
        <f>'[1]TCE - ANEXO II - Preencher'!E63</f>
        <v>DALVANI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45139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437.08</v>
      </c>
      <c r="N54" s="16">
        <f>'[1]TCE - ANEXO II - Preencher'!S63</f>
        <v>0</v>
      </c>
      <c r="O54" s="17">
        <f>'[1]TCE - ANEXO II - Preencher'!W63</f>
        <v>437.08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(OCULTAR)'!$Q$3:$S$133,3,0),"")</f>
        <v>9767633000609</v>
      </c>
      <c r="B55" s="9" t="str">
        <f>'[1]TCE - ANEXO II - Preencher'!C64</f>
        <v>UPA CAXANGÁ - C.G 007/2022</v>
      </c>
      <c r="C55" s="10"/>
      <c r="D55" s="11" t="str">
        <f>'[1]TCE - ANEXO II - Preencher'!E64</f>
        <v>DANIELLE LOPES DE VASCONCELOS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45139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760.08</v>
      </c>
      <c r="N55" s="16">
        <f>'[1]TCE - ANEXO II - Preencher'!S64</f>
        <v>0</v>
      </c>
      <c r="O55" s="17">
        <f>'[1]TCE - ANEXO II - Preencher'!W64</f>
        <v>314.39999999999998</v>
      </c>
      <c r="P55" s="18">
        <f>'[1]TCE - ANEXO II - Preencher'!X64</f>
        <v>1915.6599999999999</v>
      </c>
      <c r="S55" s="22">
        <v>45383</v>
      </c>
    </row>
    <row r="56" spans="1:19" x14ac:dyDescent="0.2">
      <c r="A56" s="8">
        <f>IFERROR(VLOOKUP(B56,'[1]DADOS (OCULTAR)'!$Q$3:$S$133,3,0),"")</f>
        <v>9767633000609</v>
      </c>
      <c r="B56" s="9" t="str">
        <f>'[1]TCE - ANEXO II - Preencher'!C65</f>
        <v>UPA CAXANGÁ - C.G 007/2022</v>
      </c>
      <c r="C56" s="10"/>
      <c r="D56" s="11" t="str">
        <f>'[1]TCE - ANEXO II - Preencher'!E65</f>
        <v>DANIELLY MARTINS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131205</v>
      </c>
      <c r="G56" s="14">
        <f>'[1]TCE - ANEXO II - Preencher'!I65</f>
        <v>45139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16759.5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4262.01</v>
      </c>
      <c r="P56" s="18">
        <f>'[1]TCE - ANEXO II - Preencher'!X65</f>
        <v>12497.49</v>
      </c>
      <c r="S56" s="22">
        <v>45413</v>
      </c>
    </row>
    <row r="57" spans="1:19" x14ac:dyDescent="0.2">
      <c r="A57" s="8">
        <f>IFERROR(VLOOKUP(B57,'[1]DADOS (OCULTAR)'!$Q$3:$S$133,3,0),"")</f>
        <v>9767633000609</v>
      </c>
      <c r="B57" s="9" t="str">
        <f>'[1]TCE - ANEXO II - Preencher'!C66</f>
        <v>UPA CAXANGÁ - C.G 007/2022</v>
      </c>
      <c r="C57" s="10"/>
      <c r="D57" s="11" t="str">
        <f>'[1]TCE - ANEXO II - Preencher'!E66</f>
        <v>DANUTTA BRISSANTT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45139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3659.52</v>
      </c>
      <c r="N57" s="16">
        <f>'[1]TCE - ANEXO II - Preencher'!S66</f>
        <v>0</v>
      </c>
      <c r="O57" s="17">
        <f>'[1]TCE - ANEXO II - Preencher'!W66</f>
        <v>1185.93</v>
      </c>
      <c r="P57" s="18">
        <f>'[1]TCE - ANEXO II - Preencher'!X66</f>
        <v>2473.59</v>
      </c>
      <c r="S57" s="22">
        <v>45444</v>
      </c>
    </row>
    <row r="58" spans="1:19" x14ac:dyDescent="0.2">
      <c r="A58" s="8">
        <f>IFERROR(VLOOKUP(B58,'[1]DADOS (OCULTAR)'!$Q$3:$S$133,3,0),"")</f>
        <v>9767633000609</v>
      </c>
      <c r="B58" s="9" t="str">
        <f>'[1]TCE - ANEXO II - Preencher'!C67</f>
        <v>UPA CAXANGÁ - C.G 007/2022</v>
      </c>
      <c r="C58" s="10"/>
      <c r="D58" s="11" t="str">
        <f>'[1]TCE - ANEXO II - Preencher'!E67</f>
        <v>DAYANNE ADRYELLE SALES DE MENDONÇA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45139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365.8</v>
      </c>
      <c r="N58" s="16">
        <f>'[1]TCE - ANEXO II - Preencher'!S67</f>
        <v>0</v>
      </c>
      <c r="O58" s="17">
        <f>'[1]TCE - ANEXO II - Preencher'!W67</f>
        <v>240.22</v>
      </c>
      <c r="P58" s="18">
        <f>'[1]TCE - ANEXO II - Preencher'!X67</f>
        <v>1595.56</v>
      </c>
      <c r="S58" s="22">
        <v>45474</v>
      </c>
    </row>
    <row r="59" spans="1:19" x14ac:dyDescent="0.2">
      <c r="A59" s="8">
        <f>IFERROR(VLOOKUP(B59,'[1]DADOS (OCULTAR)'!$Q$3:$S$133,3,0),"")</f>
        <v>9767633000609</v>
      </c>
      <c r="B59" s="9" t="str">
        <f>'[1]TCE - ANEXO II - Preencher'!C68</f>
        <v>UPA CAXANGÁ - C.G 007/2022</v>
      </c>
      <c r="C59" s="10"/>
      <c r="D59" s="11" t="str">
        <f>'[1]TCE - ANEXO II - Preencher'!E68</f>
        <v>DEBORA MIRELLA CARNEIRO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422110</v>
      </c>
      <c r="G59" s="14">
        <f>'[1]TCE - ANEXO II - Preencher'!I68</f>
        <v>45139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532.76</v>
      </c>
      <c r="N59" s="16">
        <f>'[1]TCE - ANEXO II - Preencher'!S68</f>
        <v>0</v>
      </c>
      <c r="O59" s="17">
        <f>'[1]TCE - ANEXO II - Preencher'!W68</f>
        <v>512.4</v>
      </c>
      <c r="P59" s="18">
        <f>'[1]TCE - ANEXO II - Preencher'!X68</f>
        <v>1340.3600000000001</v>
      </c>
      <c r="S59" s="22">
        <v>45505</v>
      </c>
    </row>
    <row r="60" spans="1:19" x14ac:dyDescent="0.2">
      <c r="A60" s="8">
        <f>IFERROR(VLOOKUP(B60,'[1]DADOS (OCULTAR)'!$Q$3:$S$133,3,0),"")</f>
        <v>9767633000609</v>
      </c>
      <c r="B60" s="9" t="str">
        <f>'[1]TCE - ANEXO II - Preencher'!C69</f>
        <v>UPA CAXANGÁ - C.G 007/2022</v>
      </c>
      <c r="C60" s="10"/>
      <c r="D60" s="11" t="str">
        <f>'[1]TCE - ANEXO II - Preencher'!E69</f>
        <v>DENISE DIAS LEAO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45139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986.91</v>
      </c>
      <c r="N60" s="16">
        <f>'[1]TCE - ANEXO II - Preencher'!S69</f>
        <v>0</v>
      </c>
      <c r="O60" s="17">
        <f>'[1]TCE - ANEXO II - Preencher'!W69</f>
        <v>289.14</v>
      </c>
      <c r="P60" s="18">
        <f>'[1]TCE - ANEXO II - Preencher'!X69</f>
        <v>2167.75</v>
      </c>
      <c r="S60" s="22">
        <v>45536</v>
      </c>
    </row>
    <row r="61" spans="1:19" x14ac:dyDescent="0.2">
      <c r="A61" s="8">
        <f>IFERROR(VLOOKUP(B61,'[1]DADOS (OCULTAR)'!$Q$3:$S$133,3,0),"")</f>
        <v>9767633000609</v>
      </c>
      <c r="B61" s="9" t="str">
        <f>'[1]TCE - ANEXO II - Preencher'!C70</f>
        <v>UPA CAXANGÁ - C.G 007/2022</v>
      </c>
      <c r="C61" s="10"/>
      <c r="D61" s="11" t="str">
        <f>'[1]TCE - ANEXO II - Preencher'!E70</f>
        <v>DIANA DUARTE COSTA E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45139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2566.8200000000002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1160.27</v>
      </c>
      <c r="N61" s="16">
        <f>'[1]TCE - ANEXO II - Preencher'!S70</f>
        <v>331.68</v>
      </c>
      <c r="O61" s="17">
        <f>'[1]TCE - ANEXO II - Preencher'!W70</f>
        <v>1333.94</v>
      </c>
      <c r="P61" s="18">
        <f>'[1]TCE - ANEXO II - Preencher'!X70</f>
        <v>2724.83</v>
      </c>
      <c r="S61" s="22">
        <v>45566</v>
      </c>
    </row>
    <row r="62" spans="1:19" x14ac:dyDescent="0.2">
      <c r="A62" s="8">
        <f>IFERROR(VLOOKUP(B62,'[1]DADOS (OCULTAR)'!$Q$3:$S$133,3,0),"")</f>
        <v>9767633000609</v>
      </c>
      <c r="B62" s="9" t="str">
        <f>'[1]TCE - ANEXO II - Preencher'!C71</f>
        <v>UPA CAXANGÁ - C.G 007/2022</v>
      </c>
      <c r="C62" s="10"/>
      <c r="D62" s="11" t="str">
        <f>'[1]TCE - ANEXO II - Preencher'!E71</f>
        <v>DIEGO RAFAEL RIBEIRO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313220</v>
      </c>
      <c r="G62" s="14">
        <f>'[1]TCE - ANEXO II - Preencher'!I71</f>
        <v>45139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2623.42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393.51</v>
      </c>
      <c r="N62" s="16">
        <f>'[1]TCE - ANEXO II - Preencher'!S71</f>
        <v>0</v>
      </c>
      <c r="O62" s="17">
        <f>'[1]TCE - ANEXO II - Preencher'!W71</f>
        <v>291.23</v>
      </c>
      <c r="P62" s="18">
        <f>'[1]TCE - ANEXO II - Preencher'!X71</f>
        <v>2725.7000000000003</v>
      </c>
      <c r="S62" s="22">
        <v>45597</v>
      </c>
    </row>
    <row r="63" spans="1:19" x14ac:dyDescent="0.2">
      <c r="A63" s="8">
        <f>IFERROR(VLOOKUP(B63,'[1]DADOS (OCULTAR)'!$Q$3:$S$133,3,0),"")</f>
        <v>9767633000609</v>
      </c>
      <c r="B63" s="9" t="str">
        <f>'[1]TCE - ANEXO II - Preencher'!C72</f>
        <v>UPA CAXANGÁ - C.G 007/2022</v>
      </c>
      <c r="C63" s="10"/>
      <c r="D63" s="11" t="str">
        <f>'[1]TCE - ANEXO II - Preencher'!E72</f>
        <v>DIEGO RAFAEL TEIXEIRA CARDOSO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422110</v>
      </c>
      <c r="G63" s="14">
        <f>'[1]TCE - ANEXO II - Preencher'!I72</f>
        <v>45139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460.58</v>
      </c>
      <c r="N63" s="16">
        <f>'[1]TCE - ANEXO II - Preencher'!S72</f>
        <v>0</v>
      </c>
      <c r="O63" s="17">
        <f>'[1]TCE - ANEXO II - Preencher'!W72</f>
        <v>219.55</v>
      </c>
      <c r="P63" s="18">
        <f>'[1]TCE - ANEXO II - Preencher'!X72</f>
        <v>1561.03</v>
      </c>
      <c r="S63" s="22">
        <v>45627</v>
      </c>
    </row>
    <row r="64" spans="1:19" x14ac:dyDescent="0.2">
      <c r="A64" s="8">
        <f>IFERROR(VLOOKUP(B64,'[1]DADOS (OCULTAR)'!$Q$3:$S$133,3,0),"")</f>
        <v>9767633000609</v>
      </c>
      <c r="B64" s="9" t="str">
        <f>'[1]TCE - ANEXO II - Preencher'!C73</f>
        <v>UPA CAXANGÁ - C.G 007/2022</v>
      </c>
      <c r="C64" s="10"/>
      <c r="D64" s="11" t="str">
        <f>'[1]TCE - ANEXO II - Preencher'!E73</f>
        <v xml:space="preserve">DOUGLAS DE ARRUDA DIONISIO 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782320</v>
      </c>
      <c r="G64" s="14">
        <f>'[1]TCE - ANEXO II - Preencher'!I73</f>
        <v>45139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1564.6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377.09</v>
      </c>
      <c r="N64" s="16">
        <f>'[1]TCE - ANEXO II - Preencher'!S73</f>
        <v>0</v>
      </c>
      <c r="O64" s="17">
        <f>'[1]TCE - ANEXO II - Preencher'!W73</f>
        <v>191.37</v>
      </c>
      <c r="P64" s="18">
        <f>'[1]TCE - ANEXO II - Preencher'!X73</f>
        <v>1750.3199999999997</v>
      </c>
      <c r="S64" s="22">
        <v>45658</v>
      </c>
    </row>
    <row r="65" spans="1:19" x14ac:dyDescent="0.2">
      <c r="A65" s="8">
        <f>IFERROR(VLOOKUP(B65,'[1]DADOS (OCULTAR)'!$Q$3:$S$133,3,0),"")</f>
        <v>9767633000609</v>
      </c>
      <c r="B65" s="9" t="str">
        <f>'[1]TCE - ANEXO II - Preencher'!C74</f>
        <v>UPA CAXANGÁ - C.G 007/2022</v>
      </c>
      <c r="C65" s="10"/>
      <c r="D65" s="11" t="str">
        <f>'[1]TCE - ANEXO II - Preencher'!E74</f>
        <v>EDNA CLEIDE ALVES GOMES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45139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49</v>
      </c>
      <c r="K65" s="15">
        <f>'[1]TCE - ANEXO II - Preencher'!P74</f>
        <v>2415.63</v>
      </c>
      <c r="L65" s="15">
        <f>'[1]TCE - ANEXO II - Preencher'!Q74</f>
        <v>0</v>
      </c>
      <c r="M65" s="15">
        <f>'[1]TCE - ANEXO II - Preencher'!R74</f>
        <v>14.64</v>
      </c>
      <c r="N65" s="16">
        <f>'[1]TCE - ANEXO II - Preencher'!S74</f>
        <v>0</v>
      </c>
      <c r="O65" s="17">
        <f>'[1]TCE - ANEXO II - Preencher'!W74</f>
        <v>2424.3000000000002</v>
      </c>
      <c r="P65" s="18">
        <f>'[1]TCE - ANEXO II - Preencher'!X74</f>
        <v>54.9699999999998</v>
      </c>
      <c r="S65" s="22">
        <v>45689</v>
      </c>
    </row>
    <row r="66" spans="1:19" x14ac:dyDescent="0.2">
      <c r="A66" s="8">
        <f>IFERROR(VLOOKUP(B66,'[1]DADOS (OCULTAR)'!$Q$3:$S$133,3,0),"")</f>
        <v>9767633000609</v>
      </c>
      <c r="B66" s="9" t="str">
        <f>'[1]TCE - ANEXO II - Preencher'!C75</f>
        <v>UPA CAXANGÁ - C.G 007/2022</v>
      </c>
      <c r="C66" s="10"/>
      <c r="D66" s="11" t="str">
        <f>'[1]TCE - ANEXO II - Preencher'!E75</f>
        <v xml:space="preserve">EDNA DE AQUINO SILVA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45139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3581.32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(OCULTAR)'!$Q$3:$S$133,3,0),"")</f>
        <v>9767633000609</v>
      </c>
      <c r="B67" s="9" t="str">
        <f>'[1]TCE - ANEXO II - Preencher'!C76</f>
        <v>UPA CAXANGÁ - C.G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45139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782.16</v>
      </c>
      <c r="N67" s="16">
        <f>'[1]TCE - ANEXO II - Preencher'!S76</f>
        <v>0</v>
      </c>
      <c r="O67" s="17">
        <f>'[1]TCE - ANEXO II - Preencher'!W76</f>
        <v>531.03</v>
      </c>
      <c r="P67" s="18">
        <f>'[1]TCE - ANEXO II - Preencher'!X76</f>
        <v>1571.1299999999999</v>
      </c>
      <c r="S67" s="22">
        <v>45748</v>
      </c>
    </row>
    <row r="68" spans="1:19" x14ac:dyDescent="0.2">
      <c r="A68" s="8">
        <f>IFERROR(VLOOKUP(B68,'[1]DADOS (OCULTAR)'!$Q$3:$S$133,3,0),"")</f>
        <v>9767633000609</v>
      </c>
      <c r="B68" s="9" t="str">
        <f>'[1]TCE - ANEXO II - Preencher'!C77</f>
        <v>UPA CAXANGÁ - C.G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45139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512.79999999999995</v>
      </c>
      <c r="N68" s="16">
        <f>'[1]TCE - ANEXO II - Preencher'!S77</f>
        <v>0</v>
      </c>
      <c r="O68" s="17">
        <f>'[1]TCE - ANEXO II - Preencher'!W77</f>
        <v>627.69000000000005</v>
      </c>
      <c r="P68" s="18">
        <f>'[1]TCE - ANEXO II - Preencher'!X77</f>
        <v>1355.09</v>
      </c>
      <c r="S68" s="22">
        <v>45778</v>
      </c>
    </row>
    <row r="69" spans="1:19" x14ac:dyDescent="0.2">
      <c r="A69" s="8">
        <f>IFERROR(VLOOKUP(B69,'[1]DADOS (OCULTAR)'!$Q$3:$S$133,3,0),"")</f>
        <v>9767633000609</v>
      </c>
      <c r="B69" s="9" t="str">
        <f>'[1]TCE - ANEXO II - Preencher'!C78</f>
        <v>UPA CAXANGÁ - C.G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45139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3491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438.55</v>
      </c>
      <c r="N69" s="16">
        <f>'[1]TCE - ANEXO II - Preencher'!S78</f>
        <v>0</v>
      </c>
      <c r="O69" s="17">
        <f>'[1]TCE - ANEXO II - Preencher'!W78</f>
        <v>146.43</v>
      </c>
      <c r="P69" s="18">
        <f>'[1]TCE - ANEXO II - Preencher'!X78</f>
        <v>3783.1200000000003</v>
      </c>
      <c r="S69" s="22">
        <v>45809</v>
      </c>
    </row>
    <row r="70" spans="1:19" x14ac:dyDescent="0.2">
      <c r="A70" s="8">
        <f>IFERROR(VLOOKUP(B70,'[1]DADOS (OCULTAR)'!$Q$3:$S$133,3,0),"")</f>
        <v>9767633000609</v>
      </c>
      <c r="B70" s="9" t="str">
        <f>'[1]TCE - ANEXO II - Preencher'!C79</f>
        <v>UPA CAXANGÁ - C.G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45139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464</v>
      </c>
      <c r="N70" s="16">
        <f>'[1]TCE - ANEXO II - Preencher'!S79</f>
        <v>0</v>
      </c>
      <c r="O70" s="17">
        <f>'[1]TCE - ANEXO II - Preencher'!W79</f>
        <v>249.05</v>
      </c>
      <c r="P70" s="18">
        <f>'[1]TCE - ANEXO II - Preencher'!X79</f>
        <v>1684.93</v>
      </c>
      <c r="S70" s="22">
        <v>45839</v>
      </c>
    </row>
    <row r="71" spans="1:19" x14ac:dyDescent="0.2">
      <c r="A71" s="8">
        <f>IFERROR(VLOOKUP(B71,'[1]DADOS (OCULTAR)'!$Q$3:$S$133,3,0),"")</f>
        <v>9767633000609</v>
      </c>
      <c r="B71" s="9" t="str">
        <f>'[1]TCE - ANEXO II - Preencher'!C80</f>
        <v>UPA CAXANGÁ - C.G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45139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512.79999999999995</v>
      </c>
      <c r="N71" s="16">
        <f>'[1]TCE - ANEXO II - Preencher'!S80</f>
        <v>0</v>
      </c>
      <c r="O71" s="17">
        <f>'[1]TCE - ANEXO II - Preencher'!W80</f>
        <v>471.55</v>
      </c>
      <c r="P71" s="18">
        <f>'[1]TCE - ANEXO II - Preencher'!X80</f>
        <v>1511.23</v>
      </c>
      <c r="S71" s="22">
        <v>45870</v>
      </c>
    </row>
    <row r="72" spans="1:19" x14ac:dyDescent="0.2">
      <c r="A72" s="8">
        <f>IFERROR(VLOOKUP(B72,'[1]DADOS (OCULTAR)'!$Q$3:$S$133,3,0),"")</f>
        <v>9767633000609</v>
      </c>
      <c r="B72" s="9" t="str">
        <f>'[1]TCE - ANEXO II - Preencher'!C81</f>
        <v>UPA CAXANGÁ - C.G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45139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365.8</v>
      </c>
      <c r="N72" s="16">
        <f>'[1]TCE - ANEXO II - Preencher'!S81</f>
        <v>0</v>
      </c>
      <c r="O72" s="17">
        <f>'[1]TCE - ANEXO II - Preencher'!W81</f>
        <v>524.15</v>
      </c>
      <c r="P72" s="18">
        <f>'[1]TCE - ANEXO II - Preencher'!X81</f>
        <v>1311.63</v>
      </c>
      <c r="S72" s="22">
        <v>45901</v>
      </c>
    </row>
    <row r="73" spans="1:19" x14ac:dyDescent="0.2">
      <c r="A73" s="8">
        <f>IFERROR(VLOOKUP(B73,'[1]DADOS (OCULTAR)'!$Q$3:$S$133,3,0),"")</f>
        <v>9767633000609</v>
      </c>
      <c r="B73" s="9" t="str">
        <f>'[1]TCE - ANEXO II - Preencher'!C82</f>
        <v>UPA CAXANGÁ - C.G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45139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1317.79</v>
      </c>
      <c r="N73" s="16">
        <f>'[1]TCE - ANEXO II - Preencher'!S82</f>
        <v>131.68</v>
      </c>
      <c r="O73" s="17">
        <f>'[1]TCE - ANEXO II - Preencher'!W82</f>
        <v>925.67</v>
      </c>
      <c r="P73" s="18">
        <f>'[1]TCE - ANEXO II - Preencher'!X82</f>
        <v>3432.8900000000003</v>
      </c>
      <c r="S73" s="22">
        <v>45931</v>
      </c>
    </row>
    <row r="74" spans="1:19" x14ac:dyDescent="0.2">
      <c r="A74" s="8">
        <f>IFERROR(VLOOKUP(B74,'[1]DADOS (OCULTAR)'!$Q$3:$S$133,3,0),"")</f>
        <v>9767633000609</v>
      </c>
      <c r="B74" s="9" t="str">
        <f>'[1]TCE - ANEXO II - Preencher'!C83</f>
        <v>UPA CAXANGÁ - C.G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45139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365.8</v>
      </c>
      <c r="N74" s="16">
        <f>'[1]TCE - ANEXO II - Preencher'!S83</f>
        <v>0</v>
      </c>
      <c r="O74" s="17">
        <f>'[1]TCE - ANEXO II - Preencher'!W83</f>
        <v>739.29</v>
      </c>
      <c r="P74" s="18">
        <f>'[1]TCE - ANEXO II - Preencher'!X83</f>
        <v>1096.49</v>
      </c>
      <c r="S74" s="22">
        <v>45962</v>
      </c>
    </row>
    <row r="75" spans="1:19" x14ac:dyDescent="0.2">
      <c r="A75" s="8">
        <f>IFERROR(VLOOKUP(B75,'[1]DADOS (OCULTAR)'!$Q$3:$S$133,3,0),"")</f>
        <v>9767633000609</v>
      </c>
      <c r="B75" s="9" t="str">
        <f>'[1]TCE - ANEXO II - Preencher'!C84</f>
        <v>UPA CAXANGÁ - C.G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45139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460.58</v>
      </c>
      <c r="N75" s="16">
        <f>'[1]TCE - ANEXO II - Preencher'!S84</f>
        <v>0</v>
      </c>
      <c r="O75" s="17">
        <f>'[1]TCE - ANEXO II - Preencher'!W84</f>
        <v>599.97</v>
      </c>
      <c r="P75" s="18">
        <f>'[1]TCE - ANEXO II - Preencher'!X84</f>
        <v>1180.6099999999999</v>
      </c>
      <c r="S75" s="22">
        <v>45992</v>
      </c>
    </row>
    <row r="76" spans="1:19" x14ac:dyDescent="0.2">
      <c r="A76" s="8">
        <f>IFERROR(VLOOKUP(B76,'[1]DADOS (OCULTAR)'!$Q$3:$S$133,3,0),"")</f>
        <v>9767633000609</v>
      </c>
      <c r="B76" s="9" t="str">
        <f>'[1]TCE - ANEXO II - Preencher'!C85</f>
        <v>UPA CAXANGÁ - C.G 007/2022</v>
      </c>
      <c r="C76" s="10"/>
      <c r="D76" s="11" t="str">
        <f>'[1]TCE - ANEXO II - Preencher'!E85</f>
        <v>EMYLLY VICTORIA DO NASCIMENTO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411005</v>
      </c>
      <c r="G76" s="14">
        <f>'[1]TCE - ANEXO II - Preencher'!I85</f>
        <v>45139</v>
      </c>
      <c r="H76" s="13" t="str">
        <f>'[1]TCE - ANEXO II - Preencher'!J85</f>
        <v>1 - Plantonista</v>
      </c>
      <c r="I76" s="13">
        <f>'[1]TCE - ANEXO II - Preencher'!K85</f>
        <v>20</v>
      </c>
      <c r="J76" s="15">
        <f>'[1]TCE - ANEXO II - Preencher'!L85</f>
        <v>65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4.87</v>
      </c>
      <c r="P76" s="18">
        <f>'[1]TCE - ANEXO II - Preencher'!X85</f>
        <v>60.13</v>
      </c>
      <c r="S76" s="22">
        <v>46023</v>
      </c>
    </row>
    <row r="77" spans="1:19" x14ac:dyDescent="0.2">
      <c r="A77" s="8">
        <f>IFERROR(VLOOKUP(B77,'[1]DADOS (OCULTAR)'!$Q$3:$S$133,3,0),"")</f>
        <v>9767633000609</v>
      </c>
      <c r="B77" s="9" t="str">
        <f>'[1]TCE - ANEXO II - Preencher'!C86</f>
        <v>UPA CAXANGÁ - C.G 007/2022</v>
      </c>
      <c r="C77" s="10"/>
      <c r="D77" s="11" t="str">
        <f>'[1]TCE - ANEXO II - Preencher'!E86</f>
        <v>ENI ARAUJO GOMES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45139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3491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1481.1499999999999</v>
      </c>
      <c r="N77" s="16">
        <f>'[1]TCE - ANEXO II - Preencher'!S86</f>
        <v>0</v>
      </c>
      <c r="O77" s="17">
        <f>'[1]TCE - ANEXO II - Preencher'!W86</f>
        <v>876.8</v>
      </c>
      <c r="P77" s="18">
        <f>'[1]TCE - ANEXO II - Preencher'!X86</f>
        <v>4095.3499999999995</v>
      </c>
      <c r="S77" s="22">
        <v>46054</v>
      </c>
    </row>
    <row r="78" spans="1:19" x14ac:dyDescent="0.2">
      <c r="A78" s="8">
        <f>IFERROR(VLOOKUP(B78,'[1]DADOS (OCULTAR)'!$Q$3:$S$133,3,0),"")</f>
        <v>9767633000609</v>
      </c>
      <c r="B78" s="9" t="str">
        <f>'[1]TCE - ANEXO II - Preencher'!C87</f>
        <v>UPA CAXANGÁ - C.G 007/2022</v>
      </c>
      <c r="C78" s="10"/>
      <c r="D78" s="11" t="str">
        <f>'[1]TCE - ANEXO II - Preencher'!E87</f>
        <v>ERCILIO MARQUES BRANDAO NETO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45139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565.77</v>
      </c>
      <c r="N78" s="16">
        <f>'[1]TCE - ANEXO II - Preencher'!S87</f>
        <v>111.94</v>
      </c>
      <c r="O78" s="17">
        <f>'[1]TCE - ANEXO II - Preencher'!W87</f>
        <v>353.79</v>
      </c>
      <c r="P78" s="18">
        <f>'[1]TCE - ANEXO II - Preencher'!X87</f>
        <v>2359.2800000000002</v>
      </c>
      <c r="S78" s="22">
        <v>46082</v>
      </c>
    </row>
    <row r="79" spans="1:19" x14ac:dyDescent="0.2">
      <c r="A79" s="8">
        <f>IFERROR(VLOOKUP(B79,'[1]DADOS (OCULTAR)'!$Q$3:$S$133,3,0),"")</f>
        <v>9767633000609</v>
      </c>
      <c r="B79" s="9" t="str">
        <f>'[1]TCE - ANEXO II - Preencher'!C88</f>
        <v>UPA CAXANGÁ - C.G 007/2022</v>
      </c>
      <c r="C79" s="10"/>
      <c r="D79" s="11" t="str">
        <f>'[1]TCE - ANEXO II - Preencher'!E88</f>
        <v>ERIKA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45139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821.16</v>
      </c>
      <c r="N79" s="16">
        <f>'[1]TCE - ANEXO II - Preencher'!S88</f>
        <v>0</v>
      </c>
      <c r="O79" s="17">
        <f>'[1]TCE - ANEXO II - Preencher'!W88</f>
        <v>496.46</v>
      </c>
      <c r="P79" s="18">
        <f>'[1]TCE - ANEXO II - Preencher'!X88</f>
        <v>1794.6799999999998</v>
      </c>
      <c r="S79" s="22">
        <v>46113</v>
      </c>
    </row>
    <row r="80" spans="1:19" x14ac:dyDescent="0.2">
      <c r="A80" s="8">
        <f>IFERROR(VLOOKUP(B80,'[1]DADOS (OCULTAR)'!$Q$3:$S$133,3,0),"")</f>
        <v>9767633000609</v>
      </c>
      <c r="B80" s="9" t="str">
        <f>'[1]TCE - ANEXO II - Preencher'!C89</f>
        <v>UPA CAXANGÁ - C.G 007/2022</v>
      </c>
      <c r="C80" s="10"/>
      <c r="D80" s="11" t="str">
        <f>'[1]TCE - ANEXO II - Preencher'!E89</f>
        <v>ERNANDO AGEMIRO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45139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732.96</v>
      </c>
      <c r="N80" s="16">
        <f>'[1]TCE - ANEXO II - Preencher'!S89</f>
        <v>0</v>
      </c>
      <c r="O80" s="17">
        <f>'[1]TCE - ANEXO II - Preencher'!W89</f>
        <v>185.06</v>
      </c>
      <c r="P80" s="18">
        <f>'[1]TCE - ANEXO II - Preencher'!X89</f>
        <v>2017.88</v>
      </c>
      <c r="S80" s="22">
        <v>46143</v>
      </c>
    </row>
    <row r="81" spans="1:19" x14ac:dyDescent="0.2">
      <c r="A81" s="8">
        <f>IFERROR(VLOOKUP(B81,'[1]DADOS (OCULTAR)'!$Q$3:$S$133,3,0),"")</f>
        <v>9767633000609</v>
      </c>
      <c r="B81" s="9" t="str">
        <f>'[1]TCE - ANEXO II - Preencher'!C90</f>
        <v>UPA CAXANGÁ - C.G 007/2022</v>
      </c>
      <c r="C81" s="10"/>
      <c r="D81" s="11" t="str">
        <f>'[1]TCE - ANEXO II - Preencher'!E90</f>
        <v>ERONILDO MARTINS DA ROCHA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45139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909.36</v>
      </c>
      <c r="N81" s="16">
        <f>'[1]TCE - ANEXO II - Preencher'!S90</f>
        <v>0</v>
      </c>
      <c r="O81" s="17">
        <f>'[1]TCE - ANEXO II - Preencher'!W90</f>
        <v>289.14</v>
      </c>
      <c r="P81" s="18">
        <f>'[1]TCE - ANEXO II - Preencher'!X90</f>
        <v>2090.2000000000003</v>
      </c>
      <c r="S81" s="22">
        <v>46174</v>
      </c>
    </row>
    <row r="82" spans="1:19" x14ac:dyDescent="0.2">
      <c r="A82" s="8">
        <f>IFERROR(VLOOKUP(B82,'[1]DADOS (OCULTAR)'!$Q$3:$S$133,3,0),"")</f>
        <v>9767633000609</v>
      </c>
      <c r="B82" s="9" t="str">
        <f>'[1]TCE - ANEXO II - Preencher'!C91</f>
        <v>UPA CAXANGÁ - C.G 007/2022</v>
      </c>
      <c r="C82" s="10"/>
      <c r="D82" s="11" t="str">
        <f>'[1]TCE - ANEXO II - Preencher'!E91</f>
        <v>EVANDRA BATISTA SILVA PINHEIRO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45139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2394.11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1508.8899999999999</v>
      </c>
      <c r="N82" s="16">
        <f>'[1]TCE - ANEXO II - Preencher'!S91</f>
        <v>0</v>
      </c>
      <c r="O82" s="17">
        <f>'[1]TCE - ANEXO II - Preencher'!W91</f>
        <v>655.41</v>
      </c>
      <c r="P82" s="18">
        <f>'[1]TCE - ANEXO II - Preencher'!X91</f>
        <v>3247.59</v>
      </c>
      <c r="S82" s="22">
        <v>46204</v>
      </c>
    </row>
    <row r="83" spans="1:19" x14ac:dyDescent="0.2">
      <c r="A83" s="8">
        <f>IFERROR(VLOOKUP(B83,'[1]DADOS (OCULTAR)'!$Q$3:$S$133,3,0),"")</f>
        <v>9767633000609</v>
      </c>
      <c r="B83" s="9" t="str">
        <f>'[1]TCE - ANEXO II - Preencher'!C92</f>
        <v>UPA CAXANGÁ - C.G 007/2022</v>
      </c>
      <c r="C83" s="10"/>
      <c r="D83" s="11" t="str">
        <f>'[1]TCE - ANEXO II - Preencher'!E92</f>
        <v>EVELYNE ALVES DE SOUSA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223405</v>
      </c>
      <c r="G83" s="14">
        <f>'[1]TCE - ANEXO II - Preencher'!I92</f>
        <v>45139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3742.45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809.73</v>
      </c>
      <c r="N83" s="16">
        <f>'[1]TCE - ANEXO II - Preencher'!S92</f>
        <v>0</v>
      </c>
      <c r="O83" s="17">
        <f>'[1]TCE - ANEXO II - Preencher'!W92</f>
        <v>1171.8399999999999</v>
      </c>
      <c r="P83" s="18">
        <f>'[1]TCE - ANEXO II - Preencher'!X92</f>
        <v>3380.34</v>
      </c>
      <c r="S83" s="22">
        <v>46235</v>
      </c>
    </row>
    <row r="84" spans="1:19" x14ac:dyDescent="0.2">
      <c r="A84" s="8">
        <f>IFERROR(VLOOKUP(B84,'[1]DADOS (OCULTAR)'!$Q$3:$S$133,3,0),"")</f>
        <v>9767633000609</v>
      </c>
      <c r="B84" s="9" t="str">
        <f>'[1]TCE - ANEXO II - Preencher'!C93</f>
        <v>UPA CAXANGÁ - C.G 007/2022</v>
      </c>
      <c r="C84" s="10"/>
      <c r="D84" s="11" t="str">
        <f>'[1]TCE - ANEXO II - Preencher'!E93</f>
        <v>EVERTTON DA SILVA MARTINS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313220</v>
      </c>
      <c r="G84" s="14">
        <f>'[1]TCE - ANEXO II - Preencher'!I93</f>
        <v>45139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2122.87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300</v>
      </c>
      <c r="O84" s="17">
        <f>'[1]TCE - ANEXO II - Preencher'!W93</f>
        <v>204.85</v>
      </c>
      <c r="P84" s="18">
        <f>'[1]TCE - ANEXO II - Preencher'!X93</f>
        <v>2218.02</v>
      </c>
      <c r="S84" s="22">
        <v>46266</v>
      </c>
    </row>
    <row r="85" spans="1:19" x14ac:dyDescent="0.2">
      <c r="A85" s="8">
        <f>IFERROR(VLOOKUP(B85,'[1]DADOS (OCULTAR)'!$Q$3:$S$133,3,0),"")</f>
        <v>9767633000609</v>
      </c>
      <c r="B85" s="9" t="str">
        <f>'[1]TCE - ANEXO II - Preencher'!C94</f>
        <v>UPA CAXANGÁ - C.G 007/2022</v>
      </c>
      <c r="C85" s="10"/>
      <c r="D85" s="11" t="str">
        <f>'[1]TCE - ANEXO II - Preencher'!E94</f>
        <v>FERNANDA CLARA DE PAIVA MELO ALBUQUERQUE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45139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1859.03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264</v>
      </c>
      <c r="N85" s="16">
        <f>'[1]TCE - ANEXO II - Preencher'!S94</f>
        <v>0</v>
      </c>
      <c r="O85" s="17">
        <f>'[1]TCE - ANEXO II - Preencher'!W94</f>
        <v>247.49</v>
      </c>
      <c r="P85" s="18">
        <f>'[1]TCE - ANEXO II - Preencher'!X94</f>
        <v>1875.5399999999997</v>
      </c>
      <c r="S85" s="22">
        <v>46296</v>
      </c>
    </row>
    <row r="86" spans="1:19" x14ac:dyDescent="0.2">
      <c r="A86" s="8">
        <f>IFERROR(VLOOKUP(B86,'[1]DADOS (OCULTAR)'!$Q$3:$S$133,3,0),"")</f>
        <v>9767633000609</v>
      </c>
      <c r="B86" s="9" t="str">
        <f>'[1]TCE - ANEXO II - Preencher'!C95</f>
        <v>UPA CAXANGÁ - C.G 007/2022</v>
      </c>
      <c r="C86" s="10"/>
      <c r="D86" s="11" t="str">
        <f>'[1]TCE - ANEXO II - Preencher'!E95</f>
        <v>FERNANDA TAMIRES MONTEIRO DOS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223710</v>
      </c>
      <c r="G86" s="14">
        <f>'[1]TCE - ANEXO II - Preencher'!I95</f>
        <v>45139</v>
      </c>
      <c r="H86" s="13" t="str">
        <f>'[1]TCE - ANEXO II - Preencher'!J95</f>
        <v>1 - Plantonista</v>
      </c>
      <c r="I86" s="13">
        <f>'[1]TCE - ANEXO II - Preencher'!K95</f>
        <v>36</v>
      </c>
      <c r="J86" s="15">
        <f>'[1]TCE - ANEXO II - Preencher'!L95</f>
        <v>3181.72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370.06</v>
      </c>
      <c r="N86" s="16">
        <f>'[1]TCE - ANEXO II - Preencher'!S95</f>
        <v>0</v>
      </c>
      <c r="O86" s="17">
        <f>'[1]TCE - ANEXO II - Preencher'!W95</f>
        <v>694.86</v>
      </c>
      <c r="P86" s="18">
        <f>'[1]TCE - ANEXO II - Preencher'!X95</f>
        <v>2856.9199999999996</v>
      </c>
      <c r="S86" s="22">
        <v>46327</v>
      </c>
    </row>
    <row r="87" spans="1:19" x14ac:dyDescent="0.2">
      <c r="A87" s="8">
        <f>IFERROR(VLOOKUP(B87,'[1]DADOS (OCULTAR)'!$Q$3:$S$133,3,0),"")</f>
        <v>9767633000609</v>
      </c>
      <c r="B87" s="9" t="str">
        <f>'[1]TCE - ANEXO II - Preencher'!C96</f>
        <v>UPA CAXANGÁ - C.G 007/2022</v>
      </c>
      <c r="C87" s="10"/>
      <c r="D87" s="11" t="str">
        <f>'[1]TCE - ANEXO II - Preencher'!E96</f>
        <v>FERNANDO ANIBAL FIALHO CANTARELLI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45139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6981.5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1217.48</v>
      </c>
      <c r="N87" s="16">
        <f>'[1]TCE - ANEXO II - Preencher'!S96</f>
        <v>329.32</v>
      </c>
      <c r="O87" s="17">
        <f>'[1]TCE - ANEXO II - Preencher'!W96</f>
        <v>2050.5700000000002</v>
      </c>
      <c r="P87" s="18">
        <f>'[1]TCE - ANEXO II - Preencher'!X96</f>
        <v>6477.73</v>
      </c>
      <c r="S87" s="22">
        <v>46357</v>
      </c>
    </row>
    <row r="88" spans="1:19" x14ac:dyDescent="0.2">
      <c r="A88" s="8">
        <f>IFERROR(VLOOKUP(B88,'[1]DADOS (OCULTAR)'!$Q$3:$S$133,3,0),"")</f>
        <v>9767633000609</v>
      </c>
      <c r="B88" s="9" t="str">
        <f>'[1]TCE - ANEXO II - Preencher'!C97</f>
        <v>UPA CAXANGÁ - C.G 007/2022</v>
      </c>
      <c r="C88" s="10"/>
      <c r="D88" s="11" t="str">
        <f>'[1]TCE - ANEXO II - Preencher'!E97</f>
        <v>FILIPE DE AZEVEDO MESQUITA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225270</v>
      </c>
      <c r="G88" s="14">
        <f>'[1]TCE - ANEXO II - Preencher'!I97</f>
        <v>45139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9105.02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9767633000609</v>
      </c>
      <c r="B89" s="9" t="str">
        <f>'[1]TCE - ANEXO II - Preencher'!C98</f>
        <v>UPA CAXANGÁ - C.G 007/2022</v>
      </c>
      <c r="C89" s="10"/>
      <c r="D89" s="11" t="str">
        <f>'[1]TCE - ANEXO II - Preencher'!E98</f>
        <v>FILIPE JORGE CAVALCANTI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45139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1494.94</v>
      </c>
      <c r="N89" s="16">
        <f>'[1]TCE - ANEXO II - Preencher'!S98</f>
        <v>0</v>
      </c>
      <c r="O89" s="17">
        <f>'[1]TCE - ANEXO II - Preencher'!W98</f>
        <v>1250.4100000000001</v>
      </c>
      <c r="P89" s="18">
        <f>'[1]TCE - ANEXO II - Preencher'!X98</f>
        <v>2655.7299999999996</v>
      </c>
      <c r="S89" s="22">
        <v>46419</v>
      </c>
    </row>
    <row r="90" spans="1:19" x14ac:dyDescent="0.2">
      <c r="A90" s="8">
        <f>IFERROR(VLOOKUP(B90,'[1]DADOS (OCULTAR)'!$Q$3:$S$133,3,0),"")</f>
        <v>9767633000609</v>
      </c>
      <c r="B90" s="9" t="str">
        <f>'[1]TCE - ANEXO II - Preencher'!C99</f>
        <v>UPA CAXANGÁ - C.G 007/2022</v>
      </c>
      <c r="C90" s="10"/>
      <c r="D90" s="11" t="str">
        <f>'[1]TCE - ANEXO II - Preencher'!E99</f>
        <v>FRANCISCO DE ASSIS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45139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1928.96</v>
      </c>
      <c r="N90" s="16">
        <f>'[1]TCE - ANEXO II - Preencher'!S99</f>
        <v>0</v>
      </c>
      <c r="O90" s="17">
        <f>'[1]TCE - ANEXO II - Preencher'!W99</f>
        <v>518.22</v>
      </c>
      <c r="P90" s="18">
        <f>'[1]TCE - ANEXO II - Preencher'!X99</f>
        <v>3821.9399999999996</v>
      </c>
      <c r="S90" s="22">
        <v>46447</v>
      </c>
    </row>
    <row r="91" spans="1:19" x14ac:dyDescent="0.2">
      <c r="A91" s="8">
        <f>IFERROR(VLOOKUP(B91,'[1]DADOS (OCULTAR)'!$Q$3:$S$133,3,0),"")</f>
        <v>9767633000609</v>
      </c>
      <c r="B91" s="9" t="str">
        <f>'[1]TCE - ANEXO II - Preencher'!C100</f>
        <v>UPA CAXANGÁ - C.G 007/2022</v>
      </c>
      <c r="C91" s="10"/>
      <c r="D91" s="11" t="str">
        <f>'[1]TCE - ANEXO II - Preencher'!E100</f>
        <v>GENILDA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45139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1486.61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475.71</v>
      </c>
      <c r="N91" s="16">
        <f>'[1]TCE - ANEXO II - Preencher'!S100</f>
        <v>0</v>
      </c>
      <c r="O91" s="17">
        <f>'[1]TCE - ANEXO II - Preencher'!W100</f>
        <v>773.69</v>
      </c>
      <c r="P91" s="18">
        <f>'[1]TCE - ANEXO II - Preencher'!X100</f>
        <v>1188.6299999999999</v>
      </c>
      <c r="S91" s="22">
        <v>46478</v>
      </c>
    </row>
    <row r="92" spans="1:19" x14ac:dyDescent="0.2">
      <c r="A92" s="8">
        <f>IFERROR(VLOOKUP(B92,'[1]DADOS (OCULTAR)'!$Q$3:$S$133,3,0),"")</f>
        <v>9767633000609</v>
      </c>
      <c r="B92" s="9" t="str">
        <f>'[1]TCE - ANEXO II - Preencher'!C101</f>
        <v>UPA CAXANGÁ - C.G 007/2022</v>
      </c>
      <c r="C92" s="10"/>
      <c r="D92" s="11" t="str">
        <f>'[1]TCE - ANEXO II - Preencher'!E101</f>
        <v>GENIVAL SEVERINO DE MENDONCA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45139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1564.6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1031.8699999999999</v>
      </c>
      <c r="N92" s="16">
        <f>'[1]TCE - ANEXO II - Preencher'!S101</f>
        <v>300</v>
      </c>
      <c r="O92" s="17">
        <f>'[1]TCE - ANEXO II - Preencher'!W101</f>
        <v>278.7</v>
      </c>
      <c r="P92" s="18">
        <f>'[1]TCE - ANEXO II - Preencher'!X101</f>
        <v>2617.77</v>
      </c>
      <c r="S92" s="22">
        <v>46508</v>
      </c>
    </row>
    <row r="93" spans="1:19" x14ac:dyDescent="0.2">
      <c r="A93" s="8">
        <f>IFERROR(VLOOKUP(B93,'[1]DADOS (OCULTAR)'!$Q$3:$S$133,3,0),"")</f>
        <v>9767633000609</v>
      </c>
      <c r="B93" s="9" t="str">
        <f>'[1]TCE - ANEXO II - Preencher'!C102</f>
        <v>UPA CAXANGÁ - C.G 007/2022</v>
      </c>
      <c r="C93" s="10"/>
      <c r="D93" s="11" t="str">
        <f>'[1]TCE - ANEXO II - Preencher'!E102</f>
        <v>GEYDSON NOBREGA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45139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3491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1627.24</v>
      </c>
      <c r="N93" s="16">
        <f>'[1]TCE - ANEXO II - Preencher'!S102</f>
        <v>580</v>
      </c>
      <c r="O93" s="17">
        <f>'[1]TCE - ANEXO II - Preencher'!W102</f>
        <v>1803.3</v>
      </c>
      <c r="P93" s="18">
        <f>'[1]TCE - ANEXO II - Preencher'!X102</f>
        <v>3894.9399999999996</v>
      </c>
      <c r="S93" s="22">
        <v>46539</v>
      </c>
    </row>
    <row r="94" spans="1:19" x14ac:dyDescent="0.2">
      <c r="A94" s="8">
        <f>IFERROR(VLOOKUP(B94,'[1]DADOS (OCULTAR)'!$Q$3:$S$133,3,0),"")</f>
        <v>9767633000609</v>
      </c>
      <c r="B94" s="9" t="str">
        <f>'[1]TCE - ANEXO II - Preencher'!C103</f>
        <v>UPA CAXANGÁ - C.G 007/2022</v>
      </c>
      <c r="C94" s="10"/>
      <c r="D94" s="11" t="str">
        <f>'[1]TCE - ANEXO II - Preencher'!E103</f>
        <v>GILSON BELARMINO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45139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365.8</v>
      </c>
      <c r="N94" s="16">
        <f>'[1]TCE - ANEXO II - Preencher'!S103</f>
        <v>0</v>
      </c>
      <c r="O94" s="17">
        <f>'[1]TCE - ANEXO II - Preencher'!W103</f>
        <v>152.02000000000001</v>
      </c>
      <c r="P94" s="18">
        <f>'[1]TCE - ANEXO II - Preencher'!X103</f>
        <v>1683.76</v>
      </c>
      <c r="S94" s="22">
        <v>46569</v>
      </c>
    </row>
    <row r="95" spans="1:19" x14ac:dyDescent="0.2">
      <c r="A95" s="8">
        <f>IFERROR(VLOOKUP(B95,'[1]DADOS (OCULTAR)'!$Q$3:$S$133,3,0),"")</f>
        <v>9767633000609</v>
      </c>
      <c r="B95" s="9" t="str">
        <f>'[1]TCE - ANEXO II - Preencher'!C104</f>
        <v>UPA CAXANGÁ - C.G 007/2022</v>
      </c>
      <c r="C95" s="10"/>
      <c r="D95" s="11" t="str">
        <f>'[1]TCE - ANEXO II - Preencher'!E104</f>
        <v>GISELE CHRISTINE CUNHA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45139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7840.55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127.3</v>
      </c>
      <c r="O95" s="17">
        <f>'[1]TCE - ANEXO II - Preencher'!W104</f>
        <v>3026.07</v>
      </c>
      <c r="P95" s="18">
        <f>'[1]TCE - ANEXO II - Preencher'!X104</f>
        <v>4941.7800000000007</v>
      </c>
      <c r="S95" s="22">
        <v>46600</v>
      </c>
    </row>
    <row r="96" spans="1:19" x14ac:dyDescent="0.2">
      <c r="A96" s="8">
        <f>IFERROR(VLOOKUP(B96,'[1]DADOS (OCULTAR)'!$Q$3:$S$133,3,0),"")</f>
        <v>9767633000609</v>
      </c>
      <c r="B96" s="9" t="str">
        <f>'[1]TCE - ANEXO II - Preencher'!C105</f>
        <v>UPA CAXANGÁ - C.G 007/2022</v>
      </c>
      <c r="C96" s="10"/>
      <c r="D96" s="11" t="str">
        <f>'[1]TCE - ANEXO II - Preencher'!E105</f>
        <v>GISLENA HELIDA MATIAS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45139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186.63</v>
      </c>
      <c r="K96" s="15">
        <f>'[1]TCE - ANEXO II - Preencher'!P105</f>
        <v>4259.3599999999997</v>
      </c>
      <c r="L96" s="15">
        <f>'[1]TCE - ANEXO II - Preencher'!Q105</f>
        <v>0</v>
      </c>
      <c r="M96" s="15">
        <f>'[1]TCE - ANEXO II - Preencher'!R105</f>
        <v>87.24</v>
      </c>
      <c r="N96" s="16">
        <f>'[1]TCE - ANEXO II - Preencher'!S105</f>
        <v>0</v>
      </c>
      <c r="O96" s="17">
        <f>'[1]TCE - ANEXO II - Preencher'!W105</f>
        <v>4293.45</v>
      </c>
      <c r="P96" s="18">
        <f>'[1]TCE - ANEXO II - Preencher'!X105</f>
        <v>239.77999999999975</v>
      </c>
      <c r="S96" s="22">
        <v>46631</v>
      </c>
    </row>
    <row r="97" spans="1:19" x14ac:dyDescent="0.2">
      <c r="A97" s="8">
        <f>IFERROR(VLOOKUP(B97,'[1]DADOS (OCULTAR)'!$Q$3:$S$133,3,0),"")</f>
        <v>9767633000609</v>
      </c>
      <c r="B97" s="9" t="str">
        <f>'[1]TCE - ANEXO II - Preencher'!C106</f>
        <v>UPA CAXANGÁ - C.G 007/2022</v>
      </c>
      <c r="C97" s="10"/>
      <c r="D97" s="11" t="str">
        <f>'[1]TCE - ANEXO II - Preencher'!E106</f>
        <v>GLEICIANE MARIA DE JESUS PEREIRA SILVA COSTA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45139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1469.98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909.36</v>
      </c>
      <c r="N97" s="16">
        <f>'[1]TCE - ANEXO II - Preencher'!S106</f>
        <v>0</v>
      </c>
      <c r="O97" s="17">
        <f>'[1]TCE - ANEXO II - Preencher'!W106</f>
        <v>649.64</v>
      </c>
      <c r="P97" s="18">
        <f>'[1]TCE - ANEXO II - Preencher'!X106</f>
        <v>1729.7000000000003</v>
      </c>
      <c r="S97" s="22">
        <v>46661</v>
      </c>
    </row>
    <row r="98" spans="1:19" x14ac:dyDescent="0.2">
      <c r="A98" s="8">
        <f>IFERROR(VLOOKUP(B98,'[1]DADOS (OCULTAR)'!$Q$3:$S$133,3,0),"")</f>
        <v>9767633000609</v>
      </c>
      <c r="B98" s="9" t="str">
        <f>'[1]TCE - ANEXO II - Preencher'!C107</f>
        <v>UPA CAXANGÁ - C.G 007/2022</v>
      </c>
      <c r="C98" s="10"/>
      <c r="D98" s="11" t="str">
        <f>'[1]TCE - ANEXO II - Preencher'!E107</f>
        <v>GLEYDE MARQUES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45139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96.97</v>
      </c>
      <c r="K98" s="15">
        <f>'[1]TCE - ANEXO II - Preencher'!P107</f>
        <v>5613.52</v>
      </c>
      <c r="L98" s="15">
        <f>'[1]TCE - ANEXO II - Preencher'!Q107</f>
        <v>0</v>
      </c>
      <c r="M98" s="15">
        <f>'[1]TCE - ANEXO II - Preencher'!R107</f>
        <v>28.82</v>
      </c>
      <c r="N98" s="16">
        <f>'[1]TCE - ANEXO II - Preencher'!S107</f>
        <v>0</v>
      </c>
      <c r="O98" s="17">
        <f>'[1]TCE - ANEXO II - Preencher'!W107</f>
        <v>5631.13</v>
      </c>
      <c r="P98" s="18">
        <f>'[1]TCE - ANEXO II - Preencher'!X107</f>
        <v>108.18000000000029</v>
      </c>
      <c r="S98" s="22">
        <v>46692</v>
      </c>
    </row>
    <row r="99" spans="1:19" x14ac:dyDescent="0.2">
      <c r="A99" s="8">
        <f>IFERROR(VLOOKUP(B99,'[1]DADOS (OCULTAR)'!$Q$3:$S$133,3,0),"")</f>
        <v>9767633000609</v>
      </c>
      <c r="B99" s="9" t="str">
        <f>'[1]TCE - ANEXO II - Preencher'!C108</f>
        <v>UPA CAXANGÁ - C.G 007/2022</v>
      </c>
      <c r="C99" s="10"/>
      <c r="D99" s="11" t="str">
        <f>'[1]TCE - ANEXO II - Preencher'!E108</f>
        <v>GRACIANO FREIRE DE MEDEIROS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45139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693.71</v>
      </c>
      <c r="N99" s="16">
        <f>'[1]TCE - ANEXO II - Preencher'!S108</f>
        <v>331.68</v>
      </c>
      <c r="O99" s="17">
        <f>'[1]TCE - ANEXO II - Preencher'!W108</f>
        <v>380.3</v>
      </c>
      <c r="P99" s="18">
        <f>'[1]TCE - ANEXO II - Preencher'!X108</f>
        <v>3039.2</v>
      </c>
      <c r="S99" s="22">
        <v>46722</v>
      </c>
    </row>
    <row r="100" spans="1:19" x14ac:dyDescent="0.2">
      <c r="A100" s="8">
        <f>IFERROR(VLOOKUP(B100,'[1]DADOS (OCULTAR)'!$Q$3:$S$133,3,0),"")</f>
        <v>9767633000609</v>
      </c>
      <c r="B100" s="9" t="str">
        <f>'[1]TCE - ANEXO II - Preencher'!C109</f>
        <v>UPA CAXANGÁ - C.G 007/2022</v>
      </c>
      <c r="C100" s="10"/>
      <c r="D100" s="11" t="str">
        <f>'[1]TCE - ANEXO II - Preencher'!E109</f>
        <v xml:space="preserve">GUILHERME DIOGO MAGALHAES 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45139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580.79999999999995</v>
      </c>
      <c r="N100" s="16">
        <f>'[1]TCE - ANEXO II - Preencher'!S109</f>
        <v>0</v>
      </c>
      <c r="O100" s="17">
        <f>'[1]TCE - ANEXO II - Preencher'!W109</f>
        <v>151.27000000000001</v>
      </c>
      <c r="P100" s="18">
        <f>'[1]TCE - ANEXO II - Preencher'!X109</f>
        <v>1749.53</v>
      </c>
      <c r="S100" s="22">
        <v>46753</v>
      </c>
    </row>
    <row r="101" spans="1:19" x14ac:dyDescent="0.2">
      <c r="A101" s="8">
        <f>IFERROR(VLOOKUP(B101,'[1]DADOS (OCULTAR)'!$Q$3:$S$133,3,0),"")</f>
        <v>9767633000609</v>
      </c>
      <c r="B101" s="9" t="str">
        <f>'[1]TCE - ANEXO II - Preencher'!C110</f>
        <v>UPA CAXANGÁ - C.G 007/2022</v>
      </c>
      <c r="C101" s="10"/>
      <c r="D101" s="11" t="str">
        <f>'[1]TCE - ANEXO II - Preencher'!E110</f>
        <v>GUILHERME UCHOA CAVALCANTI WALMSLEY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45139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6981.5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2131.98</v>
      </c>
      <c r="N101" s="16">
        <f>'[1]TCE - ANEXO II - Preencher'!S110</f>
        <v>704.66</v>
      </c>
      <c r="O101" s="17">
        <f>'[1]TCE - ANEXO II - Preencher'!W110</f>
        <v>2457.41</v>
      </c>
      <c r="P101" s="18">
        <f>'[1]TCE - ANEXO II - Preencher'!X110</f>
        <v>7360.73</v>
      </c>
      <c r="S101" s="22">
        <v>46784</v>
      </c>
    </row>
    <row r="102" spans="1:19" x14ac:dyDescent="0.2">
      <c r="A102" s="8">
        <f>IFERROR(VLOOKUP(B102,'[1]DADOS (OCULTAR)'!$Q$3:$S$133,3,0),"")</f>
        <v>9767633000609</v>
      </c>
      <c r="B102" s="9" t="str">
        <f>'[1]TCE - ANEXO II - Preencher'!C111</f>
        <v>UPA CAXANGÁ - C.G 007/2022</v>
      </c>
      <c r="C102" s="10"/>
      <c r="D102" s="11" t="str">
        <f>'[1]TCE - ANEXO II - Preencher'!E111</f>
        <v xml:space="preserve">HIAGO FERREIRA DA SILVA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45139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90.3</v>
      </c>
      <c r="P102" s="18">
        <f>'[1]TCE - ANEXO II - Preencher'!X111</f>
        <v>529.70000000000005</v>
      </c>
      <c r="S102" s="22">
        <v>46813</v>
      </c>
    </row>
    <row r="103" spans="1:19" x14ac:dyDescent="0.2">
      <c r="A103" s="8">
        <f>IFERROR(VLOOKUP(B103,'[1]DADOS (OCULTAR)'!$Q$3:$S$133,3,0),"")</f>
        <v>9767633000609</v>
      </c>
      <c r="B103" s="9" t="str">
        <f>'[1]TCE - ANEXO II - Preencher'!C112</f>
        <v>UPA CAXANGÁ - C.G 007/2022</v>
      </c>
      <c r="C103" s="10"/>
      <c r="D103" s="11" t="str">
        <f>'[1]TCE - ANEXO II - Preencher'!E112</f>
        <v>HILTON JOSE DA SILVA FILHO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45139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1536.29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614.52</v>
      </c>
      <c r="N103" s="16">
        <f>'[1]TCE - ANEXO II - Preencher'!S112</f>
        <v>0</v>
      </c>
      <c r="O103" s="17">
        <f>'[1]TCE - ANEXO II - Preencher'!W112</f>
        <v>272.55</v>
      </c>
      <c r="P103" s="18">
        <f>'[1]TCE - ANEXO II - Preencher'!X112</f>
        <v>1878.26</v>
      </c>
      <c r="S103" s="22">
        <v>46844</v>
      </c>
    </row>
    <row r="104" spans="1:19" x14ac:dyDescent="0.2">
      <c r="A104" s="8">
        <f>IFERROR(VLOOKUP(B104,'[1]DADOS (OCULTAR)'!$Q$3:$S$133,3,0),"")</f>
        <v>9767633000609</v>
      </c>
      <c r="B104" s="9" t="str">
        <f>'[1]TCE - ANEXO II - Preencher'!C113</f>
        <v>UPA CAXANGÁ - C.G 007/2022</v>
      </c>
      <c r="C104" s="10"/>
      <c r="D104" s="11" t="str">
        <f>'[1]TCE - ANEXO II - Preencher'!E113</f>
        <v>ISABELLE CRISTINA FELIX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252210</v>
      </c>
      <c r="G104" s="14">
        <f>'[1]TCE - ANEXO II - Preencher'!I113</f>
        <v>45139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3860.83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386.08</v>
      </c>
      <c r="N104" s="16">
        <f>'[1]TCE - ANEXO II - Preencher'!S113</f>
        <v>0</v>
      </c>
      <c r="O104" s="17">
        <f>'[1]TCE - ANEXO II - Preencher'!W113</f>
        <v>1706.55</v>
      </c>
      <c r="P104" s="18">
        <f>'[1]TCE - ANEXO II - Preencher'!X113</f>
        <v>2540.3599999999997</v>
      </c>
      <c r="S104" s="22">
        <v>46874</v>
      </c>
    </row>
    <row r="105" spans="1:19" x14ac:dyDescent="0.2">
      <c r="A105" s="8">
        <f>IFERROR(VLOOKUP(B105,'[1]DADOS (OCULTAR)'!$Q$3:$S$133,3,0),"")</f>
        <v>9767633000609</v>
      </c>
      <c r="B105" s="9" t="str">
        <f>'[1]TCE - ANEXO II - Preencher'!C114</f>
        <v>UPA CAXANGÁ - C.G 007/2022</v>
      </c>
      <c r="C105" s="10"/>
      <c r="D105" s="11" t="str">
        <f>'[1]TCE - ANEXO II - Preencher'!E114</f>
        <v>IVANISE DE LIMA CARDOSO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45139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903.31</v>
      </c>
      <c r="N105" s="16">
        <f>'[1]TCE - ANEXO II - Preencher'!S114</f>
        <v>0</v>
      </c>
      <c r="O105" s="17">
        <f>'[1]TCE - ANEXO II - Preencher'!W114</f>
        <v>906.99</v>
      </c>
      <c r="P105" s="18">
        <f>'[1]TCE - ANEXO II - Preencher'!X114</f>
        <v>1316.32</v>
      </c>
      <c r="S105" s="22">
        <v>46905</v>
      </c>
    </row>
    <row r="106" spans="1:19" x14ac:dyDescent="0.2">
      <c r="A106" s="8">
        <f>IFERROR(VLOOKUP(B106,'[1]DADOS (OCULTAR)'!$Q$3:$S$133,3,0),"")</f>
        <v>9767633000609</v>
      </c>
      <c r="B106" s="9" t="str">
        <f>'[1]TCE - ANEXO II - Preencher'!C115</f>
        <v>UPA CAXANGÁ - C.G 007/2022</v>
      </c>
      <c r="C106" s="10"/>
      <c r="D106" s="11" t="str">
        <f>'[1]TCE - ANEXO II - Preencher'!E115</f>
        <v xml:space="preserve">IVSON MONTEIRO DE LIMA 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782320</v>
      </c>
      <c r="G106" s="14">
        <f>'[1]TCE - ANEXO II - Preencher'!I115</f>
        <v>45139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1564.6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356.04</v>
      </c>
      <c r="N106" s="16">
        <f>'[1]TCE - ANEXO II - Preencher'!S115</f>
        <v>0</v>
      </c>
      <c r="O106" s="17">
        <f>'[1]TCE - ANEXO II - Preencher'!W115</f>
        <v>757.54</v>
      </c>
      <c r="P106" s="18">
        <f>'[1]TCE - ANEXO II - Preencher'!X115</f>
        <v>1163.0999999999999</v>
      </c>
      <c r="S106" s="22">
        <v>46935</v>
      </c>
    </row>
    <row r="107" spans="1:19" x14ac:dyDescent="0.2">
      <c r="A107" s="8">
        <f>IFERROR(VLOOKUP(B107,'[1]DADOS (OCULTAR)'!$Q$3:$S$133,3,0),"")</f>
        <v>9767633000609</v>
      </c>
      <c r="B107" s="9" t="str">
        <f>'[1]TCE - ANEXO II - Preencher'!C116</f>
        <v>UPA CAXANGÁ - C.G 007/2022</v>
      </c>
      <c r="C107" s="10"/>
      <c r="D107" s="11" t="str">
        <f>'[1]TCE - ANEXO II - Preencher'!E116</f>
        <v>IZAQUE DA SILVA PEREIRA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422110</v>
      </c>
      <c r="G107" s="14">
        <f>'[1]TCE - ANEXO II - Preencher'!I116</f>
        <v>45139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264</v>
      </c>
      <c r="N107" s="16">
        <f>'[1]TCE - ANEXO II - Preencher'!S116</f>
        <v>0</v>
      </c>
      <c r="O107" s="17">
        <f>'[1]TCE - ANEXO II - Preencher'!W116</f>
        <v>208.56</v>
      </c>
      <c r="P107" s="18">
        <f>'[1]TCE - ANEXO II - Preencher'!X116</f>
        <v>1375.44</v>
      </c>
      <c r="S107" s="22">
        <v>46966</v>
      </c>
    </row>
    <row r="108" spans="1:19" x14ac:dyDescent="0.2">
      <c r="A108" s="8">
        <f>IFERROR(VLOOKUP(B108,'[1]DADOS (OCULTAR)'!$Q$3:$S$133,3,0),"")</f>
        <v>9767633000609</v>
      </c>
      <c r="B108" s="9" t="str">
        <f>'[1]TCE - ANEXO II - Preencher'!C117</f>
        <v>UPA CAXANGÁ - C.G 007/2022</v>
      </c>
      <c r="C108" s="10"/>
      <c r="D108" s="11" t="str">
        <f>'[1]TCE - ANEXO II - Preencher'!E117</f>
        <v>JAILSON SILVESTRE DE LIMA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45139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732.96</v>
      </c>
      <c r="N108" s="16">
        <f>'[1]TCE - ANEXO II - Preencher'!S117</f>
        <v>0</v>
      </c>
      <c r="O108" s="17">
        <f>'[1]TCE - ANEXO II - Preencher'!W117</f>
        <v>669.42</v>
      </c>
      <c r="P108" s="18">
        <f>'[1]TCE - ANEXO II - Preencher'!X117</f>
        <v>1533.52</v>
      </c>
      <c r="S108" s="22">
        <v>46997</v>
      </c>
    </row>
    <row r="109" spans="1:19" x14ac:dyDescent="0.2">
      <c r="A109" s="8">
        <f>IFERROR(VLOOKUP(B109,'[1]DADOS (OCULTAR)'!$Q$3:$S$133,3,0),"")</f>
        <v>9767633000609</v>
      </c>
      <c r="B109" s="9" t="str">
        <f>'[1]TCE - ANEXO II - Preencher'!C118</f>
        <v>UPA CAXANGÁ - C.G 007/2022</v>
      </c>
      <c r="C109" s="10"/>
      <c r="D109" s="11" t="str">
        <f>'[1]TCE - ANEXO II - Preencher'!E118</f>
        <v>JANDIRA FELICIANO DA SILVA VELEZ GALVAO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1859.03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464</v>
      </c>
      <c r="N109" s="16">
        <f>'[1]TCE - ANEXO II - Preencher'!S118</f>
        <v>0</v>
      </c>
      <c r="O109" s="17">
        <f>'[1]TCE - ANEXO II - Preencher'!W118</f>
        <v>192.06</v>
      </c>
      <c r="P109" s="18">
        <f>'[1]TCE - ANEXO II - Preencher'!X118</f>
        <v>2130.9699999999998</v>
      </c>
      <c r="S109" s="22">
        <v>47027</v>
      </c>
    </row>
    <row r="110" spans="1:19" x14ac:dyDescent="0.2">
      <c r="A110" s="8">
        <f>IFERROR(VLOOKUP(B110,'[1]DADOS (OCULTAR)'!$Q$3:$S$133,3,0),"")</f>
        <v>9767633000609</v>
      </c>
      <c r="B110" s="9" t="str">
        <f>'[1]TCE - ANEXO II - Preencher'!C119</f>
        <v>UPA CAXANGÁ - C.G 007/2022</v>
      </c>
      <c r="C110" s="10"/>
      <c r="D110" s="11" t="str">
        <f>'[1]TCE - ANEXO II - Preencher'!E119</f>
        <v xml:space="preserve">JENNIFFER DAYANNE DA SILVA SIBALDE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251605</v>
      </c>
      <c r="G110" s="14">
        <f>'[1]TCE - ANEXO II - Preencher'!I119</f>
        <v>45139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2799.4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</v>
      </c>
      <c r="N110" s="16">
        <f>'[1]TCE - ANEXO II - Preencher'!S119</f>
        <v>0</v>
      </c>
      <c r="O110" s="17">
        <f>'[1]TCE - ANEXO II - Preencher'!W119</f>
        <v>309.01</v>
      </c>
      <c r="P110" s="18">
        <f>'[1]TCE - ANEXO II - Preencher'!X119</f>
        <v>2754.3900000000003</v>
      </c>
      <c r="S110" s="22">
        <v>47058</v>
      </c>
    </row>
    <row r="111" spans="1:19" x14ac:dyDescent="0.2">
      <c r="A111" s="8">
        <f>IFERROR(VLOOKUP(B111,'[1]DADOS (OCULTAR)'!$Q$3:$S$133,3,0),"")</f>
        <v>9767633000609</v>
      </c>
      <c r="B111" s="9" t="str">
        <f>'[1]TCE - ANEXO II - Preencher'!C120</f>
        <v>UPA CAXANGÁ - C.G 007/2022</v>
      </c>
      <c r="C111" s="10"/>
      <c r="D111" s="11" t="str">
        <f>'[1]TCE - ANEXO II - Preencher'!E120</f>
        <v xml:space="preserve">JESSICA LAÍSSA DA SILVA SOBRAL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411005</v>
      </c>
      <c r="G111" s="14">
        <f>'[1]TCE - ANEXO II - Preencher'!I120</f>
        <v>45139</v>
      </c>
      <c r="H111" s="13" t="str">
        <f>'[1]TCE - ANEXO II - Preencher'!J120</f>
        <v>1 - Plantonista</v>
      </c>
      <c r="I111" s="13">
        <f>'[1]TCE - ANEXO II - Preencher'!K120</f>
        <v>20</v>
      </c>
      <c r="J111" s="15">
        <f>'[1]TCE - ANEXO II - Preencher'!L120</f>
        <v>62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4.6500000000000004</v>
      </c>
      <c r="P111" s="18">
        <f>'[1]TCE - ANEXO II - Preencher'!X120</f>
        <v>57.35</v>
      </c>
      <c r="S111" s="22">
        <v>47088</v>
      </c>
    </row>
    <row r="112" spans="1:19" x14ac:dyDescent="0.2">
      <c r="A112" s="8">
        <f>IFERROR(VLOOKUP(B112,'[1]DADOS (OCULTAR)'!$Q$3:$S$133,3,0),"")</f>
        <v>9767633000609</v>
      </c>
      <c r="B112" s="9" t="str">
        <f>'[1]TCE - ANEXO II - Preencher'!C121</f>
        <v>UPA CAXANGÁ - C.G 007/2022</v>
      </c>
      <c r="C112" s="10"/>
      <c r="D112" s="11" t="str">
        <f>'[1]TCE - ANEXO II - Preencher'!E121</f>
        <v>JESUINA MARIA LIMA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422110</v>
      </c>
      <c r="G112" s="14">
        <f>'[1]TCE - ANEXO II - Preencher'!I121</f>
        <v>45139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824.11</v>
      </c>
      <c r="N112" s="16">
        <f>'[1]TCE - ANEXO II - Preencher'!S121</f>
        <v>0</v>
      </c>
      <c r="O112" s="17">
        <f>'[1]TCE - ANEXO II - Preencher'!W121</f>
        <v>258.95999999999998</v>
      </c>
      <c r="P112" s="18">
        <f>'[1]TCE - ANEXO II - Preencher'!X121</f>
        <v>1885.15</v>
      </c>
      <c r="S112" s="22">
        <v>47119</v>
      </c>
    </row>
    <row r="113" spans="1:19" x14ac:dyDescent="0.2">
      <c r="A113" s="8">
        <f>IFERROR(VLOOKUP(B113,'[1]DADOS (OCULTAR)'!$Q$3:$S$133,3,0),"")</f>
        <v>9767633000609</v>
      </c>
      <c r="B113" s="9" t="str">
        <f>'[1]TCE - ANEXO II - Preencher'!C122</f>
        <v>UPA CAXANGÁ - C.G 007/2022</v>
      </c>
      <c r="C113" s="10"/>
      <c r="D113" s="11" t="str">
        <f>'[1]TCE - ANEXO II - Preencher'!E122</f>
        <v>JOAO LUIZ GONZAGA NETO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45139</v>
      </c>
      <c r="H113" s="13" t="str">
        <f>'[1]TCE - ANEXO II - Preencher'!J122</f>
        <v>1 - Plantonista</v>
      </c>
      <c r="I113" s="13">
        <f>'[1]TCE - ANEXO II - Preencher'!K122</f>
        <v>36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288.76</v>
      </c>
      <c r="N113" s="16">
        <f>'[1]TCE - ANEXO II - Preencher'!S122</f>
        <v>0</v>
      </c>
      <c r="O113" s="17">
        <f>'[1]TCE - ANEXO II - Preencher'!W122</f>
        <v>288.76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(OCULTAR)'!$Q$3:$S$133,3,0),"")</f>
        <v>9767633000609</v>
      </c>
      <c r="B114" s="9" t="str">
        <f>'[1]TCE - ANEXO II - Preencher'!C123</f>
        <v>UPA CAXANGÁ - C.G 007/2022</v>
      </c>
      <c r="C114" s="10"/>
      <c r="D114" s="11" t="str">
        <f>'[1]TCE - ANEXO II - Preencher'!E123</f>
        <v>JOAO VICTOR DOS SANTOS ALVES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45139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365.8</v>
      </c>
      <c r="N114" s="16">
        <f>'[1]TCE - ANEXO II - Preencher'!S123</f>
        <v>0</v>
      </c>
      <c r="O114" s="17">
        <f>'[1]TCE - ANEXO II - Preencher'!W123</f>
        <v>633.49</v>
      </c>
      <c r="P114" s="18">
        <f>'[1]TCE - ANEXO II - Preencher'!X123</f>
        <v>1202.29</v>
      </c>
      <c r="S114" s="22">
        <v>47178</v>
      </c>
    </row>
    <row r="115" spans="1:19" x14ac:dyDescent="0.2">
      <c r="A115" s="8">
        <f>IFERROR(VLOOKUP(B115,'[1]DADOS (OCULTAR)'!$Q$3:$S$133,3,0),"")</f>
        <v>9767633000609</v>
      </c>
      <c r="B115" s="9" t="str">
        <f>'[1]TCE - ANEXO II - Preencher'!C124</f>
        <v>UPA CAXANGÁ - C.G 007/2022</v>
      </c>
      <c r="C115" s="10"/>
      <c r="D115" s="11" t="str">
        <f>'[1]TCE - ANEXO II - Preencher'!E124</f>
        <v>JOELTON SILVA DOS RAMOS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45139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563.30999999999995</v>
      </c>
      <c r="K115" s="15">
        <f>'[1]TCE - ANEXO II - Preencher'!P124</f>
        <v>3016.79</v>
      </c>
      <c r="L115" s="15">
        <f>'[1]TCE - ANEXO II - Preencher'!Q124</f>
        <v>0</v>
      </c>
      <c r="M115" s="15">
        <f>'[1]TCE - ANEXO II - Preencher'!R124</f>
        <v>168.99</v>
      </c>
      <c r="N115" s="16">
        <f>'[1]TCE - ANEXO II - Preencher'!S124</f>
        <v>0</v>
      </c>
      <c r="O115" s="17">
        <f>'[1]TCE - ANEXO II - Preencher'!W124</f>
        <v>3094.46</v>
      </c>
      <c r="P115" s="18">
        <f>'[1]TCE - ANEXO II - Preencher'!X124</f>
        <v>654.63000000000011</v>
      </c>
      <c r="S115" s="22">
        <v>47209</v>
      </c>
    </row>
    <row r="116" spans="1:19" x14ac:dyDescent="0.2">
      <c r="A116" s="8">
        <f>IFERROR(VLOOKUP(B116,'[1]DADOS (OCULTAR)'!$Q$3:$S$133,3,0),"")</f>
        <v>9767633000609</v>
      </c>
      <c r="B116" s="9" t="str">
        <f>'[1]TCE - ANEXO II - Preencher'!C125</f>
        <v>UPA CAXANGÁ - C.G 007/2022</v>
      </c>
      <c r="C116" s="10"/>
      <c r="D116" s="11" t="str">
        <f>'[1]TCE - ANEXO II - Preencher'!E125</f>
        <v>JOSE AUGUSTO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45139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821.16</v>
      </c>
      <c r="N116" s="16">
        <f>'[1]TCE - ANEXO II - Preencher'!S125</f>
        <v>0</v>
      </c>
      <c r="O116" s="17">
        <f>'[1]TCE - ANEXO II - Preencher'!W125</f>
        <v>193</v>
      </c>
      <c r="P116" s="18">
        <f>'[1]TCE - ANEXO II - Preencher'!X125</f>
        <v>2098.14</v>
      </c>
      <c r="S116" s="22">
        <v>47239</v>
      </c>
    </row>
    <row r="117" spans="1:19" x14ac:dyDescent="0.2">
      <c r="A117" s="8">
        <f>IFERROR(VLOOKUP(B117,'[1]DADOS (OCULTAR)'!$Q$3:$S$133,3,0),"")</f>
        <v>9767633000609</v>
      </c>
      <c r="B117" s="9" t="str">
        <f>'[1]TCE - ANEXO II - Preencher'!C126</f>
        <v>UPA CAXANGÁ - C.G 007/2022</v>
      </c>
      <c r="C117" s="10"/>
      <c r="D117" s="11" t="str">
        <f>'[1]TCE - ANEXO II - Preencher'!E126</f>
        <v>JOSE CARLOS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514310</v>
      </c>
      <c r="G117" s="14">
        <f>'[1]TCE - ANEXO II - Preencher'!I126</f>
        <v>45139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(OCULTAR)'!$Q$3:$S$133,3,0),"")</f>
        <v>9767633000609</v>
      </c>
      <c r="B118" s="9" t="str">
        <f>'[1]TCE - ANEXO II - Preencher'!C127</f>
        <v>UPA CAXANGÁ - C.G 007/2022</v>
      </c>
      <c r="C118" s="10"/>
      <c r="D118" s="11" t="str">
        <f>'[1]TCE - ANEXO II - Preencher'!E127</f>
        <v>JOSE CARLOS SILVA DA COSTA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324115</v>
      </c>
      <c r="G118" s="14">
        <f>'[1]TCE - ANEXO II - Preencher'!I127</f>
        <v>45139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0</v>
      </c>
      <c r="K118" s="15">
        <f>'[1]TCE - ANEXO II - Preencher'!P127</f>
        <v>6564.76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6564.76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(OCULTAR)'!$Q$3:$S$133,3,0),"")</f>
        <v>9767633000609</v>
      </c>
      <c r="B119" s="9" t="str">
        <f>'[1]TCE - ANEXO II - Preencher'!C128</f>
        <v>UPA CAXANGÁ - C.G 007/2022</v>
      </c>
      <c r="C119" s="10"/>
      <c r="D119" s="11" t="str">
        <f>'[1]TCE - ANEXO II - Preencher'!E128</f>
        <v>JOSE RICARDO TAVARES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45139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918.69</v>
      </c>
      <c r="N119" s="16">
        <f>'[1]TCE - ANEXO II - Preencher'!S128</f>
        <v>0</v>
      </c>
      <c r="O119" s="17">
        <f>'[1]TCE - ANEXO II - Preencher'!W128</f>
        <v>267.48</v>
      </c>
      <c r="P119" s="18">
        <f>'[1]TCE - ANEXO II - Preencher'!X128</f>
        <v>1971.21</v>
      </c>
      <c r="S119" s="22">
        <v>47331</v>
      </c>
    </row>
    <row r="120" spans="1:19" x14ac:dyDescent="0.2">
      <c r="A120" s="8">
        <f>IFERROR(VLOOKUP(B120,'[1]DADOS (OCULTAR)'!$Q$3:$S$133,3,0),"")</f>
        <v>9767633000609</v>
      </c>
      <c r="B120" s="9" t="str">
        <f>'[1]TCE - ANEXO II - Preencher'!C129</f>
        <v>UPA CAXANGÁ - C.G 007/2022</v>
      </c>
      <c r="C120" s="10"/>
      <c r="D120" s="11" t="str">
        <f>'[1]TCE - ANEXO II - Preencher'!E129</f>
        <v xml:space="preserve">JOSEANE CANDIDO DA SILVA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516310</v>
      </c>
      <c r="G120" s="14">
        <f>'[1]TCE - ANEXO II - Preencher'!I129</f>
        <v>45139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264</v>
      </c>
      <c r="N120" s="16">
        <f>'[1]TCE - ANEXO II - Preencher'!S129</f>
        <v>0</v>
      </c>
      <c r="O120" s="17">
        <f>'[1]TCE - ANEXO II - Preencher'!W129</f>
        <v>208.56</v>
      </c>
      <c r="P120" s="18">
        <f>'[1]TCE - ANEXO II - Preencher'!X129</f>
        <v>1375.44</v>
      </c>
      <c r="S120" s="22">
        <v>47362</v>
      </c>
    </row>
    <row r="121" spans="1:19" x14ac:dyDescent="0.2">
      <c r="A121" s="8">
        <f>IFERROR(VLOOKUP(B121,'[1]DADOS (OCULTAR)'!$Q$3:$S$133,3,0),"")</f>
        <v>9767633000609</v>
      </c>
      <c r="B121" s="9" t="str">
        <f>'[1]TCE - ANEXO II - Preencher'!C130</f>
        <v>UPA CAXANGÁ - C.G 007/2022</v>
      </c>
      <c r="C121" s="10"/>
      <c r="D121" s="11" t="str">
        <f>'[1]TCE - ANEXO II - Preencher'!E130</f>
        <v>JOSIMAR ROSA SENNA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514310</v>
      </c>
      <c r="G121" s="14">
        <f>'[1]TCE - ANEXO II - Preencher'!I130</f>
        <v>45139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1536.29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860.33</v>
      </c>
      <c r="N121" s="16">
        <f>'[1]TCE - ANEXO II - Preencher'!S130</f>
        <v>0</v>
      </c>
      <c r="O121" s="17">
        <f>'[1]TCE - ANEXO II - Preencher'!W130</f>
        <v>294.67</v>
      </c>
      <c r="P121" s="18">
        <f>'[1]TCE - ANEXO II - Preencher'!X130</f>
        <v>2101.9499999999998</v>
      </c>
      <c r="S121" s="22">
        <v>47392</v>
      </c>
    </row>
    <row r="122" spans="1:19" x14ac:dyDescent="0.2">
      <c r="A122" s="8">
        <f>IFERROR(VLOOKUP(B122,'[1]DADOS (OCULTAR)'!$Q$3:$S$133,3,0),"")</f>
        <v>9767633000609</v>
      </c>
      <c r="B122" s="9" t="str">
        <f>'[1]TCE - ANEXO II - Preencher'!C131</f>
        <v>UPA CAXANGÁ - C.G 007/2022</v>
      </c>
      <c r="C122" s="10"/>
      <c r="D122" s="11" t="str">
        <f>'[1]TCE - ANEXO II - Preencher'!E131</f>
        <v xml:space="preserve">JULIA BARBOSA DE LIMA SILVA 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45139</v>
      </c>
      <c r="H122" s="13" t="str">
        <f>'[1]TCE - ANEXO II - Preencher'!J131</f>
        <v>1 - Plantonista</v>
      </c>
      <c r="I122" s="13">
        <f>'[1]TCE - ANEXO II - Preencher'!K131</f>
        <v>20</v>
      </c>
      <c r="J122" s="15">
        <f>'[1]TCE - ANEXO II - Preencher'!L131</f>
        <v>620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90.3</v>
      </c>
      <c r="P122" s="18">
        <f>'[1]TCE - ANEXO II - Preencher'!X131</f>
        <v>529.70000000000005</v>
      </c>
      <c r="S122" s="22">
        <v>47423</v>
      </c>
    </row>
    <row r="123" spans="1:19" x14ac:dyDescent="0.2">
      <c r="A123" s="8">
        <f>IFERROR(VLOOKUP(B123,'[1]DADOS (OCULTAR)'!$Q$3:$S$133,3,0),"")</f>
        <v>9767633000609</v>
      </c>
      <c r="B123" s="9" t="str">
        <f>'[1]TCE - ANEXO II - Preencher'!C132</f>
        <v>UPA CAXANGÁ - C.G 007/2022</v>
      </c>
      <c r="C123" s="10"/>
      <c r="D123" s="11" t="str">
        <f>'[1]TCE - ANEXO II - Preencher'!E132</f>
        <v xml:space="preserve">JULIA FANTINNY BARBOSA DE SANTANA 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521130</v>
      </c>
      <c r="G123" s="14">
        <f>'[1]TCE - ANEXO II - Preencher'!I132</f>
        <v>45139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2321.71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2321.71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(OCULTAR)'!$Q$3:$S$133,3,0),"")</f>
        <v>9767633000609</v>
      </c>
      <c r="B124" s="9" t="str">
        <f>'[1]TCE - ANEXO II - Preencher'!C133</f>
        <v>UPA CAXANGÁ - C.G 007/2022</v>
      </c>
      <c r="C124" s="10"/>
      <c r="D124" s="11" t="str">
        <f>'[1]TCE - ANEXO II - Preencher'!E133</f>
        <v>JULIANA HIGINO PONTES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45139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909.36</v>
      </c>
      <c r="N124" s="16">
        <f>'[1]TCE - ANEXO II - Preencher'!S133</f>
        <v>0</v>
      </c>
      <c r="O124" s="17">
        <f>'[1]TCE - ANEXO II - Preencher'!W133</f>
        <v>200.94</v>
      </c>
      <c r="P124" s="18">
        <f>'[1]TCE - ANEXO II - Preencher'!X133</f>
        <v>2178.4</v>
      </c>
      <c r="S124" s="22">
        <v>47484</v>
      </c>
    </row>
    <row r="125" spans="1:19" x14ac:dyDescent="0.2">
      <c r="A125" s="8">
        <f>IFERROR(VLOOKUP(B125,'[1]DADOS (OCULTAR)'!$Q$3:$S$133,3,0),"")</f>
        <v>9767633000609</v>
      </c>
      <c r="B125" s="9" t="str">
        <f>'[1]TCE - ANEXO II - Preencher'!C134</f>
        <v>UPA CAXANGÁ - C.G 007/2022</v>
      </c>
      <c r="C125" s="10"/>
      <c r="D125" s="11" t="str">
        <f>'[1]TCE - ANEXO II - Preencher'!E134</f>
        <v>JULIANA JUSTINO RIBEIRO DE BARROS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45139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1371.98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419.23</v>
      </c>
      <c r="N125" s="16">
        <f>'[1]TCE - ANEXO II - Preencher'!S134</f>
        <v>0</v>
      </c>
      <c r="O125" s="17">
        <f>'[1]TCE - ANEXO II - Preencher'!W134</f>
        <v>1151.94</v>
      </c>
      <c r="P125" s="18">
        <f>'[1]TCE - ANEXO II - Preencher'!X134</f>
        <v>639.27</v>
      </c>
      <c r="S125" s="22">
        <v>47515</v>
      </c>
    </row>
    <row r="126" spans="1:19" x14ac:dyDescent="0.2">
      <c r="A126" s="8">
        <f>IFERROR(VLOOKUP(B126,'[1]DADOS (OCULTAR)'!$Q$3:$S$133,3,0),"")</f>
        <v>9767633000609</v>
      </c>
      <c r="B126" s="9" t="str">
        <f>'[1]TCE - ANEXO II - Preencher'!C135</f>
        <v>UPA CAXANGÁ - C.G 007/2022</v>
      </c>
      <c r="C126" s="10"/>
      <c r="D126" s="11" t="str">
        <f>'[1]TCE - ANEXO II - Preencher'!E135</f>
        <v>JULIANA RODRIGUES CASTELO BRANCO RADNAI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45139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3491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1029.9100000000001</v>
      </c>
      <c r="N126" s="16">
        <f>'[1]TCE - ANEXO II - Preencher'!S135</f>
        <v>600</v>
      </c>
      <c r="O126" s="17">
        <f>'[1]TCE - ANEXO II - Preencher'!W135</f>
        <v>2517.16</v>
      </c>
      <c r="P126" s="18">
        <f>'[1]TCE - ANEXO II - Preencher'!X135</f>
        <v>2603.75</v>
      </c>
      <c r="S126" s="22">
        <v>47543</v>
      </c>
    </row>
    <row r="127" spans="1:19" x14ac:dyDescent="0.2">
      <c r="A127" s="8">
        <f>IFERROR(VLOOKUP(B127,'[1]DADOS (OCULTAR)'!$Q$3:$S$133,3,0),"")</f>
        <v>9767633000609</v>
      </c>
      <c r="B127" s="9" t="str">
        <f>'[1]TCE - ANEXO II - Preencher'!C136</f>
        <v>UPA CAXANGÁ - C.G 007/2022</v>
      </c>
      <c r="C127" s="10"/>
      <c r="D127" s="11" t="str">
        <f>'[1]TCE - ANEXO II - Preencher'!E136</f>
        <v>JULIANNA DE CARVALHO PEREIRA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225124</v>
      </c>
      <c r="G127" s="14">
        <f>'[1]TCE - ANEXO II - Preencher'!I136</f>
        <v>45139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2792.8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736.35</v>
      </c>
      <c r="N127" s="16">
        <f>'[1]TCE - ANEXO II - Preencher'!S136</f>
        <v>0</v>
      </c>
      <c r="O127" s="17">
        <f>'[1]TCE - ANEXO II - Preencher'!W136</f>
        <v>412.92</v>
      </c>
      <c r="P127" s="18">
        <f>'[1]TCE - ANEXO II - Preencher'!X136</f>
        <v>3116.23</v>
      </c>
      <c r="S127" s="22">
        <v>47574</v>
      </c>
    </row>
    <row r="128" spans="1:19" x14ac:dyDescent="0.2">
      <c r="A128" s="8">
        <f>IFERROR(VLOOKUP(B128,'[1]DADOS (OCULTAR)'!$Q$3:$S$133,3,0),"")</f>
        <v>9767633000609</v>
      </c>
      <c r="B128" s="9" t="str">
        <f>'[1]TCE - ANEXO II - Preencher'!C137</f>
        <v>UPA CAXANGÁ - C.G 007/2022</v>
      </c>
      <c r="C128" s="10"/>
      <c r="D128" s="11" t="str">
        <f>'[1]TCE - ANEXO II - Preencher'!E137</f>
        <v>JULIO CESAR SILVA DE ALBUQUERQUE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45139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6981.5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1485.83</v>
      </c>
      <c r="N128" s="16">
        <f>'[1]TCE - ANEXO II - Preencher'!S137</f>
        <v>0</v>
      </c>
      <c r="O128" s="17">
        <f>'[1]TCE - ANEXO II - Preencher'!W137</f>
        <v>2085.94</v>
      </c>
      <c r="P128" s="18">
        <f>'[1]TCE - ANEXO II - Preencher'!X137</f>
        <v>6381.3899999999994</v>
      </c>
      <c r="S128" s="22">
        <v>47604</v>
      </c>
    </row>
    <row r="129" spans="1:19" x14ac:dyDescent="0.2">
      <c r="A129" s="8">
        <f>IFERROR(VLOOKUP(B129,'[1]DADOS (OCULTAR)'!$Q$3:$S$133,3,0),"")</f>
        <v>9767633000609</v>
      </c>
      <c r="B129" s="9" t="str">
        <f>'[1]TCE - ANEXO II - Preencher'!C138</f>
        <v>UPA CAXANGÁ - C.G 007/2022</v>
      </c>
      <c r="C129" s="10"/>
      <c r="D129" s="11" t="str">
        <f>'[1]TCE - ANEXO II - Preencher'!E138</f>
        <v>KAMILLA DE MACEDO E SILVA CORREA DE OLIVEIRA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45139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6981.5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613.08000000000004</v>
      </c>
      <c r="N129" s="16">
        <f>'[1]TCE - ANEXO II - Preencher'!S138</f>
        <v>600</v>
      </c>
      <c r="O129" s="17">
        <f>'[1]TCE - ANEXO II - Preencher'!W138</f>
        <v>3773.8</v>
      </c>
      <c r="P129" s="18">
        <f>'[1]TCE - ANEXO II - Preencher'!X138</f>
        <v>4420.78</v>
      </c>
      <c r="S129" s="22">
        <v>47635</v>
      </c>
    </row>
    <row r="130" spans="1:19" x14ac:dyDescent="0.2">
      <c r="A130" s="8">
        <f>IFERROR(VLOOKUP(B130,'[1]DADOS (OCULTAR)'!$Q$3:$S$133,3,0),"")</f>
        <v>9767633000609</v>
      </c>
      <c r="B130" s="9" t="str">
        <f>'[1]TCE - ANEXO II - Preencher'!C139</f>
        <v>UPA CAXANGÁ - C.G 007/2022</v>
      </c>
      <c r="C130" s="10"/>
      <c r="D130" s="11" t="str">
        <f>'[1]TCE - ANEXO II - Preencher'!E139</f>
        <v>KAROLINA DE MORAIS TRINDADE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>
        <f>'[1]TCE - ANEXO II - Preencher'!K139</f>
        <v>20</v>
      </c>
      <c r="J130" s="15">
        <f>'[1]TCE - ANEXO II - Preencher'!L139</f>
        <v>62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4.6500000000000004</v>
      </c>
      <c r="P130" s="18">
        <f>'[1]TCE - ANEXO II - Preencher'!X139</f>
        <v>57.35</v>
      </c>
      <c r="S130" s="22">
        <v>47665</v>
      </c>
    </row>
    <row r="131" spans="1:19" x14ac:dyDescent="0.2">
      <c r="A131" s="8">
        <f>IFERROR(VLOOKUP(B131,'[1]DADOS (OCULTAR)'!$Q$3:$S$133,3,0),"")</f>
        <v>9767633000609</v>
      </c>
      <c r="B131" s="9" t="str">
        <f>'[1]TCE - ANEXO II - Preencher'!C140</f>
        <v>UPA CAXANGÁ - C.G 007/2022</v>
      </c>
      <c r="C131" s="10"/>
      <c r="D131" s="11" t="str">
        <f>'[1]TCE - ANEXO II - Preencher'!E140</f>
        <v>KAYLANE CIBELE OLIVEIRA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411005</v>
      </c>
      <c r="G131" s="14">
        <f>'[1]TCE - ANEXO II - Preencher'!I140</f>
        <v>45139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62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4.6500000000000004</v>
      </c>
      <c r="P131" s="18">
        <f>'[1]TCE - ANEXO II - Preencher'!X140</f>
        <v>57.35</v>
      </c>
      <c r="S131" s="22">
        <v>47696</v>
      </c>
    </row>
    <row r="132" spans="1:19" x14ac:dyDescent="0.2">
      <c r="A132" s="8">
        <f>IFERROR(VLOOKUP(B132,'[1]DADOS (OCULTAR)'!$Q$3:$S$133,3,0),"")</f>
        <v>9767633000609</v>
      </c>
      <c r="B132" s="9" t="str">
        <f>'[1]TCE - ANEXO II - Preencher'!C141</f>
        <v>UPA CAXANGÁ - C.G 007/2022</v>
      </c>
      <c r="C132" s="10"/>
      <c r="D132" s="11" t="str">
        <f>'[1]TCE - ANEXO II - Preencher'!E141</f>
        <v xml:space="preserve">LAIS MARIA PERGENTINO SANTOS DA ROCHA 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45139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580.79999999999995</v>
      </c>
      <c r="N132" s="16">
        <f>'[1]TCE - ANEXO II - Preencher'!S141</f>
        <v>0</v>
      </c>
      <c r="O132" s="17">
        <f>'[1]TCE - ANEXO II - Preencher'!W141</f>
        <v>237.07</v>
      </c>
      <c r="P132" s="18">
        <f>'[1]TCE - ANEXO II - Preencher'!X141</f>
        <v>1663.73</v>
      </c>
      <c r="S132" s="22">
        <v>47727</v>
      </c>
    </row>
    <row r="133" spans="1:19" x14ac:dyDescent="0.2">
      <c r="A133" s="8">
        <f>IFERROR(VLOOKUP(B133,'[1]DADOS (OCULTAR)'!$Q$3:$S$133,3,0),"")</f>
        <v>9767633000609</v>
      </c>
      <c r="B133" s="9" t="str">
        <f>'[1]TCE - ANEXO II - Preencher'!C142</f>
        <v>UPA CAXANGÁ - C.G 007/2022</v>
      </c>
      <c r="C133" s="10"/>
      <c r="D133" s="11" t="str">
        <f>'[1]TCE - ANEXO II - Preencher'!E142</f>
        <v xml:space="preserve">LETICIA DO NASCIMENTO AMORIM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45139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364</v>
      </c>
      <c r="N133" s="16">
        <f>'[1]TCE - ANEXO II - Preencher'!S142</f>
        <v>0</v>
      </c>
      <c r="O133" s="17">
        <f>'[1]TCE - ANEXO II - Preencher'!W142</f>
        <v>151.85</v>
      </c>
      <c r="P133" s="18">
        <f>'[1]TCE - ANEXO II - Preencher'!X142</f>
        <v>1682.13</v>
      </c>
      <c r="S133" s="22">
        <v>47757</v>
      </c>
    </row>
    <row r="134" spans="1:19" x14ac:dyDescent="0.2">
      <c r="A134" s="8">
        <f>IFERROR(VLOOKUP(B134,'[1]DADOS (OCULTAR)'!$Q$3:$S$133,3,0),"")</f>
        <v>9767633000609</v>
      </c>
      <c r="B134" s="9" t="str">
        <f>'[1]TCE - ANEXO II - Preencher'!C143</f>
        <v>UPA CAXANGÁ - C.G 007/2022</v>
      </c>
      <c r="C134" s="10"/>
      <c r="D134" s="11" t="str">
        <f>'[1]TCE - ANEXO II - Preencher'!E143</f>
        <v>LETICIA KEMILLY VITAL DE LIMA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411005</v>
      </c>
      <c r="G134" s="14">
        <f>'[1]TCE - ANEXO II - Preencher'!I143</f>
        <v>45139</v>
      </c>
      <c r="H134" s="13" t="str">
        <f>'[1]TCE - ANEXO II - Preencher'!J143</f>
        <v>1 - Plantonista</v>
      </c>
      <c r="I134" s="13">
        <f>'[1]TCE - ANEXO II - Preencher'!K143</f>
        <v>20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2099.25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(OCULTAR)'!$Q$3:$S$133,3,0),"")</f>
        <v>9767633000609</v>
      </c>
      <c r="B135" s="9" t="str">
        <f>'[1]TCE - ANEXO II - Preencher'!C144</f>
        <v>UPA CAXANGÁ - C.G 007/2022</v>
      </c>
      <c r="C135" s="10"/>
      <c r="D135" s="11" t="str">
        <f>'[1]TCE - ANEXO II - Preencher'!E144</f>
        <v>LILIANE APARECIDA DIONISIO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422110</v>
      </c>
      <c r="G135" s="14">
        <f>'[1]TCE - ANEXO II - Preencher'!I144</f>
        <v>45139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532.76</v>
      </c>
      <c r="N135" s="16">
        <f>'[1]TCE - ANEXO II - Preencher'!S144</f>
        <v>0</v>
      </c>
      <c r="O135" s="17">
        <f>'[1]TCE - ANEXO II - Preencher'!W144</f>
        <v>521.64</v>
      </c>
      <c r="P135" s="18">
        <f>'[1]TCE - ANEXO II - Preencher'!X144</f>
        <v>1331.12</v>
      </c>
      <c r="S135" s="22">
        <v>47818</v>
      </c>
    </row>
    <row r="136" spans="1:19" x14ac:dyDescent="0.2">
      <c r="A136" s="8">
        <f>IFERROR(VLOOKUP(B136,'[1]DADOS (OCULTAR)'!$Q$3:$S$133,3,0),"")</f>
        <v>9767633000609</v>
      </c>
      <c r="B136" s="9" t="str">
        <f>'[1]TCE - ANEXO II - Preencher'!C145</f>
        <v>UPA CAXANGÁ - C.G 007/2022</v>
      </c>
      <c r="C136" s="10"/>
      <c r="D136" s="11" t="str">
        <f>'[1]TCE - ANEXO II - Preencher'!E145</f>
        <v>LISANGELA DA SILVA BARROS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45139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439.3</v>
      </c>
      <c r="N136" s="16">
        <f>'[1]TCE - ANEXO II - Preencher'!S145</f>
        <v>0</v>
      </c>
      <c r="O136" s="17">
        <f>'[1]TCE - ANEXO II - Preencher'!W145</f>
        <v>246.83</v>
      </c>
      <c r="P136" s="18">
        <f>'[1]TCE - ANEXO II - Preencher'!X145</f>
        <v>1662.45</v>
      </c>
      <c r="S136" s="22">
        <v>47849</v>
      </c>
    </row>
    <row r="137" spans="1:19" x14ac:dyDescent="0.2">
      <c r="A137" s="8">
        <f>IFERROR(VLOOKUP(B137,'[1]DADOS (OCULTAR)'!$Q$3:$S$133,3,0),"")</f>
        <v>9767633000609</v>
      </c>
      <c r="B137" s="9" t="str">
        <f>'[1]TCE - ANEXO II - Preencher'!C146</f>
        <v>UPA CAXANGÁ - C.G 007/2022</v>
      </c>
      <c r="C137" s="10"/>
      <c r="D137" s="11" t="str">
        <f>'[1]TCE - ANEXO II - Preencher'!E146</f>
        <v>LORENA REIMINE GUERRA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45139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6981.5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2908.28</v>
      </c>
      <c r="N137" s="16">
        <f>'[1]TCE - ANEXO II - Preencher'!S146</f>
        <v>0</v>
      </c>
      <c r="O137" s="17">
        <f>'[1]TCE - ANEXO II - Preencher'!W146</f>
        <v>2172.31</v>
      </c>
      <c r="P137" s="18">
        <f>'[1]TCE - ANEXO II - Preencher'!X146</f>
        <v>7717.4700000000012</v>
      </c>
      <c r="S137" s="22">
        <v>47880</v>
      </c>
    </row>
    <row r="138" spans="1:19" x14ac:dyDescent="0.2">
      <c r="A138" s="8">
        <f>IFERROR(VLOOKUP(B138,'[1]DADOS (OCULTAR)'!$Q$3:$S$133,3,0),"")</f>
        <v>9767633000609</v>
      </c>
      <c r="B138" s="9" t="str">
        <f>'[1]TCE - ANEXO II - Preencher'!C147</f>
        <v>UPA CAXANGÁ - C.G 007/2022</v>
      </c>
      <c r="C138" s="10"/>
      <c r="D138" s="11" t="str">
        <f>'[1]TCE - ANEXO II - Preencher'!E147</f>
        <v>LUANA FREIRE GOES LIMA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45139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487.06</v>
      </c>
      <c r="N138" s="16">
        <f>'[1]TCE - ANEXO II - Preencher'!S147</f>
        <v>0</v>
      </c>
      <c r="O138" s="17">
        <f>'[1]TCE - ANEXO II - Preencher'!W147</f>
        <v>529.92999999999995</v>
      </c>
      <c r="P138" s="18">
        <f>'[1]TCE - ANEXO II - Preencher'!X147</f>
        <v>3448.13</v>
      </c>
      <c r="S138" s="22">
        <v>47908</v>
      </c>
    </row>
    <row r="139" spans="1:19" x14ac:dyDescent="0.2">
      <c r="A139" s="8">
        <f>IFERROR(VLOOKUP(B139,'[1]DADOS (OCULTAR)'!$Q$3:$S$133,3,0),"")</f>
        <v>9767633000609</v>
      </c>
      <c r="B139" s="9" t="str">
        <f>'[1]TCE - ANEXO II - Preencher'!C148</f>
        <v>UPA CAXANGÁ - C.G 007/2022</v>
      </c>
      <c r="C139" s="10"/>
      <c r="D139" s="11" t="str">
        <f>'[1]TCE - ANEXO II - Preencher'!E148</f>
        <v xml:space="preserve">LUCAS MENDES DA SILVA 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411005</v>
      </c>
      <c r="G139" s="14">
        <f>'[1]TCE - ANEXO II - Preencher'!I148</f>
        <v>45139</v>
      </c>
      <c r="H139" s="13" t="str">
        <f>'[1]TCE - ANEXO II - Preencher'!J148</f>
        <v>1 - Plantonista</v>
      </c>
      <c r="I139" s="13">
        <f>'[1]TCE - ANEXO II - Preencher'!K148</f>
        <v>20</v>
      </c>
      <c r="J139" s="15">
        <f>'[1]TCE - ANEXO II - Preencher'!L148</f>
        <v>620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53.1</v>
      </c>
      <c r="P139" s="18">
        <f>'[1]TCE - ANEXO II - Preencher'!X148</f>
        <v>566.9</v>
      </c>
      <c r="S139" s="22">
        <v>47939</v>
      </c>
    </row>
    <row r="140" spans="1:19" x14ac:dyDescent="0.2">
      <c r="A140" s="8">
        <f>IFERROR(VLOOKUP(B140,'[1]DADOS (OCULTAR)'!$Q$3:$S$133,3,0),"")</f>
        <v>9767633000609</v>
      </c>
      <c r="B140" s="9" t="str">
        <f>'[1]TCE - ANEXO II - Preencher'!C149</f>
        <v>UPA CAXANGÁ - C.G 007/2022</v>
      </c>
      <c r="C140" s="10"/>
      <c r="D140" s="11" t="str">
        <f>'[1]TCE - ANEXO II - Preencher'!E149</f>
        <v>LUCIANA CRISTINA BEZERRA FERREIRA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45139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365.8</v>
      </c>
      <c r="N140" s="16">
        <f>'[1]TCE - ANEXO II - Preencher'!S149</f>
        <v>0</v>
      </c>
      <c r="O140" s="17">
        <f>'[1]TCE - ANEXO II - Preencher'!W149</f>
        <v>240.22</v>
      </c>
      <c r="P140" s="18">
        <f>'[1]TCE - ANEXO II - Preencher'!X149</f>
        <v>1595.56</v>
      </c>
      <c r="S140" s="22">
        <v>47969</v>
      </c>
    </row>
    <row r="141" spans="1:19" x14ac:dyDescent="0.2">
      <c r="A141" s="8">
        <f>IFERROR(VLOOKUP(B141,'[1]DADOS (OCULTAR)'!$Q$3:$S$133,3,0),"")</f>
        <v>9767633000609</v>
      </c>
      <c r="B141" s="9" t="str">
        <f>'[1]TCE - ANEXO II - Preencher'!C150</f>
        <v>UPA CAXANGÁ - C.G 007/2022</v>
      </c>
      <c r="C141" s="10"/>
      <c r="D141" s="11" t="str">
        <f>'[1]TCE - ANEXO II - Preencher'!E150</f>
        <v xml:space="preserve">LUCIANA FIGUEIROA DE SIQUEIRA CAMPOS 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225124</v>
      </c>
      <c r="G141" s="14">
        <f>'[1]TCE - ANEXO II - Preencher'!I150</f>
        <v>45139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3491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1045.69</v>
      </c>
      <c r="N141" s="16">
        <f>'[1]TCE - ANEXO II - Preencher'!S150</f>
        <v>0</v>
      </c>
      <c r="O141" s="17">
        <f>'[1]TCE - ANEXO II - Preencher'!W150</f>
        <v>820.66</v>
      </c>
      <c r="P141" s="18">
        <f>'[1]TCE - ANEXO II - Preencher'!X150</f>
        <v>3716.0300000000007</v>
      </c>
      <c r="S141" s="22">
        <v>48000</v>
      </c>
    </row>
    <row r="142" spans="1:19" x14ac:dyDescent="0.2">
      <c r="A142" s="8">
        <f>IFERROR(VLOOKUP(B142,'[1]DADOS (OCULTAR)'!$Q$3:$S$133,3,0),"")</f>
        <v>9767633000609</v>
      </c>
      <c r="B142" s="9" t="str">
        <f>'[1]TCE - ANEXO II - Preencher'!C151</f>
        <v>UPA CAXANGÁ - C.G 007/2022</v>
      </c>
      <c r="C142" s="10"/>
      <c r="D142" s="11" t="str">
        <f>'[1]TCE - ANEXO II - Preencher'!E151</f>
        <v xml:space="preserve">LUCIANO BEZERRA DE ANDRADE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223405</v>
      </c>
      <c r="G142" s="14">
        <f>'[1]TCE - ANEXO II - Preencher'!I151</f>
        <v>45139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3742.45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680.45</v>
      </c>
      <c r="N142" s="16">
        <f>'[1]TCE - ANEXO II - Preencher'!S151</f>
        <v>0</v>
      </c>
      <c r="O142" s="17">
        <f>'[1]TCE - ANEXO II - Preencher'!W151</f>
        <v>243.33</v>
      </c>
      <c r="P142" s="18">
        <f>'[1]TCE - ANEXO II - Preencher'!X151</f>
        <v>4179.57</v>
      </c>
      <c r="S142" s="22">
        <v>48030</v>
      </c>
    </row>
    <row r="143" spans="1:19" x14ac:dyDescent="0.2">
      <c r="A143" s="8">
        <f>IFERROR(VLOOKUP(B143,'[1]DADOS (OCULTAR)'!$Q$3:$S$133,3,0),"")</f>
        <v>9767633000609</v>
      </c>
      <c r="B143" s="9" t="str">
        <f>'[1]TCE - ANEXO II - Preencher'!C152</f>
        <v>UPA CAXANGÁ - C.G 007/2022</v>
      </c>
      <c r="C143" s="10"/>
      <c r="D143" s="11" t="str">
        <f>'[1]TCE - ANEXO II - Preencher'!E152</f>
        <v>LUCIENE OLIVEIRA TEIXEIRA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45139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909.36</v>
      </c>
      <c r="N143" s="16">
        <f>'[1]TCE - ANEXO II - Preencher'!S152</f>
        <v>0</v>
      </c>
      <c r="O143" s="17">
        <f>'[1]TCE - ANEXO II - Preencher'!W152</f>
        <v>476.78</v>
      </c>
      <c r="P143" s="18">
        <f>'[1]TCE - ANEXO II - Preencher'!X152</f>
        <v>1902.5600000000002</v>
      </c>
      <c r="S143" s="22">
        <v>48061</v>
      </c>
    </row>
    <row r="144" spans="1:19" x14ac:dyDescent="0.2">
      <c r="A144" s="8">
        <f>IFERROR(VLOOKUP(B144,'[1]DADOS (OCULTAR)'!$Q$3:$S$133,3,0),"")</f>
        <v>9767633000609</v>
      </c>
      <c r="B144" s="9" t="str">
        <f>'[1]TCE - ANEXO II - Preencher'!C153</f>
        <v>UPA CAXANGÁ - C.G 007/2022</v>
      </c>
      <c r="C144" s="10"/>
      <c r="D144" s="11" t="str">
        <f>'[1]TCE - ANEXO II - Preencher'!E153</f>
        <v>LUCILENE MARIA DA SILVA NEVES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45139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1305.92</v>
      </c>
      <c r="N144" s="16">
        <f>'[1]TCE - ANEXO II - Preencher'!S153</f>
        <v>0</v>
      </c>
      <c r="O144" s="17">
        <f>'[1]TCE - ANEXO II - Preencher'!W153</f>
        <v>737.71</v>
      </c>
      <c r="P144" s="18">
        <f>'[1]TCE - ANEXO II - Preencher'!X153</f>
        <v>2038.19</v>
      </c>
      <c r="S144" s="22">
        <v>48092</v>
      </c>
    </row>
    <row r="145" spans="1:19" x14ac:dyDescent="0.2">
      <c r="A145" s="8">
        <f>IFERROR(VLOOKUP(B145,'[1]DADOS (OCULTAR)'!$Q$3:$S$133,3,0),"")</f>
        <v>9767633000609</v>
      </c>
      <c r="B145" s="9" t="str">
        <f>'[1]TCE - ANEXO II - Preencher'!C154</f>
        <v>UPA CAXANGÁ - C.G 007/2022</v>
      </c>
      <c r="C145" s="10"/>
      <c r="D145" s="11" t="str">
        <f>'[1]TCE - ANEXO II - Preencher'!E154</f>
        <v>LUCILIA DE ALMEIDA LAFAYETTE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324115</v>
      </c>
      <c r="G145" s="14">
        <f>'[1]TCE - ANEXO II - Preencher'!I154</f>
        <v>45139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2411.1999999999998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964.48</v>
      </c>
      <c r="N145" s="16">
        <f>'[1]TCE - ANEXO II - Preencher'!S154</f>
        <v>0</v>
      </c>
      <c r="O145" s="17">
        <f>'[1]TCE - ANEXO II - Preencher'!W154</f>
        <v>371.48</v>
      </c>
      <c r="P145" s="18">
        <f>'[1]TCE - ANEXO II - Preencher'!X154</f>
        <v>3004.2</v>
      </c>
      <c r="S145" s="22">
        <v>48122</v>
      </c>
    </row>
    <row r="146" spans="1:19" x14ac:dyDescent="0.2">
      <c r="A146" s="8">
        <f>IFERROR(VLOOKUP(B146,'[1]DADOS (OCULTAR)'!$Q$3:$S$133,3,0),"")</f>
        <v>9767633000609</v>
      </c>
      <c r="B146" s="9" t="str">
        <f>'[1]TCE - ANEXO II - Preencher'!C155</f>
        <v>UPA CAXANGÁ - C.G 007/2022</v>
      </c>
      <c r="C146" s="10"/>
      <c r="D146" s="11" t="str">
        <f>'[1]TCE - ANEXO II - Preencher'!E155</f>
        <v>LUIZI ALVES DOS SANTOS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45139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6981.5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3020.79</v>
      </c>
      <c r="N146" s="16">
        <f>'[1]TCE - ANEXO II - Preencher'!S155</f>
        <v>1200</v>
      </c>
      <c r="O146" s="17">
        <f>'[1]TCE - ANEXO II - Preencher'!W155</f>
        <v>3596.83</v>
      </c>
      <c r="P146" s="18">
        <f>'[1]TCE - ANEXO II - Preencher'!X155</f>
        <v>7605.4600000000009</v>
      </c>
      <c r="S146" s="22">
        <v>48153</v>
      </c>
    </row>
    <row r="147" spans="1:19" x14ac:dyDescent="0.2">
      <c r="A147" s="8">
        <f>IFERROR(VLOOKUP(B147,'[1]DADOS (OCULTAR)'!$Q$3:$S$133,3,0),"")</f>
        <v>9767633000609</v>
      </c>
      <c r="B147" s="9" t="str">
        <f>'[1]TCE - ANEXO II - Preencher'!C156</f>
        <v>UPA CAXANGÁ - C.G 007/2022</v>
      </c>
      <c r="C147" s="10"/>
      <c r="D147" s="11" t="str">
        <f>'[1]TCE - ANEXO II - Preencher'!E156</f>
        <v>MADJER LOPES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322605</v>
      </c>
      <c r="G147" s="14">
        <f>'[1]TCE - ANEXO II - Preencher'!I156</f>
        <v>45139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1494.96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856.27</v>
      </c>
      <c r="N147" s="16">
        <f>'[1]TCE - ANEXO II - Preencher'!S156</f>
        <v>0</v>
      </c>
      <c r="O147" s="17">
        <f>'[1]TCE - ANEXO II - Preencher'!W156</f>
        <v>676.42</v>
      </c>
      <c r="P147" s="18">
        <f>'[1]TCE - ANEXO II - Preencher'!X156</f>
        <v>1674.81</v>
      </c>
      <c r="S147" s="22">
        <v>48183</v>
      </c>
    </row>
    <row r="148" spans="1:19" x14ac:dyDescent="0.2">
      <c r="A148" s="8">
        <f>IFERROR(VLOOKUP(B148,'[1]DADOS (OCULTAR)'!$Q$3:$S$133,3,0),"")</f>
        <v>9767633000609</v>
      </c>
      <c r="B148" s="9" t="str">
        <f>'[1]TCE - ANEXO II - Preencher'!C157</f>
        <v>UPA CAXANGÁ - C.G 007/2022</v>
      </c>
      <c r="C148" s="10"/>
      <c r="D148" s="11" t="str">
        <f>'[1]TCE - ANEXO II - Preencher'!E157</f>
        <v>MARCELINO DE ALBUQUERQUE AVELINO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782320</v>
      </c>
      <c r="G148" s="14">
        <f>'[1]TCE - ANEXO II - Preencher'!I157</f>
        <v>45139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1564.6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507.15</v>
      </c>
      <c r="N148" s="16">
        <f>'[1]TCE - ANEXO II - Preencher'!S157</f>
        <v>300</v>
      </c>
      <c r="O148" s="17">
        <f>'[1]TCE - ANEXO II - Preencher'!W157</f>
        <v>229.14</v>
      </c>
      <c r="P148" s="18">
        <f>'[1]TCE - ANEXO II - Preencher'!X157</f>
        <v>2142.61</v>
      </c>
      <c r="S148" s="22">
        <v>48214</v>
      </c>
    </row>
    <row r="149" spans="1:19" x14ac:dyDescent="0.2">
      <c r="A149" s="8">
        <f>IFERROR(VLOOKUP(B149,'[1]DADOS (OCULTAR)'!$Q$3:$S$133,3,0),"")</f>
        <v>9767633000609</v>
      </c>
      <c r="B149" s="9" t="str">
        <f>'[1]TCE - ANEXO II - Preencher'!C158</f>
        <v>UPA CAXANGÁ - C.G 007/2022</v>
      </c>
      <c r="C149" s="10"/>
      <c r="D149" s="11" t="str">
        <f>'[1]TCE - ANEXO II - Preencher'!E158</f>
        <v>MARCIA DA CONCEICAO LOPES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45139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821.16</v>
      </c>
      <c r="N149" s="16">
        <f>'[1]TCE - ANEXO II - Preencher'!S158</f>
        <v>0</v>
      </c>
      <c r="O149" s="17">
        <f>'[1]TCE - ANEXO II - Preencher'!W158</f>
        <v>278.26</v>
      </c>
      <c r="P149" s="18">
        <f>'[1]TCE - ANEXO II - Preencher'!X158</f>
        <v>2012.8799999999999</v>
      </c>
      <c r="S149" s="22">
        <v>48245</v>
      </c>
    </row>
    <row r="150" spans="1:19" x14ac:dyDescent="0.2">
      <c r="A150" s="8">
        <f>IFERROR(VLOOKUP(B150,'[1]DADOS (OCULTAR)'!$Q$3:$S$133,3,0),"")</f>
        <v>9767633000609</v>
      </c>
      <c r="B150" s="9" t="str">
        <f>'[1]TCE - ANEXO II - Preencher'!C159</f>
        <v>UPA CAXANGÁ - C.G 007/2022</v>
      </c>
      <c r="C150" s="10"/>
      <c r="D150" s="11" t="str">
        <f>'[1]TCE - ANEXO II - Preencher'!E159</f>
        <v>MARCIO JOSE MARINHO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422110</v>
      </c>
      <c r="G150" s="14">
        <f>'[1]TCE - ANEXO II - Preencher'!I159</f>
        <v>45139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0</v>
      </c>
      <c r="K150" s="15">
        <f>'[1]TCE - ANEXO II - Preencher'!P159</f>
        <v>2594.2800000000002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2594.2800000000002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(OCULTAR)'!$Q$3:$S$133,3,0),"")</f>
        <v>9767633000609</v>
      </c>
      <c r="B151" s="9" t="str">
        <f>'[1]TCE - ANEXO II - Preencher'!C160</f>
        <v>UPA CAXANGÁ - C.G 007/2022</v>
      </c>
      <c r="C151" s="10"/>
      <c r="D151" s="11" t="str">
        <f>'[1]TCE - ANEXO II - Preencher'!E160</f>
        <v>MARIA FABIOLA GOMES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521130</v>
      </c>
      <c r="G151" s="14">
        <f>'[1]TCE - ANEXO II - Preencher'!I160</f>
        <v>45139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1486.61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286.04999999999995</v>
      </c>
      <c r="N151" s="16">
        <f>'[1]TCE - ANEXO II - Preencher'!S160</f>
        <v>0</v>
      </c>
      <c r="O151" s="17">
        <f>'[1]TCE - ANEXO II - Preencher'!W160</f>
        <v>223.17</v>
      </c>
      <c r="P151" s="18">
        <f>'[1]TCE - ANEXO II - Preencher'!X160</f>
        <v>1549.4899999999998</v>
      </c>
      <c r="S151" s="22">
        <v>48305</v>
      </c>
    </row>
    <row r="152" spans="1:19" x14ac:dyDescent="0.2">
      <c r="A152" s="8">
        <f>IFERROR(VLOOKUP(B152,'[1]DADOS (OCULTAR)'!$Q$3:$S$133,3,0),"")</f>
        <v>9767633000609</v>
      </c>
      <c r="B152" s="9" t="str">
        <f>'[1]TCE - ANEXO II - Preencher'!C161</f>
        <v>UPA CAXANGÁ - C.G 007/2022</v>
      </c>
      <c r="C152" s="10"/>
      <c r="D152" s="11" t="str">
        <f>'[1]TCE - ANEXO II - Preencher'!E161</f>
        <v>MARIA JANICE XAVIER DE CARVALHO BARBOZA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513430</v>
      </c>
      <c r="G152" s="14">
        <f>'[1]TCE - ANEXO II - Preencher'!I161</f>
        <v>45139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800.86</v>
      </c>
      <c r="N152" s="16">
        <f>'[1]TCE - ANEXO II - Preencher'!S161</f>
        <v>0</v>
      </c>
      <c r="O152" s="17">
        <f>'[1]TCE - ANEXO II - Preencher'!W161</f>
        <v>532.71</v>
      </c>
      <c r="P152" s="18">
        <f>'[1]TCE - ANEXO II - Preencher'!X161</f>
        <v>1588.15</v>
      </c>
      <c r="S152" s="22">
        <v>48335</v>
      </c>
    </row>
    <row r="153" spans="1:19" x14ac:dyDescent="0.2">
      <c r="A153" s="8">
        <f>IFERROR(VLOOKUP(B153,'[1]DADOS (OCULTAR)'!$Q$3:$S$133,3,0),"")</f>
        <v>9767633000609</v>
      </c>
      <c r="B153" s="9" t="str">
        <f>'[1]TCE - ANEXO II - Preencher'!C162</f>
        <v>UPA CAXANGÁ - C.G 007/2022</v>
      </c>
      <c r="C153" s="10"/>
      <c r="D153" s="11" t="str">
        <f>'[1]TCE - ANEXO II - Preencher'!E162</f>
        <v>MARIA JOSE BATISTA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324115</v>
      </c>
      <c r="G153" s="14">
        <f>'[1]TCE - ANEXO II - Preencher'!I162</f>
        <v>45139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2411.6999999999998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964.68</v>
      </c>
      <c r="N153" s="16">
        <f>'[1]TCE - ANEXO II - Preencher'!S162</f>
        <v>0</v>
      </c>
      <c r="O153" s="17">
        <f>'[1]TCE - ANEXO II - Preencher'!W162</f>
        <v>371.67</v>
      </c>
      <c r="P153" s="18">
        <f>'[1]TCE - ANEXO II - Preencher'!X162</f>
        <v>3004.7099999999996</v>
      </c>
      <c r="S153" s="22">
        <v>48366</v>
      </c>
    </row>
    <row r="154" spans="1:19" x14ac:dyDescent="0.2">
      <c r="A154" s="8">
        <f>IFERROR(VLOOKUP(B154,'[1]DADOS (OCULTAR)'!$Q$3:$S$133,3,0),"")</f>
        <v>9767633000609</v>
      </c>
      <c r="B154" s="9" t="str">
        <f>'[1]TCE - ANEXO II - Preencher'!C163</f>
        <v>UPA CAXANGÁ - C.G 007/2022</v>
      </c>
      <c r="C154" s="10"/>
      <c r="D154" s="11" t="str">
        <f>'[1]TCE - ANEXO II - Preencher'!E163</f>
        <v>MARINA MARIA GUEDES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45139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986.91</v>
      </c>
      <c r="N154" s="16">
        <f>'[1]TCE - ANEXO II - Preencher'!S163</f>
        <v>0</v>
      </c>
      <c r="O154" s="17">
        <f>'[1]TCE - ANEXO II - Preencher'!W163</f>
        <v>289.14</v>
      </c>
      <c r="P154" s="18">
        <f>'[1]TCE - ANEXO II - Preencher'!X163</f>
        <v>2167.75</v>
      </c>
      <c r="S154" s="22">
        <v>48396</v>
      </c>
    </row>
    <row r="155" spans="1:19" x14ac:dyDescent="0.2">
      <c r="A155" s="8">
        <f>IFERROR(VLOOKUP(B155,'[1]DADOS (OCULTAR)'!$Q$3:$S$133,3,0),"")</f>
        <v>9767633000609</v>
      </c>
      <c r="B155" s="9" t="str">
        <f>'[1]TCE - ANEXO II - Preencher'!C164</f>
        <v>UPA CAXANGÁ - C.G 007/2022</v>
      </c>
      <c r="C155" s="10"/>
      <c r="D155" s="11" t="str">
        <f>'[1]TCE - ANEXO II - Preencher'!E164</f>
        <v>MARTA EUNICE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45139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909.36</v>
      </c>
      <c r="N155" s="16">
        <f>'[1]TCE - ANEXO II - Preencher'!S164</f>
        <v>0</v>
      </c>
      <c r="O155" s="17">
        <f>'[1]TCE - ANEXO II - Preencher'!W164</f>
        <v>289.14</v>
      </c>
      <c r="P155" s="18">
        <f>'[1]TCE - ANEXO II - Preencher'!X164</f>
        <v>2090.2000000000003</v>
      </c>
      <c r="S155" s="22">
        <v>48427</v>
      </c>
    </row>
    <row r="156" spans="1:19" x14ac:dyDescent="0.2">
      <c r="A156" s="8">
        <f>IFERROR(VLOOKUP(B156,'[1]DADOS (OCULTAR)'!$Q$3:$S$133,3,0),"")</f>
        <v>9767633000609</v>
      </c>
      <c r="B156" s="9" t="str">
        <f>'[1]TCE - ANEXO II - Preencher'!C165</f>
        <v>UPA CAXANGÁ - C.G 007/2022</v>
      </c>
      <c r="C156" s="10"/>
      <c r="D156" s="11" t="str">
        <f>'[1]TCE - ANEXO II - Preencher'!E165</f>
        <v>MAYARA CRISTINA BEZERRA GALINDO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45139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3742.45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973.04000000000008</v>
      </c>
      <c r="N156" s="16">
        <f>'[1]TCE - ANEXO II - Preencher'!S165</f>
        <v>0</v>
      </c>
      <c r="O156" s="17">
        <f>'[1]TCE - ANEXO II - Preencher'!W165</f>
        <v>795.23</v>
      </c>
      <c r="P156" s="18">
        <f>'[1]TCE - ANEXO II - Preencher'!X165</f>
        <v>3920.2599999999998</v>
      </c>
      <c r="S156" s="22">
        <v>48458</v>
      </c>
    </row>
    <row r="157" spans="1:19" x14ac:dyDescent="0.2">
      <c r="A157" s="8">
        <f>IFERROR(VLOOKUP(B157,'[1]DADOS (OCULTAR)'!$Q$3:$S$133,3,0),"")</f>
        <v>9767633000609</v>
      </c>
      <c r="B157" s="9" t="str">
        <f>'[1]TCE - ANEXO II - Preencher'!C166</f>
        <v>UPA CAXANGÁ - C.G 007/2022</v>
      </c>
      <c r="C157" s="10"/>
      <c r="D157" s="11" t="str">
        <f>'[1]TCE - ANEXO II - Preencher'!E166</f>
        <v xml:space="preserve">MAYARA EVELLY DE OLIVEIRA LEITE 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45139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1859.03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464</v>
      </c>
      <c r="N157" s="16">
        <f>'[1]TCE - ANEXO II - Preencher'!S166</f>
        <v>0</v>
      </c>
      <c r="O157" s="17">
        <f>'[1]TCE - ANEXO II - Preencher'!W166</f>
        <v>192.06</v>
      </c>
      <c r="P157" s="18">
        <f>'[1]TCE - ANEXO II - Preencher'!X166</f>
        <v>2130.9699999999998</v>
      </c>
      <c r="S157" s="22">
        <v>48488</v>
      </c>
    </row>
    <row r="158" spans="1:19" x14ac:dyDescent="0.2">
      <c r="A158" s="8">
        <f>IFERROR(VLOOKUP(B158,'[1]DADOS (OCULTAR)'!$Q$3:$S$133,3,0),"")</f>
        <v>9767633000609</v>
      </c>
      <c r="B158" s="9" t="str">
        <f>'[1]TCE - ANEXO II - Preencher'!C167</f>
        <v>UPA CAXANGÁ - C.G 007/2022</v>
      </c>
      <c r="C158" s="10"/>
      <c r="D158" s="11" t="str">
        <f>'[1]TCE - ANEXO II - Preencher'!E167</f>
        <v>MEIDIANE CRISTINA MOURA DE SOUZA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422110</v>
      </c>
      <c r="G158" s="14">
        <f>'[1]TCE - ANEXO II - Preencher'!I167</f>
        <v>45139</v>
      </c>
      <c r="H158" s="13" t="str">
        <f>'[1]TCE - ANEXO II - Preencher'!J167</f>
        <v>1 - Plantonista</v>
      </c>
      <c r="I158" s="13">
        <f>'[1]TCE - ANEXO II - Preencher'!K167</f>
        <v>36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466.76</v>
      </c>
      <c r="N158" s="16">
        <f>'[1]TCE - ANEXO II - Preencher'!S167</f>
        <v>0</v>
      </c>
      <c r="O158" s="17">
        <f>'[1]TCE - ANEXO II - Preencher'!W167</f>
        <v>221.52</v>
      </c>
      <c r="P158" s="18">
        <f>'[1]TCE - ANEXO II - Preencher'!X167</f>
        <v>1565.24</v>
      </c>
      <c r="S158" s="22">
        <v>48519</v>
      </c>
    </row>
    <row r="159" spans="1:19" x14ac:dyDescent="0.2">
      <c r="A159" s="8">
        <f>IFERROR(VLOOKUP(B159,'[1]DADOS (OCULTAR)'!$Q$3:$S$133,3,0),"")</f>
        <v>9767633000609</v>
      </c>
      <c r="B159" s="9" t="str">
        <f>'[1]TCE - ANEXO II - Preencher'!C168</f>
        <v>UPA CAXANGÁ - C.G 007/2022</v>
      </c>
      <c r="C159" s="10"/>
      <c r="D159" s="11" t="str">
        <f>'[1]TCE - ANEXO II - Preencher'!E168</f>
        <v>MERCIA GALDINO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223405</v>
      </c>
      <c r="G159" s="14">
        <f>'[1]TCE - ANEXO II - Preencher'!I168</f>
        <v>45139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3742.46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482.62</v>
      </c>
      <c r="P159" s="18">
        <f>'[1]TCE - ANEXO II - Preencher'!X168</f>
        <v>3259.84</v>
      </c>
      <c r="S159" s="22">
        <v>48549</v>
      </c>
    </row>
    <row r="160" spans="1:19" x14ac:dyDescent="0.2">
      <c r="A160" s="8">
        <f>IFERROR(VLOOKUP(B160,'[1]DADOS (OCULTAR)'!$Q$3:$S$133,3,0),"")</f>
        <v>9767633000609</v>
      </c>
      <c r="B160" s="9" t="str">
        <f>'[1]TCE - ANEXO II - Preencher'!C169</f>
        <v>UPA CAXANGÁ - C.G 007/2022</v>
      </c>
      <c r="C160" s="10"/>
      <c r="D160" s="11" t="str">
        <f>'[1]TCE - ANEXO II - Preencher'!E169</f>
        <v>MESSIAS DIAS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322605</v>
      </c>
      <c r="G160" s="14">
        <f>'[1]TCE - ANEXO II - Preencher'!I169</f>
        <v>45139</v>
      </c>
      <c r="H160" s="13" t="str">
        <f>'[1]TCE - ANEXO II - Preencher'!J169</f>
        <v>1 - Plantonista</v>
      </c>
      <c r="I160" s="13">
        <f>'[1]TCE - ANEXO II - Preencher'!K169</f>
        <v>36</v>
      </c>
      <c r="J160" s="15">
        <f>'[1]TCE - ANEXO II - Preencher'!L169</f>
        <v>1494.95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440.55</v>
      </c>
      <c r="N160" s="16">
        <f>'[1]TCE - ANEXO II - Preencher'!S169</f>
        <v>0</v>
      </c>
      <c r="O160" s="17">
        <f>'[1]TCE - ANEXO II - Preencher'!W169</f>
        <v>522.82000000000005</v>
      </c>
      <c r="P160" s="18">
        <f>'[1]TCE - ANEXO II - Preencher'!X169</f>
        <v>1412.6799999999998</v>
      </c>
      <c r="S160" s="22">
        <v>48580</v>
      </c>
    </row>
    <row r="161" spans="1:19" x14ac:dyDescent="0.2">
      <c r="A161" s="8">
        <f>IFERROR(VLOOKUP(B161,'[1]DADOS (OCULTAR)'!$Q$3:$S$133,3,0),"")</f>
        <v>9767633000609</v>
      </c>
      <c r="B161" s="9" t="str">
        <f>'[1]TCE - ANEXO II - Preencher'!C170</f>
        <v>UPA CAXANGÁ - C.G 007/2022</v>
      </c>
      <c r="C161" s="10"/>
      <c r="D161" s="11" t="str">
        <f>'[1]TCE - ANEXO II - Preencher'!E170</f>
        <v>MICHELLE SILVA VIANA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45139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2961.51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2961.51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(OCULTAR)'!$Q$3:$S$133,3,0),"")</f>
        <v>9767633000609</v>
      </c>
      <c r="B162" s="9" t="str">
        <f>'[1]TCE - ANEXO II - Preencher'!C171</f>
        <v>UPA CAXANGÁ - C.G 007/2022</v>
      </c>
      <c r="C162" s="10"/>
      <c r="D162" s="11" t="str">
        <f>'[1]TCE - ANEXO II - Preencher'!E171</f>
        <v>MIFARES HERNANDES CUNHA CAVALCANTI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313220</v>
      </c>
      <c r="G162" s="14">
        <f>'[1]TCE - ANEXO II - Preencher'!I171</f>
        <v>45139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2122.87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424.57</v>
      </c>
      <c r="N162" s="16">
        <f>'[1]TCE - ANEXO II - Preencher'!S171</f>
        <v>0</v>
      </c>
      <c r="O162" s="17">
        <f>'[1]TCE - ANEXO II - Preencher'!W171</f>
        <v>216.06</v>
      </c>
      <c r="P162" s="18">
        <f>'[1]TCE - ANEXO II - Preencher'!X171</f>
        <v>2331.38</v>
      </c>
      <c r="S162" s="22">
        <v>48639</v>
      </c>
    </row>
    <row r="163" spans="1:19" x14ac:dyDescent="0.2">
      <c r="A163" s="8">
        <f>IFERROR(VLOOKUP(B163,'[1]DADOS (OCULTAR)'!$Q$3:$S$133,3,0),"")</f>
        <v>9767633000609</v>
      </c>
      <c r="B163" s="9" t="str">
        <f>'[1]TCE - ANEXO II - Preencher'!C172</f>
        <v>UPA CAXANGÁ - C.G 007/2022</v>
      </c>
      <c r="C163" s="10"/>
      <c r="D163" s="11" t="str">
        <f>'[1]TCE - ANEXO II - Preencher'!E172</f>
        <v>MIGUEL HENRIQUE CAVALCANTI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45139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365.8</v>
      </c>
      <c r="N163" s="16">
        <f>'[1]TCE - ANEXO II - Preencher'!S172</f>
        <v>0</v>
      </c>
      <c r="O163" s="17">
        <f>'[1]TCE - ANEXO II - Preencher'!W172</f>
        <v>225.52</v>
      </c>
      <c r="P163" s="18">
        <f>'[1]TCE - ANEXO II - Preencher'!X172</f>
        <v>1610.26</v>
      </c>
      <c r="S163" s="22">
        <v>48670</v>
      </c>
    </row>
    <row r="164" spans="1:19" x14ac:dyDescent="0.2">
      <c r="A164" s="8">
        <f>IFERROR(VLOOKUP(B164,'[1]DADOS (OCULTAR)'!$Q$3:$S$133,3,0),"")</f>
        <v>9767633000609</v>
      </c>
      <c r="B164" s="9" t="str">
        <f>'[1]TCE - ANEXO II - Preencher'!C173</f>
        <v>UPA CAXANGÁ - C.G 007/2022</v>
      </c>
      <c r="C164" s="10"/>
      <c r="D164" s="11" t="str">
        <f>'[1]TCE - ANEXO II - Preencher'!E173</f>
        <v>MINELLI DARC DE ALMEIDA ESPINDOLA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223405</v>
      </c>
      <c r="G164" s="14">
        <f>'[1]TCE - ANEXO II - Preencher'!I173</f>
        <v>45139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3617.7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864.17</v>
      </c>
      <c r="N164" s="16">
        <f>'[1]TCE - ANEXO II - Preencher'!S173</f>
        <v>0</v>
      </c>
      <c r="O164" s="17">
        <f>'[1]TCE - ANEXO II - Preencher'!W173</f>
        <v>691.26</v>
      </c>
      <c r="P164" s="18">
        <f>'[1]TCE - ANEXO II - Preencher'!X173</f>
        <v>3790.6099999999997</v>
      </c>
      <c r="S164" s="22">
        <v>48700</v>
      </c>
    </row>
    <row r="165" spans="1:19" x14ac:dyDescent="0.2">
      <c r="A165" s="8">
        <f>IFERROR(VLOOKUP(B165,'[1]DADOS (OCULTAR)'!$Q$3:$S$133,3,0),"")</f>
        <v>9767633000609</v>
      </c>
      <c r="B165" s="9" t="str">
        <f>'[1]TCE - ANEXO II - Preencher'!C174</f>
        <v>UPA CAXANGÁ - C.G 007/2022</v>
      </c>
      <c r="C165" s="10"/>
      <c r="D165" s="11" t="str">
        <f>'[1]TCE - ANEXO II - Preencher'!E174</f>
        <v>MONALISA GRAZIELE DA SILVA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45139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1469.98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365.8</v>
      </c>
      <c r="N165" s="16">
        <f>'[1]TCE - ANEXO II - Preencher'!S174</f>
        <v>0</v>
      </c>
      <c r="O165" s="17">
        <f>'[1]TCE - ANEXO II - Preencher'!W174</f>
        <v>427.86</v>
      </c>
      <c r="P165" s="18">
        <f>'[1]TCE - ANEXO II - Preencher'!X174</f>
        <v>1407.92</v>
      </c>
      <c r="S165" s="22">
        <v>48731</v>
      </c>
    </row>
    <row r="166" spans="1:19" x14ac:dyDescent="0.2">
      <c r="A166" s="8">
        <f>IFERROR(VLOOKUP(B166,'[1]DADOS (OCULTAR)'!$Q$3:$S$133,3,0),"")</f>
        <v>9767633000609</v>
      </c>
      <c r="B166" s="9" t="str">
        <f>'[1]TCE - ANEXO II - Preencher'!C175</f>
        <v>UPA CAXANGÁ - C.G 007/2022</v>
      </c>
      <c r="C166" s="10"/>
      <c r="D166" s="11" t="str">
        <f>'[1]TCE - ANEXO II - Preencher'!E175</f>
        <v>NATHALIA BARBOSA TORRES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45139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2394.11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965.79</v>
      </c>
      <c r="N166" s="16">
        <f>'[1]TCE - ANEXO II - Preencher'!S175</f>
        <v>0</v>
      </c>
      <c r="O166" s="17">
        <f>'[1]TCE - ANEXO II - Preencher'!W175</f>
        <v>470.81</v>
      </c>
      <c r="P166" s="18">
        <f>'[1]TCE - ANEXO II - Preencher'!X175</f>
        <v>2889.09</v>
      </c>
      <c r="S166" s="22">
        <v>48761</v>
      </c>
    </row>
    <row r="167" spans="1:19" x14ac:dyDescent="0.2">
      <c r="A167" s="8">
        <f>IFERROR(VLOOKUP(B167,'[1]DADOS (OCULTAR)'!$Q$3:$S$133,3,0),"")</f>
        <v>9767633000609</v>
      </c>
      <c r="B167" s="9" t="str">
        <f>'[1]TCE - ANEXO II - Preencher'!C176</f>
        <v>UPA CAXANGÁ - C.G 007/2022</v>
      </c>
      <c r="C167" s="10"/>
      <c r="D167" s="11" t="str">
        <f>'[1]TCE - ANEXO II - Preencher'!E176</f>
        <v>NATHALIA DA SILVA FIDELES DE MOURA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45139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365.8</v>
      </c>
      <c r="N167" s="16">
        <f>'[1]TCE - ANEXO II - Preencher'!S176</f>
        <v>0</v>
      </c>
      <c r="O167" s="17">
        <f>'[1]TCE - ANEXO II - Preencher'!W176</f>
        <v>816.93</v>
      </c>
      <c r="P167" s="18">
        <f>'[1]TCE - ANEXO II - Preencher'!X176</f>
        <v>1018.85</v>
      </c>
      <c r="S167" s="22">
        <v>48792</v>
      </c>
    </row>
    <row r="168" spans="1:19" x14ac:dyDescent="0.2">
      <c r="A168" s="8">
        <f>IFERROR(VLOOKUP(B168,'[1]DADOS (OCULTAR)'!$Q$3:$S$133,3,0),"")</f>
        <v>9767633000609</v>
      </c>
      <c r="B168" s="9" t="str">
        <f>'[1]TCE - ANEXO II - Preencher'!C177</f>
        <v>UPA CAXANGÁ - C.G 007/2022</v>
      </c>
      <c r="C168" s="10"/>
      <c r="D168" s="11" t="str">
        <f>'[1]TCE - ANEXO II - Preencher'!E177</f>
        <v>ODAIR JOSE DE ARAUJO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515205</v>
      </c>
      <c r="G168" s="14">
        <f>'[1]TCE - ANEXO II - Preencher'!I177</f>
        <v>45139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861.36</v>
      </c>
      <c r="N168" s="16">
        <f>'[1]TCE - ANEXO II - Preencher'!S177</f>
        <v>0</v>
      </c>
      <c r="O168" s="17">
        <f>'[1]TCE - ANEXO II - Preencher'!W177</f>
        <v>213.58</v>
      </c>
      <c r="P168" s="18">
        <f>'[1]TCE - ANEXO II - Preencher'!X177</f>
        <v>1967.7800000000002</v>
      </c>
      <c r="S168" s="22">
        <v>48823</v>
      </c>
    </row>
    <row r="169" spans="1:19" x14ac:dyDescent="0.2">
      <c r="A169" s="8">
        <f>IFERROR(VLOOKUP(B169,'[1]DADOS (OCULTAR)'!$Q$3:$S$133,3,0),"")</f>
        <v>9767633000609</v>
      </c>
      <c r="B169" s="9" t="str">
        <f>'[1]TCE - ANEXO II - Preencher'!C178</f>
        <v>UPA CAXANGÁ - C.G 007/2022</v>
      </c>
      <c r="C169" s="10"/>
      <c r="D169" s="11" t="str">
        <f>'[1]TCE - ANEXO II - Preencher'!E178</f>
        <v>PAULA CRISTINA ALVES LEITAO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225124</v>
      </c>
      <c r="G169" s="14">
        <f>'[1]TCE - ANEXO II - Preencher'!I178</f>
        <v>45139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3491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1435.75</v>
      </c>
      <c r="N169" s="16">
        <f>'[1]TCE - ANEXO II - Preencher'!S178</f>
        <v>0</v>
      </c>
      <c r="O169" s="17">
        <f>'[1]TCE - ANEXO II - Preencher'!W178</f>
        <v>860.23</v>
      </c>
      <c r="P169" s="18">
        <f>'[1]TCE - ANEXO II - Preencher'!X178</f>
        <v>4066.52</v>
      </c>
      <c r="S169" s="22">
        <v>48853</v>
      </c>
    </row>
    <row r="170" spans="1:19" x14ac:dyDescent="0.2">
      <c r="A170" s="8">
        <f>IFERROR(VLOOKUP(B170,'[1]DADOS (OCULTAR)'!$Q$3:$S$133,3,0),"")</f>
        <v>9767633000609</v>
      </c>
      <c r="B170" s="9" t="str">
        <f>'[1]TCE - ANEXO II - Preencher'!C179</f>
        <v>UPA CAXANGÁ - C.G 007/2022</v>
      </c>
      <c r="C170" s="10"/>
      <c r="D170" s="11" t="str">
        <f>'[1]TCE - ANEXO II - Preencher'!E179</f>
        <v>PAULO ROBERTO BARRETO DE SANTANA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782320</v>
      </c>
      <c r="G170" s="14">
        <f>'[1]TCE - ANEXO II - Preencher'!I179</f>
        <v>45139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1564.6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511.19000000000005</v>
      </c>
      <c r="N170" s="16">
        <f>'[1]TCE - ANEXO II - Preencher'!S179</f>
        <v>300</v>
      </c>
      <c r="O170" s="17">
        <f>'[1]TCE - ANEXO II - Preencher'!W179</f>
        <v>1081.1400000000001</v>
      </c>
      <c r="P170" s="18">
        <f>'[1]TCE - ANEXO II - Preencher'!X179</f>
        <v>1294.6499999999999</v>
      </c>
      <c r="S170" s="22">
        <v>48884</v>
      </c>
    </row>
    <row r="171" spans="1:19" x14ac:dyDescent="0.2">
      <c r="A171" s="8">
        <f>IFERROR(VLOOKUP(B171,'[1]DADOS (OCULTAR)'!$Q$3:$S$133,3,0),"")</f>
        <v>9767633000609</v>
      </c>
      <c r="B171" s="9" t="str">
        <f>'[1]TCE - ANEXO II - Preencher'!C180</f>
        <v>UPA CAXANGÁ - C.G 007/2022</v>
      </c>
      <c r="C171" s="10"/>
      <c r="D171" s="11" t="str">
        <f>'[1]TCE - ANEXO II - Preencher'!E180</f>
        <v xml:space="preserve">PAULO VICTOR SILVA DE SENA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223405</v>
      </c>
      <c r="G171" s="14">
        <f>'[1]TCE - ANEXO II - Preencher'!I180</f>
        <v>45139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3742.45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482.61</v>
      </c>
      <c r="P171" s="18">
        <f>'[1]TCE - ANEXO II - Preencher'!X180</f>
        <v>3259.8399999999997</v>
      </c>
      <c r="S171" s="22">
        <v>48914</v>
      </c>
    </row>
    <row r="172" spans="1:19" x14ac:dyDescent="0.2">
      <c r="A172" s="8">
        <f>IFERROR(VLOOKUP(B172,'[1]DADOS (OCULTAR)'!$Q$3:$S$133,3,0),"")</f>
        <v>9767633000609</v>
      </c>
      <c r="B172" s="9" t="str">
        <f>'[1]TCE - ANEXO II - Preencher'!C181</f>
        <v>UPA CAXANGÁ - C.G 007/2022</v>
      </c>
      <c r="C172" s="10"/>
      <c r="D172" s="11" t="str">
        <f>'[1]TCE - ANEXO II - Preencher'!E181</f>
        <v>POLLYANNA VENANCIO DA CUNHA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45139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2263.65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564</v>
      </c>
      <c r="N172" s="16">
        <f>'[1]TCE - ANEXO II - Preencher'!S181</f>
        <v>5761.44</v>
      </c>
      <c r="O172" s="17">
        <f>'[1]TCE - ANEXO II - Preencher'!W181</f>
        <v>2116.2199999999998</v>
      </c>
      <c r="P172" s="18">
        <f>'[1]TCE - ANEXO II - Preencher'!X181</f>
        <v>6472.8700000000008</v>
      </c>
      <c r="S172" s="22">
        <v>48945</v>
      </c>
    </row>
    <row r="173" spans="1:19" x14ac:dyDescent="0.2">
      <c r="A173" s="8">
        <f>IFERROR(VLOOKUP(B173,'[1]DADOS (OCULTAR)'!$Q$3:$S$133,3,0),"")</f>
        <v>9767633000609</v>
      </c>
      <c r="B173" s="9" t="str">
        <f>'[1]TCE - ANEXO II - Preencher'!C182</f>
        <v>UPA CAXANGÁ - C.G 007/2022</v>
      </c>
      <c r="C173" s="10"/>
      <c r="D173" s="11" t="str">
        <f>'[1]TCE - ANEXO II - Preencher'!E182</f>
        <v>POSSIDONIO ALVES DE ARAUJO FILHO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515110</v>
      </c>
      <c r="G173" s="14">
        <f>'[1]TCE - ANEXO II - Preencher'!I182</f>
        <v>45139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800.86</v>
      </c>
      <c r="N173" s="16">
        <f>'[1]TCE - ANEXO II - Preencher'!S182</f>
        <v>0</v>
      </c>
      <c r="O173" s="17">
        <f>'[1]TCE - ANEXO II - Preencher'!W182</f>
        <v>256.87</v>
      </c>
      <c r="P173" s="18">
        <f>'[1]TCE - ANEXO II - Preencher'!X182</f>
        <v>1863.9900000000002</v>
      </c>
      <c r="S173" s="22">
        <v>48976</v>
      </c>
    </row>
    <row r="174" spans="1:19" x14ac:dyDescent="0.2">
      <c r="A174" s="8">
        <f>IFERROR(VLOOKUP(B174,'[1]DADOS (OCULTAR)'!$Q$3:$S$133,3,0),"")</f>
        <v>9767633000609</v>
      </c>
      <c r="B174" s="9" t="str">
        <f>'[1]TCE - ANEXO II - Preencher'!C183</f>
        <v>UPA CAXANGÁ - C.G 007/2022</v>
      </c>
      <c r="C174" s="10"/>
      <c r="D174" s="11" t="str">
        <f>'[1]TCE - ANEXO II - Preencher'!E183</f>
        <v>PRISCILA DE LIMA BARBOSA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45139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776.8</v>
      </c>
      <c r="N174" s="16">
        <f>'[1]TCE - ANEXO II - Preencher'!S183</f>
        <v>0</v>
      </c>
      <c r="O174" s="17">
        <f>'[1]TCE - ANEXO II - Preencher'!W183</f>
        <v>189.01</v>
      </c>
      <c r="P174" s="18">
        <f>'[1]TCE - ANEXO II - Preencher'!X183</f>
        <v>2057.7699999999995</v>
      </c>
      <c r="S174" s="22">
        <v>49004</v>
      </c>
    </row>
    <row r="175" spans="1:19" x14ac:dyDescent="0.2">
      <c r="A175" s="8">
        <f>IFERROR(VLOOKUP(B175,'[1]DADOS (OCULTAR)'!$Q$3:$S$133,3,0),"")</f>
        <v>9767633000609</v>
      </c>
      <c r="B175" s="9" t="str">
        <f>'[1]TCE - ANEXO II - Preencher'!C184</f>
        <v>UPA CAXANGÁ - C.G 007/2022</v>
      </c>
      <c r="C175" s="10"/>
      <c r="D175" s="11" t="str">
        <f>'[1]TCE - ANEXO II - Preencher'!E184</f>
        <v>RAFAEL BAIA CARDOZO SILVA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225270</v>
      </c>
      <c r="G175" s="14">
        <f>'[1]TCE - ANEXO II - Preencher'!I184</f>
        <v>45139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3491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1612.19</v>
      </c>
      <c r="N175" s="16">
        <f>'[1]TCE - ANEXO II - Preencher'!S184</f>
        <v>82.33</v>
      </c>
      <c r="O175" s="17">
        <f>'[1]TCE - ANEXO II - Preencher'!W184</f>
        <v>949.31</v>
      </c>
      <c r="P175" s="18">
        <f>'[1]TCE - ANEXO II - Preencher'!X184</f>
        <v>4236.2100000000009</v>
      </c>
      <c r="S175" s="22">
        <v>49035</v>
      </c>
    </row>
    <row r="176" spans="1:19" x14ac:dyDescent="0.2">
      <c r="A176" s="8">
        <f>IFERROR(VLOOKUP(B176,'[1]DADOS (OCULTAR)'!$Q$3:$S$133,3,0),"")</f>
        <v>9767633000609</v>
      </c>
      <c r="B176" s="9" t="str">
        <f>'[1]TCE - ANEXO II - Preencher'!C185</f>
        <v>UPA CAXANGÁ - C.G 007/2022</v>
      </c>
      <c r="C176" s="10"/>
      <c r="D176" s="11" t="str">
        <f>'[1]TCE - ANEXO II - Preencher'!E185</f>
        <v>RAFAEL DA ROCHA CAMINHA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45139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3491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949.56</v>
      </c>
      <c r="N176" s="16">
        <f>'[1]TCE - ANEXO II - Preencher'!S185</f>
        <v>0</v>
      </c>
      <c r="O176" s="17">
        <f>'[1]TCE - ANEXO II - Preencher'!W185</f>
        <v>235.19</v>
      </c>
      <c r="P176" s="18">
        <f>'[1]TCE - ANEXO II - Preencher'!X185</f>
        <v>4205.37</v>
      </c>
      <c r="S176" s="22">
        <v>49065</v>
      </c>
    </row>
    <row r="177" spans="1:19" x14ac:dyDescent="0.2">
      <c r="A177" s="8">
        <f>IFERROR(VLOOKUP(B177,'[1]DADOS (OCULTAR)'!$Q$3:$S$133,3,0),"")</f>
        <v>9767633000609</v>
      </c>
      <c r="B177" s="9" t="str">
        <f>'[1]TCE - ANEXO II - Preencher'!C186</f>
        <v>UPA CAXANGÁ - C.G 007/2022</v>
      </c>
      <c r="C177" s="10"/>
      <c r="D177" s="11" t="str">
        <f>'[1]TCE - ANEXO II - Preencher'!E186</f>
        <v>RAFAELA DE OLIVEIRA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513430</v>
      </c>
      <c r="G177" s="14">
        <f>'[1]TCE - ANEXO II - Preencher'!I186</f>
        <v>45139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1320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617.75</v>
      </c>
      <c r="N177" s="16">
        <f>'[1]TCE - ANEXO II - Preencher'!S186</f>
        <v>0</v>
      </c>
      <c r="O177" s="17">
        <f>'[1]TCE - ANEXO II - Preencher'!W186</f>
        <v>697.56</v>
      </c>
      <c r="P177" s="18">
        <f>'[1]TCE - ANEXO II - Preencher'!X186</f>
        <v>1240.19</v>
      </c>
      <c r="S177" s="22">
        <v>49096</v>
      </c>
    </row>
    <row r="178" spans="1:19" x14ac:dyDescent="0.2">
      <c r="A178" s="8">
        <f>IFERROR(VLOOKUP(B178,'[1]DADOS (OCULTAR)'!$Q$3:$S$133,3,0),"")</f>
        <v>9767633000609</v>
      </c>
      <c r="B178" s="9" t="str">
        <f>'[1]TCE - ANEXO II - Preencher'!C187</f>
        <v>UPA CAXANGÁ - C.G 007/2022</v>
      </c>
      <c r="C178" s="10"/>
      <c r="D178" s="11" t="str">
        <f>'[1]TCE - ANEXO II - Preencher'!E187</f>
        <v xml:space="preserve">RAYANNE CAROLINE DO NASCIMENTO 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45139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441.55</v>
      </c>
      <c r="N178" s="16">
        <f>'[1]TCE - ANEXO II - Preencher'!S187</f>
        <v>0</v>
      </c>
      <c r="O178" s="17">
        <f>'[1]TCE - ANEXO II - Preencher'!W187</f>
        <v>151.85</v>
      </c>
      <c r="P178" s="18">
        <f>'[1]TCE - ANEXO II - Preencher'!X187</f>
        <v>1759.68</v>
      </c>
      <c r="S178" s="22">
        <v>49126</v>
      </c>
    </row>
    <row r="179" spans="1:19" x14ac:dyDescent="0.2">
      <c r="A179" s="8">
        <f>IFERROR(VLOOKUP(B179,'[1]DADOS (OCULTAR)'!$Q$3:$S$133,3,0),"")</f>
        <v>9767633000609</v>
      </c>
      <c r="B179" s="9" t="str">
        <f>'[1]TCE - ANEXO II - Preencher'!C188</f>
        <v>UPA CAXANGÁ - C.G 007/2022</v>
      </c>
      <c r="C179" s="10"/>
      <c r="D179" s="11" t="str">
        <f>'[1]TCE - ANEXO II - Preencher'!E188</f>
        <v>REGINALDO DE MEDEIROS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45139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3077.4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3077.4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(OCULTAR)'!$Q$3:$S$133,3,0),"")</f>
        <v>9767633000609</v>
      </c>
      <c r="B180" s="9" t="str">
        <f>'[1]TCE - ANEXO II - Preencher'!C189</f>
        <v>UPA CAXANGÁ - C.G 007/2022</v>
      </c>
      <c r="C180" s="10"/>
      <c r="D180" s="11" t="str">
        <f>'[1]TCE - ANEXO II - Preencher'!E189</f>
        <v>RENATA LIZANDRA DA SILVA CAVALCANTI GOMES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45139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2035.36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564</v>
      </c>
      <c r="N180" s="16">
        <f>'[1]TCE - ANEXO II - Preencher'!S189</f>
        <v>0</v>
      </c>
      <c r="O180" s="17">
        <f>'[1]TCE - ANEXO II - Preencher'!W189</f>
        <v>218.02</v>
      </c>
      <c r="P180" s="18">
        <f>'[1]TCE - ANEXO II - Preencher'!X189</f>
        <v>2381.3399999999997</v>
      </c>
      <c r="S180" s="22">
        <v>49188</v>
      </c>
    </row>
    <row r="181" spans="1:19" x14ac:dyDescent="0.2">
      <c r="A181" s="8">
        <f>IFERROR(VLOOKUP(B181,'[1]DADOS (OCULTAR)'!$Q$3:$S$133,3,0),"")</f>
        <v>9767633000609</v>
      </c>
      <c r="B181" s="9" t="str">
        <f>'[1]TCE - ANEXO II - Preencher'!C190</f>
        <v>UPA CAXANGÁ - C.G 007/2022</v>
      </c>
      <c r="C181" s="10"/>
      <c r="D181" s="11" t="str">
        <f>'[1]TCE - ANEXO II - Preencher'!E190</f>
        <v>RICARDO BRUNO MERTENS FITTIPALDI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225270</v>
      </c>
      <c r="G181" s="14">
        <f>'[1]TCE - ANEXO II - Preencher'!I190</f>
        <v>45139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3491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729.69</v>
      </c>
      <c r="N181" s="16">
        <f>'[1]TCE - ANEXO II - Preencher'!S190</f>
        <v>0</v>
      </c>
      <c r="O181" s="17">
        <f>'[1]TCE - ANEXO II - Preencher'!W190</f>
        <v>538.26</v>
      </c>
      <c r="P181" s="18">
        <f>'[1]TCE - ANEXO II - Preencher'!X190</f>
        <v>3682.4300000000003</v>
      </c>
      <c r="S181" s="22">
        <v>49218</v>
      </c>
    </row>
    <row r="182" spans="1:19" x14ac:dyDescent="0.2">
      <c r="A182" s="8">
        <f>IFERROR(VLOOKUP(B182,'[1]DADOS (OCULTAR)'!$Q$3:$S$133,3,0),"")</f>
        <v>9767633000609</v>
      </c>
      <c r="B182" s="9" t="str">
        <f>'[1]TCE - ANEXO II - Preencher'!C191</f>
        <v>UPA CAXANGÁ - C.G 007/2022</v>
      </c>
      <c r="C182" s="10"/>
      <c r="D182" s="11" t="str">
        <f>'[1]TCE - ANEXO II - Preencher'!E191</f>
        <v>RICARDO FILGUEIRA DOS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422110</v>
      </c>
      <c r="G182" s="14">
        <f>'[1]TCE - ANEXO II - Preencher'!I191</f>
        <v>45139</v>
      </c>
      <c r="H182" s="13" t="str">
        <f>'[1]TCE - ANEXO II - Preencher'!J191</f>
        <v>1 - Plantonista</v>
      </c>
      <c r="I182" s="13">
        <f>'[1]TCE - ANEXO II - Preencher'!K191</f>
        <v>36</v>
      </c>
      <c r="J182" s="15">
        <f>'[1]TCE - ANEXO II - Preencher'!L191</f>
        <v>1320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744.91</v>
      </c>
      <c r="N182" s="16">
        <f>'[1]TCE - ANEXO II - Preencher'!S191</f>
        <v>0</v>
      </c>
      <c r="O182" s="17">
        <f>'[1]TCE - ANEXO II - Preencher'!W191</f>
        <v>172.64</v>
      </c>
      <c r="P182" s="18">
        <f>'[1]TCE - ANEXO II - Preencher'!X191</f>
        <v>1892.27</v>
      </c>
      <c r="S182" s="22">
        <v>49249</v>
      </c>
    </row>
    <row r="183" spans="1:19" x14ac:dyDescent="0.2">
      <c r="A183" s="8">
        <f>IFERROR(VLOOKUP(B183,'[1]DADOS (OCULTAR)'!$Q$3:$S$133,3,0),"")</f>
        <v>9767633000609</v>
      </c>
      <c r="B183" s="9" t="str">
        <f>'[1]TCE - ANEXO II - Preencher'!C192</f>
        <v>UPA CAXANGÁ - C.G 007/2022</v>
      </c>
      <c r="C183" s="10"/>
      <c r="D183" s="11" t="str">
        <f>'[1]TCE - ANEXO II - Preencher'!E192</f>
        <v xml:space="preserve">ROBERTA BARROS DE SOUSA 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225124</v>
      </c>
      <c r="G183" s="14">
        <f>'[1]TCE - ANEXO II - Preencher'!I192</f>
        <v>45139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3258.27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1549.63</v>
      </c>
      <c r="N183" s="16">
        <f>'[1]TCE - ANEXO II - Preencher'!S192</f>
        <v>0</v>
      </c>
      <c r="O183" s="17">
        <f>'[1]TCE - ANEXO II - Preencher'!W192</f>
        <v>816.85</v>
      </c>
      <c r="P183" s="18">
        <f>'[1]TCE - ANEXO II - Preencher'!X192</f>
        <v>3991.0499999999997</v>
      </c>
      <c r="S183" s="22">
        <v>49279</v>
      </c>
    </row>
    <row r="184" spans="1:19" x14ac:dyDescent="0.2">
      <c r="A184" s="8">
        <f>IFERROR(VLOOKUP(B184,'[1]DADOS (OCULTAR)'!$Q$3:$S$133,3,0),"")</f>
        <v>9767633000609</v>
      </c>
      <c r="B184" s="9" t="str">
        <f>'[1]TCE - ANEXO II - Preencher'!C193</f>
        <v>UPA CAXANGÁ - C.G 007/2022</v>
      </c>
      <c r="C184" s="10"/>
      <c r="D184" s="11" t="str">
        <f>'[1]TCE - ANEXO II - Preencher'!E193</f>
        <v>ROMUALDO CORDEIRO DE LIMA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516310</v>
      </c>
      <c r="G184" s="14">
        <f>'[1]TCE - ANEXO II - Preencher'!I193</f>
        <v>45139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(OCULTAR)'!$Q$3:$S$133,3,0),"")</f>
        <v>9767633000609</v>
      </c>
      <c r="B185" s="9" t="str">
        <f>'[1]TCE - ANEXO II - Preencher'!C194</f>
        <v>UPA CAXANGÁ - C.G 007/2022</v>
      </c>
      <c r="C185" s="10"/>
      <c r="D185" s="11" t="str">
        <f>'[1]TCE - ANEXO II - Preencher'!E194</f>
        <v>ROMULO CESAR SAMPAIO PEIXOTO FILHO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223445</v>
      </c>
      <c r="G185" s="14">
        <f>'[1]TCE - ANEXO II - Preencher'!I194</f>
        <v>45139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3742.45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1306.05</v>
      </c>
      <c r="N185" s="16">
        <f>'[1]TCE - ANEXO II - Preencher'!S194</f>
        <v>748.49</v>
      </c>
      <c r="O185" s="17">
        <f>'[1]TCE - ANEXO II - Preencher'!W194</f>
        <v>407.59</v>
      </c>
      <c r="P185" s="18">
        <f>'[1]TCE - ANEXO II - Preencher'!X194</f>
        <v>5389.4</v>
      </c>
      <c r="S185" s="22">
        <v>49341</v>
      </c>
    </row>
    <row r="186" spans="1:19" x14ac:dyDescent="0.2">
      <c r="A186" s="8">
        <f>IFERROR(VLOOKUP(B186,'[1]DADOS (OCULTAR)'!$Q$3:$S$133,3,0),"")</f>
        <v>9767633000609</v>
      </c>
      <c r="B186" s="9" t="str">
        <f>'[1]TCE - ANEXO II - Preencher'!C195</f>
        <v>UPA CAXANGÁ - C.G 007/2022</v>
      </c>
      <c r="C186" s="10"/>
      <c r="D186" s="11" t="str">
        <f>'[1]TCE - ANEXO II - Preencher'!E195</f>
        <v>ROSALBA SOUZA CORREIA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45139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512.79999999999995</v>
      </c>
      <c r="N186" s="16">
        <f>'[1]TCE - ANEXO II - Preencher'!S195</f>
        <v>0</v>
      </c>
      <c r="O186" s="17">
        <f>'[1]TCE - ANEXO II - Preencher'!W195</f>
        <v>253.45</v>
      </c>
      <c r="P186" s="18">
        <f>'[1]TCE - ANEXO II - Preencher'!X195</f>
        <v>1729.33</v>
      </c>
      <c r="S186" s="22">
        <v>49369</v>
      </c>
    </row>
    <row r="187" spans="1:19" x14ac:dyDescent="0.2">
      <c r="A187" s="8">
        <f>IFERROR(VLOOKUP(B187,'[1]DADOS (OCULTAR)'!$Q$3:$S$133,3,0),"")</f>
        <v>9767633000609</v>
      </c>
      <c r="B187" s="9" t="str">
        <f>'[1]TCE - ANEXO II - Preencher'!C196</f>
        <v>UPA CAXANGÁ - C.G 007/2022</v>
      </c>
      <c r="C187" s="10"/>
      <c r="D187" s="11" t="str">
        <f>'[1]TCE - ANEXO II - Preencher'!E196</f>
        <v>ROSEANE RAMOS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251605</v>
      </c>
      <c r="G187" s="14">
        <f>'[1]TCE - ANEXO II - Preencher'!I196</f>
        <v>45139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2799.4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1050.6799999999998</v>
      </c>
      <c r="N187" s="16">
        <f>'[1]TCE - ANEXO II - Preencher'!S196</f>
        <v>0</v>
      </c>
      <c r="O187" s="17">
        <f>'[1]TCE - ANEXO II - Preencher'!W196</f>
        <v>990.23</v>
      </c>
      <c r="P187" s="18">
        <f>'[1]TCE - ANEXO II - Preencher'!X196</f>
        <v>2859.85</v>
      </c>
      <c r="S187" s="22">
        <v>49400</v>
      </c>
    </row>
    <row r="188" spans="1:19" x14ac:dyDescent="0.2">
      <c r="A188" s="8">
        <f>IFERROR(VLOOKUP(B188,'[1]DADOS (OCULTAR)'!$Q$3:$S$133,3,0),"")</f>
        <v>9767633000609</v>
      </c>
      <c r="B188" s="9" t="str">
        <f>'[1]TCE - ANEXO II - Preencher'!C197</f>
        <v>UPA CAXANGÁ - C.G 007/2022</v>
      </c>
      <c r="C188" s="10"/>
      <c r="D188" s="11" t="str">
        <f>'[1]TCE - ANEXO II - Preencher'!E197</f>
        <v>ROSEMERY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45139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543.43999999999994</v>
      </c>
      <c r="N188" s="16">
        <f>'[1]TCE - ANEXO II - Preencher'!S197</f>
        <v>0</v>
      </c>
      <c r="O188" s="17">
        <f>'[1]TCE - ANEXO II - Preencher'!W197</f>
        <v>618.48</v>
      </c>
      <c r="P188" s="18">
        <f>'[1]TCE - ANEXO II - Preencher'!X197</f>
        <v>1394.94</v>
      </c>
      <c r="S188" s="22">
        <v>49430</v>
      </c>
    </row>
    <row r="189" spans="1:19" x14ac:dyDescent="0.2">
      <c r="A189" s="8">
        <f>IFERROR(VLOOKUP(B189,'[1]DADOS (OCULTAR)'!$Q$3:$S$133,3,0),"")</f>
        <v>9767633000609</v>
      </c>
      <c r="B189" s="9" t="str">
        <f>'[1]TCE - ANEXO II - Preencher'!C198</f>
        <v>UPA CAXANGÁ - C.G 007/2022</v>
      </c>
      <c r="C189" s="10"/>
      <c r="D189" s="11" t="str">
        <f>'[1]TCE - ANEXO II - Preencher'!E198</f>
        <v>ROSINEIDE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45139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909.36</v>
      </c>
      <c r="N189" s="16">
        <f>'[1]TCE - ANEXO II - Preencher'!S198</f>
        <v>0</v>
      </c>
      <c r="O189" s="17">
        <f>'[1]TCE - ANEXO II - Preencher'!W198</f>
        <v>564.98</v>
      </c>
      <c r="P189" s="18">
        <f>'[1]TCE - ANEXO II - Preencher'!X198</f>
        <v>1814.3600000000001</v>
      </c>
      <c r="S189" s="22">
        <v>49461</v>
      </c>
    </row>
    <row r="190" spans="1:19" x14ac:dyDescent="0.2">
      <c r="A190" s="8">
        <f>IFERROR(VLOOKUP(B190,'[1]DADOS (OCULTAR)'!$Q$3:$S$133,3,0),"")</f>
        <v>9767633000609</v>
      </c>
      <c r="B190" s="9" t="str">
        <f>'[1]TCE - ANEXO II - Preencher'!C199</f>
        <v>UPA CAXANGÁ - C.G 007/2022</v>
      </c>
      <c r="C190" s="10"/>
      <c r="D190" s="11" t="str">
        <f>'[1]TCE - ANEXO II - Preencher'!E199</f>
        <v>ROSINEIDE MARIA DA SILVA OLIVEIRA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513430</v>
      </c>
      <c r="G190" s="14">
        <f>'[1]TCE - ANEXO II - Preencher'!I199</f>
        <v>45139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447.38</v>
      </c>
      <c r="N190" s="16">
        <f>'[1]TCE - ANEXO II - Preencher'!S199</f>
        <v>0</v>
      </c>
      <c r="O190" s="17">
        <f>'[1]TCE - ANEXO II - Preencher'!W199</f>
        <v>225.06</v>
      </c>
      <c r="P190" s="18">
        <f>'[1]TCE - ANEXO II - Preencher'!X199</f>
        <v>1542.3200000000002</v>
      </c>
      <c r="S190" s="22">
        <v>49491</v>
      </c>
    </row>
    <row r="191" spans="1:19" x14ac:dyDescent="0.2">
      <c r="A191" s="8">
        <f>IFERROR(VLOOKUP(B191,'[1]DADOS (OCULTAR)'!$Q$3:$S$133,3,0),"")</f>
        <v>9767633000609</v>
      </c>
      <c r="B191" s="9" t="str">
        <f>'[1]TCE - ANEXO II - Preencher'!C200</f>
        <v>UPA CAXANGÁ - C.G 007/2022</v>
      </c>
      <c r="C191" s="10"/>
      <c r="D191" s="11" t="str">
        <f>'[1]TCE - ANEXO II - Preencher'!E200</f>
        <v>ROSINEIDE MARIA DE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45139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1469.98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439.3</v>
      </c>
      <c r="N191" s="16">
        <f>'[1]TCE - ANEXO II - Preencher'!S200</f>
        <v>0</v>
      </c>
      <c r="O191" s="17">
        <f>'[1]TCE - ANEXO II - Preencher'!W200</f>
        <v>246.83</v>
      </c>
      <c r="P191" s="18">
        <f>'[1]TCE - ANEXO II - Preencher'!X200</f>
        <v>1662.45</v>
      </c>
      <c r="S191" s="22">
        <v>49522</v>
      </c>
    </row>
    <row r="192" spans="1:19" x14ac:dyDescent="0.2">
      <c r="A192" s="8">
        <f>IFERROR(VLOOKUP(B192,'[1]DADOS (OCULTAR)'!$Q$3:$S$133,3,0),"")</f>
        <v>9767633000609</v>
      </c>
      <c r="B192" s="9" t="str">
        <f>'[1]TCE - ANEXO II - Preencher'!C201</f>
        <v>UPA CAXANGÁ - C.G 007/2022</v>
      </c>
      <c r="C192" s="10"/>
      <c r="D192" s="11" t="str">
        <f>'[1]TCE - ANEXO II - Preencher'!E201</f>
        <v>SABRINA DA SILVA GOMES MUNIZ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45139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538.99</v>
      </c>
      <c r="K192" s="15">
        <f>'[1]TCE - ANEXO II - Preencher'!P201</f>
        <v>3208.39</v>
      </c>
      <c r="L192" s="15">
        <f>'[1]TCE - ANEXO II - Preencher'!Q201</f>
        <v>0</v>
      </c>
      <c r="M192" s="15">
        <f>'[1]TCE - ANEXO II - Preencher'!R201</f>
        <v>294.82</v>
      </c>
      <c r="N192" s="16">
        <f>'[1]TCE - ANEXO II - Preencher'!S201</f>
        <v>0</v>
      </c>
      <c r="O192" s="17">
        <f>'[1]TCE - ANEXO II - Preencher'!W201</f>
        <v>3325.1</v>
      </c>
      <c r="P192" s="18">
        <f>'[1]TCE - ANEXO II - Preencher'!X201</f>
        <v>717.10000000000036</v>
      </c>
      <c r="S192" s="22">
        <v>49553</v>
      </c>
    </row>
    <row r="193" spans="1:19" x14ac:dyDescent="0.2">
      <c r="A193" s="8">
        <f>IFERROR(VLOOKUP(B193,'[1]DADOS (OCULTAR)'!$Q$3:$S$133,3,0),"")</f>
        <v>9767633000609</v>
      </c>
      <c r="B193" s="9" t="str">
        <f>'[1]TCE - ANEXO II - Preencher'!C202</f>
        <v>UPA CAXANGÁ - C.G 007/2022</v>
      </c>
      <c r="C193" s="10"/>
      <c r="D193" s="11" t="str">
        <f>'[1]TCE - ANEXO II - Preencher'!E202</f>
        <v>SABRINA GABRIELLY DE MELO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45139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2413.56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2413.56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(OCULTAR)'!$Q$3:$S$133,3,0),"")</f>
        <v>9767633000609</v>
      </c>
      <c r="B194" s="9" t="str">
        <f>'[1]TCE - ANEXO II - Preencher'!C203</f>
        <v>UPA CAXANGÁ - C.G 007/2022</v>
      </c>
      <c r="C194" s="10"/>
      <c r="D194" s="11" t="str">
        <f>'[1]TCE - ANEXO II - Preencher'!E203</f>
        <v>SAMMARA SHIRLEY MATEUS BEZERRA OLIVEIRA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251605</v>
      </c>
      <c r="G194" s="14">
        <f>'[1]TCE - ANEXO II - Preencher'!I203</f>
        <v>45139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2799.4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1050.68</v>
      </c>
      <c r="N194" s="16">
        <f>'[1]TCE - ANEXO II - Preencher'!S203</f>
        <v>0</v>
      </c>
      <c r="O194" s="17">
        <f>'[1]TCE - ANEXO II - Preencher'!W203</f>
        <v>492.97</v>
      </c>
      <c r="P194" s="18">
        <f>'[1]TCE - ANEXO II - Preencher'!X203</f>
        <v>3357.1099999999997</v>
      </c>
      <c r="S194" s="22">
        <v>49614</v>
      </c>
    </row>
    <row r="195" spans="1:19" x14ac:dyDescent="0.2">
      <c r="A195" s="8">
        <f>IFERROR(VLOOKUP(B195,'[1]DADOS (OCULTAR)'!$Q$3:$S$133,3,0),"")</f>
        <v>9767633000609</v>
      </c>
      <c r="B195" s="9" t="str">
        <f>'[1]TCE - ANEXO II - Preencher'!C204</f>
        <v>UPA CAXANGÁ - C.G 007/2022</v>
      </c>
      <c r="C195" s="10"/>
      <c r="D195" s="11" t="str">
        <f>'[1]TCE - ANEXO II - Preencher'!E204</f>
        <v>SAMUEL ALEXANDRE ALVES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354210</v>
      </c>
      <c r="G195" s="14">
        <f>'[1]TCE - ANEXO II - Preencher'!I204</f>
        <v>45139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1113.58</v>
      </c>
      <c r="K195" s="15">
        <f>'[1]TCE - ANEXO II - Preencher'!P204</f>
        <v>3434.92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130</v>
      </c>
      <c r="O195" s="17">
        <f>'[1]TCE - ANEXO II - Preencher'!W204</f>
        <v>3575.7</v>
      </c>
      <c r="P195" s="18">
        <f>'[1]TCE - ANEXO II - Preencher'!X204</f>
        <v>1102.8000000000002</v>
      </c>
      <c r="S195" s="22">
        <v>49644</v>
      </c>
    </row>
    <row r="196" spans="1:19" x14ac:dyDescent="0.2">
      <c r="A196" s="8">
        <f>IFERROR(VLOOKUP(B196,'[1]DADOS (OCULTAR)'!$Q$3:$S$133,3,0),"")</f>
        <v>9767633000609</v>
      </c>
      <c r="B196" s="9" t="str">
        <f>'[1]TCE - ANEXO II - Preencher'!C205</f>
        <v>UPA CAXANGÁ - C.G 007/2022</v>
      </c>
      <c r="C196" s="10"/>
      <c r="D196" s="11" t="str">
        <f>'[1]TCE - ANEXO II - Preencher'!E205</f>
        <v xml:space="preserve">SANDRA MARIA DA SILVA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45139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1859.03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742.77</v>
      </c>
      <c r="N196" s="16">
        <f>'[1]TCE - ANEXO II - Preencher'!S205</f>
        <v>102.25</v>
      </c>
      <c r="O196" s="17">
        <f>'[1]TCE - ANEXO II - Preencher'!W205</f>
        <v>230.33</v>
      </c>
      <c r="P196" s="18">
        <f>'[1]TCE - ANEXO II - Preencher'!X205</f>
        <v>2473.7200000000003</v>
      </c>
      <c r="S196" s="22">
        <v>49675</v>
      </c>
    </row>
    <row r="197" spans="1:19" x14ac:dyDescent="0.2">
      <c r="A197" s="8">
        <f>IFERROR(VLOOKUP(B197,'[1]DADOS (OCULTAR)'!$Q$3:$S$133,3,0),"")</f>
        <v>9767633000609</v>
      </c>
      <c r="B197" s="9" t="str">
        <f>'[1]TCE - ANEXO II - Preencher'!C206</f>
        <v>UPA CAXANGÁ - C.G 007/2022</v>
      </c>
      <c r="C197" s="10"/>
      <c r="D197" s="11" t="str">
        <f>'[1]TCE - ANEXO II - Preencher'!E206</f>
        <v xml:space="preserve">SARA DA COSTA ARAUJO 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411005</v>
      </c>
      <c r="G197" s="14">
        <f>'[1]TCE - ANEXO II - Preencher'!I206</f>
        <v>45139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1675.95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300</v>
      </c>
      <c r="O197" s="17">
        <f>'[1]TCE - ANEXO II - Preencher'!W206</f>
        <v>440.47</v>
      </c>
      <c r="P197" s="18">
        <f>'[1]TCE - ANEXO II - Preencher'!X206</f>
        <v>1535.48</v>
      </c>
      <c r="S197" s="22">
        <v>49706</v>
      </c>
    </row>
    <row r="198" spans="1:19" x14ac:dyDescent="0.2">
      <c r="A198" s="8">
        <f>IFERROR(VLOOKUP(B198,'[1]DADOS (OCULTAR)'!$Q$3:$S$133,3,0),"")</f>
        <v>9767633000609</v>
      </c>
      <c r="B198" s="9" t="str">
        <f>'[1]TCE - ANEXO II - Preencher'!C207</f>
        <v>UPA CAXANGÁ - C.G 007/2022</v>
      </c>
      <c r="C198" s="10"/>
      <c r="D198" s="11" t="str">
        <f>'[1]TCE - ANEXO II - Preencher'!E207</f>
        <v xml:space="preserve">SAULO JOSE VICENTE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521130</v>
      </c>
      <c r="G198" s="14">
        <f>'[1]TCE - ANEXO II - Preencher'!I207</f>
        <v>45139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1486.61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113.99</v>
      </c>
      <c r="P198" s="18">
        <f>'[1]TCE - ANEXO II - Preencher'!X207</f>
        <v>1372.62</v>
      </c>
      <c r="S198" s="22">
        <v>49735</v>
      </c>
    </row>
    <row r="199" spans="1:19" x14ac:dyDescent="0.2">
      <c r="A199" s="8">
        <f>IFERROR(VLOOKUP(B199,'[1]DADOS (OCULTAR)'!$Q$3:$S$133,3,0),"")</f>
        <v>9767633000609</v>
      </c>
      <c r="B199" s="9" t="str">
        <f>'[1]TCE - ANEXO II - Preencher'!C208</f>
        <v>UPA CAXANGÁ - C.G 007/2022</v>
      </c>
      <c r="C199" s="10"/>
      <c r="D199" s="11" t="str">
        <f>'[1]TCE - ANEXO II - Preencher'!E208</f>
        <v>SEVERINO ROGERIO BARBOSA NETO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515110</v>
      </c>
      <c r="G199" s="14">
        <f>'[1]TCE - ANEXO II - Preencher'!I208</f>
        <v>45139</v>
      </c>
      <c r="H199" s="13" t="str">
        <f>'[1]TCE - ANEXO II - Preencher'!J208</f>
        <v>1 - Plantonista</v>
      </c>
      <c r="I199" s="13">
        <f>'[1]TCE - ANEXO II - Preencher'!K208</f>
        <v>36</v>
      </c>
      <c r="J199" s="15">
        <f>'[1]TCE - ANEXO II - Preencher'!L208</f>
        <v>1320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381.38</v>
      </c>
      <c r="N199" s="16">
        <f>'[1]TCE - ANEXO II - Preencher'!S208</f>
        <v>0</v>
      </c>
      <c r="O199" s="17">
        <f>'[1]TCE - ANEXO II - Preencher'!W208</f>
        <v>548.87</v>
      </c>
      <c r="P199" s="18">
        <f>'[1]TCE - ANEXO II - Preencher'!X208</f>
        <v>1152.5100000000002</v>
      </c>
      <c r="S199" s="22">
        <v>49766</v>
      </c>
    </row>
    <row r="200" spans="1:19" x14ac:dyDescent="0.2">
      <c r="A200" s="8">
        <f>IFERROR(VLOOKUP(B200,'[1]DADOS (OCULTAR)'!$Q$3:$S$133,3,0),"")</f>
        <v>9767633000609</v>
      </c>
      <c r="B200" s="9" t="str">
        <f>'[1]TCE - ANEXO II - Preencher'!C209</f>
        <v>UPA CAXANGÁ - C.G 007/2022</v>
      </c>
      <c r="C200" s="10"/>
      <c r="D200" s="11" t="str">
        <f>'[1]TCE - ANEXO II - Preencher'!E209</f>
        <v>SILVANIA MARIA RIBEIRO PEREIRA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515205</v>
      </c>
      <c r="G200" s="14">
        <f>'[1]TCE - ANEXO II - Preencher'!I209</f>
        <v>45139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1320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548.59</v>
      </c>
      <c r="N200" s="16">
        <f>'[1]TCE - ANEXO II - Preencher'!S209</f>
        <v>0</v>
      </c>
      <c r="O200" s="17">
        <f>'[1]TCE - ANEXO II - Preencher'!W209</f>
        <v>533.85</v>
      </c>
      <c r="P200" s="18">
        <f>'[1]TCE - ANEXO II - Preencher'!X209</f>
        <v>1334.7400000000002</v>
      </c>
      <c r="S200" s="22">
        <v>49796</v>
      </c>
    </row>
    <row r="201" spans="1:19" x14ac:dyDescent="0.2">
      <c r="A201" s="8">
        <f>IFERROR(VLOOKUP(B201,'[1]DADOS (OCULTAR)'!$Q$3:$S$133,3,0),"")</f>
        <v>9767633000609</v>
      </c>
      <c r="B201" s="9" t="str">
        <f>'[1]TCE - ANEXO II - Preencher'!C210</f>
        <v>UPA CAXANGÁ - C.G 007/2022</v>
      </c>
      <c r="C201" s="10"/>
      <c r="D201" s="11" t="str">
        <f>'[1]TCE - ANEXO II - Preencher'!E210</f>
        <v>SILVIO JOHNSON MACEDO DE SANTIAGO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225270</v>
      </c>
      <c r="G201" s="14">
        <f>'[1]TCE - ANEXO II - Preencher'!I210</f>
        <v>45139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6981.5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1391.74</v>
      </c>
      <c r="N201" s="16">
        <f>'[1]TCE - ANEXO II - Preencher'!S210</f>
        <v>0</v>
      </c>
      <c r="O201" s="17">
        <f>'[1]TCE - ANEXO II - Preencher'!W210</f>
        <v>2007.93</v>
      </c>
      <c r="P201" s="18">
        <f>'[1]TCE - ANEXO II - Preencher'!X210</f>
        <v>6365.3099999999995</v>
      </c>
      <c r="S201" s="22">
        <v>49827</v>
      </c>
    </row>
    <row r="202" spans="1:19" x14ac:dyDescent="0.2">
      <c r="A202" s="8">
        <f>IFERROR(VLOOKUP(B202,'[1]DADOS (OCULTAR)'!$Q$3:$S$133,3,0),"")</f>
        <v>9767633000609</v>
      </c>
      <c r="B202" s="9" t="str">
        <f>'[1]TCE - ANEXO II - Preencher'!C211</f>
        <v>UPA CAXANGÁ - C.G 007/2022</v>
      </c>
      <c r="C202" s="10"/>
      <c r="D202" s="11" t="str">
        <f>'[1]TCE - ANEXO II - Preencher'!E211</f>
        <v>SIVALDO AUGUSTO RAMOS DE ARAUJO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45139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6981.5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3608.41</v>
      </c>
      <c r="N202" s="16">
        <f>'[1]TCE - ANEXO II - Preencher'!S211</f>
        <v>0</v>
      </c>
      <c r="O202" s="17">
        <f>'[1]TCE - ANEXO II - Preencher'!W211</f>
        <v>2669.65</v>
      </c>
      <c r="P202" s="18">
        <f>'[1]TCE - ANEXO II - Preencher'!X211</f>
        <v>7920.26</v>
      </c>
      <c r="S202" s="22">
        <v>49857</v>
      </c>
    </row>
    <row r="203" spans="1:19" x14ac:dyDescent="0.2">
      <c r="A203" s="8">
        <f>IFERROR(VLOOKUP(B203,'[1]DADOS (OCULTAR)'!$Q$3:$S$133,3,0),"")</f>
        <v>9767633000609</v>
      </c>
      <c r="B203" s="9" t="str">
        <f>'[1]TCE - ANEXO II - Preencher'!C212</f>
        <v>UPA CAXANGÁ - C.G 007/2022</v>
      </c>
      <c r="C203" s="10"/>
      <c r="D203" s="11" t="str">
        <f>'[1]TCE - ANEXO II - Preencher'!E212</f>
        <v>SUELY RAMALHO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251605</v>
      </c>
      <c r="G203" s="14">
        <f>'[1]TCE - ANEXO II - Preencher'!I212</f>
        <v>45139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2799.4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876.68</v>
      </c>
      <c r="N203" s="16">
        <f>'[1]TCE - ANEXO II - Preencher'!S212</f>
        <v>0</v>
      </c>
      <c r="O203" s="17">
        <f>'[1]TCE - ANEXO II - Preencher'!W212</f>
        <v>534.59</v>
      </c>
      <c r="P203" s="18">
        <f>'[1]TCE - ANEXO II - Preencher'!X212</f>
        <v>3141.49</v>
      </c>
      <c r="S203" s="22">
        <v>49888</v>
      </c>
    </row>
    <row r="204" spans="1:19" x14ac:dyDescent="0.2">
      <c r="A204" s="8">
        <f>IFERROR(VLOOKUP(B204,'[1]DADOS (OCULTAR)'!$Q$3:$S$133,3,0),"")</f>
        <v>9767633000609</v>
      </c>
      <c r="B204" s="9" t="str">
        <f>'[1]TCE - ANEXO II - Preencher'!C213</f>
        <v>UPA CAXANGÁ - C.G 007/2022</v>
      </c>
      <c r="C204" s="10"/>
      <c r="D204" s="11" t="str">
        <f>'[1]TCE - ANEXO II - Preencher'!E213</f>
        <v>SUYANE CLEMENTINO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422110</v>
      </c>
      <c r="G204" s="14">
        <f>'[1]TCE - ANEXO II - Preencher'!I213</f>
        <v>45139</v>
      </c>
      <c r="H204" s="13" t="str">
        <f>'[1]TCE - ANEXO II - Preencher'!J213</f>
        <v>1 - Plantonista</v>
      </c>
      <c r="I204" s="13">
        <f>'[1]TCE - ANEXO II - Preencher'!K213</f>
        <v>36</v>
      </c>
      <c r="J204" s="15">
        <f>'[1]TCE - ANEXO II - Preencher'!L213</f>
        <v>1320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466.76</v>
      </c>
      <c r="N204" s="16">
        <f>'[1]TCE - ANEXO II - Preencher'!S213</f>
        <v>0</v>
      </c>
      <c r="O204" s="17">
        <f>'[1]TCE - ANEXO II - Preencher'!W213</f>
        <v>218.88</v>
      </c>
      <c r="P204" s="18">
        <f>'[1]TCE - ANEXO II - Preencher'!X213</f>
        <v>1567.88</v>
      </c>
      <c r="S204" s="22">
        <v>49919</v>
      </c>
    </row>
    <row r="205" spans="1:19" x14ac:dyDescent="0.2">
      <c r="A205" s="8">
        <f>IFERROR(VLOOKUP(B205,'[1]DADOS (OCULTAR)'!$Q$3:$S$133,3,0),"")</f>
        <v>9767633000609</v>
      </c>
      <c r="B205" s="9" t="str">
        <f>'[1]TCE - ANEXO II - Preencher'!C214</f>
        <v>UPA CAXANGÁ - C.G 007/2022</v>
      </c>
      <c r="C205" s="10"/>
      <c r="D205" s="11" t="str">
        <f>'[1]TCE - ANEXO II - Preencher'!E214</f>
        <v>SUZANNY YASMIM BEZERRA DE ARAÚJO SOARES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411005</v>
      </c>
      <c r="G205" s="14">
        <f>'[1]TCE - ANEXO II - Preencher'!I214</f>
        <v>45139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1675.95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77.569999999999993</v>
      </c>
      <c r="N205" s="16">
        <f>'[1]TCE - ANEXO II - Preencher'!S214</f>
        <v>325</v>
      </c>
      <c r="O205" s="17">
        <f>'[1]TCE - ANEXO II - Preencher'!W214</f>
        <v>267.44</v>
      </c>
      <c r="P205" s="18">
        <f>'[1]TCE - ANEXO II - Preencher'!X214</f>
        <v>1811.08</v>
      </c>
      <c r="S205" s="22">
        <v>49949</v>
      </c>
    </row>
    <row r="206" spans="1:19" x14ac:dyDescent="0.2">
      <c r="A206" s="8">
        <f>IFERROR(VLOOKUP(B206,'[1]DADOS (OCULTAR)'!$Q$3:$S$133,3,0),"")</f>
        <v>9767633000609</v>
      </c>
      <c r="B206" s="9" t="str">
        <f>'[1]TCE - ANEXO II - Preencher'!C215</f>
        <v>UPA CAXANGÁ - C.G 007/2022</v>
      </c>
      <c r="C206" s="10"/>
      <c r="D206" s="11" t="str">
        <f>'[1]TCE - ANEXO II - Preencher'!E215</f>
        <v>SUZANY MIRELE DA SILVA LINS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351605</v>
      </c>
      <c r="G206" s="14">
        <f>'[1]TCE - ANEXO II - Preencher'!I215</f>
        <v>45139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1767.57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88.38</v>
      </c>
      <c r="N206" s="16">
        <f>'[1]TCE - ANEXO II - Preencher'!S215</f>
        <v>0</v>
      </c>
      <c r="O206" s="17">
        <f>'[1]TCE - ANEXO II - Preencher'!W215</f>
        <v>528.65</v>
      </c>
      <c r="P206" s="18">
        <f>'[1]TCE - ANEXO II - Preencher'!X215</f>
        <v>1327.2999999999997</v>
      </c>
      <c r="S206" s="22">
        <v>49980</v>
      </c>
    </row>
    <row r="207" spans="1:19" x14ac:dyDescent="0.2">
      <c r="A207" s="8">
        <f>IFERROR(VLOOKUP(B207,'[1]DADOS (OCULTAR)'!$Q$3:$S$133,3,0),"")</f>
        <v>9767633000609</v>
      </c>
      <c r="B207" s="9" t="str">
        <f>'[1]TCE - ANEXO II - Preencher'!C216</f>
        <v>UPA CAXANGÁ - C.G 007/2022</v>
      </c>
      <c r="C207" s="10"/>
      <c r="D207" s="11" t="str">
        <f>'[1]TCE - ANEXO II - Preencher'!E216</f>
        <v>SUZIANE GOMES FERREIRA CAVALCANTI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45139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439.3</v>
      </c>
      <c r="N207" s="16">
        <f>'[1]TCE - ANEXO II - Preencher'!S216</f>
        <v>0</v>
      </c>
      <c r="O207" s="17">
        <f>'[1]TCE - ANEXO II - Preencher'!W216</f>
        <v>158.63</v>
      </c>
      <c r="P207" s="18">
        <f>'[1]TCE - ANEXO II - Preencher'!X216</f>
        <v>1750.65</v>
      </c>
      <c r="S207" s="22">
        <v>50010</v>
      </c>
    </row>
    <row r="208" spans="1:19" x14ac:dyDescent="0.2">
      <c r="A208" s="8">
        <f>IFERROR(VLOOKUP(B208,'[1]DADOS (OCULTAR)'!$Q$3:$S$133,3,0),"")</f>
        <v>9767633000609</v>
      </c>
      <c r="B208" s="9" t="str">
        <f>'[1]TCE - ANEXO II - Preencher'!C217</f>
        <v>UPA CAXANGÁ - C.G 007/2022</v>
      </c>
      <c r="C208" s="10"/>
      <c r="D208" s="11" t="str">
        <f>'[1]TCE - ANEXO II - Preencher'!E217</f>
        <v>SWANY MARIA DE ARAUJO RAMOS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251605</v>
      </c>
      <c r="G208" s="14">
        <f>'[1]TCE - ANEXO II - Preencher'!I217</f>
        <v>45139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2799.4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548.97</v>
      </c>
      <c r="N208" s="16">
        <f>'[1]TCE - ANEXO II - Preencher'!S217</f>
        <v>0</v>
      </c>
      <c r="O208" s="17">
        <f>'[1]TCE - ANEXO II - Preencher'!W217</f>
        <v>364.57</v>
      </c>
      <c r="P208" s="18">
        <f>'[1]TCE - ANEXO II - Preencher'!X217</f>
        <v>2983.7999999999997</v>
      </c>
      <c r="S208" s="22">
        <v>50041</v>
      </c>
    </row>
    <row r="209" spans="1:19" x14ac:dyDescent="0.2">
      <c r="A209" s="8">
        <f>IFERROR(VLOOKUP(B209,'[1]DADOS (OCULTAR)'!$Q$3:$S$133,3,0),"")</f>
        <v>9767633000609</v>
      </c>
      <c r="B209" s="9" t="str">
        <f>'[1]TCE - ANEXO II - Preencher'!C218</f>
        <v>UPA CAXANGÁ - C.G 007/2022</v>
      </c>
      <c r="C209" s="10"/>
      <c r="D209" s="11" t="str">
        <f>'[1]TCE - ANEXO II - Preencher'!E218</f>
        <v>THAISA MARIA LIMA DE OLIVEIRA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411005</v>
      </c>
      <c r="G209" s="14">
        <f>'[1]TCE - ANEXO II - Preencher'!I218</f>
        <v>45139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1564.23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211.38</v>
      </c>
      <c r="P209" s="18">
        <f>'[1]TCE - ANEXO II - Preencher'!X218</f>
        <v>1352.85</v>
      </c>
      <c r="S209" s="22">
        <v>50072</v>
      </c>
    </row>
    <row r="210" spans="1:19" x14ac:dyDescent="0.2">
      <c r="A210" s="8">
        <f>IFERROR(VLOOKUP(B210,'[1]DADOS (OCULTAR)'!$Q$3:$S$133,3,0),"")</f>
        <v>9767633000609</v>
      </c>
      <c r="B210" s="9" t="str">
        <f>'[1]TCE - ANEXO II - Preencher'!C219</f>
        <v>UPA CAXANGÁ - C.G 007/2022</v>
      </c>
      <c r="C210" s="10"/>
      <c r="D210" s="11" t="str">
        <f>'[1]TCE - ANEXO II - Preencher'!E219</f>
        <v xml:space="preserve">THAYANNA MARIA BARBOSA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45139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1859.03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770.64</v>
      </c>
      <c r="N210" s="16">
        <f>'[1]TCE - ANEXO II - Preencher'!S219</f>
        <v>102.25</v>
      </c>
      <c r="O210" s="17">
        <f>'[1]TCE - ANEXO II - Preencher'!W219</f>
        <v>233.67</v>
      </c>
      <c r="P210" s="18">
        <f>'[1]TCE - ANEXO II - Preencher'!X219</f>
        <v>2498.25</v>
      </c>
      <c r="S210" s="22">
        <v>50100</v>
      </c>
    </row>
    <row r="211" spans="1:19" x14ac:dyDescent="0.2">
      <c r="A211" s="8">
        <f>IFERROR(VLOOKUP(B211,'[1]DADOS (OCULTAR)'!$Q$3:$S$133,3,0),"")</f>
        <v>9767633000609</v>
      </c>
      <c r="B211" s="9" t="str">
        <f>'[1]TCE - ANEXO II - Preencher'!C220</f>
        <v>UPA CAXANGÁ - C.G 007/2022</v>
      </c>
      <c r="C211" s="10"/>
      <c r="D211" s="11" t="str">
        <f>'[1]TCE - ANEXO II - Preencher'!E220</f>
        <v xml:space="preserve">THIAGO JOSE DOS SANTOS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45139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364</v>
      </c>
      <c r="N211" s="16">
        <f>'[1]TCE - ANEXO II - Preencher'!S220</f>
        <v>0</v>
      </c>
      <c r="O211" s="17">
        <f>'[1]TCE - ANEXO II - Preencher'!W220</f>
        <v>151.85</v>
      </c>
      <c r="P211" s="18">
        <f>'[1]TCE - ANEXO II - Preencher'!X220</f>
        <v>1682.13</v>
      </c>
      <c r="S211" s="22">
        <v>50131</v>
      </c>
    </row>
    <row r="212" spans="1:19" x14ac:dyDescent="0.2">
      <c r="A212" s="8">
        <f>IFERROR(VLOOKUP(B212,'[1]DADOS (OCULTAR)'!$Q$3:$S$133,3,0),"")</f>
        <v>9767633000609</v>
      </c>
      <c r="B212" s="9" t="str">
        <f>'[1]TCE - ANEXO II - Preencher'!C221</f>
        <v>UPA CAXANGÁ - C.G 007/2022</v>
      </c>
      <c r="C212" s="10"/>
      <c r="D212" s="11" t="str">
        <f>'[1]TCE - ANEXO II - Preencher'!E221</f>
        <v>VALDEMIR DOS SANTOS PEREIRA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514310</v>
      </c>
      <c r="G212" s="14">
        <f>'[1]TCE - ANEXO II - Preencher'!I221</f>
        <v>45139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13525.67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(OCULTAR)'!$Q$3:$S$133,3,0),"")</f>
        <v>9767633000609</v>
      </c>
      <c r="B213" s="9" t="str">
        <f>'[1]TCE - ANEXO II - Preencher'!C222</f>
        <v>UPA CAXANGÁ - C.G 007/2022</v>
      </c>
      <c r="C213" s="10"/>
      <c r="D213" s="11" t="str">
        <f>'[1]TCE - ANEXO II - Preencher'!E222</f>
        <v>VANESSA PRUDENCIO DO NASCIMENTO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45139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986.91</v>
      </c>
      <c r="N213" s="16">
        <f>'[1]TCE - ANEXO II - Preencher'!S222</f>
        <v>0</v>
      </c>
      <c r="O213" s="17">
        <f>'[1]TCE - ANEXO II - Preencher'!W222</f>
        <v>386.67</v>
      </c>
      <c r="P213" s="18">
        <f>'[1]TCE - ANEXO II - Preencher'!X222</f>
        <v>2070.2199999999998</v>
      </c>
      <c r="S213" s="22">
        <v>50192</v>
      </c>
    </row>
    <row r="214" spans="1:19" x14ac:dyDescent="0.2">
      <c r="A214" s="8">
        <f>IFERROR(VLOOKUP(B214,'[1]DADOS (OCULTAR)'!$Q$3:$S$133,3,0),"")</f>
        <v>9767633000609</v>
      </c>
      <c r="B214" s="9" t="str">
        <f>'[1]TCE - ANEXO II - Preencher'!C223</f>
        <v>UPA CAXANGÁ - C.G 007/2022</v>
      </c>
      <c r="C214" s="10"/>
      <c r="D214" s="11" t="str">
        <f>'[1]TCE - ANEXO II - Preencher'!E223</f>
        <v xml:space="preserve">WASHINGTON FRANCA CABRAL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521130</v>
      </c>
      <c r="G214" s="14">
        <f>'[1]TCE - ANEXO II - Preencher'!I223</f>
        <v>45139</v>
      </c>
      <c r="H214" s="13" t="str">
        <f>'[1]TCE - ANEXO II - Preencher'!J223</f>
        <v>1 - Plantonista</v>
      </c>
      <c r="I214" s="13">
        <f>'[1]TCE - ANEXO II - Preencher'!K223</f>
        <v>36</v>
      </c>
      <c r="J214" s="15">
        <f>'[1]TCE - ANEXO II - Preencher'!L223</f>
        <v>1486.61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59.82</v>
      </c>
      <c r="N214" s="16">
        <f>'[1]TCE - ANEXO II - Preencher'!S223</f>
        <v>0</v>
      </c>
      <c r="O214" s="17">
        <f>'[1]TCE - ANEXO II - Preencher'!W223</f>
        <v>209.79</v>
      </c>
      <c r="P214" s="18">
        <f>'[1]TCE - ANEXO II - Preencher'!X223</f>
        <v>1336.6399999999999</v>
      </c>
      <c r="S214" s="22">
        <v>50222</v>
      </c>
    </row>
    <row r="215" spans="1:19" x14ac:dyDescent="0.2">
      <c r="A215" s="8">
        <f>IFERROR(VLOOKUP(B215,'[1]DADOS (OCULTAR)'!$Q$3:$S$133,3,0),"")</f>
        <v>9767633000609</v>
      </c>
      <c r="B215" s="9" t="str">
        <f>'[1]TCE - ANEXO II - Preencher'!C224</f>
        <v>UPA CAXANGÁ - C.G 007/2022</v>
      </c>
      <c r="C215" s="10"/>
      <c r="D215" s="11" t="str">
        <f>'[1]TCE - ANEXO II - Preencher'!E224</f>
        <v>WASHINGTON XAVIER MARINHO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521130</v>
      </c>
      <c r="G215" s="14">
        <f>'[1]TCE - ANEXO II - Preencher'!I224</f>
        <v>45139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1486.61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193.97</v>
      </c>
      <c r="N215" s="16">
        <f>'[1]TCE - ANEXO II - Preencher'!S224</f>
        <v>0</v>
      </c>
      <c r="O215" s="17">
        <f>'[1]TCE - ANEXO II - Preencher'!W224</f>
        <v>576.13</v>
      </c>
      <c r="P215" s="18">
        <f>'[1]TCE - ANEXO II - Preencher'!X224</f>
        <v>1104.4499999999998</v>
      </c>
      <c r="S215" s="22">
        <v>50253</v>
      </c>
    </row>
    <row r="216" spans="1:19" x14ac:dyDescent="0.2">
      <c r="A216" s="8">
        <f>IFERROR(VLOOKUP(B216,'[1]DADOS (OCULTAR)'!$Q$3:$S$133,3,0),"")</f>
        <v>9767633000609</v>
      </c>
      <c r="B216" s="9" t="str">
        <f>'[1]TCE - ANEXO II - Preencher'!C225</f>
        <v>UPA CAXANGÁ - C.G 007/2022</v>
      </c>
      <c r="C216" s="10"/>
      <c r="D216" s="11" t="str">
        <f>'[1]TCE - ANEXO II - Preencher'!E225</f>
        <v>WELLINGTON PEREIRA ARCANJO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45139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1469.98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909.36</v>
      </c>
      <c r="N216" s="16">
        <f>'[1]TCE - ANEXO II - Preencher'!S225</f>
        <v>0</v>
      </c>
      <c r="O216" s="17">
        <f>'[1]TCE - ANEXO II - Preencher'!W225</f>
        <v>975.43</v>
      </c>
      <c r="P216" s="18">
        <f>'[1]TCE - ANEXO II - Preencher'!X225</f>
        <v>1403.9100000000003</v>
      </c>
      <c r="S216" s="22">
        <v>50284</v>
      </c>
    </row>
    <row r="217" spans="1:19" x14ac:dyDescent="0.2">
      <c r="A217" s="8">
        <f>IFERROR(VLOOKUP(B217,'[1]DADOS (OCULTAR)'!$Q$3:$S$133,3,0),"")</f>
        <v>9767633000609</v>
      </c>
      <c r="B217" s="9" t="str">
        <f>'[1]TCE - ANEXO II - Preencher'!C226</f>
        <v>UPA CAXANGÁ - C.G 007/2022</v>
      </c>
      <c r="C217" s="10"/>
      <c r="D217" s="11" t="str">
        <f>'[1]TCE - ANEXO II - Preencher'!E226</f>
        <v>WENDLEY FERNANDES FARIAS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782320</v>
      </c>
      <c r="G217" s="14">
        <f>'[1]TCE - ANEXO II - Preencher'!I226</f>
        <v>45139</v>
      </c>
      <c r="H217" s="13" t="str">
        <f>'[1]TCE - ANEXO II - Preencher'!J226</f>
        <v>1 - Plantonista</v>
      </c>
      <c r="I217" s="13">
        <f>'[1]TCE - ANEXO II - Preencher'!K226</f>
        <v>36</v>
      </c>
      <c r="J217" s="15">
        <f>'[1]TCE - ANEXO II - Preencher'!L226</f>
        <v>1564.6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1224.71</v>
      </c>
      <c r="N217" s="16">
        <f>'[1]TCE - ANEXO II - Preencher'!S226</f>
        <v>300</v>
      </c>
      <c r="O217" s="17">
        <f>'[1]TCE - ANEXO II - Preencher'!W226</f>
        <v>1074.83</v>
      </c>
      <c r="P217" s="18">
        <f>'[1]TCE - ANEXO II - Preencher'!X226</f>
        <v>2014.48</v>
      </c>
      <c r="S217" s="22">
        <v>50314</v>
      </c>
    </row>
    <row r="218" spans="1:19" x14ac:dyDescent="0.2">
      <c r="A218" s="8">
        <f>IFERROR(VLOOKUP(B218,'[1]DADOS (OCULTAR)'!$Q$3:$S$133,3,0),"")</f>
        <v>9767633000609</v>
      </c>
      <c r="B218" s="9" t="str">
        <f>'[1]TCE - ANEXO II - Preencher'!C227</f>
        <v>UPA CAXANGÁ - C.G 007/2022</v>
      </c>
      <c r="C218" s="10"/>
      <c r="D218" s="11" t="str">
        <f>'[1]TCE - ANEXO II - Preencher'!E227</f>
        <v xml:space="preserve">WILLIAN GABRIEL DA SILVA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414105</v>
      </c>
      <c r="G218" s="14">
        <f>'[1]TCE - ANEXO II - Preencher'!I227</f>
        <v>45139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1675.95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137.63</v>
      </c>
      <c r="P218" s="18">
        <f>'[1]TCE - ANEXO II - Preencher'!X227</f>
        <v>1538.3200000000002</v>
      </c>
      <c r="S218" s="22">
        <v>50345</v>
      </c>
    </row>
    <row r="219" spans="1:19" x14ac:dyDescent="0.2">
      <c r="A219" s="8">
        <f>IFERROR(VLOOKUP(B219,'[1]DADOS (OCULTAR)'!$Q$3:$S$133,3,0),"")</f>
        <v>9767633000609</v>
      </c>
      <c r="B219" s="9" t="str">
        <f>'[1]TCE - ANEXO II - Preencher'!C228</f>
        <v>UPA CAXANGÁ - C.G 007/2022</v>
      </c>
      <c r="C219" s="10"/>
      <c r="D219" s="11" t="str">
        <f>'[1]TCE - ANEXO II - Preencher'!E228</f>
        <v xml:space="preserve">ZAYDA HAYANDRA ALVES PEREIRA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411005</v>
      </c>
      <c r="G219" s="14">
        <f>'[1]TCE - ANEXO II - Preencher'!I228</f>
        <v>45139</v>
      </c>
      <c r="H219" s="13" t="str">
        <f>'[1]TCE - ANEXO II - Preencher'!J228</f>
        <v>2 - Diarista</v>
      </c>
      <c r="I219" s="13">
        <f>'[1]TCE - ANEXO II - Preencher'!K228</f>
        <v>20</v>
      </c>
      <c r="J219" s="15">
        <f>'[1]TCE - ANEXO II - Preencher'!L228</f>
        <v>620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78.739999999999995</v>
      </c>
      <c r="P219" s="18">
        <f>'[1]TCE - ANEXO II - Preencher'!X228</f>
        <v>541.26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2023-09-25T21:54:50Z</dcterms:created>
  <dcterms:modified xsi:type="dcterms:W3CDTF">2023-09-25T21:55:14Z</dcterms:modified>
</cp:coreProperties>
</file>