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8.2023 AGOSTO\VALIDAÇÃO\1. ARQ. PUBLICAÇÃO\XL\"/>
    </mc:Choice>
  </mc:AlternateContent>
  <xr:revisionPtr revIDLastSave="0" documentId="8_{45222FBE-BAF4-4D36-AF4E-C5B2CB6C34D4}" xr6:coauthVersionLast="47" xr6:coauthVersionMax="47" xr10:uidLastSave="{00000000-0000-0000-0000-000000000000}"/>
  <bookViews>
    <workbookView xWindow="-120" yWindow="-120" windowWidth="29040" windowHeight="15840" xr2:uid="{90C008C8-38A4-4933-A4AB-D1621F6594F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<sst xmlns="http://schemas.openxmlformats.org/spreadsheetml/2006/main" count="18" uniqueCount="14">
  <si>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</si>
  <si>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</si>
  <si>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</si>
  <si>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</si>
  <si>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</si>
  <si>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</si>
  <si>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</si>
  <si>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C.G 007/2022</t>
  </si>
  <si>
    <t>CAIXA ECONÔMICA CC1524-7</t>
  </si>
  <si>
    <t>FIC GIRO EMPRESA</t>
  </si>
  <si>
    <t>31/08/20023</t>
  </si>
  <si>
    <t>SANTANDER</t>
  </si>
  <si>
    <t>CONTAMAX</t>
  </si>
  <si>
    <t>CAIXA ECONÔMICA CC 1581-6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</si>
</sst>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8.2023%20AGOSTO\LIVRO%20FINANCEIRO%20AGOSTO\13.2%20PCF%20em%20%20PDF%202023_08.xlsx" TargetMode="External"/><Relationship Id="rId1" Type="http://schemas.openxmlformats.org/officeDocument/2006/relationships/externalLinkPath" Target="/SES/PLANILHA%20FINANCEIRA/PLANILHA%20FINANCEIRA%202023/08.2023%20AGOSTO/LIVRO%20FINANCEIRO%20AGOSTO/13.2%20PCF%20em%20%20PDF%202023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EAB6-6CFA-47B5-9B31-D24586A2D82B}">
  <sheetPr>
    <tabColor indexed="13"/>
  </sheetPr>
  <dimension ref="A1:H991"/>
  <sheetViews>
    <sheetView showGridLines="0" tabSelected="1" topLeftCell="C1" zoomScale="90" zoomScaleNormal="90" workbookViewId="0">
      <selection activeCell="C13" sqref="C1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 t="s">
        <v>10</v>
      </c>
      <c r="G2" s="7">
        <v>284.99</v>
      </c>
    </row>
    <row r="3" spans="1:8" ht="22.5" customHeight="1" x14ac:dyDescent="0.2">
      <c r="A3" s="2">
        <f>IFERROR(VLOOKUP(B3,'[1]DADOS (OCULTAR)'!$Q$3:$S$133,3,0),"")</f>
        <v>9767633000609</v>
      </c>
      <c r="B3" s="3" t="s">
        <v>7</v>
      </c>
      <c r="C3" s="4">
        <v>90400888177743</v>
      </c>
      <c r="D3" s="5" t="s">
        <v>11</v>
      </c>
      <c r="E3" s="5" t="s">
        <v>12</v>
      </c>
      <c r="F3" s="6">
        <v>45169</v>
      </c>
      <c r="G3" s="7">
        <v>1.05</v>
      </c>
    </row>
    <row r="4" spans="1:8" ht="22.5" customHeight="1" x14ac:dyDescent="0.2">
      <c r="A4" s="2">
        <f>IFERROR(VLOOKUP(B4,'[1]DADOS (OCULTAR)'!$Q$3:$S$133,3,0),"")</f>
        <v>9767633000609</v>
      </c>
      <c r="B4" s="3" t="s">
        <v>7</v>
      </c>
      <c r="C4" s="4">
        <v>16916063000122</v>
      </c>
      <c r="D4" s="5" t="s">
        <v>13</v>
      </c>
      <c r="E4" s="5" t="s">
        <v>9</v>
      </c>
      <c r="F4" s="6" t="s">
        <v>10</v>
      </c>
      <c r="G4" s="7">
        <v>482.11</v>
      </c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4CE91EC-0058-40D5-835A-55D338D2ECE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2023-09-25T21:58:33Z</dcterms:created>
  <dcterms:modified xsi:type="dcterms:W3CDTF">2023-09-25T21:59:00Z</dcterms:modified>
</cp:coreProperties>
</file>