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_admin_fmsa\10 - PLANILHA CONTÁBIL FINANCEIRA\Planilha Contábil Financeira\2023\08 - Agosto 2023\14.4 Arquivo Zip Excel Publicação - 2023_08\"/>
    </mc:Choice>
  </mc:AlternateContent>
  <xr:revisionPtr revIDLastSave="0" documentId="8_{9D77F738-136E-4895-ACF0-D3484650902D}" xr6:coauthVersionLast="47" xr6:coauthVersionMax="47" xr10:uidLastSave="{00000000-0000-0000-0000-000000000000}"/>
  <bookViews>
    <workbookView xWindow="-120" yWindow="-120" windowWidth="19440" windowHeight="11640" xr2:uid="{978714F5-9E15-4D38-9470-FFA7F3CEBBC1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<sst xmlns="http://schemas.openxmlformats.org/spreadsheetml/2006/main" count="16" uniqueCount="11">
  <si>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</si>
  <si>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</si>
  <si>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</si>
  <si>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</si>
  <si>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</si>
  <si>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</si>
  <si>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</si>
  <si>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CABO DE SANTO AGOSTINHO - C.G 012/2022</t>
  </si>
  <si>
    <t>BANCO SANTANDER</t>
  </si>
  <si>
    <t>RENDIMENTO DA APLICAÇÃO FINANCEIRA</t>
  </si>
  <si>
    <t>BANCO CAIXA ECONOMICA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</si>
</sst>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_admin_fmsa\10%20-%20PLANILHA%20CONT&#193;BIL%20FINANCEIRA\Planilha%20Cont&#225;bil%20Financeira\2023\08%20-%20Agosto%202023\13.2%20PCF%20em%20Excel.xlsx" TargetMode="External"/><Relationship Id="rId1" Type="http://schemas.openxmlformats.org/officeDocument/2006/relationships/externalLinkPath" Target="/G_admin_fmsa/10%20-%20PLANILHA%20CONT&#193;BIL%20FINANCEIRA/Planilha%20Cont&#225;bil%20Financeira/2023/08%20-%20Agosto%202023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FBE29-C587-4EC3-A1DE-742F01B36329}">
  <sheetPr>
    <tabColor indexed="13"/>
  </sheetPr>
  <dimension ref="A1:H991"/>
  <sheetViews>
    <sheetView showGridLines="0" tabSelected="1" topLeftCell="C1" zoomScale="90" zoomScaleNormal="90" workbookViewId="0">
      <selection activeCell="G2" sqref="G2:G5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(OCULTAR)'!$Q$3:$S$133,3,0),"")</f>
        <v>9767633000790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45169</v>
      </c>
      <c r="G2" s="7">
        <v>0.93</v>
      </c>
    </row>
    <row r="3" spans="1:8" ht="22.5" customHeight="1" x14ac:dyDescent="0.2">
      <c r="A3" s="2">
        <f>IFERROR(VLOOKUP(B3,'[1]DADOS (OCULTAR)'!$Q$3:$S$133,3,0),"")</f>
        <v>9767633000790</v>
      </c>
      <c r="B3" s="3" t="s">
        <v>7</v>
      </c>
      <c r="C3" s="4">
        <v>360305000104</v>
      </c>
      <c r="D3" s="5" t="s">
        <v>10</v>
      </c>
      <c r="E3" s="5" t="s">
        <v>9</v>
      </c>
      <c r="F3" s="6">
        <v>45169</v>
      </c>
      <c r="G3" s="7">
        <v>3704.7</v>
      </c>
    </row>
    <row r="4" spans="1:8" ht="22.5" customHeight="1" x14ac:dyDescent="0.2">
      <c r="A4" s="2">
        <f>IFERROR(VLOOKUP(B4,'[1]DADOS (OCULTAR)'!$Q$3:$S$133,3,0),"")</f>
        <v>9767633000790</v>
      </c>
      <c r="B4" s="3" t="s">
        <v>7</v>
      </c>
      <c r="C4" s="4">
        <v>360305000104</v>
      </c>
      <c r="D4" s="5" t="s">
        <v>10</v>
      </c>
      <c r="E4" s="5" t="s">
        <v>9</v>
      </c>
      <c r="F4" s="6">
        <v>45169</v>
      </c>
      <c r="G4" s="7">
        <v>1.35</v>
      </c>
    </row>
    <row r="5" spans="1:8" ht="22.5" customHeight="1" x14ac:dyDescent="0.2">
      <c r="A5" s="2" t="str">
        <f>IFERROR(VLOOKUP(B5,'[1]DADOS (OCULTAR)'!$Q$3:$S$133,3,0),"")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8253416F-0E95-4CFF-B4D8-14EA2484AE8E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Claudivania Maria dos Santos Silva</dc:creator>
  <cp:lastModifiedBy>Claudivania Maria dos Santos Silva</cp:lastModifiedBy>
  <dcterms:created xsi:type="dcterms:W3CDTF">2023-09-25T11:33:54Z</dcterms:created>
  <dcterms:modified xsi:type="dcterms:W3CDTF">2023-09-25T11:34:20Z</dcterms:modified>
</cp:coreProperties>
</file>