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8 AGOSTO\01 - PRESTACAO\TCE\"/>
    </mc:Choice>
  </mc:AlternateContent>
  <xr:revisionPtr revIDLastSave="0" documentId="8_{862B9C39-10F7-4C67-85E8-21062E02E47E}" xr6:coauthVersionLast="47" xr6:coauthVersionMax="47" xr10:uidLastSave="{00000000-0000-0000-0000-000000000000}"/>
  <bookViews>
    <workbookView xWindow="-120" yWindow="-120" windowWidth="20730" windowHeight="11160" xr2:uid="{45DCB001-BBA8-4AE8-9B07-CEE513F31CAE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<sst xmlns="http://schemas.openxmlformats.org/spreadsheetml/2006/main" count="8" uniqueCount="8">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</sst>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8%20AGOSTO/01%20-%20PRESTACA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2023NE000089</v>
          </cell>
          <cell r="G10">
            <v>44928</v>
          </cell>
          <cell r="H10">
            <v>19012608</v>
          </cell>
          <cell r="I10" t="str">
            <v>2023OB036460</v>
          </cell>
          <cell r="J10">
            <v>45145</v>
          </cell>
          <cell r="N10">
            <v>2376576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2023NE000088</v>
          </cell>
          <cell r="G11">
            <v>44928</v>
          </cell>
          <cell r="H11">
            <v>112692541.52</v>
          </cell>
          <cell r="I11" t="str">
            <v>2023OB036080</v>
          </cell>
          <cell r="J11">
            <v>45142</v>
          </cell>
          <cell r="N11">
            <v>14086567.689999999</v>
          </cell>
        </row>
        <row r="12">
          <cell r="B12" t="str">
            <v/>
          </cell>
        </row>
        <row r="13">
          <cell r="B13">
            <v>10583920000800</v>
          </cell>
          <cell r="C13" t="str">
            <v>HOSPITAL MESTRE VITALINO</v>
          </cell>
          <cell r="F13" t="str">
            <v>2023NE000242</v>
          </cell>
          <cell r="G13">
            <v>44928</v>
          </cell>
          <cell r="H13">
            <v>2129965.12</v>
          </cell>
          <cell r="I13" t="str">
            <v>2023OB036300</v>
          </cell>
          <cell r="J13">
            <v>45145</v>
          </cell>
          <cell r="N13">
            <v>266245.64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BD79A-787B-4428-8B1B-E51EA6958A16}">
  <sheetPr>
    <tabColor rgb="FF92D050"/>
  </sheetPr>
  <dimension ref="A1:H991"/>
  <sheetViews>
    <sheetView showGridLines="0" tabSelected="1" zoomScale="90" zoomScaleNormal="90" workbookViewId="0">
      <selection activeCell="H6" sqref="H6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2023NE000089</v>
      </c>
      <c r="D2" s="4">
        <f>IF('[1]TCE - ANEXO V - REC. Preencher'!G10="","",'[1]TCE - ANEXO V - REC. Preencher'!G10)</f>
        <v>44928</v>
      </c>
      <c r="E2" s="5">
        <f>'[1]TCE - ANEXO V - REC. Preencher'!H10</f>
        <v>19012608</v>
      </c>
      <c r="F2" s="3" t="str">
        <f>'[1]TCE - ANEXO V - REC. Preencher'!I10</f>
        <v>2023OB036460</v>
      </c>
      <c r="G2" s="4">
        <f>IF('[1]TCE - ANEXO V - REC. Preencher'!J10="","",'[1]TCE - ANEXO V - REC. Preencher'!J10)</f>
        <v>45145</v>
      </c>
      <c r="H2" s="5">
        <f>'[1]TCE - ANEXO V - REC. Preencher'!N10</f>
        <v>2376576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2023NE000088</v>
      </c>
      <c r="D3" s="4">
        <f>IF('[1]TCE - ANEXO V - REC. Preencher'!G11="","",'[1]TCE - ANEXO V - REC. Preencher'!G11)</f>
        <v>44928</v>
      </c>
      <c r="E3" s="5">
        <f>'[1]TCE - ANEXO V - REC. Preencher'!H11</f>
        <v>112692541.52</v>
      </c>
      <c r="F3" s="3" t="str">
        <f>'[1]TCE - ANEXO V - REC. Preencher'!I11</f>
        <v>2023OB036080</v>
      </c>
      <c r="G3" s="4">
        <f>IF('[1]TCE - ANEXO V - REC. Preencher'!J11="","",'[1]TCE - ANEXO V - REC. Preencher'!J11)</f>
        <v>45142</v>
      </c>
      <c r="H3" s="5">
        <f>'[1]TCE - ANEXO V - REC. Preencher'!N11</f>
        <v>14086567.689999999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2023NE000242</v>
      </c>
      <c r="D5" s="4">
        <f>IF('[1]TCE - ANEXO V - REC. Preencher'!G13="","",'[1]TCE - ANEXO V - REC. Preencher'!G13)</f>
        <v>44928</v>
      </c>
      <c r="E5" s="5">
        <f>'[1]TCE - ANEXO V - REC. Preencher'!H13</f>
        <v>2129965.12</v>
      </c>
      <c r="F5" s="3" t="str">
        <f>'[1]TCE - ANEXO V - REC. Preencher'!I13</f>
        <v>2023OB036300</v>
      </c>
      <c r="G5" s="4">
        <f>IF('[1]TCE - ANEXO V - REC. Preencher'!J13="","",'[1]TCE - ANEXO V - REC. Preencher'!J13)</f>
        <v>45145</v>
      </c>
      <c r="H5" s="5">
        <f>'[1]TCE - ANEXO V - REC. Preencher'!N13</f>
        <v>266245.64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2023-09-25T15:51:59Z</dcterms:created>
  <dcterms:modified xsi:type="dcterms:W3CDTF">2023-09-25T15:52:10Z</dcterms:modified>
</cp:coreProperties>
</file>