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7-2023\ANEXOS II A VIII DA RESOLUÇÃO TCE-PE_Validação\ARQUIVOS EXCEL\"/>
    </mc:Choice>
  </mc:AlternateContent>
  <xr:revisionPtr revIDLastSave="0" documentId="8_{158F3230-9090-4B23-A994-8E5C6F2E9F8E}" xr6:coauthVersionLast="43" xr6:coauthVersionMax="43" xr10:uidLastSave="{00000000-0000-0000-0000-000000000000}"/>
  <bookViews>
    <workbookView xWindow="-120" yWindow="-120" windowWidth="20730" windowHeight="11040" xr2:uid="{1EDCA916-2710-4A7C-9F79-DC6BF8C7F21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<sst xmlns="http://schemas.openxmlformats.org/spreadsheetml/2006/main" count="429" uniqueCount="176">
  <si>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</si>
  <si>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</si>
  <si>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</si>
  <si>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</si>
  <si>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</si>
  <si>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</si>
  <si>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</si>
  <si>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</si>
  <si>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</si>
  <si>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</si>
  <si>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</si>
  <si>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</si>
  <si>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5º</t>
  </si>
  <si>
    <t>TERMO ADITIVO PJ SANCHES 5°</t>
  </si>
  <si>
    <t>12.183.268/0001-95</t>
  </si>
  <si>
    <t>CLINICA MEDICA MED PLAN LTDA OTORRINO</t>
  </si>
  <si>
    <t>https://ibdah.com.br/wp-content/uploads/2021/01/TERMO-ADITIVO-02-MED-PLAN-No11.2018.12.02.pdf</t>
  </si>
  <si>
    <t>04.336.672/0001-23</t>
  </si>
  <si>
    <t>DERMATOLOGIA DO SÃO FRANCISCO LTDA</t>
  </si>
  <si>
    <t>https://ibdah.com.br/wp-content/uploads/2021/01/TERMO-ADITVO-02-DERMATOLOGIA-S.-FRANSC.-No-03.2018.12.03.pdf</t>
  </si>
  <si>
    <t>29.870.479/0001-07</t>
  </si>
  <si>
    <t>CARDIOMETABOLICO SERVIÇOS MÉDICOS LTDA</t>
  </si>
  <si>
    <t>https://ibdah.com.br/wp-content/uploads/2021/01/TERMO-ADITIVO-02-CARDIOMETABOLICO-ENDOCRINO-No-04.2018.12.02.pdf</t>
  </si>
  <si>
    <t>129421300001-22</t>
  </si>
  <si>
    <t>FOOD SERVIÇO LTDA ME</t>
  </si>
  <si>
    <t>https://ibdah.com.br/wp-content/uploads/2021/01/TERMO-ADITIVO-01-DE-PRAZO-FOODS-No-09.2018.12.02.pdf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</si>
  <si>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</si>
  <si>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</si>
  <si>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</si>
  <si>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</si>
  <si>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</si>
  <si>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WAS COMÉRCIO &amp; SERVIÇO</t>
  </si>
  <si>
    <t>https://ibdah.com.br/wp-content/uploads/2021/01/TERMO-ADITIVO-01-CORRECAO-CNPJ-WAS-COMERCIO-No-08.2018.12.01.pdf</t>
  </si>
  <si>
    <t>15.469.354/0001-57</t>
  </si>
  <si>
    <t xml:space="preserve">ECORDIS SERVIÇOS MEDICOS </t>
  </si>
  <si>
    <t>https://ibdah.com.br/wp-content/uploads/2021/01/TERMO-ADITIVO-01-ECORDIS-SERV.-MEDICOS-CARDIOLOGIA-TES.-ERGOMETRICO-No05.2019.12.01.pdf</t>
  </si>
  <si>
    <t>31.973.882/0001-03</t>
  </si>
  <si>
    <t>SIMONE SGOTTI CLINICA DE PNEUMOLOGIA EIRELI</t>
  </si>
  <si>
    <t>https://ibdah.com.br/wp-content/uploads/2021/01/TERMO-ADITIVO-02PNEUMOLOGIA-SIMONE.pdf</t>
  </si>
  <si>
    <t>17.475.068/0001-20</t>
  </si>
  <si>
    <t>ACESS BRAZIL SERVIÇOS ADMINISTRATIVOS EIRELI</t>
  </si>
  <si>
    <t>https://ibdah.com.br/wp-content/uploads/2021/01/TERMO-ADITIVO-ACESS-BRAZIL-PRAZO-N-15.2018.12.02.pdf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</si>
  <si>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</si>
  <si>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</si>
  <si>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</si>
  <si>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</si>
  <si>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</si>
  <si>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</si>
  <si>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</si>
  <si>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</si>
  <si>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</si>
  <si>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https://ibdah.com.br/wp-content/uploads/2021/01/TERMO-ADITIVO-01-CARDIOMETABOLICO-ENDOCRINO-No-04.2018.12.01.pdf</t>
  </si>
  <si>
    <t>04.234.788/0001-51</t>
  </si>
  <si>
    <t>LIMA E LIMA ADVOGADOS</t>
  </si>
  <si>
    <t>4°</t>
  </si>
  <si>
    <t>4° TERMO DE ADITIVO LIMA_PREÇO</t>
  </si>
  <si>
    <t>2°</t>
  </si>
  <si>
    <t>https://ibdah.com.br/wp-content/uploads/2021/01/TERMO-ADITIVO-WAS-No-08.2018.12.01.pdf</t>
  </si>
  <si>
    <t>ANA LICIA BARRETO DA SILVA-ME</t>
  </si>
  <si>
    <t>Termo Aditivo Ana Licia 2°</t>
  </si>
  <si>
    <t>https://ibdah.com.br/wp-content/uploads/2021/01/TERMO-ADITIVO-LIMA-E-LIMA.pdf</t>
  </si>
  <si>
    <t>25276572/0001-29</t>
  </si>
  <si>
    <t>LAM- INFORMÁTICA E SISTEMAS LTDA-ME</t>
  </si>
  <si>
    <t>https://ibdah.com.br/wp-content/uploads/2021/01/TERMO-ADITIVO-DE-PRAZO-LAM-INFORMATICA.pdf</t>
  </si>
  <si>
    <t>09183966/0001-86</t>
  </si>
  <si>
    <t>UTRASSAFETY ASSESORIA EM SEGURANÇA DO TRABALHO LTDA</t>
  </si>
  <si>
    <t>https://ibdah.com.br/wp-content/uploads/2021/01/TERMO-ADITIVO-ULTRASSAFETY.pdf</t>
  </si>
  <si>
    <t>DSR SOLUÇÕES EM INFORMÁTICA</t>
  </si>
  <si>
    <t>https://ibdah.com.br/wp-content/uploads/2021/01/TERMO-ADITIVO-DSR-SOLUCOES.pdf</t>
  </si>
  <si>
    <t>https://ibdah.com.br/wp-content/uploads/2021/01/TERMO-ADITIVO-SANCHES-E-SANCHES.pdf</t>
  </si>
  <si>
    <t>ANTONIO CARLOS DOS SANTOS SOUSA</t>
  </si>
  <si>
    <t>1º TERMO ADITIVO INTERNET_ ANTONIO  CARLOS</t>
  </si>
  <si>
    <t>ROTA SERVIÇOS LTDA</t>
  </si>
  <si>
    <t>https://ibdah.com.br/wp-content/uploads/2021/01/CONTRATO-PJ-ROTA-SERVICOS-No12.2018.12-min.pdf</t>
  </si>
  <si>
    <t>CLÍNICA MEDICA MED PLAN LTDA OTORRINO</t>
  </si>
  <si>
    <t>https://ibdah.com.br/wp-content/uploads/2021/01/TERMO-ADITIVO-CORRECAO-QUALIFICACAO-MED-PLAN-No11.2018.12.02.pdf</t>
  </si>
  <si>
    <t>https://ibdah.com.br/wp-content/uploads/2021/01/TERMO-ADITIVO-DE-CONFIDENCIALIDADE-ULTRASSAFETY.pdf</t>
  </si>
  <si>
    <t>115531070001-83</t>
  </si>
  <si>
    <t>IPAFS-LABORATÓRIO DE ANATOMIA E PATÓLOGIA LTDA</t>
  </si>
  <si>
    <t>https://ibdah.com.br/wp-content/uploads/2021/01/TERMO-ADITIVO-IPAFS-LABORATORIO-DE-ANATOMIA-PATOLOGICA-LTDA.pdf</t>
  </si>
  <si>
    <t>3°</t>
  </si>
  <si>
    <t>https://ibdah.com.br/wp-content/uploads/2021/01/TERMO-ADITIVO-WAS-02-UPAE-08.218.pdf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</si>
  <si>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</si>
  <si>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</si>
  <si>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</si>
  <si>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</si>
  <si>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>https://ibdah.com.br/wp-content/uploads/2021/01/TERMO-ADITIVO-03-PJ-ANA-LICIA-N-13-2019-12-01.pdf</t>
  </si>
  <si>
    <t>https://ibdah.com.br/wp-content/uploads/2021/01/TERMO-ADITIVO-PJ-LIMA-E-LIMA-02.pdf</t>
  </si>
  <si>
    <t xml:space="preserve">PADRÃO EM ASSESSORIA, TREINAMENTO, SEGURANÇA DO TRABALHO LTDA ME </t>
  </si>
  <si>
    <t>1°</t>
  </si>
  <si>
    <t>https://ibdah.com.br/wp-content/uploads/2021/01/TERMO-ADITIVO-N-04-2020-12-01-PJ-PADRAO-01-.pdf</t>
  </si>
  <si>
    <t>CLÍNICA ENDOVIDA ENDOSCOPIA GENECOLOGIA LTDA</t>
  </si>
  <si>
    <t>https://ibdah.com.br/wp-content/uploads/2021/01/TERMO-ADITIVO-03-ENDOVIDA-ENDERECO-No-19.2018.12.03.pdf</t>
  </si>
  <si>
    <t>https://ibdah.com.br/wp-content/uploads/2021/01/TERMO-ADITIVO-02-DSR-SOLUCOES-N.21-2018-12-02.pdf</t>
  </si>
  <si>
    <t>https://ibdah.com.br/wp-content/uploads/2021/01/TERMO-ADITIVO-02-ENDERECO-SIMONE-SGOTTI-PNEUMOLOGIA.pdf</t>
  </si>
  <si>
    <t>TERMO ADITIVO PRAZO PJ PADRÃO</t>
  </si>
  <si>
    <t>TERMO ADITIVO PJ ENDOVIDA PREÇO</t>
  </si>
  <si>
    <t>TERMO ADITIVO PJ SANCHES 2°PRAZO</t>
  </si>
  <si>
    <t>3º</t>
  </si>
  <si>
    <t>TERMO ADITIVO ANA LICIA</t>
  </si>
  <si>
    <t>TERMO ADITIVO ANA LICIA-PROJETUS PREÇO</t>
  </si>
  <si>
    <t>Termo Aditivo 5º preço e vigência DSR Soluções Informática</t>
  </si>
  <si>
    <t>11.863.530/0001-80</t>
  </si>
  <si>
    <t>BRASCON GESTÃO AMBIENTAL LTDA</t>
  </si>
  <si>
    <t>Termo Aditivo Brascon 1°</t>
  </si>
  <si>
    <t>Termo Aditivo IPAFS 2°</t>
  </si>
  <si>
    <t>Termo Aditivo Dermatologia</t>
  </si>
  <si>
    <t>TERMO ADITIVOS  SANCHES E SANCHES 4°</t>
  </si>
  <si>
    <t>5°</t>
  </si>
  <si>
    <t>Termo Aditivo LIMA E LIMA</t>
  </si>
  <si>
    <t>Termo Aditivo Lam Informática</t>
  </si>
  <si>
    <t xml:space="preserve">SAPRALANDAUER SERVIÇOS DE ASSESSORIA E PROTEÇÃO RADIOLOGICA LTDA </t>
  </si>
  <si>
    <t>Termo Aditivo SAPRA</t>
  </si>
  <si>
    <t>Termo Aditivo 3° cardiometabolico Endocrino</t>
  </si>
  <si>
    <t>Termo Aditivo  2°Internet</t>
  </si>
  <si>
    <t>Termo Aditivo 4° Ana Licia</t>
  </si>
  <si>
    <t>BEN HUR GASES</t>
  </si>
  <si>
    <t>Termo Aditivo 1° Ben Hur</t>
  </si>
  <si>
    <t>07.868.309/0001-47</t>
  </si>
  <si>
    <t>J.M.A.V SERVIÇOS MEDICOS EIRELI</t>
  </si>
  <si>
    <t>Termo Aditivo 1° J A M V Laboratório</t>
  </si>
  <si>
    <t>Termo Aditivo Otimizza 3°</t>
  </si>
  <si>
    <t>UNIESTER- UNIDADE DE ESTERILIZAÇÃO LTDA</t>
  </si>
  <si>
    <t>TERMO ADITIVO 2° UNIESTER</t>
  </si>
  <si>
    <t>4º</t>
  </si>
  <si>
    <t>TERMO ADITIVO W A S 4°</t>
  </si>
  <si>
    <t>DIVAIR BATISTA AZEVEDO</t>
  </si>
  <si>
    <t>Termo Aditivo 1º  Divair Soluções vigência Preço</t>
  </si>
  <si>
    <t>LOCAR MASTER LOCAÇÃO DE VEÍCULOS</t>
  </si>
  <si>
    <t>Termo Aditivo 1ºLocar Master</t>
  </si>
  <si>
    <t>Termo Aditivo 6º DSR Soluções Preço</t>
  </si>
  <si>
    <t>FOOD S SERVIÇO LTDA ME</t>
  </si>
  <si>
    <t>2º</t>
  </si>
  <si>
    <t>Contrato foods 2º preço</t>
  </si>
  <si>
    <t xml:space="preserve">OTIMIZZA CONTADORES ASSOCIADOS </t>
  </si>
  <si>
    <t>TERMO ADITIVO OTIMIZZA FOLHA DE PAGAMENTO</t>
  </si>
  <si>
    <t>8º</t>
  </si>
  <si>
    <t>Termo Aditivo Otimizza 8°prazo</t>
  </si>
  <si>
    <t>7º</t>
  </si>
  <si>
    <t>Termo Aditivo 7º DSR Soluções Prazo</t>
  </si>
  <si>
    <t>J A M V 2º TERMO ADITIVO</t>
  </si>
  <si>
    <t>BEM HUR 3º TERMO ADITIVO</t>
  </si>
  <si>
    <t>DERMATOLOGIA S FRANS. 3º PRAZO</t>
  </si>
  <si>
    <t>Padrão 3º Termo Aditivo _Prazo</t>
  </si>
  <si>
    <t>6º</t>
  </si>
  <si>
    <t>LIMA E LIMA ADVOGADOS PRAZO</t>
  </si>
  <si>
    <t>LIMA E LIMA ADVOGADOS PREÇO</t>
  </si>
  <si>
    <t>SANCHES E SANCHES 2023 PRAZO</t>
  </si>
  <si>
    <t>LAM_INFORMÁTICA PREÇO</t>
  </si>
  <si>
    <t>LAM_INFORMÁTICA 2023 PRAZO</t>
  </si>
  <si>
    <t>1º</t>
  </si>
  <si>
    <t>BRASCOM PRAZO</t>
  </si>
  <si>
    <t>AMORIM PROCEDIMENTOS MÉDICOS LTDA</t>
  </si>
  <si>
    <t>AMORIM PROCEDIMENTOS MEDICOS</t>
  </si>
  <si>
    <t>MED PLAN PREÇO 2023 CLAUDIA CIPRIANO</t>
  </si>
  <si>
    <t>MED PLAN GASTRO</t>
  </si>
  <si>
    <t>MED PLAN 2023 PREÇO ENDOCRINOLOGISTA</t>
  </si>
  <si>
    <t>PADRAO ASSESORIA PMSO</t>
  </si>
  <si>
    <t>RUI  CARLOS 2023 PREÇO</t>
  </si>
  <si>
    <t>SIMONE SGOTTI PREÇO 2023</t>
  </si>
  <si>
    <t>214981850001-86</t>
  </si>
  <si>
    <t>SAMIA EVERUZA FERREIRA FERNANDES SERVIÇOS PRESTAÇÃO MÉDICA</t>
  </si>
  <si>
    <t>SAMIA EVERUZA PREÇO 2023</t>
  </si>
  <si>
    <t>DEMATOLOGIA S FRANSCISCO 2023 PREÇO</t>
  </si>
  <si>
    <t>9º</t>
  </si>
  <si>
    <t>OTIZZA CONTABILIDADE PREÇO 2023</t>
  </si>
  <si>
    <t>PADRÃO PRAZO 2023</t>
  </si>
  <si>
    <t>A A L R DIAGNÓSTICO POR IMAGEM LTDA</t>
  </si>
  <si>
    <t>AALR DIAGNÓSTICO PREÇO 2023</t>
  </si>
  <si>
    <t>TOGASTRO SERVIÇOS MÉDICOS LTDA</t>
  </si>
  <si>
    <t>TOP GASTRICO PREÇO 2023</t>
  </si>
  <si>
    <t>343695540001-82</t>
  </si>
  <si>
    <t>EFG SERVIÇOS MÉDICOS LTDA</t>
  </si>
  <si>
    <t>EFG SERVIÇOS MÉDICOS</t>
  </si>
  <si>
    <t>CRM SEGURANÇA DO TRABALHO LTDA ME</t>
  </si>
  <si>
    <t>CRM SEGURANÇA DO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</si>
</sst>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7-2023/13.2_JULH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IVO-03-PJ-MED-PLAN-11-2018-12-03.pdf" TargetMode="External"/><Relationship Id="rId21" Type="http://schemas.openxmlformats.org/officeDocument/2006/relationships/hyperlink" Target="https://ibdah.com.br/wp-content/uploads/2021/01/CONTRATO-PJ-ROTA-SERVICOS-No12.2018.12-min.pdf" TargetMode="External"/><Relationship Id="rId42" Type="http://schemas.openxmlformats.org/officeDocument/2006/relationships/hyperlink" Target="https://bityli.com/nBxol" TargetMode="External"/><Relationship Id="rId47" Type="http://schemas.openxmlformats.org/officeDocument/2006/relationships/hyperlink" Target="https://bityli.com/AMtmZ" TargetMode="External"/><Relationship Id="rId63" Type="http://schemas.openxmlformats.org/officeDocument/2006/relationships/hyperlink" Target="https://bityli.com/DRzCLP" TargetMode="External"/><Relationship Id="rId68" Type="http://schemas.openxmlformats.org/officeDocument/2006/relationships/hyperlink" Target="https://bityli.com/NJ1ImD" TargetMode="External"/><Relationship Id="rId8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8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16" Type="http://schemas.openxmlformats.org/officeDocument/2006/relationships/hyperlink" Target="https://ibdah.com.br/wp-content/uploads/2021/01/TERMO-ADITIVO-LIMA-E-LIMA.pdf" TargetMode="External"/><Relationship Id="rId11" Type="http://schemas.openxmlformats.org/officeDocument/2006/relationships/hyperlink" Target="https://ibdah.com.br/wp-content/uploads/2021/01/TERMO-ADITIVO-SOUZA-ADVOGADOS-2020.pdf" TargetMode="External"/><Relationship Id="rId32" Type="http://schemas.openxmlformats.org/officeDocument/2006/relationships/hyperlink" Target="https://ibdah.com.br/wp-content/uploads/2021/01/TERMO-ADITIVO-03-ENDOVIDA-ENDERECO-No-19.2018.12.03.pdf" TargetMode="External"/><Relationship Id="rId37" Type="http://schemas.openxmlformats.org/officeDocument/2006/relationships/hyperlink" Target="https://ibdah.com.br/wp-content/uploads/2021/01/TERMO-ADITIVO-02-DSR-SOLUCOES-N.21-2018-12-02.pdf" TargetMode="External"/><Relationship Id="rId53" Type="http://schemas.openxmlformats.org/officeDocument/2006/relationships/hyperlink" Target="https://bityli.com/GQSqx" TargetMode="External"/><Relationship Id="rId58" Type="http://schemas.openxmlformats.org/officeDocument/2006/relationships/hyperlink" Target="https://bityli.com/UYHSF" TargetMode="External"/><Relationship Id="rId74" Type="http://schemas.openxmlformats.org/officeDocument/2006/relationships/hyperlink" Target="https://bityli.com/DsBZYQG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5" Type="http://schemas.openxmlformats.org/officeDocument/2006/relationships/hyperlink" Target="https://ibdah.com.br/wp-content/uploads/2021/01/TERMO-ADITIVO-CORRECAO-CNPJ-MED-PLAN-No-02.2019.12.01.pdf" TargetMode="External"/><Relationship Id="rId9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2" Type="http://schemas.openxmlformats.org/officeDocument/2006/relationships/hyperlink" Target="https://ibdah.com.br/wp-content/uploads/2021/01/TERMO-ADITIVO-CORRECAO-QUALIFICACAO-MED-PLAN-No11.2018.12.02.pdf" TargetMode="External"/><Relationship Id="rId27" Type="http://schemas.openxmlformats.org/officeDocument/2006/relationships/hyperlink" Target="https://ibdah.com.br/wp-content/uploads/2021/01/TERMO-ADITIVO-03-PJ-MED-PLAN-12-2019-12-03.pdf" TargetMode="External"/><Relationship Id="rId43" Type="http://schemas.openxmlformats.org/officeDocument/2006/relationships/hyperlink" Target="https://bityli.com/rvOgL" TargetMode="External"/><Relationship Id="rId48" Type="http://schemas.openxmlformats.org/officeDocument/2006/relationships/hyperlink" Target="https://bityli.com/cbqvY" TargetMode="External"/><Relationship Id="rId64" Type="http://schemas.openxmlformats.org/officeDocument/2006/relationships/hyperlink" Target="https://bityli.com/DggDgp" TargetMode="External"/><Relationship Id="rId69" Type="http://schemas.openxmlformats.org/officeDocument/2006/relationships/hyperlink" Target="https://bityli.com/bmtbN7" TargetMode="External"/><Relationship Id="rId8" Type="http://schemas.openxmlformats.org/officeDocument/2006/relationships/hyperlink" Target="https://ibdah.com.br/wp-content/uploads/2021/01/TERMO-ADITIVO-01-ECORDIS-SERV.-MEDICOS-CARDIOLOGIA-TES.-ERGOMETRICO-No05.2019.12.01.pdf" TargetMode="External"/><Relationship Id="rId51" Type="http://schemas.openxmlformats.org/officeDocument/2006/relationships/hyperlink" Target="https://bityli.com/RJejYc" TargetMode="External"/><Relationship Id="rId72" Type="http://schemas.openxmlformats.org/officeDocument/2006/relationships/hyperlink" Target="https://bityli.com/spX4bT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8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9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3" Type="http://schemas.openxmlformats.org/officeDocument/2006/relationships/hyperlink" Target="https://ibdah.com.br/wp-content/uploads/2021/01/TERMO-ADITIVO-02-CARDIOMETABOLICO-ENDOCRINO-No-04.2018.12.02.pdf" TargetMode="External"/><Relationship Id="rId12" Type="http://schemas.openxmlformats.org/officeDocument/2006/relationships/hyperlink" Target="https://ibdah.com.br/wp-content/uploads/2021/01/TERMO-ADITIVO-02-MED-PLAN-No-02.2019.12.02.pdf" TargetMode="External"/><Relationship Id="rId17" Type="http://schemas.openxmlformats.org/officeDocument/2006/relationships/hyperlink" Target="https://ibdah.com.br/wp-content/uploads/2021/01/TERMO-ADITIVO-DE-PRAZO-LAM-INFORMATICA.pdf" TargetMode="External"/><Relationship Id="rId25" Type="http://schemas.openxmlformats.org/officeDocument/2006/relationships/hyperlink" Target="https://ibdah.com.br/wp-content/uploads/2021/01/TERMO-ADITIVO-WAS-02-UPAE-08.218.pdf" TargetMode="External"/><Relationship Id="rId33" Type="http://schemas.openxmlformats.org/officeDocument/2006/relationships/hyperlink" Target="https://ibdah.com.br/wp-content/uploads/2021/01/TERMO-ADITIVO-02-DSR-SOLUCOES-N.21-2018-12-02.pdf" TargetMode="External"/><Relationship Id="rId38" Type="http://schemas.openxmlformats.org/officeDocument/2006/relationships/hyperlink" Target="https://ibdah.com.br/wp-content/uploads/2021/01/TERMO-ADITIVO-02-ENDERECO-SIMONE-SGOTTI-PNEUMOLOGIA.pdf" TargetMode="External"/><Relationship Id="rId46" Type="http://schemas.openxmlformats.org/officeDocument/2006/relationships/hyperlink" Target="https://bityli.com/rwkKJ" TargetMode="External"/><Relationship Id="rId59" Type="http://schemas.openxmlformats.org/officeDocument/2006/relationships/hyperlink" Target="https://bityli.com/dltNx" TargetMode="External"/><Relationship Id="rId67" Type="http://schemas.openxmlformats.org/officeDocument/2006/relationships/hyperlink" Target="https://bityli.com/CWWLm2" TargetMode="External"/><Relationship Id="rId20" Type="http://schemas.openxmlformats.org/officeDocument/2006/relationships/hyperlink" Target="https://ibdah.com.br/wp-content/uploads/2021/01/TERMO-ADITIVO-SANCHES-E-SANCHES.pdf" TargetMode="External"/><Relationship Id="rId41" Type="http://schemas.openxmlformats.org/officeDocument/2006/relationships/hyperlink" Target="https://bityli.com/fWCPTG" TargetMode="External"/><Relationship Id="rId54" Type="http://schemas.openxmlformats.org/officeDocument/2006/relationships/hyperlink" Target="https://bityli.com/FbUJX" TargetMode="External"/><Relationship Id="rId62" Type="http://schemas.openxmlformats.org/officeDocument/2006/relationships/hyperlink" Target="https://bityli.com/tONWX" TargetMode="External"/><Relationship Id="rId70" Type="http://schemas.openxmlformats.org/officeDocument/2006/relationships/hyperlink" Target="https://bityli.com/7O3IZa" TargetMode="External"/><Relationship Id="rId75" Type="http://schemas.openxmlformats.org/officeDocument/2006/relationships/hyperlink" Target="https://bityli.com/7U7TKg" TargetMode="External"/><Relationship Id="rId8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8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.%202023%20DE%20PRE%C3%87O%20N%C2%B018.2018.12.03_CONTABILIDADE_OTIMIZZA%20CONTADORES.pdf" TargetMode="External"/><Relationship Id="rId9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" Type="http://schemas.openxmlformats.org/officeDocument/2006/relationships/hyperlink" Target="https://ibdah.com.br/wp-content/uploads/2021/01/TERMO-ADITIVO-02-MED-PLAN-No11.2018.12.02.pdf" TargetMode="External"/><Relationship Id="rId6" Type="http://schemas.openxmlformats.org/officeDocument/2006/relationships/hyperlink" Target="https://ibdah.com.br/wp-content/uploads/2021/01/TERMO-ADITIVO-02-REUMATOLOGIA-RUI-CARLOS-No-03.2019.12.01.pdf" TargetMode="External"/><Relationship Id="rId15" Type="http://schemas.openxmlformats.org/officeDocument/2006/relationships/hyperlink" Target="https://ibdah.com.br/wp-content/uploads/2021/01/TERMO-ADITIVO-WAS-No-08.2018.12.01.pdf" TargetMode="External"/><Relationship Id="rId23" Type="http://schemas.openxmlformats.org/officeDocument/2006/relationships/hyperlink" Target="https://ibdah.com.br/wp-content/uploads/2021/01/TERMO-ADITIVO-DE-CONFIDENCIALIDADE-ULTRASSAFETY.pdf" TargetMode="External"/><Relationship Id="rId28" Type="http://schemas.openxmlformats.org/officeDocument/2006/relationships/hyperlink" Target="https://ibdah.com.br/wp-content/uploads/2021/01/TERMO-ADITIVO-03-PJ-MED-PLAN-022-2019-12-03.pdf" TargetMode="External"/><Relationship Id="rId36" Type="http://schemas.openxmlformats.org/officeDocument/2006/relationships/hyperlink" Target="https://ibdah.com.br/wp-content/uploads/2021/01/TERMO-ADITIVO-03-ENDOVIDA-ENDERECO-No-19.2018.12.03.pdf" TargetMode="External"/><Relationship Id="rId49" Type="http://schemas.openxmlformats.org/officeDocument/2006/relationships/hyperlink" Target="https://bityli.com/kOMbE" TargetMode="External"/><Relationship Id="rId57" Type="http://schemas.openxmlformats.org/officeDocument/2006/relationships/hyperlink" Target="https://bityli.com/aehgG" TargetMode="External"/><Relationship Id="rId10" Type="http://schemas.openxmlformats.org/officeDocument/2006/relationships/hyperlink" Target="https://ibdah.com.br/wp-content/uploads/2021/01/TERMO-ADITIVO-ACESS-BRAZIL-PRAZO-N-15.2018.12.02.pdf" TargetMode="External"/><Relationship Id="rId31" Type="http://schemas.openxmlformats.org/officeDocument/2006/relationships/hyperlink" Target="https://ibdah.com.br/wp-content/uploads/2021/01/TERMO-ADITIVO-N-04-2020-12-01-PJ-PADRAO-01-.pdf" TargetMode="External"/><Relationship Id="rId44" Type="http://schemas.openxmlformats.org/officeDocument/2006/relationships/hyperlink" Target="https://bityli.com/yMRLu" TargetMode="External"/><Relationship Id="rId52" Type="http://schemas.openxmlformats.org/officeDocument/2006/relationships/hyperlink" Target="https://bityli.com/aehgG" TargetMode="External"/><Relationship Id="rId60" Type="http://schemas.openxmlformats.org/officeDocument/2006/relationships/hyperlink" Target="https://bityli.com/mekHQ" TargetMode="External"/><Relationship Id="rId65" Type="http://schemas.openxmlformats.org/officeDocument/2006/relationships/hyperlink" Target="https://bityli.com/BdzlSgD" TargetMode="External"/><Relationship Id="rId73" Type="http://schemas.openxmlformats.org/officeDocument/2006/relationships/hyperlink" Target="https://bityli.com/9YjmN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6.2021.12.02%20_2023_DIVAIR%20BATISTA.pdf" TargetMode="External"/><Relationship Id="rId8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8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8.12.06_2023_DERMATOLOGIA%20DO%20S%C3%83O%20FRANCISO%20UPAE%20ABREU%20E%20LIMA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ibdah.com.br/wp-content/uploads/2021/01/TERMO-ADITIVO-01-DE-PRAZO-FOODS-No-09.2018.12.02.pdf" TargetMode="External"/><Relationship Id="rId9" Type="http://schemas.openxmlformats.org/officeDocument/2006/relationships/hyperlink" Target="https://ibdah.com.br/wp-content/uploads/2021/01/TERMO-ADITIVO-02PNEUMOLOGIA-SIMONE.pdf" TargetMode="External"/><Relationship Id="rId13" Type="http://schemas.openxmlformats.org/officeDocument/2006/relationships/hyperlink" Target="https://ibdah.com.br/wp-content/uploads/2021/01/TERMO-ADITIVO-OTIMIZZA.pdf" TargetMode="External"/><Relationship Id="rId18" Type="http://schemas.openxmlformats.org/officeDocument/2006/relationships/hyperlink" Target="https://ibdah.com.br/wp-content/uploads/2021/01/TERMO-ADITIVO-ULTRASSAFETY.pdf" TargetMode="External"/><Relationship Id="rId39" Type="http://schemas.openxmlformats.org/officeDocument/2006/relationships/hyperlink" Target="https://bityli.com/DzqUnX" TargetMode="External"/><Relationship Id="rId34" Type="http://schemas.openxmlformats.org/officeDocument/2006/relationships/hyperlink" Target="https://ibdah.com.br/wp-content/uploads/2021/01/TERMO-ADITIVO-02-ENDERECO-SIMONE-SGOTTI-PNEUMOLOGIA.pdf" TargetMode="External"/><Relationship Id="rId50" Type="http://schemas.openxmlformats.org/officeDocument/2006/relationships/hyperlink" Target="https://bityli.com/cbqvY" TargetMode="External"/><Relationship Id="rId55" Type="http://schemas.openxmlformats.org/officeDocument/2006/relationships/hyperlink" Target="https://bityli.com/jKcLN" TargetMode="External"/><Relationship Id="rId76" Type="http://schemas.openxmlformats.org/officeDocument/2006/relationships/hyperlink" Target="https://bityli.com/11xTku" TargetMode="External"/><Relationship Id="rId7" Type="http://schemas.openxmlformats.org/officeDocument/2006/relationships/hyperlink" Target="https://ibdah.com.br/wp-content/uploads/2021/01/TERMO-ADITIVO-01-CORRECAO-CNPJ-WAS-COMERCIO-No-08.2018.12.01.pdf" TargetMode="External"/><Relationship Id="rId71" Type="http://schemas.openxmlformats.org/officeDocument/2006/relationships/hyperlink" Target="https://bityli.com/l37wIx" TargetMode="External"/><Relationship Id="rId9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2" Type="http://schemas.openxmlformats.org/officeDocument/2006/relationships/hyperlink" Target="https://ibdah.com.br/wp-content/uploads/2021/01/TERMO-ADITVO-02-DERMATOLOGIA-S.-FRANSC.-No-03.2018.12.03.pdf" TargetMode="External"/><Relationship Id="rId29" Type="http://schemas.openxmlformats.org/officeDocument/2006/relationships/hyperlink" Target="https://ibdah.com.br/wp-content/uploads/2021/01/TERMO-ADITIVO-03-PJ-ANA-LICIA-N-13-2019-12-01.pdf" TargetMode="External"/><Relationship Id="rId24" Type="http://schemas.openxmlformats.org/officeDocument/2006/relationships/hyperlink" Target="https://ibdah.com.br/wp-content/uploads/2021/01/TERMO-ADITIVO-IPAFS-LABORATORIO-DE-ANATOMIA-PATOLOGICA-LTDA.pdf" TargetMode="External"/><Relationship Id="rId40" Type="http://schemas.openxmlformats.org/officeDocument/2006/relationships/hyperlink" Target="https://bityli.com/iOayP" TargetMode="External"/><Relationship Id="rId45" Type="http://schemas.openxmlformats.org/officeDocument/2006/relationships/hyperlink" Target="https://bityli.com/DhRKk" TargetMode="External"/><Relationship Id="rId66" Type="http://schemas.openxmlformats.org/officeDocument/2006/relationships/hyperlink" Target="https://bityli.com/HGLyQMCc" TargetMode="External"/><Relationship Id="rId8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61" Type="http://schemas.openxmlformats.org/officeDocument/2006/relationships/hyperlink" Target="https://bityli.com/SutwK" TargetMode="External"/><Relationship Id="rId8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19" Type="http://schemas.openxmlformats.org/officeDocument/2006/relationships/hyperlink" Target="https://ibdah.com.br/wp-content/uploads/2021/01/TERMO-ADITIVO-DSR-SOLUCOES.pdf" TargetMode="External"/><Relationship Id="rId14" Type="http://schemas.openxmlformats.org/officeDocument/2006/relationships/hyperlink" Target="https://ibdah.com.br/wp-content/uploads/2021/01/TERMO-ADITIVO-01-CARDIOMETABOLICO-ENDOCRINO-No-04.2018.12.01.pdf" TargetMode="External"/><Relationship Id="rId30" Type="http://schemas.openxmlformats.org/officeDocument/2006/relationships/hyperlink" Target="https://ibdah.com.br/wp-content/uploads/2021/01/TERMO-ADITIVO-PJ-LIMA-E-LIMA-02.pdf" TargetMode="External"/><Relationship Id="rId35" Type="http://schemas.openxmlformats.org/officeDocument/2006/relationships/hyperlink" Target="https://ibdah.com.br/wp-content/uploads/2021/01/TERMO-ADITIVO-N-04-2020-12-01-PJ-PADRAO-01-.pdf" TargetMode="External"/><Relationship Id="rId56" Type="http://schemas.openxmlformats.org/officeDocument/2006/relationships/hyperlink" Target="https://bityli.com/IjqfC" TargetMode="External"/><Relationship Id="rId77" Type="http://schemas.openxmlformats.org/officeDocument/2006/relationships/hyperlink" Target="https://bityli.com/SCZzq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862E-3601-48D5-A450-D48B7B4A3B24}">
  <sheetPr>
    <tabColor indexed="13"/>
  </sheetPr>
  <dimension ref="A1:I991"/>
  <sheetViews>
    <sheetView showGridLines="0" tabSelected="1" topLeftCell="E1" zoomScale="88" zoomScaleNormal="88" workbookViewId="0">
      <selection activeCell="I96" sqref="I96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44935</v>
      </c>
      <c r="G2" s="7">
        <v>44934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>
        <v>2</v>
      </c>
      <c r="F3" s="7">
        <v>43525</v>
      </c>
      <c r="G3" s="7">
        <v>45291</v>
      </c>
      <c r="H3" s="8">
        <v>144000</v>
      </c>
      <c r="I3" s="10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44561</v>
      </c>
      <c r="H4" s="8">
        <v>144000</v>
      </c>
      <c r="I4" s="10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44561</v>
      </c>
      <c r="H5" s="8">
        <v>144000</v>
      </c>
      <c r="I5" s="10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 t="s">
        <v>23</v>
      </c>
      <c r="D6" s="5" t="s">
        <v>24</v>
      </c>
      <c r="E6" s="6">
        <v>1</v>
      </c>
      <c r="F6" s="7">
        <v>43449</v>
      </c>
      <c r="G6" s="7">
        <v>45291</v>
      </c>
      <c r="H6" s="8">
        <v>420000</v>
      </c>
      <c r="I6" s="10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14</v>
      </c>
      <c r="D7" s="5" t="s">
        <v>26</v>
      </c>
      <c r="E7" s="6">
        <v>1</v>
      </c>
      <c r="F7" s="7">
        <v>43467</v>
      </c>
      <c r="G7" s="7">
        <v>45291</v>
      </c>
      <c r="H7" s="8">
        <v>288000</v>
      </c>
      <c r="I7" s="10" t="s">
        <v>27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28</v>
      </c>
      <c r="D8" s="5" t="s">
        <v>29</v>
      </c>
      <c r="E8" s="6">
        <v>2</v>
      </c>
      <c r="F8" s="7">
        <v>43525</v>
      </c>
      <c r="G8" s="7">
        <v>45291</v>
      </c>
      <c r="H8" s="8">
        <v>288000</v>
      </c>
      <c r="I8" s="10" t="s">
        <v>30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 t="s">
        <v>28</v>
      </c>
      <c r="D9" s="5" t="s">
        <v>31</v>
      </c>
      <c r="E9" s="6">
        <v>1</v>
      </c>
      <c r="F9" s="7">
        <v>43461</v>
      </c>
      <c r="G9" s="7">
        <v>44196</v>
      </c>
      <c r="H9" s="8">
        <v>39000</v>
      </c>
      <c r="I9" s="10" t="s">
        <v>32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33</v>
      </c>
      <c r="D10" s="5" t="s">
        <v>34</v>
      </c>
      <c r="E10" s="6">
        <v>2</v>
      </c>
      <c r="F10" s="7">
        <v>43556</v>
      </c>
      <c r="G10" s="7">
        <v>45291</v>
      </c>
      <c r="H10" s="8">
        <v>132000</v>
      </c>
      <c r="I10" s="10" t="s">
        <v>35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36</v>
      </c>
      <c r="D11" s="5" t="s">
        <v>37</v>
      </c>
      <c r="E11" s="6">
        <v>2</v>
      </c>
      <c r="F11" s="7">
        <v>43525</v>
      </c>
      <c r="G11" s="7">
        <v>44926</v>
      </c>
      <c r="H11" s="8">
        <v>198000</v>
      </c>
      <c r="I11" s="10" t="s">
        <v>38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 t="s">
        <v>39</v>
      </c>
      <c r="D12" s="5" t="s">
        <v>40</v>
      </c>
      <c r="E12" s="6">
        <v>1</v>
      </c>
      <c r="F12" s="7">
        <v>43794</v>
      </c>
      <c r="G12" s="7">
        <v>44561</v>
      </c>
      <c r="H12" s="8">
        <v>47700</v>
      </c>
      <c r="I12" s="10" t="s">
        <v>41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42</v>
      </c>
      <c r="D13" s="5" t="s">
        <v>43</v>
      </c>
      <c r="E13" s="6">
        <v>1</v>
      </c>
      <c r="F13" s="7">
        <v>43772</v>
      </c>
      <c r="G13" s="7">
        <v>45657</v>
      </c>
      <c r="H13" s="8">
        <v>248080.2</v>
      </c>
      <c r="I13" s="10" t="s">
        <v>44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14</v>
      </c>
      <c r="D14" s="5" t="s">
        <v>26</v>
      </c>
      <c r="E14" s="6">
        <v>2</v>
      </c>
      <c r="F14" s="7">
        <v>43525</v>
      </c>
      <c r="G14" s="7">
        <v>45291</v>
      </c>
      <c r="H14" s="8">
        <v>288000</v>
      </c>
      <c r="I14" s="10" t="s">
        <v>45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46</v>
      </c>
      <c r="D15" s="5" t="s">
        <v>47</v>
      </c>
      <c r="E15" s="6">
        <v>1</v>
      </c>
      <c r="F15" s="7">
        <v>43794</v>
      </c>
      <c r="G15" s="7">
        <v>44926</v>
      </c>
      <c r="H15" s="8">
        <v>120000</v>
      </c>
      <c r="I15" s="10" t="s">
        <v>48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49</v>
      </c>
      <c r="D16" s="5" t="s">
        <v>50</v>
      </c>
      <c r="E16" s="6">
        <v>2</v>
      </c>
      <c r="F16" s="7">
        <v>43111</v>
      </c>
      <c r="G16" s="7">
        <v>45291</v>
      </c>
      <c r="H16" s="8">
        <v>144000</v>
      </c>
      <c r="I16" s="10" t="s">
        <v>51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52</v>
      </c>
      <c r="D17" s="5" t="s">
        <v>53</v>
      </c>
      <c r="E17" s="6" t="s">
        <v>54</v>
      </c>
      <c r="F17" s="7">
        <v>44166</v>
      </c>
      <c r="G17" s="7">
        <v>44926</v>
      </c>
      <c r="H17" s="8">
        <v>248080.2</v>
      </c>
      <c r="I17" s="11" t="s">
        <v>55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28</v>
      </c>
      <c r="D18" s="5" t="s">
        <v>31</v>
      </c>
      <c r="E18" s="6" t="s">
        <v>56</v>
      </c>
      <c r="F18" s="7">
        <v>43773</v>
      </c>
      <c r="G18" s="7">
        <v>44196</v>
      </c>
      <c r="H18" s="8">
        <v>39000</v>
      </c>
      <c r="I18" s="10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>
        <v>29278395000170</v>
      </c>
      <c r="D19" s="5" t="s">
        <v>58</v>
      </c>
      <c r="E19" s="6" t="s">
        <v>56</v>
      </c>
      <c r="F19" s="7">
        <v>44378</v>
      </c>
      <c r="G19" s="7">
        <v>44926</v>
      </c>
      <c r="H19" s="8">
        <v>248080.2</v>
      </c>
      <c r="I19" s="10" t="s">
        <v>59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52</v>
      </c>
      <c r="D20" s="5" t="s">
        <v>53</v>
      </c>
      <c r="E20" s="6">
        <v>1</v>
      </c>
      <c r="F20" s="7">
        <v>43794</v>
      </c>
      <c r="G20" s="7">
        <v>44926</v>
      </c>
      <c r="H20" s="8">
        <v>248080.2</v>
      </c>
      <c r="I20" s="10" t="s">
        <v>60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61</v>
      </c>
      <c r="D21" s="5" t="s">
        <v>62</v>
      </c>
      <c r="E21" s="6">
        <v>1</v>
      </c>
      <c r="F21" s="7">
        <v>43852</v>
      </c>
      <c r="G21" s="7">
        <v>44926</v>
      </c>
      <c r="H21" s="8">
        <v>203090</v>
      </c>
      <c r="I21" s="10" t="s">
        <v>63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 t="s">
        <v>64</v>
      </c>
      <c r="D22" s="5" t="s">
        <v>65</v>
      </c>
      <c r="E22" s="6">
        <v>2</v>
      </c>
      <c r="F22" s="7">
        <v>43895</v>
      </c>
      <c r="G22" s="7">
        <v>44929</v>
      </c>
      <c r="H22" s="8">
        <v>42000</v>
      </c>
      <c r="I22" s="10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>
        <v>23098480000170</v>
      </c>
      <c r="D23" s="5" t="s">
        <v>67</v>
      </c>
      <c r="E23" s="6">
        <v>1</v>
      </c>
      <c r="F23" s="7">
        <v>43713</v>
      </c>
      <c r="G23" s="7">
        <v>44926</v>
      </c>
      <c r="H23" s="8">
        <v>43407.9</v>
      </c>
      <c r="I23" s="10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>
        <v>1</v>
      </c>
      <c r="F24" s="7">
        <v>43470</v>
      </c>
      <c r="G24" s="7">
        <v>44933</v>
      </c>
      <c r="H24" s="8">
        <v>24000</v>
      </c>
      <c r="I24" s="10" t="s">
        <v>69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16893178000149</v>
      </c>
      <c r="D25" s="5" t="s">
        <v>70</v>
      </c>
      <c r="E25" s="6">
        <v>1</v>
      </c>
      <c r="F25" s="7">
        <v>43952</v>
      </c>
      <c r="G25" s="7">
        <v>44682</v>
      </c>
      <c r="H25" s="8">
        <v>3600</v>
      </c>
      <c r="I25" s="10" t="s">
        <v>71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72</v>
      </c>
      <c r="E26" s="6">
        <v>1</v>
      </c>
      <c r="F26" s="7">
        <v>43952</v>
      </c>
      <c r="G26" s="7">
        <v>45291</v>
      </c>
      <c r="H26" s="8">
        <v>81700</v>
      </c>
      <c r="I26" s="10" t="s">
        <v>73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14</v>
      </c>
      <c r="D27" s="5" t="s">
        <v>74</v>
      </c>
      <c r="E27" s="6">
        <v>1</v>
      </c>
      <c r="F27" s="7">
        <v>43461</v>
      </c>
      <c r="G27" s="7">
        <v>45291</v>
      </c>
      <c r="H27" s="8">
        <v>288000</v>
      </c>
      <c r="I27" s="10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64</v>
      </c>
      <c r="D28" s="5" t="s">
        <v>65</v>
      </c>
      <c r="E28" s="6">
        <v>1</v>
      </c>
      <c r="F28" s="7">
        <v>43800</v>
      </c>
      <c r="G28" s="7">
        <v>44929</v>
      </c>
      <c r="H28" s="8">
        <v>42000</v>
      </c>
      <c r="I28" s="10" t="s">
        <v>76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 t="s">
        <v>77</v>
      </c>
      <c r="D29" s="5" t="s">
        <v>78</v>
      </c>
      <c r="E29" s="6">
        <v>1</v>
      </c>
      <c r="F29" s="7">
        <v>44121</v>
      </c>
      <c r="G29" s="7">
        <v>44851</v>
      </c>
      <c r="H29" s="8">
        <v>15600</v>
      </c>
      <c r="I29" s="10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 t="s">
        <v>28</v>
      </c>
      <c r="D30" s="5" t="s">
        <v>31</v>
      </c>
      <c r="E30" s="6" t="s">
        <v>80</v>
      </c>
      <c r="F30" s="7">
        <v>43773</v>
      </c>
      <c r="G30" s="7">
        <v>44926</v>
      </c>
      <c r="H30" s="8">
        <v>39000</v>
      </c>
      <c r="I30" s="10" t="s">
        <v>81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14</v>
      </c>
      <c r="D31" s="5" t="s">
        <v>15</v>
      </c>
      <c r="E31" s="6" t="s">
        <v>80</v>
      </c>
      <c r="F31" s="7">
        <v>44145</v>
      </c>
      <c r="G31" s="7">
        <v>45291</v>
      </c>
      <c r="H31" s="8">
        <v>312000</v>
      </c>
      <c r="I31" s="10" t="s">
        <v>82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14</v>
      </c>
      <c r="D32" s="5" t="s">
        <v>83</v>
      </c>
      <c r="E32" s="6" t="s">
        <v>80</v>
      </c>
      <c r="F32" s="7">
        <v>44145</v>
      </c>
      <c r="G32" s="7">
        <v>45291</v>
      </c>
      <c r="H32" s="8">
        <v>312000</v>
      </c>
      <c r="I32" s="10" t="s">
        <v>84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14</v>
      </c>
      <c r="D33" s="5" t="s">
        <v>26</v>
      </c>
      <c r="E33" s="6" t="s">
        <v>80</v>
      </c>
      <c r="F33" s="7">
        <v>44145</v>
      </c>
      <c r="G33" s="7">
        <v>45291</v>
      </c>
      <c r="H33" s="8">
        <v>312000</v>
      </c>
      <c r="I33" s="10" t="s">
        <v>85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29278395000170</v>
      </c>
      <c r="D34" s="5" t="s">
        <v>58</v>
      </c>
      <c r="E34" s="6">
        <v>1</v>
      </c>
      <c r="F34" s="7">
        <v>43709</v>
      </c>
      <c r="G34" s="7">
        <v>44926</v>
      </c>
      <c r="H34" s="8">
        <v>22950</v>
      </c>
      <c r="I34" s="10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52</v>
      </c>
      <c r="D35" s="5" t="s">
        <v>53</v>
      </c>
      <c r="E35" s="6" t="s">
        <v>80</v>
      </c>
      <c r="F35" s="7">
        <v>44166</v>
      </c>
      <c r="G35" s="7">
        <v>44926</v>
      </c>
      <c r="H35" s="8">
        <v>248080.2</v>
      </c>
      <c r="I35" s="10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88</v>
      </c>
      <c r="E36" s="6" t="s">
        <v>89</v>
      </c>
      <c r="F36" s="7">
        <v>44196</v>
      </c>
      <c r="G36" s="7">
        <v>44682</v>
      </c>
      <c r="H36" s="8">
        <v>10000</v>
      </c>
      <c r="I36" s="10" t="s">
        <v>90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49</v>
      </c>
      <c r="D37" s="5" t="s">
        <v>91</v>
      </c>
      <c r="E37" s="6" t="s">
        <v>80</v>
      </c>
      <c r="F37" s="7">
        <v>44136</v>
      </c>
      <c r="G37" s="7">
        <v>45291</v>
      </c>
      <c r="H37" s="8">
        <v>144000</v>
      </c>
      <c r="I37" s="10" t="s">
        <v>92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23098480000170</v>
      </c>
      <c r="D38" s="5" t="s">
        <v>67</v>
      </c>
      <c r="E38" s="6" t="s">
        <v>56</v>
      </c>
      <c r="F38" s="7">
        <v>44196</v>
      </c>
      <c r="G38" s="7">
        <v>45291</v>
      </c>
      <c r="H38" s="8">
        <v>43407.9</v>
      </c>
      <c r="I38" s="10" t="s">
        <v>93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36</v>
      </c>
      <c r="D39" s="5" t="s">
        <v>37</v>
      </c>
      <c r="E39" s="6" t="s">
        <v>56</v>
      </c>
      <c r="F39" s="7">
        <v>44244</v>
      </c>
      <c r="G39" s="7">
        <v>45291</v>
      </c>
      <c r="H39" s="8">
        <v>366000</v>
      </c>
      <c r="I39" s="10" t="s">
        <v>94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88</v>
      </c>
      <c r="E40" s="6" t="s">
        <v>56</v>
      </c>
      <c r="F40" s="7">
        <v>44318</v>
      </c>
      <c r="G40" s="7">
        <v>44683</v>
      </c>
      <c r="H40" s="8">
        <v>10000</v>
      </c>
      <c r="I40" s="10" t="s">
        <v>95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88</v>
      </c>
      <c r="E41" s="6" t="s">
        <v>89</v>
      </c>
      <c r="F41" s="7">
        <v>44196</v>
      </c>
      <c r="G41" s="7">
        <v>44682</v>
      </c>
      <c r="H41" s="8">
        <v>6000</v>
      </c>
      <c r="I41" s="10" t="s">
        <v>90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49</v>
      </c>
      <c r="D42" s="5" t="s">
        <v>50</v>
      </c>
      <c r="E42" s="6" t="s">
        <v>80</v>
      </c>
      <c r="F42" s="7">
        <v>44136</v>
      </c>
      <c r="G42" s="7">
        <v>45291</v>
      </c>
      <c r="H42" s="8">
        <v>144000</v>
      </c>
      <c r="I42" s="10" t="s">
        <v>92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>
        <v>23098480000170</v>
      </c>
      <c r="D43" s="5" t="s">
        <v>67</v>
      </c>
      <c r="E43" s="6" t="s">
        <v>56</v>
      </c>
      <c r="F43" s="12">
        <v>44196</v>
      </c>
      <c r="G43" s="12">
        <v>44926</v>
      </c>
      <c r="H43" s="8">
        <v>43407.9</v>
      </c>
      <c r="I43" s="10" t="s">
        <v>93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36</v>
      </c>
      <c r="D44" s="5" t="s">
        <v>37</v>
      </c>
      <c r="E44" s="6" t="s">
        <v>56</v>
      </c>
      <c r="F44" s="12">
        <v>44244</v>
      </c>
      <c r="G44" s="12">
        <v>45291</v>
      </c>
      <c r="H44" s="8">
        <v>366000</v>
      </c>
      <c r="I44" s="10" t="s">
        <v>94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 t="s">
        <v>49</v>
      </c>
      <c r="D45" s="5" t="s">
        <v>50</v>
      </c>
      <c r="E45" s="6" t="s">
        <v>80</v>
      </c>
      <c r="F45" s="12">
        <v>44136</v>
      </c>
      <c r="G45" s="12">
        <v>45291</v>
      </c>
      <c r="H45" s="8">
        <v>144000</v>
      </c>
      <c r="I45" s="10" t="s">
        <v>96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56</v>
      </c>
      <c r="F46" s="12">
        <v>44204</v>
      </c>
      <c r="G46" s="12">
        <v>44934</v>
      </c>
      <c r="H46" s="8">
        <v>24000</v>
      </c>
      <c r="I46" s="10" t="s">
        <v>97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29278395000170</v>
      </c>
      <c r="D47" s="5" t="s">
        <v>58</v>
      </c>
      <c r="E47" s="6" t="s">
        <v>98</v>
      </c>
      <c r="F47" s="12">
        <v>44378</v>
      </c>
      <c r="G47" s="12">
        <v>44926</v>
      </c>
      <c r="H47" s="8">
        <v>12000</v>
      </c>
      <c r="I47" s="10" t="s">
        <v>99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29278395000170</v>
      </c>
      <c r="D48" s="5" t="s">
        <v>58</v>
      </c>
      <c r="E48" s="6" t="s">
        <v>56</v>
      </c>
      <c r="F48" s="12">
        <v>44378</v>
      </c>
      <c r="G48" s="12">
        <v>44926</v>
      </c>
      <c r="H48" s="8">
        <v>248080.2</v>
      </c>
      <c r="I48" s="10" t="s">
        <v>100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>
        <v>23098480000170</v>
      </c>
      <c r="D49" s="5" t="s">
        <v>67</v>
      </c>
      <c r="E49" s="6" t="s">
        <v>54</v>
      </c>
      <c r="F49" s="12">
        <v>44561</v>
      </c>
      <c r="G49" s="12">
        <v>44926</v>
      </c>
      <c r="H49" s="8">
        <v>31200</v>
      </c>
      <c r="I49" s="10" t="s">
        <v>101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102</v>
      </c>
      <c r="D50" s="5" t="s">
        <v>103</v>
      </c>
      <c r="E50" s="6" t="s">
        <v>89</v>
      </c>
      <c r="F50" s="12">
        <v>44561</v>
      </c>
      <c r="G50" s="12">
        <v>44926</v>
      </c>
      <c r="H50" s="8">
        <v>2400</v>
      </c>
      <c r="I50" s="10" t="s">
        <v>104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77</v>
      </c>
      <c r="D51" s="5" t="s">
        <v>78</v>
      </c>
      <c r="E51" s="6" t="s">
        <v>56</v>
      </c>
      <c r="F51" s="12">
        <v>44486</v>
      </c>
      <c r="G51" s="12">
        <v>44851</v>
      </c>
      <c r="H51" s="8">
        <v>15600</v>
      </c>
      <c r="I51" s="10" t="s">
        <v>105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80</v>
      </c>
      <c r="F52" s="12">
        <v>44561</v>
      </c>
      <c r="G52" s="12">
        <v>44926</v>
      </c>
      <c r="H52" s="8">
        <v>144000</v>
      </c>
      <c r="I52" s="10" t="s">
        <v>106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10</v>
      </c>
      <c r="D53" s="5" t="s">
        <v>11</v>
      </c>
      <c r="E53" s="6" t="s">
        <v>54</v>
      </c>
      <c r="F53" s="12">
        <v>44569</v>
      </c>
      <c r="G53" s="12">
        <v>44934</v>
      </c>
      <c r="H53" s="8">
        <v>24000</v>
      </c>
      <c r="I53" s="10" t="s">
        <v>107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52</v>
      </c>
      <c r="D54" s="5" t="s">
        <v>53</v>
      </c>
      <c r="E54" s="6" t="s">
        <v>108</v>
      </c>
      <c r="F54" s="12">
        <v>44561</v>
      </c>
      <c r="G54" s="12">
        <v>44926</v>
      </c>
      <c r="H54" s="8">
        <v>76195.08</v>
      </c>
      <c r="I54" s="10" t="s">
        <v>109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61</v>
      </c>
      <c r="D55" s="5" t="s">
        <v>62</v>
      </c>
      <c r="E55" s="6" t="s">
        <v>56</v>
      </c>
      <c r="F55" s="12">
        <v>44561</v>
      </c>
      <c r="G55" s="12">
        <v>44926</v>
      </c>
      <c r="H55" s="8">
        <v>102000</v>
      </c>
      <c r="I55" s="10" t="s">
        <v>110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50429810000136</v>
      </c>
      <c r="D56" s="5" t="s">
        <v>111</v>
      </c>
      <c r="E56" s="6" t="s">
        <v>56</v>
      </c>
      <c r="F56" s="12">
        <v>44517</v>
      </c>
      <c r="G56" s="12">
        <v>44958</v>
      </c>
      <c r="H56" s="8">
        <v>5785.92</v>
      </c>
      <c r="I56" s="10" t="s">
        <v>112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20</v>
      </c>
      <c r="D57" s="5" t="s">
        <v>21</v>
      </c>
      <c r="E57" s="6" t="s">
        <v>80</v>
      </c>
      <c r="F57" s="12">
        <v>44561</v>
      </c>
      <c r="G57" s="12">
        <v>44926</v>
      </c>
      <c r="H57" s="8">
        <v>72000</v>
      </c>
      <c r="I57" s="10" t="s">
        <v>113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>
        <v>16893178000149</v>
      </c>
      <c r="D58" s="5" t="s">
        <v>70</v>
      </c>
      <c r="E58" s="6" t="s">
        <v>56</v>
      </c>
      <c r="F58" s="12">
        <v>44317</v>
      </c>
      <c r="G58" s="12">
        <v>44926</v>
      </c>
      <c r="H58" s="8">
        <v>3600</v>
      </c>
      <c r="I58" s="10" t="s">
        <v>114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>
        <v>29278395000170</v>
      </c>
      <c r="D59" s="5" t="s">
        <v>58</v>
      </c>
      <c r="E59" s="6" t="s">
        <v>54</v>
      </c>
      <c r="F59" s="12">
        <v>44561</v>
      </c>
      <c r="G59" s="12">
        <v>44926</v>
      </c>
      <c r="H59" s="8">
        <v>12000</v>
      </c>
      <c r="I59" s="10" t="s">
        <v>115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28514956000120</v>
      </c>
      <c r="D60" s="5" t="s">
        <v>116</v>
      </c>
      <c r="E60" s="6" t="s">
        <v>89</v>
      </c>
      <c r="F60" s="12">
        <v>44525</v>
      </c>
      <c r="G60" s="12">
        <v>44926</v>
      </c>
      <c r="H60" s="8">
        <v>3780</v>
      </c>
      <c r="I60" s="10" t="s">
        <v>117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 t="s">
        <v>118</v>
      </c>
      <c r="D61" s="5" t="s">
        <v>119</v>
      </c>
      <c r="E61" s="6" t="s">
        <v>89</v>
      </c>
      <c r="F61" s="12">
        <v>44561</v>
      </c>
      <c r="G61" s="12">
        <v>44926</v>
      </c>
      <c r="H61" s="8">
        <v>204000</v>
      </c>
      <c r="I61" s="10" t="s">
        <v>120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 t="s">
        <v>46</v>
      </c>
      <c r="D62" s="5" t="s">
        <v>47</v>
      </c>
      <c r="E62" s="6" t="s">
        <v>56</v>
      </c>
      <c r="F62" s="12">
        <v>44561</v>
      </c>
      <c r="G62" s="12">
        <v>44926</v>
      </c>
      <c r="H62" s="8">
        <v>63600</v>
      </c>
      <c r="I62" s="10" t="s">
        <v>121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17467595000192</v>
      </c>
      <c r="D63" s="5" t="s">
        <v>122</v>
      </c>
      <c r="E63" s="6" t="s">
        <v>56</v>
      </c>
      <c r="F63" s="12">
        <v>44501</v>
      </c>
      <c r="G63" s="12">
        <v>44866</v>
      </c>
      <c r="H63" s="8">
        <v>3500</v>
      </c>
      <c r="I63" s="10" t="s">
        <v>123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28</v>
      </c>
      <c r="D64" s="5" t="s">
        <v>31</v>
      </c>
      <c r="E64" s="6" t="s">
        <v>124</v>
      </c>
      <c r="F64" s="12">
        <v>44561</v>
      </c>
      <c r="G64" s="12">
        <v>44926</v>
      </c>
      <c r="H64" s="8">
        <v>39000</v>
      </c>
      <c r="I64" s="11" t="s">
        <v>125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27057076000100</v>
      </c>
      <c r="D65" s="5" t="s">
        <v>126</v>
      </c>
      <c r="E65" s="6" t="s">
        <v>89</v>
      </c>
      <c r="F65" s="12">
        <v>44652</v>
      </c>
      <c r="G65" s="12">
        <v>45017</v>
      </c>
      <c r="H65" s="8">
        <v>13170</v>
      </c>
      <c r="I65" s="11" t="s">
        <v>127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12184472000120</v>
      </c>
      <c r="D66" s="5" t="s">
        <v>128</v>
      </c>
      <c r="E66" s="6" t="s">
        <v>89</v>
      </c>
      <c r="F66" s="12">
        <v>44696</v>
      </c>
      <c r="G66" s="12">
        <v>45061</v>
      </c>
      <c r="H66" s="8">
        <v>23400</v>
      </c>
      <c r="I66" s="10" t="s">
        <v>129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>
        <v>23098480000170</v>
      </c>
      <c r="D67" s="5" t="s">
        <v>67</v>
      </c>
      <c r="E67" s="6" t="s">
        <v>12</v>
      </c>
      <c r="F67" s="12">
        <v>44561</v>
      </c>
      <c r="G67" s="12">
        <v>44926</v>
      </c>
      <c r="H67" s="8">
        <v>31200</v>
      </c>
      <c r="I67" s="10" t="s">
        <v>130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23</v>
      </c>
      <c r="D68" s="5" t="s">
        <v>131</v>
      </c>
      <c r="E68" s="6" t="s">
        <v>132</v>
      </c>
      <c r="F68" s="12">
        <v>44713</v>
      </c>
      <c r="G68" s="12">
        <v>45291</v>
      </c>
      <c r="H68" s="8">
        <v>180000</v>
      </c>
      <c r="I68" s="10" t="s">
        <v>133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46</v>
      </c>
      <c r="D69" s="5" t="s">
        <v>134</v>
      </c>
      <c r="E69" s="6" t="s">
        <v>89</v>
      </c>
      <c r="F69" s="12">
        <v>44652</v>
      </c>
      <c r="G69" s="12">
        <v>45017</v>
      </c>
      <c r="H69" s="8">
        <v>180000</v>
      </c>
      <c r="I69" s="11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46</v>
      </c>
      <c r="D70" s="5" t="s">
        <v>134</v>
      </c>
      <c r="E70" s="6" t="s">
        <v>136</v>
      </c>
      <c r="F70" s="12">
        <v>44926</v>
      </c>
      <c r="G70" s="12">
        <v>45291</v>
      </c>
      <c r="H70" s="8">
        <v>180000</v>
      </c>
      <c r="I70" s="10" t="s">
        <v>137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>
        <v>23098480000170</v>
      </c>
      <c r="D71" s="5" t="s">
        <v>67</v>
      </c>
      <c r="E71" s="6" t="s">
        <v>138</v>
      </c>
      <c r="F71" s="12">
        <v>44926</v>
      </c>
      <c r="G71" s="12">
        <v>45291</v>
      </c>
      <c r="H71" s="8">
        <v>31200</v>
      </c>
      <c r="I71" s="10" t="s">
        <v>139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 t="s">
        <v>118</v>
      </c>
      <c r="D72" s="5" t="s">
        <v>119</v>
      </c>
      <c r="E72" s="6" t="s">
        <v>132</v>
      </c>
      <c r="F72" s="12">
        <v>44926</v>
      </c>
      <c r="G72" s="12">
        <v>45291</v>
      </c>
      <c r="H72" s="8">
        <v>252000</v>
      </c>
      <c r="I72" s="10" t="s">
        <v>140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>
        <v>28514956000120</v>
      </c>
      <c r="D73" s="5" t="s">
        <v>116</v>
      </c>
      <c r="E73" s="6" t="s">
        <v>98</v>
      </c>
      <c r="F73" s="12">
        <v>44926</v>
      </c>
      <c r="G73" s="12">
        <v>45291</v>
      </c>
      <c r="H73" s="8">
        <v>4200</v>
      </c>
      <c r="I73" s="10" t="s">
        <v>141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17</v>
      </c>
      <c r="D74" s="5" t="s">
        <v>18</v>
      </c>
      <c r="E74" s="6" t="s">
        <v>98</v>
      </c>
      <c r="F74" s="12">
        <v>44926</v>
      </c>
      <c r="G74" s="12">
        <v>45291</v>
      </c>
      <c r="H74" s="8">
        <v>144000</v>
      </c>
      <c r="I74" s="10" t="s">
        <v>142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27708043000182</v>
      </c>
      <c r="D75" s="5" t="s">
        <v>88</v>
      </c>
      <c r="E75" s="6" t="s">
        <v>98</v>
      </c>
      <c r="F75" s="12">
        <v>44593</v>
      </c>
      <c r="G75" s="12">
        <v>45048</v>
      </c>
      <c r="H75" s="8">
        <v>120000</v>
      </c>
      <c r="I75" s="10" t="s">
        <v>143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52</v>
      </c>
      <c r="D76" s="5" t="s">
        <v>53</v>
      </c>
      <c r="E76" s="6" t="s">
        <v>144</v>
      </c>
      <c r="F76" s="12">
        <v>44561</v>
      </c>
      <c r="G76" s="12">
        <v>45291</v>
      </c>
      <c r="H76" s="8">
        <v>81304.44</v>
      </c>
      <c r="I76" s="10" t="s">
        <v>145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52</v>
      </c>
      <c r="D77" s="5" t="s">
        <v>53</v>
      </c>
      <c r="E77" s="6" t="s">
        <v>138</v>
      </c>
      <c r="F77" s="12">
        <v>44926</v>
      </c>
      <c r="G77" s="12">
        <v>45291</v>
      </c>
      <c r="H77" s="8">
        <v>81304.44</v>
      </c>
      <c r="I77" s="10" t="s">
        <v>146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10</v>
      </c>
      <c r="D78" s="5" t="s">
        <v>11</v>
      </c>
      <c r="E78" s="6" t="s">
        <v>12</v>
      </c>
      <c r="F78" s="12">
        <v>44934</v>
      </c>
      <c r="G78" s="12">
        <v>45299</v>
      </c>
      <c r="H78" s="8">
        <v>24000</v>
      </c>
      <c r="I78" s="10" t="s">
        <v>147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61</v>
      </c>
      <c r="D79" s="5" t="s">
        <v>62</v>
      </c>
      <c r="E79" s="6" t="s">
        <v>98</v>
      </c>
      <c r="F79" s="12">
        <v>44256</v>
      </c>
      <c r="G79" s="12">
        <v>45291</v>
      </c>
      <c r="H79" s="8">
        <v>102000</v>
      </c>
      <c r="I79" s="10" t="s">
        <v>148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61</v>
      </c>
      <c r="D80" s="5" t="s">
        <v>62</v>
      </c>
      <c r="E80" s="6" t="s">
        <v>124</v>
      </c>
      <c r="F80" s="12">
        <v>44926</v>
      </c>
      <c r="G80" s="12">
        <v>45291</v>
      </c>
      <c r="H80" s="8">
        <v>102000</v>
      </c>
      <c r="I80" s="10" t="s">
        <v>149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102</v>
      </c>
      <c r="D81" s="5" t="s">
        <v>103</v>
      </c>
      <c r="E81" s="6" t="s">
        <v>150</v>
      </c>
      <c r="F81" s="12">
        <v>44926</v>
      </c>
      <c r="G81" s="12">
        <v>45291</v>
      </c>
      <c r="H81" s="8">
        <v>11780</v>
      </c>
      <c r="I81" s="10" t="s">
        <v>151</v>
      </c>
    </row>
    <row r="82" spans="1:9" ht="21" customHeight="1" x14ac:dyDescent="0.2">
      <c r="A82" s="2">
        <f>IFERROR(VLOOKUP(B82,'[1]DADOS (OCULTAR)'!$Q$3:$S$103,3,0),"")</f>
        <v>7267476001023</v>
      </c>
      <c r="B82" s="3" t="s">
        <v>9</v>
      </c>
      <c r="C82" s="4">
        <v>45262273000142</v>
      </c>
      <c r="D82" s="5" t="s">
        <v>152</v>
      </c>
      <c r="E82" s="6" t="s">
        <v>150</v>
      </c>
      <c r="F82" s="12">
        <v>45017</v>
      </c>
      <c r="G82" s="12">
        <v>45291</v>
      </c>
      <c r="H82" s="8">
        <v>312000</v>
      </c>
      <c r="I82" s="10" t="s">
        <v>153</v>
      </c>
    </row>
    <row r="83" spans="1:9" ht="21" customHeight="1" x14ac:dyDescent="0.2">
      <c r="A83" s="2">
        <f>IFERROR(VLOOKUP(B83,'[1]DADOS (OCULTAR)'!$Q$3:$S$103,3,0),"")</f>
        <v>7267476001023</v>
      </c>
      <c r="B83" s="3" t="s">
        <v>9</v>
      </c>
      <c r="C83" s="4" t="s">
        <v>14</v>
      </c>
      <c r="D83" s="5" t="s">
        <v>15</v>
      </c>
      <c r="E83" s="6" t="s">
        <v>80</v>
      </c>
      <c r="F83" s="12">
        <v>45017</v>
      </c>
      <c r="G83" s="12">
        <v>45291</v>
      </c>
      <c r="H83" s="8">
        <v>312000</v>
      </c>
      <c r="I83" s="10" t="s">
        <v>154</v>
      </c>
    </row>
    <row r="84" spans="1:9" ht="21" customHeight="1" x14ac:dyDescent="0.2">
      <c r="A84" s="2">
        <f>IFERROR(VLOOKUP(B84,'[1]DADOS (OCULTAR)'!$Q$3:$S$103,3,0),"")</f>
        <v>7267476001023</v>
      </c>
      <c r="B84" s="3" t="s">
        <v>9</v>
      </c>
      <c r="C84" s="4" t="s">
        <v>14</v>
      </c>
      <c r="D84" s="5" t="s">
        <v>83</v>
      </c>
      <c r="E84" s="6" t="s">
        <v>80</v>
      </c>
      <c r="F84" s="12">
        <v>45017</v>
      </c>
      <c r="G84" s="12">
        <v>45291</v>
      </c>
      <c r="H84" s="8">
        <v>312000</v>
      </c>
      <c r="I84" s="10" t="s">
        <v>155</v>
      </c>
    </row>
    <row r="85" spans="1:9" ht="21" customHeight="1" x14ac:dyDescent="0.2">
      <c r="A85" s="2">
        <f>IFERROR(VLOOKUP(B85,'[1]DADOS (OCULTAR)'!$Q$3:$S$103,3,0),"")</f>
        <v>7267476001023</v>
      </c>
      <c r="B85" s="3" t="s">
        <v>9</v>
      </c>
      <c r="C85" s="4" t="s">
        <v>14</v>
      </c>
      <c r="D85" s="5" t="s">
        <v>26</v>
      </c>
      <c r="E85" s="6" t="s">
        <v>80</v>
      </c>
      <c r="F85" s="12">
        <v>45017</v>
      </c>
      <c r="G85" s="12">
        <v>45291</v>
      </c>
      <c r="H85" s="8">
        <v>312000</v>
      </c>
      <c r="I85" s="10" t="s">
        <v>156</v>
      </c>
    </row>
    <row r="86" spans="1:9" ht="21" customHeight="1" x14ac:dyDescent="0.2">
      <c r="A86" s="2">
        <f>IFERROR(VLOOKUP(B86,'[1]DADOS (OCULTAR)'!$Q$3:$S$103,3,0),"")</f>
        <v>7267476001023</v>
      </c>
      <c r="B86" s="3" t="s">
        <v>9</v>
      </c>
      <c r="C86" s="4">
        <v>27708043000182</v>
      </c>
      <c r="D86" s="5" t="s">
        <v>88</v>
      </c>
      <c r="E86" s="6" t="s">
        <v>54</v>
      </c>
      <c r="F86" s="12">
        <v>45017</v>
      </c>
      <c r="G86" s="12">
        <v>45413</v>
      </c>
      <c r="H86" s="8">
        <v>800</v>
      </c>
      <c r="I86" s="10" t="s">
        <v>157</v>
      </c>
    </row>
    <row r="87" spans="1:9" ht="21" customHeight="1" x14ac:dyDescent="0.2">
      <c r="A87" s="2">
        <f>IFERROR(VLOOKUP(B87,'[1]DADOS (OCULTAR)'!$Q$3:$S$103,3,0),"")</f>
        <v>7267476001023</v>
      </c>
      <c r="B87" s="3" t="s">
        <v>9</v>
      </c>
      <c r="C87" s="4" t="s">
        <v>28</v>
      </c>
      <c r="D87" s="5" t="s">
        <v>29</v>
      </c>
      <c r="E87" s="6" t="s">
        <v>150</v>
      </c>
      <c r="F87" s="12">
        <v>45017</v>
      </c>
      <c r="G87" s="12">
        <v>45291</v>
      </c>
      <c r="H87" s="8">
        <v>312000</v>
      </c>
      <c r="I87" s="10" t="s">
        <v>158</v>
      </c>
    </row>
    <row r="88" spans="1:9" ht="21" customHeight="1" x14ac:dyDescent="0.2">
      <c r="A88" s="2">
        <f>IFERROR(VLOOKUP(B88,'[1]DADOS (OCULTAR)'!$Q$3:$S$103,3,0),"")</f>
        <v>7267476001023</v>
      </c>
      <c r="B88" s="3" t="s">
        <v>9</v>
      </c>
      <c r="C88" s="4" t="s">
        <v>36</v>
      </c>
      <c r="D88" s="5" t="s">
        <v>37</v>
      </c>
      <c r="E88" s="6" t="s">
        <v>132</v>
      </c>
      <c r="F88" s="12">
        <v>45017</v>
      </c>
      <c r="G88" s="12">
        <v>45291</v>
      </c>
      <c r="H88" s="8">
        <v>312000</v>
      </c>
      <c r="I88" s="10" t="s">
        <v>159</v>
      </c>
    </row>
    <row r="89" spans="1:9" ht="21" customHeight="1" x14ac:dyDescent="0.2">
      <c r="A89" s="2">
        <f>IFERROR(VLOOKUP(B89,'[1]DADOS (OCULTAR)'!$Q$3:$S$103,3,0),"")</f>
        <v>7267476001023</v>
      </c>
      <c r="B89" s="3" t="s">
        <v>9</v>
      </c>
      <c r="C89" s="4" t="s">
        <v>160</v>
      </c>
      <c r="D89" s="5" t="s">
        <v>161</v>
      </c>
      <c r="E89" s="6" t="s">
        <v>150</v>
      </c>
      <c r="F89" s="12">
        <v>45017</v>
      </c>
      <c r="G89" s="12">
        <v>45291</v>
      </c>
      <c r="H89" s="8">
        <v>312000</v>
      </c>
      <c r="I89" s="10" t="s">
        <v>162</v>
      </c>
    </row>
    <row r="90" spans="1:9" ht="21" customHeight="1" x14ac:dyDescent="0.2">
      <c r="A90" s="2">
        <f>IFERROR(VLOOKUP(B90,'[1]DADOS (OCULTAR)'!$Q$3:$S$103,3,0),"")</f>
        <v>7267476001023</v>
      </c>
      <c r="B90" s="3" t="s">
        <v>9</v>
      </c>
      <c r="C90" s="4" t="s">
        <v>17</v>
      </c>
      <c r="D90" s="5" t="s">
        <v>18</v>
      </c>
      <c r="E90" s="6" t="s">
        <v>98</v>
      </c>
      <c r="F90" s="12">
        <v>45017</v>
      </c>
      <c r="G90" s="12">
        <v>45291</v>
      </c>
      <c r="H90" s="8">
        <v>312000</v>
      </c>
      <c r="I90" s="10" t="s">
        <v>163</v>
      </c>
    </row>
    <row r="91" spans="1:9" ht="21" customHeight="1" x14ac:dyDescent="0.2">
      <c r="A91" s="2">
        <f>IFERROR(VLOOKUP(B91,'[1]DADOS (OCULTAR)'!$Q$3:$S$103,3,0),"")</f>
        <v>7267476001023</v>
      </c>
      <c r="B91" s="3" t="s">
        <v>9</v>
      </c>
      <c r="C91" s="4" t="s">
        <v>46</v>
      </c>
      <c r="D91" s="5" t="s">
        <v>134</v>
      </c>
      <c r="E91" s="6" t="s">
        <v>164</v>
      </c>
      <c r="F91" s="12">
        <v>45047</v>
      </c>
      <c r="G91" s="12">
        <v>45291</v>
      </c>
      <c r="H91" s="8">
        <v>180000</v>
      </c>
      <c r="I91" s="10" t="s">
        <v>165</v>
      </c>
    </row>
    <row r="92" spans="1:9" ht="21" customHeight="1" x14ac:dyDescent="0.2">
      <c r="A92" s="2">
        <f>IFERROR(VLOOKUP(B92,'[1]DADOS (OCULTAR)'!$Q$3:$S$103,3,0),"")</f>
        <v>7267476001023</v>
      </c>
      <c r="B92" s="3" t="s">
        <v>9</v>
      </c>
      <c r="C92" s="4">
        <v>27708043000182</v>
      </c>
      <c r="D92" s="5" t="s">
        <v>88</v>
      </c>
      <c r="E92" s="6" t="s">
        <v>108</v>
      </c>
      <c r="F92" s="12">
        <v>45017</v>
      </c>
      <c r="G92" s="12">
        <v>45413</v>
      </c>
      <c r="H92" s="8">
        <v>120000</v>
      </c>
      <c r="I92" s="10" t="s">
        <v>166</v>
      </c>
    </row>
    <row r="93" spans="1:9" ht="21" customHeight="1" x14ac:dyDescent="0.2">
      <c r="A93" s="2">
        <f>IFERROR(VLOOKUP(B93,'[1]DADOS (OCULTAR)'!$Q$3:$S$103,3,0),"")</f>
        <v>7267476001023</v>
      </c>
      <c r="B93" s="3" t="s">
        <v>9</v>
      </c>
      <c r="C93" s="4">
        <v>8433386000137</v>
      </c>
      <c r="D93" s="5" t="s">
        <v>167</v>
      </c>
      <c r="E93" s="6" t="s">
        <v>150</v>
      </c>
      <c r="F93" s="12">
        <v>45017</v>
      </c>
      <c r="G93" s="12">
        <v>45657</v>
      </c>
      <c r="H93" s="8">
        <v>1920</v>
      </c>
      <c r="I93" s="10" t="s">
        <v>168</v>
      </c>
    </row>
    <row r="94" spans="1:9" ht="21" customHeight="1" x14ac:dyDescent="0.2">
      <c r="A94" s="2">
        <f>IFERROR(VLOOKUP(B94,'[1]DADOS (OCULTAR)'!$Q$3:$S$103,3,0),"")</f>
        <v>7267476001023</v>
      </c>
      <c r="B94" s="3" t="s">
        <v>9</v>
      </c>
      <c r="C94" s="4">
        <v>31197406000130</v>
      </c>
      <c r="D94" s="5" t="s">
        <v>169</v>
      </c>
      <c r="E94" s="6" t="s">
        <v>150</v>
      </c>
      <c r="F94" s="12">
        <v>45017</v>
      </c>
      <c r="G94" s="12">
        <v>45657</v>
      </c>
      <c r="H94" s="8">
        <v>96000</v>
      </c>
      <c r="I94" s="10" t="s">
        <v>170</v>
      </c>
    </row>
    <row r="95" spans="1:9" ht="21" customHeight="1" x14ac:dyDescent="0.2">
      <c r="A95" s="2">
        <f>IFERROR(VLOOKUP(B95,'[1]DADOS (OCULTAR)'!$Q$3:$S$103,3,0),"")</f>
        <v>7267476001023</v>
      </c>
      <c r="B95" s="3" t="s">
        <v>9</v>
      </c>
      <c r="C95" s="4" t="s">
        <v>171</v>
      </c>
      <c r="D95" s="5" t="s">
        <v>172</v>
      </c>
      <c r="E95" s="6" t="s">
        <v>150</v>
      </c>
      <c r="F95" s="7">
        <v>43710</v>
      </c>
      <c r="G95" s="7">
        <v>45291</v>
      </c>
      <c r="H95" s="8">
        <v>79200</v>
      </c>
      <c r="I95" s="10" t="s">
        <v>173</v>
      </c>
    </row>
    <row r="96" spans="1:9" ht="21" customHeight="1" x14ac:dyDescent="0.2">
      <c r="A96" s="2">
        <f>IFERROR(VLOOKUP(B96,'[1]DADOS (OCULTAR)'!$Q$3:$S$103,3,0),"")</f>
        <v>7267476001023</v>
      </c>
      <c r="B96" s="3" t="s">
        <v>9</v>
      </c>
      <c r="C96" s="4">
        <v>22430421000195</v>
      </c>
      <c r="D96" s="5" t="s">
        <v>174</v>
      </c>
      <c r="E96" s="6" t="s">
        <v>150</v>
      </c>
      <c r="F96" s="12">
        <v>44743</v>
      </c>
      <c r="G96" s="12">
        <v>45474</v>
      </c>
      <c r="H96" s="8">
        <v>66000</v>
      </c>
      <c r="I96" s="10" t="s">
        <v>175</v>
      </c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2"/>
      <c r="G97" s="12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2"/>
      <c r="G98" s="12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2"/>
      <c r="G99" s="12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2"/>
      <c r="G100" s="12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2"/>
      <c r="G101" s="12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2"/>
      <c r="G102" s="12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2"/>
      <c r="G103" s="12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2"/>
      <c r="G104" s="12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2"/>
      <c r="G105" s="12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2"/>
      <c r="G106" s="12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2"/>
      <c r="G107" s="12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2"/>
      <c r="G108" s="12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2"/>
      <c r="G109" s="12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2"/>
      <c r="G110" s="12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2"/>
      <c r="G111" s="12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2"/>
      <c r="G112" s="12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2"/>
      <c r="G113" s="12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2"/>
      <c r="G114" s="12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2"/>
      <c r="G115" s="12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2"/>
      <c r="G116" s="12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2"/>
      <c r="G117" s="12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2"/>
      <c r="G118" s="12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2"/>
      <c r="G119" s="12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2"/>
      <c r="G120" s="12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2"/>
      <c r="G121" s="12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2"/>
      <c r="G122" s="12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2"/>
      <c r="G123" s="12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2"/>
      <c r="G124" s="12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2"/>
      <c r="G125" s="12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2"/>
      <c r="G126" s="12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2"/>
      <c r="G127" s="12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2"/>
      <c r="G128" s="12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2"/>
      <c r="G129" s="12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2"/>
      <c r="G130" s="12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2"/>
      <c r="G131" s="12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2"/>
      <c r="G132" s="12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2"/>
      <c r="G133" s="12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2"/>
      <c r="G134" s="12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2"/>
      <c r="G135" s="12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2"/>
      <c r="G136" s="12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2"/>
      <c r="G137" s="12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2"/>
      <c r="G138" s="12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2"/>
      <c r="G991" s="12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79ABE75-5C11-449D-B374-B42899DC3618}">
      <formula1>UNIDADES_OSS</formula1>
    </dataValidation>
  </dataValidations>
  <hyperlinks>
    <hyperlink ref="I3" r:id="rId1" xr:uid="{6458FEE1-D923-49BD-9F7F-292F8BB15028}"/>
    <hyperlink ref="I4" r:id="rId2" xr:uid="{155C1B3C-4BAB-4758-930D-693E9E5FB30A}"/>
    <hyperlink ref="I5" r:id="rId3" xr:uid="{A419B92E-C0D6-443E-8F15-398B49B1F9C0}"/>
    <hyperlink ref="I6" r:id="rId4" xr:uid="{A4C7FE14-F893-452A-8FC1-EC7CDE7879CF}"/>
    <hyperlink ref="I7" r:id="rId5" xr:uid="{87E1ACE1-CE11-415F-9BDA-59C4FC64FED9}"/>
    <hyperlink ref="I8" r:id="rId6" xr:uid="{08F62431-7C04-4AB4-9B5F-4B52F0FB315B}"/>
    <hyperlink ref="I9" r:id="rId7" xr:uid="{A69516AE-33AF-4408-B383-83E465B2F74A}"/>
    <hyperlink ref="I10" r:id="rId8" xr:uid="{5A5D5F5F-E899-4187-87BE-85749522597C}"/>
    <hyperlink ref="I11" r:id="rId9" xr:uid="{03D9E7BA-3FE8-49FB-A3EF-22D263DD490B}"/>
    <hyperlink ref="I12" r:id="rId10" xr:uid="{D7A0A003-7008-4CE3-8D66-6626C5B72368}"/>
    <hyperlink ref="I13" r:id="rId11" xr:uid="{6443AA30-479E-4039-919C-86BBF2B51867}"/>
    <hyperlink ref="I14" r:id="rId12" xr:uid="{067CC060-7B3A-4FEC-A4D8-EA582A4C4AD6}"/>
    <hyperlink ref="I15" r:id="rId13" xr:uid="{A292FA7C-CA09-49F8-A32E-3C3648EAD7A4}"/>
    <hyperlink ref="I16" r:id="rId14" xr:uid="{B744D63C-7B10-4CB1-824F-370CC1FAA06D}"/>
    <hyperlink ref="I18" r:id="rId15" xr:uid="{52A0B8EB-EB18-4099-9FE5-BE9C34EE8CE5}"/>
    <hyperlink ref="I20" r:id="rId16" xr:uid="{4D50067C-B8BC-4E7D-B1A4-9AF20B138871}"/>
    <hyperlink ref="I21" r:id="rId17" xr:uid="{9A4C4F69-AFC0-426D-A2B6-16A53867E40E}"/>
    <hyperlink ref="I22" r:id="rId18" xr:uid="{B3495E32-AC2D-4DA6-A7B1-F38FD62AEF30}"/>
    <hyperlink ref="I23" r:id="rId19" xr:uid="{F76ABEA5-21AF-403B-B414-63B00116EDB9}"/>
    <hyperlink ref="I24" r:id="rId20" xr:uid="{5B8878AF-0936-48AF-A74B-E32CAB2E1B4B}"/>
    <hyperlink ref="I26" r:id="rId21" xr:uid="{E79AA272-807B-488E-9DDC-DE2573E7AE9F}"/>
    <hyperlink ref="I27" r:id="rId22" xr:uid="{FDE97BEB-D05A-425A-835D-17D41ECE61DA}"/>
    <hyperlink ref="I28" r:id="rId23" xr:uid="{AF760450-3D76-4525-9DB6-B7BB8C1280E4}"/>
    <hyperlink ref="I29" r:id="rId24" xr:uid="{BC1A3026-2B47-43E7-9C53-5B04DB4913AF}"/>
    <hyperlink ref="I30" r:id="rId25" xr:uid="{0BE78915-3232-4C84-9574-FD8841EEBD3B}"/>
    <hyperlink ref="I31" r:id="rId26" xr:uid="{A2835497-5836-42CB-A5BA-612B7726B393}"/>
    <hyperlink ref="I32" r:id="rId27" xr:uid="{A3802DF2-A346-4484-B587-ED9F500E5483}"/>
    <hyperlink ref="I33" r:id="rId28" xr:uid="{412234EC-B966-420F-AD1C-037524ABEA4C}"/>
    <hyperlink ref="I34" r:id="rId29" xr:uid="{18ACD4C6-D188-4654-94A6-54436B007020}"/>
    <hyperlink ref="I35" r:id="rId30" xr:uid="{1ACE52C1-DD95-4E5A-8126-83895A4CE379}"/>
    <hyperlink ref="I36" r:id="rId31" xr:uid="{FA212BDF-42AB-4DF5-99A6-64B22A942ADE}"/>
    <hyperlink ref="I37" r:id="rId32" xr:uid="{A198A7A8-AAB9-46E4-9B16-697C8F0BDE75}"/>
    <hyperlink ref="I38" r:id="rId33" xr:uid="{C7EF4B21-47F8-4FE5-889E-9E9FF4E18374}"/>
    <hyperlink ref="I39" r:id="rId34" xr:uid="{94A7A66B-5689-4294-86F5-CF209B72828D}"/>
    <hyperlink ref="I41" r:id="rId35" xr:uid="{C907121B-CBE6-4D70-AE64-DB54E5F3D787}"/>
    <hyperlink ref="I42" r:id="rId36" xr:uid="{54BE316F-FE18-4D9B-B375-8AD3C73052EB}"/>
    <hyperlink ref="I43" r:id="rId37" xr:uid="{FF54C7D6-F41E-45B6-889F-45D3FE27B3A9}"/>
    <hyperlink ref="I44" r:id="rId38" xr:uid="{A358CC00-9887-43B2-9A72-C84009388CF8}"/>
    <hyperlink ref="I19" r:id="rId39" xr:uid="{6E4CEDB4-6158-4D00-9DB4-984C2A6510F5}"/>
    <hyperlink ref="I25" r:id="rId40" xr:uid="{C23424A7-072B-4BF1-B85E-DEED0ABAE735}"/>
    <hyperlink ref="I40" r:id="rId41" xr:uid="{D5F165C4-6D05-4A90-93CE-DD8E6ECF6B18}"/>
    <hyperlink ref="I17" r:id="rId42" xr:uid="{A31564EE-FB67-41EC-91F4-CD330A720A63}"/>
    <hyperlink ref="I63" r:id="rId43" xr:uid="{AC48DCB1-6BA9-4056-869B-5560F2119418}"/>
    <hyperlink ref="I64" r:id="rId44" xr:uid="{74331785-1AB3-4913-9ED1-32151A64EED9}"/>
    <hyperlink ref="I62" r:id="rId45" xr:uid="{1155FC65-F075-4BBC-880A-5BD8F083015A}"/>
    <hyperlink ref="I61" r:id="rId46" xr:uid="{8CFDD1ED-88DF-43B8-BB04-B8546441E280}"/>
    <hyperlink ref="I60" r:id="rId47" xr:uid="{9595EA27-39D0-4E0B-93EA-9BA458B0A2D8}"/>
    <hyperlink ref="I59" r:id="rId48" xr:uid="{4FFEBA99-894C-4D19-8C3B-428CBC1A0018}"/>
    <hyperlink ref="I47" r:id="rId49" xr:uid="{EF058696-78A6-476F-9CE9-2D221ABD36B3}"/>
    <hyperlink ref="I48" r:id="rId50" xr:uid="{CE5B8794-1DBB-44E0-8033-0A49AF5EED0D}"/>
    <hyperlink ref="I45" r:id="rId51" xr:uid="{8134EB94-5B12-4675-8406-36B473040324}"/>
    <hyperlink ref="I46" r:id="rId52" xr:uid="{88194A53-C9D9-4132-9EFA-16D2E74D4FFC}"/>
    <hyperlink ref="I49" r:id="rId53" xr:uid="{1482291D-56FD-40B7-857B-E0A68786A8A9}"/>
    <hyperlink ref="I50" r:id="rId54" xr:uid="{B7EC3EBC-3628-4B09-823F-43E9F26EC991}"/>
    <hyperlink ref="I51" r:id="rId55" xr:uid="{7C919B0E-8534-4834-8CEB-DA7D1EC0C66B}"/>
    <hyperlink ref="I52" r:id="rId56" xr:uid="{E247C524-54A4-472C-A0B2-A27BDC2800D7}"/>
    <hyperlink ref="I53" r:id="rId57" xr:uid="{CE746399-5A37-431C-9A2B-A70DCF69DBAE}"/>
    <hyperlink ref="I54" r:id="rId58" xr:uid="{61AC149C-A3FC-4B85-9348-E060C9E20797}"/>
    <hyperlink ref="I55" r:id="rId59" xr:uid="{B4DBAEF0-5266-4197-B4C6-EC26741E07F7}"/>
    <hyperlink ref="I56" r:id="rId60" xr:uid="{11F4B06E-6AD2-4904-977A-D6ECEE9829EB}"/>
    <hyperlink ref="I57" r:id="rId61" xr:uid="{0482306E-B804-4430-A560-7F244806CA26}"/>
    <hyperlink ref="I58" r:id="rId62" xr:uid="{B630B43C-A846-4F89-9083-66E8B2616E60}"/>
    <hyperlink ref="I66" r:id="rId63" xr:uid="{A7A04A82-A326-4805-BB26-F80EC1959A8F}"/>
    <hyperlink ref="I67" r:id="rId64" xr:uid="{531C25BC-884F-49E8-8397-3F13729F62E0}"/>
    <hyperlink ref="I68" r:id="rId65" xr:uid="{13580968-81C7-4AC4-B8D0-B8CEE112FF8B}"/>
    <hyperlink ref="I69" r:id="rId66" xr:uid="{2F5ABCE7-B008-4286-B8A4-23A2E9F4AEE8}"/>
    <hyperlink ref="I75" r:id="rId67" xr:uid="{2D38AEE8-1B10-45B7-B085-43699E985202}"/>
    <hyperlink ref="I70" r:id="rId68" xr:uid="{7777737E-7B9E-4ECD-85D7-7FAAA5A235BB}"/>
    <hyperlink ref="I73" r:id="rId69" xr:uid="{91234897-587B-4D7F-B464-39DC52EE47F6}"/>
    <hyperlink ref="I74" r:id="rId70" xr:uid="{4582FC80-8273-49DE-9E6D-7B8304F797E9}"/>
    <hyperlink ref="I72" r:id="rId71" xr:uid="{0CE5FFCF-5602-4D86-98C6-161F5D325EF0}"/>
    <hyperlink ref="I71" r:id="rId72" xr:uid="{D156F1B3-48B8-4BC1-A46C-240FD3906B6B}"/>
    <hyperlink ref="I77" r:id="rId73" xr:uid="{A01AE351-7D59-46D7-A055-964629D52909}"/>
    <hyperlink ref="I79" r:id="rId74" xr:uid="{82A8B3E2-AA9E-4E4A-B91C-7E23BB58E917}"/>
    <hyperlink ref="I80" r:id="rId75" xr:uid="{712F042C-7BD8-413E-8B12-742BFBDBDBFD}"/>
    <hyperlink ref="I81" r:id="rId76" xr:uid="{C7A1161A-AC28-477D-A9D6-FF70812C1DC0}"/>
    <hyperlink ref="I76" r:id="rId77" xr:uid="{A6EAF8A7-0744-4D18-8F53-D621245E0475}"/>
    <hyperlink ref="I65" r:id="rId78" xr:uid="{422FCAE1-8546-481B-8676-3E0D4FBABEBA}"/>
    <hyperlink ref="I82" r:id="rId79" xr:uid="{C31FA19D-E791-4AE6-AD20-51778A46AD6D}"/>
    <hyperlink ref="I86" r:id="rId80" xr:uid="{FEB9D5B8-BA34-471F-AA39-71AB1A2E6C1F}"/>
    <hyperlink ref="I83" r:id="rId81" xr:uid="{8940A9DE-5F4C-4FDB-81E8-82A6AF63780D}"/>
    <hyperlink ref="I87" r:id="rId82" xr:uid="{7DECF356-B1CC-41A1-9A8A-613D636772A6}"/>
    <hyperlink ref="I84" r:id="rId83" xr:uid="{47AEC61C-4E33-4F9F-9D58-8B1109C62970}"/>
    <hyperlink ref="I88" r:id="rId84" xr:uid="{8F3421B7-9E75-4423-8322-9B47D95ACF95}"/>
    <hyperlink ref="I89" r:id="rId85" xr:uid="{5C30AE09-3A41-4B37-8920-D0AF5B5C8ECA}"/>
    <hyperlink ref="I90" r:id="rId86" xr:uid="{73770177-E1C5-49CD-8C72-4B2078C19929}"/>
    <hyperlink ref="I85" r:id="rId87" xr:uid="{15F0EE03-C10A-4DAC-BD15-AB64E094D6CF}"/>
    <hyperlink ref="I91" r:id="rId88" xr:uid="{72F19413-1179-49F9-82B9-8D38AB1409C4}"/>
    <hyperlink ref="I93" r:id="rId89" xr:uid="{4CEC5DA5-3F30-4675-82CB-EF06FF256EFB}"/>
    <hyperlink ref="I92" r:id="rId90" xr:uid="{ABE5DB6B-1618-41AB-9364-9AC0CBC1BB90}"/>
    <hyperlink ref="I94" r:id="rId91" xr:uid="{3C108D18-2510-4C3B-B5A7-A859E61F335B}"/>
    <hyperlink ref="I95" r:id="rId92" xr:uid="{B4C45873-40A9-4922-944B-B9BE8F2D49F2}"/>
    <hyperlink ref="I96" r:id="rId93" xr:uid="{11120E90-17B3-4F0A-A29E-ACED21D2B0B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9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37C64D-B7FE-4A4A-BFCD-5995428AEFC3}">
          <x14:formula1>
            <xm:f>INDIRECT('[13.2_JULHO_PCF_2023_UPAE_GRANDE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2023-08-25T13:52:33Z</dcterms:created>
  <dcterms:modified xsi:type="dcterms:W3CDTF">2023-08-25T13:52:55Z</dcterms:modified>
</cp:coreProperties>
</file>