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<sst xmlns="http://schemas.openxmlformats.org/spreadsheetml/2006/main" count="94" uniqueCount="63">
  <si>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</si>
  <si>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</si>
  <si>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</si>
  <si>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</si>
  <si>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</si>
  <si>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</si>
  <si>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</si>
  <si>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</si>
  <si>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</si>
  <si>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</si>
  <si>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</si>
  <si>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</si>
  <si>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1º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</si>
  <si>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</si>
  <si>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</si>
  <si>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</si>
  <si>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https://imip-sistemas.org.br/sistemas/_scriptcase_producao_v9/file/doc/portal_transparencia/contratos_fornecedores/5463/24050462000181a1.pdf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</si>
  <si>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</si>
  <si>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</si>
  <si>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</si>
  <si>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</si>
  <si>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</si>
  <si>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</si>
  <si>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</si>
  <si>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</si>
  <si>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</si>
  <si>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https://imip-sistemas.org.br/sistemas/_scriptcase_producao_v9/file/doc/portal_transparencia/contratos_fornecedores/5862/11863530000180a1.pdf</t>
  </si>
  <si>
    <t>10.333.266/0001-00</t>
  </si>
  <si>
    <t>CARLOS ANTONIO DE OLIVEIRA MILET JUNIOR</t>
  </si>
  <si>
    <t>https://imip-sistemas.org.br/sistemas/_scriptcase_producao_v9/file/doc/portal_transparencia/contratos_fornecedores/5865/10333266000100a1.pdf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</si>
  <si>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</si>
  <si>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</si>
  <si>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https://imip-sistemas.org.br/sistemas/_scriptcase_producao_v9/file/doc/portal_transparencia/contratos_fornecedores/5884/045392799000137a1.pdf</t>
  </si>
  <si>
    <t>38.446.162/0001-20</t>
  </si>
  <si>
    <t>R. S. SOLUCOES EM REFEICOES EIRELI</t>
  </si>
  <si>
    <t>https://imip-sistemas.org.br/sistemas/_scriptcase_producao_v9/file/doc/portal_transparencia/contratos_fornecedores/6044/38446162000120a1.pdf</t>
  </si>
  <si>
    <t>08.703.825/0001-84</t>
  </si>
  <si>
    <t>TELEPACS DIAGNÓSTICO POR IMAGENS LTDA</t>
  </si>
  <si>
    <t>https://imip-sistemas.org.br/sistemas/_scriptcase_producao_v9/file/doc/portal_transparencia/contratos_fornecedores/6043/08703825000184a1.pdf</t>
  </si>
  <si>
    <t>32.352.786/0001-00</t>
  </si>
  <si>
    <t>CAMILLA LINS &amp; LUCIANO MOREIRA SERVICOS MEDICOS LTDA</t>
  </si>
  <si>
    <t>https://imip-sistemas.org.br/sistemas/_scriptcase_producao_v9/file/doc/portal_transparencia/contratos_fornecedores/6198/32352786000100a1.pdf</t>
  </si>
  <si>
    <t>90.347.840/0001-18</t>
  </si>
  <si>
    <t>THYSSENKRUPP ELEVADORES SA</t>
  </si>
  <si>
    <t>https://imip-sistemas.org.br/sistemas/_scriptcase_producao_v9/file/doc/portal_transparencia/contratos_fornecedores/6151/90347840000118a1.pdf</t>
  </si>
  <si>
    <t>10.229.013/0001-90</t>
  </si>
  <si>
    <t>INTERCLEAN ADMINISTRACAO LTDA</t>
  </si>
  <si>
    <t>3º</t>
  </si>
  <si>
    <t>https://imip-sistemas.org.br/sistemas/_scriptcase_producao_v9/file/doc/portal_transparencia/contratos_fornecedores/6313/10229013000190a3.pdf</t>
  </si>
  <si>
    <t>10.279.299/0001-19</t>
  </si>
  <si>
    <t>RGRAPH COMERCIO E SERVICOS LTDA</t>
  </si>
  <si>
    <t>https://imip-sistemas.org.br/sistemas/_scriptcase_producao_v9/file/doc/portal_transparencia/contratos_fornecedores/6303/10279299000119a1.pdf</t>
  </si>
  <si>
    <t>2º</t>
  </si>
  <si>
    <t>https://imip-sistemas.org.br/sistemas/_scriptcase_producao_v9/file/doc/portal_transparencia/contratos_fornecedores/6304/10279299000119a2.pdf</t>
  </si>
  <si>
    <t>26.081.685/0001-31</t>
  </si>
  <si>
    <t>CG REFRIGERACOES LTDA</t>
  </si>
  <si>
    <t>https://imip-sistemas.org.br/sistemas/_scriptcase_producao_v9/file/doc/portal_transparencia/contratos_fornecedores/6345/26081685000131a1.pdf</t>
  </si>
  <si>
    <t>09.236.362/0001-50</t>
  </si>
  <si>
    <t>SELECTY TECNOLOGIA PARA RH LTDA</t>
  </si>
  <si>
    <t>https://imip-sistemas.org.br/sistemas/_scriptcase_producao_v9/file/doc/portal_transparencia/contratos_fornecedores/6584/09236362000150a1.pdf</t>
  </si>
  <si>
    <t>19.309.563/0001-94</t>
  </si>
  <si>
    <t>PORTAL TELEMEDICINA LTDA</t>
  </si>
  <si>
    <t>https://imip-sistemas.org.br/sistemas/_scriptcase_producao_v9/file/doc/portal_transparencia/contratos_fornecedores/6565/19309563000194a1.pdf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</si>
</sst>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_Adm_Financeiro\PCF\2023\07.2023\PCF%20DIGITALIZADA\13.2%20PCF%20em%20Excel.%20Jul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044/38446162000120a1.pdf" TargetMode="External"/><Relationship Id="rId13" Type="http://schemas.openxmlformats.org/officeDocument/2006/relationships/hyperlink" Target="https://imip-sistemas.org.br/sistemas/_scriptcase_producao_v9/file/doc/portal_transparencia/contratos_fornecedores/6303/10279299000119a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7" Type="http://schemas.openxmlformats.org/officeDocument/2006/relationships/hyperlink" Target="https://imip-sistemas.org.br/sistemas/_scriptcase_producao_v9/file/doc/portal_transparencia/contratos_fornecedores/5884/045392799000137a1.pdf" TargetMode="External"/><Relationship Id="rId12" Type="http://schemas.openxmlformats.org/officeDocument/2006/relationships/hyperlink" Target="https://imip-sistemas.org.br/sistemas/_scriptcase_producao_v9/file/doc/portal_transparencia/contratos_fornecedores/6313/10229013000190a3.pdf" TargetMode="External"/><Relationship Id="rId17" Type="http://schemas.openxmlformats.org/officeDocument/2006/relationships/hyperlink" Target="https://imip-sistemas.org.br/sistemas/_scriptcase_producao_v9/file/doc/portal_transparencia/contratos_fornecedores/6565/19309563000194a1.pdf" TargetMode="External"/><Relationship Id="rId2" Type="http://schemas.openxmlformats.org/officeDocument/2006/relationships/hyperlink" Target="https://imip-sistemas.org.br/sistemas/_scriptcase_producao_v9/file/doc/portal_transparencia/contratos_fornecedores/5463/24050462000181a1.pdf" TargetMode="External"/><Relationship Id="rId16" Type="http://schemas.openxmlformats.org/officeDocument/2006/relationships/hyperlink" Target="https://imip-sistemas.org.br/sistemas/_scriptcase_producao_v9/file/doc/portal_transparencia/contratos_fornecedores/6584/09236362000150a1.pdf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865/10333266000100a1.pdf" TargetMode="External"/><Relationship Id="rId11" Type="http://schemas.openxmlformats.org/officeDocument/2006/relationships/hyperlink" Target="https://imip-sistemas.org.br/sistemas/_scriptcase_producao_v9/file/doc/portal_transparencia/contratos_fornecedores/6151/90347840000118a1.pdf" TargetMode="External"/><Relationship Id="rId5" Type="http://schemas.openxmlformats.org/officeDocument/2006/relationships/hyperlink" Target="https://imip-sistemas.org.br/sistemas/_scriptcase_producao_v9/file/doc/portal_transparencia/contratos_fornecedores/5862/11863530000180a1.pdf" TargetMode="External"/><Relationship Id="rId15" Type="http://schemas.openxmlformats.org/officeDocument/2006/relationships/hyperlink" Target="https://imip-sistemas.org.br/sistemas/_scriptcase_producao_v9/file/doc/portal_transparencia/contratos_fornecedores/6345/26081685000131a1.pdf" TargetMode="External"/><Relationship Id="rId10" Type="http://schemas.openxmlformats.org/officeDocument/2006/relationships/hyperlink" Target="https://imip-sistemas.org.br/sistemas/_scriptcase_producao_v9/file/doc/portal_transparencia/contratos_fornecedores/6198/32352786000100a1.pdf" TargetMode="External"/><Relationship Id="rId4" Type="http://schemas.openxmlformats.org/officeDocument/2006/relationships/hyperlink" Target="https://imip-sistemas.org.br/sistemas/_scriptcase_producao_v9/file/doc/portal_transparencia/contratos_fornecedores/5723/26332434000182a1.pdf" TargetMode="External"/><Relationship Id="rId9" Type="http://schemas.openxmlformats.org/officeDocument/2006/relationships/hyperlink" Target="https://imip-sistemas.org.br/sistemas/_scriptcase_producao_v9/file/doc/portal_transparencia/contratos_fornecedores/6043/08703825000184a1.pdf" TargetMode="External"/><Relationship Id="rId14" Type="http://schemas.openxmlformats.org/officeDocument/2006/relationships/hyperlink" Target="https://imip-sistemas.org.br/sistemas/_scriptcase_producao_v9/file/doc/portal_transparencia/contratos_fornecedores/6304/10279299000119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>
      <selection activeCell="B3" sqref="B3:B1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44804</v>
      </c>
      <c r="G2" s="7">
        <v>45169</v>
      </c>
      <c r="H2" s="8">
        <v>2000</v>
      </c>
      <c r="I2" s="9" t="s">
        <v>13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44888</v>
      </c>
      <c r="G3" s="7">
        <v>45253</v>
      </c>
      <c r="H3" s="8">
        <v>1670</v>
      </c>
      <c r="I3" s="9" t="s">
        <v>16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17</v>
      </c>
      <c r="D4" s="5" t="s">
        <v>18</v>
      </c>
      <c r="E4" s="6" t="s">
        <v>19</v>
      </c>
      <c r="F4" s="7">
        <v>44953</v>
      </c>
      <c r="G4" s="7">
        <v>45170</v>
      </c>
      <c r="H4" s="8">
        <v>1320</v>
      </c>
      <c r="I4" s="9" t="s">
        <v>20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21</v>
      </c>
      <c r="D5" s="5" t="s">
        <v>22</v>
      </c>
      <c r="E5" s="6" t="s">
        <v>19</v>
      </c>
      <c r="F5" s="7">
        <v>44965</v>
      </c>
      <c r="G5" s="7">
        <v>45231</v>
      </c>
      <c r="H5" s="8">
        <v>7200</v>
      </c>
      <c r="I5" s="9" t="s">
        <v>23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24</v>
      </c>
      <c r="D6" s="5" t="s">
        <v>25</v>
      </c>
      <c r="E6" s="6" t="s">
        <v>19</v>
      </c>
      <c r="F6" s="7">
        <v>44986</v>
      </c>
      <c r="G6" s="7">
        <v>45352</v>
      </c>
      <c r="H6" s="8">
        <v>1.85</v>
      </c>
      <c r="I6" s="9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27</v>
      </c>
      <c r="D7" s="5" t="s">
        <v>28</v>
      </c>
      <c r="E7" s="6" t="s">
        <v>12</v>
      </c>
      <c r="F7" s="7">
        <v>44984</v>
      </c>
      <c r="G7" s="7">
        <v>45349</v>
      </c>
      <c r="H7" s="8">
        <v>360</v>
      </c>
      <c r="I7" s="9" t="s">
        <v>29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30</v>
      </c>
      <c r="D8" s="5" t="s">
        <v>31</v>
      </c>
      <c r="E8" s="6" t="s">
        <v>19</v>
      </c>
      <c r="F8" s="7">
        <v>45017</v>
      </c>
      <c r="G8" s="7">
        <v>45383</v>
      </c>
      <c r="H8" s="8">
        <v>2000</v>
      </c>
      <c r="I8" s="9" t="s">
        <v>32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33</v>
      </c>
      <c r="D9" s="5" t="s">
        <v>34</v>
      </c>
      <c r="E9" s="6" t="s">
        <v>19</v>
      </c>
      <c r="F9" s="7">
        <v>45040</v>
      </c>
      <c r="G9" s="7">
        <v>45406</v>
      </c>
      <c r="H9" s="8">
        <v>18.600000000000001</v>
      </c>
      <c r="I9" s="9" t="s">
        <v>35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36</v>
      </c>
      <c r="D10" s="5" t="s">
        <v>37</v>
      </c>
      <c r="E10" s="6" t="s">
        <v>19</v>
      </c>
      <c r="F10" s="7">
        <v>45034</v>
      </c>
      <c r="G10" s="7">
        <v>45400</v>
      </c>
      <c r="H10" s="8">
        <v>6.5</v>
      </c>
      <c r="I10" s="9" t="s">
        <v>38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39</v>
      </c>
      <c r="D11" s="5" t="s">
        <v>40</v>
      </c>
      <c r="E11" s="6" t="s">
        <v>19</v>
      </c>
      <c r="F11" s="7">
        <v>45078</v>
      </c>
      <c r="G11" s="7">
        <v>45444</v>
      </c>
      <c r="H11" s="8">
        <v>100</v>
      </c>
      <c r="I11" s="9" t="s">
        <v>41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42</v>
      </c>
      <c r="D12" s="5" t="s">
        <v>43</v>
      </c>
      <c r="E12" s="6" t="s">
        <v>19</v>
      </c>
      <c r="F12" s="7">
        <v>45057</v>
      </c>
      <c r="G12" s="7">
        <v>45423</v>
      </c>
      <c r="H12" s="8">
        <v>600</v>
      </c>
      <c r="I12" s="9" t="s">
        <v>44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45</v>
      </c>
      <c r="D13" s="5" t="s">
        <v>46</v>
      </c>
      <c r="E13" s="6" t="s">
        <v>47</v>
      </c>
      <c r="F13" s="7">
        <v>44927</v>
      </c>
      <c r="G13" s="7">
        <v>45073</v>
      </c>
      <c r="H13" s="8">
        <v>1400.83</v>
      </c>
      <c r="I13" s="9" t="s">
        <v>48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49</v>
      </c>
      <c r="D14" s="5" t="s">
        <v>50</v>
      </c>
      <c r="E14" s="6" t="s">
        <v>12</v>
      </c>
      <c r="F14" s="7">
        <v>45075</v>
      </c>
      <c r="G14" s="7">
        <v>45441</v>
      </c>
      <c r="H14" s="8">
        <v>30</v>
      </c>
      <c r="I14" s="9" t="s">
        <v>51</v>
      </c>
    </row>
    <row r="15" spans="1:9" ht="21" customHeight="1" x14ac:dyDescent="0.2">
      <c r="A15" s="2">
        <f>IFERROR(VLOOKUP(B15,'[1]DADOS (OCULTAR)'!$Q$3:$S$135,3,0),"")</f>
        <v>9039744000194</v>
      </c>
      <c r="B15" s="3" t="s">
        <v>9</v>
      </c>
      <c r="C15" s="4" t="s">
        <v>49</v>
      </c>
      <c r="D15" s="5" t="s">
        <v>50</v>
      </c>
      <c r="E15" s="6" t="s">
        <v>52</v>
      </c>
      <c r="F15" s="7">
        <v>45137</v>
      </c>
      <c r="G15" s="7">
        <v>45503</v>
      </c>
      <c r="H15" s="8">
        <v>450</v>
      </c>
      <c r="I15" s="9" t="s">
        <v>53</v>
      </c>
    </row>
    <row r="16" spans="1:9" ht="21" customHeight="1" x14ac:dyDescent="0.2">
      <c r="A16" s="2">
        <f>IFERROR(VLOOKUP(B16,'[1]DADOS (OCULTAR)'!$Q$3:$S$135,3,0),"")</f>
        <v>9039744000194</v>
      </c>
      <c r="B16" s="3" t="s">
        <v>9</v>
      </c>
      <c r="C16" s="4" t="s">
        <v>54</v>
      </c>
      <c r="D16" s="5" t="s">
        <v>55</v>
      </c>
      <c r="E16" s="6" t="s">
        <v>12</v>
      </c>
      <c r="F16" s="7">
        <v>45092</v>
      </c>
      <c r="G16" s="7">
        <v>45458</v>
      </c>
      <c r="H16" s="8">
        <v>80</v>
      </c>
      <c r="I16" s="9" t="s">
        <v>56</v>
      </c>
    </row>
    <row r="17" spans="1:9" ht="21" customHeight="1" x14ac:dyDescent="0.2">
      <c r="A17" s="2">
        <f>IFERROR(VLOOKUP(B17,'[1]DADOS (OCULTAR)'!$Q$3:$S$135,3,0),"")</f>
        <v>9039744000194</v>
      </c>
      <c r="B17" s="3" t="s">
        <v>9</v>
      </c>
      <c r="C17" s="4" t="s">
        <v>57</v>
      </c>
      <c r="D17" s="5" t="s">
        <v>58</v>
      </c>
      <c r="E17" s="6" t="s">
        <v>12</v>
      </c>
      <c r="F17" s="7">
        <v>45128</v>
      </c>
      <c r="G17" s="7">
        <v>45494</v>
      </c>
      <c r="H17" s="8">
        <v>76</v>
      </c>
      <c r="I17" s="9" t="s">
        <v>59</v>
      </c>
    </row>
    <row r="18" spans="1:9" ht="21" customHeight="1" x14ac:dyDescent="0.2">
      <c r="A18" s="2">
        <f>IFERROR(VLOOKUP(B18,'[1]DADOS (OCULTAR)'!$Q$3:$S$135,3,0),"")</f>
        <v>9039744000194</v>
      </c>
      <c r="B18" s="3" t="s">
        <v>9</v>
      </c>
      <c r="C18" s="4" t="s">
        <v>60</v>
      </c>
      <c r="D18" s="5" t="s">
        <v>61</v>
      </c>
      <c r="E18" s="6" t="s">
        <v>12</v>
      </c>
      <c r="F18" s="7">
        <v>45133</v>
      </c>
      <c r="G18" s="7">
        <v>45499</v>
      </c>
      <c r="H18" s="8">
        <v>7</v>
      </c>
      <c r="I18" s="9" t="s">
        <v>62</v>
      </c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2023-08-25T18:40:15Z</dcterms:created>
  <dcterms:modified xsi:type="dcterms:W3CDTF">2023-08-25T18:40:26Z</dcterms:modified>
</cp:coreProperties>
</file>