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7 - JULHO\TCE\EXCEL\"/>
    </mc:Choice>
  </mc:AlternateContent>
  <bookViews>
    <workbookView xWindow="0" yWindow="0" windowWidth="20490" windowHeight="712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<sst xmlns="http://schemas.openxmlformats.org/spreadsheetml/2006/main" count="1117" uniqueCount="402">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</sst>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7%20-%20JULHO/PCF%20-%20HMA%20_07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1" sqref="D1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425781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5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9">
        <v>42006</v>
      </c>
      <c r="G43" s="9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9">
        <v>42126</v>
      </c>
      <c r="G44" s="9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9">
        <v>42248</v>
      </c>
      <c r="G45" s="9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9">
        <v>43313</v>
      </c>
      <c r="G46" s="9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9">
        <v>43675</v>
      </c>
      <c r="G47" s="9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9">
        <v>40939</v>
      </c>
      <c r="G48" s="9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9">
        <v>41071</v>
      </c>
      <c r="G49" s="9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9">
        <v>41275</v>
      </c>
      <c r="G50" s="9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9">
        <v>41428</v>
      </c>
      <c r="G51" s="9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9">
        <v>41671</v>
      </c>
      <c r="G52" s="9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9">
        <v>41821</v>
      </c>
      <c r="G53" s="9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9">
        <v>42036</v>
      </c>
      <c r="G54" s="9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9">
        <v>42402</v>
      </c>
      <c r="G55" s="9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9">
        <v>42780</v>
      </c>
      <c r="G56" s="9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9">
        <v>43229</v>
      </c>
      <c r="G57" s="9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9">
        <v>42156</v>
      </c>
      <c r="G58" s="9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9">
        <v>42614</v>
      </c>
      <c r="G59" s="9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9">
        <v>43010</v>
      </c>
      <c r="G60" s="9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9">
        <v>43279</v>
      </c>
      <c r="G61" s="9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9">
        <v>43862</v>
      </c>
      <c r="G62" s="9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9">
        <v>41536</v>
      </c>
      <c r="G63" s="9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9">
        <v>43524</v>
      </c>
      <c r="G64" s="9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9">
        <v>43818</v>
      </c>
      <c r="G65" s="9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9">
        <v>43013</v>
      </c>
      <c r="G66" s="9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9">
        <v>43251</v>
      </c>
      <c r="G67" s="9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9">
        <v>43343</v>
      </c>
      <c r="G68" s="9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9">
        <v>43525</v>
      </c>
      <c r="G69" s="9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9">
        <v>43795</v>
      </c>
      <c r="G70" s="9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9">
        <v>40149</v>
      </c>
      <c r="G71" s="9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9">
        <v>40299</v>
      </c>
      <c r="G72" s="9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9">
        <v>40817</v>
      </c>
      <c r="G73" s="9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9">
        <v>41456</v>
      </c>
      <c r="G74" s="9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9">
        <v>41641</v>
      </c>
      <c r="G75" s="9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9">
        <v>42036</v>
      </c>
      <c r="G76" s="9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9">
        <v>42371</v>
      </c>
      <c r="G77" s="9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9">
        <v>43191</v>
      </c>
      <c r="G78" s="9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9">
        <v>42857</v>
      </c>
      <c r="G79" s="9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9">
        <v>43222</v>
      </c>
      <c r="G80" s="9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9">
        <v>43572</v>
      </c>
      <c r="G81" s="9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9">
        <v>43617</v>
      </c>
      <c r="G82" s="9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9">
        <v>43313</v>
      </c>
      <c r="G83" s="9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9">
        <v>43370</v>
      </c>
      <c r="G84" s="9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9">
        <v>42801</v>
      </c>
      <c r="G85" s="9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9">
        <v>43164</v>
      </c>
      <c r="G86" s="9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9">
        <v>43195</v>
      </c>
      <c r="G87" s="9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9">
        <v>43525</v>
      </c>
      <c r="G88" s="9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9">
        <v>43896</v>
      </c>
      <c r="G89" s="9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9">
        <v>41730</v>
      </c>
      <c r="G90" s="9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9">
        <v>42095</v>
      </c>
      <c r="G91" s="9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9">
        <v>42461</v>
      </c>
      <c r="G92" s="9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9">
        <v>42826</v>
      </c>
      <c r="G93" s="9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9">
        <v>43566</v>
      </c>
      <c r="G94" s="9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9">
        <v>43013</v>
      </c>
      <c r="G95" s="9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9">
        <v>43313</v>
      </c>
      <c r="G96" s="9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9">
        <v>43678</v>
      </c>
      <c r="G97" s="9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9">
        <v>41183</v>
      </c>
      <c r="G98" s="9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9">
        <v>42156</v>
      </c>
      <c r="G99" s="9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9">
        <v>42826</v>
      </c>
      <c r="G100" s="9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9">
        <v>40210</v>
      </c>
      <c r="G101" s="9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9">
        <v>41883</v>
      </c>
      <c r="G102" s="9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9">
        <v>42828</v>
      </c>
      <c r="G103" s="9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9">
        <v>43282</v>
      </c>
      <c r="G104" s="9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9">
        <v>41801</v>
      </c>
      <c r="G105" s="9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9">
        <v>42166</v>
      </c>
      <c r="G106" s="9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9">
        <v>42564</v>
      </c>
      <c r="G107" s="9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9">
        <v>42898</v>
      </c>
      <c r="G108" s="9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9">
        <v>43266</v>
      </c>
      <c r="G109" s="9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9">
        <v>40452</v>
      </c>
      <c r="G110" s="9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9">
        <v>41640</v>
      </c>
      <c r="G111" s="9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9">
        <v>42125</v>
      </c>
      <c r="G112" s="9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9">
        <v>43678</v>
      </c>
      <c r="G113" s="9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9">
        <v>40788</v>
      </c>
      <c r="G114" s="9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9">
        <v>43221</v>
      </c>
      <c r="G115" s="9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9">
        <v>43586</v>
      </c>
      <c r="G116" s="9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9">
        <v>42795</v>
      </c>
      <c r="G117" s="9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9">
        <v>41640</v>
      </c>
      <c r="G118" s="9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9">
        <v>42826</v>
      </c>
      <c r="G119" s="9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9">
        <v>43102</v>
      </c>
      <c r="G120" s="9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9">
        <v>41640</v>
      </c>
      <c r="G121" s="9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9">
        <v>42826</v>
      </c>
      <c r="G122" s="9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9">
        <v>43102</v>
      </c>
      <c r="G123" s="9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9">
        <v>43102</v>
      </c>
      <c r="G124" s="9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9">
        <v>42826</v>
      </c>
      <c r="G125" s="9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9">
        <v>43102</v>
      </c>
      <c r="G126" s="9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9">
        <v>40544</v>
      </c>
      <c r="G127" s="9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9">
        <v>40603</v>
      </c>
      <c r="G128" s="9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9">
        <v>40695</v>
      </c>
      <c r="G129" s="9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9">
        <v>40695</v>
      </c>
      <c r="G130" s="9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9">
        <v>40695</v>
      </c>
      <c r="G131" s="9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9">
        <v>41640</v>
      </c>
      <c r="G132" s="9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9">
        <v>42566</v>
      </c>
      <c r="G133" s="9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9">
        <v>42826</v>
      </c>
      <c r="G134" s="9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9">
        <v>43102</v>
      </c>
      <c r="G135" s="9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9">
        <v>40544</v>
      </c>
      <c r="G136" s="9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9">
        <v>40603</v>
      </c>
      <c r="G137" s="9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9">
        <v>40695</v>
      </c>
      <c r="G138" s="9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9">
        <v>40695</v>
      </c>
      <c r="G139" s="9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9">
        <v>40695</v>
      </c>
      <c r="G140" s="9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9">
        <v>41640</v>
      </c>
      <c r="G141" s="9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9">
        <v>42566</v>
      </c>
      <c r="G142" s="9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9">
        <v>42826</v>
      </c>
      <c r="G143" s="9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9">
        <v>43102</v>
      </c>
      <c r="G144" s="9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9">
        <v>40544</v>
      </c>
      <c r="G145" s="9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9">
        <v>40603</v>
      </c>
      <c r="G146" s="9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9">
        <v>40695</v>
      </c>
      <c r="G147" s="9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9">
        <v>40695</v>
      </c>
      <c r="G148" s="9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9">
        <v>40695</v>
      </c>
      <c r="G149" s="9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9">
        <v>41640</v>
      </c>
      <c r="G150" s="9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9">
        <v>42566</v>
      </c>
      <c r="G151" s="9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9">
        <v>42826</v>
      </c>
      <c r="G152" s="9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9">
        <v>43102</v>
      </c>
      <c r="G153" s="9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9">
        <v>42826</v>
      </c>
      <c r="G154" s="9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9">
        <v>43102</v>
      </c>
      <c r="G155" s="9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9">
        <v>42826</v>
      </c>
      <c r="G156" s="9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9">
        <v>43102</v>
      </c>
      <c r="G157" s="9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9">
        <v>42826</v>
      </c>
      <c r="G158" s="9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9">
        <v>43102</v>
      </c>
      <c r="G159" s="9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9">
        <v>43102</v>
      </c>
      <c r="G160" s="9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9">
        <v>41640</v>
      </c>
      <c r="G161" s="9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9">
        <v>42826</v>
      </c>
      <c r="G162" s="9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9">
        <v>43102</v>
      </c>
      <c r="G163" s="9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9">
        <v>41640</v>
      </c>
      <c r="G164" s="9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9">
        <v>42826</v>
      </c>
      <c r="G165" s="9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9">
        <v>43102</v>
      </c>
      <c r="G166" s="9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9">
        <v>42826</v>
      </c>
      <c r="G167" s="9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9">
        <v>43102</v>
      </c>
      <c r="G168" s="9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9">
        <v>42826</v>
      </c>
      <c r="G169" s="9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9">
        <v>43102</v>
      </c>
      <c r="G170" s="9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9">
        <v>42826</v>
      </c>
      <c r="G171" s="9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9">
        <v>43102</v>
      </c>
      <c r="G172" s="9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9">
        <v>43864</v>
      </c>
      <c r="G173" s="9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9">
        <v>42826</v>
      </c>
      <c r="G174" s="9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9">
        <v>43081</v>
      </c>
      <c r="G175" s="9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9">
        <v>43102</v>
      </c>
      <c r="G176" s="9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9">
        <v>42826</v>
      </c>
      <c r="G177" s="9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9">
        <v>43102</v>
      </c>
      <c r="G178" s="9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9">
        <v>42826</v>
      </c>
      <c r="G179" s="9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9">
        <v>43102</v>
      </c>
      <c r="G180" s="9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9">
        <v>40940</v>
      </c>
      <c r="G181" s="9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9">
        <v>41730</v>
      </c>
      <c r="G182" s="9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9">
        <v>42826</v>
      </c>
      <c r="G183" s="9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9">
        <v>43102</v>
      </c>
      <c r="G184" s="9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9">
        <v>42826</v>
      </c>
      <c r="G185" s="9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9">
        <v>43102</v>
      </c>
      <c r="G186" s="9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9">
        <v>42826</v>
      </c>
      <c r="G187" s="9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9">
        <v>43102</v>
      </c>
      <c r="G188" s="9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9">
        <v>43102</v>
      </c>
      <c r="G189" s="9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9">
        <v>42826</v>
      </c>
      <c r="G190" s="9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9">
        <v>43102</v>
      </c>
      <c r="G191" s="9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9">
        <v>42826</v>
      </c>
      <c r="G192" s="9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9">
        <v>43102</v>
      </c>
      <c r="G193" s="9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9">
        <v>40527</v>
      </c>
      <c r="G194" s="9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9">
        <v>42552</v>
      </c>
      <c r="G195" s="9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9">
        <v>43626</v>
      </c>
      <c r="G196" s="9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9">
        <v>43710</v>
      </c>
      <c r="G197" s="9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9">
        <v>43962</v>
      </c>
      <c r="G198" s="9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9">
        <v>44060</v>
      </c>
      <c r="G199" s="9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9">
        <v>44158</v>
      </c>
      <c r="G200" s="9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9">
        <v>44012</v>
      </c>
      <c r="G201" s="9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9">
        <v>44148</v>
      </c>
      <c r="G202" s="9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9">
        <v>44043</v>
      </c>
      <c r="G203" s="9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9">
        <v>44161</v>
      </c>
      <c r="G204" s="9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9">
        <v>44131</v>
      </c>
      <c r="G205" s="9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9">
        <v>44239</v>
      </c>
      <c r="G206" s="9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9">
        <v>44076</v>
      </c>
      <c r="G207" s="9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9">
        <v>44256</v>
      </c>
      <c r="G208" s="9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9">
        <v>44326</v>
      </c>
      <c r="G209" s="9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9">
        <v>44261</v>
      </c>
      <c r="G210" s="9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9">
        <v>44256</v>
      </c>
      <c r="G211" s="9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9">
        <v>44378</v>
      </c>
      <c r="G212" s="9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9">
        <v>43966</v>
      </c>
      <c r="G213" s="9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9">
        <v>44406</v>
      </c>
      <c r="G214" s="9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9">
        <v>44400</v>
      </c>
      <c r="G215" s="9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9">
        <v>44408</v>
      </c>
      <c r="G216" s="9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9">
        <v>44355</v>
      </c>
      <c r="G217" s="9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9">
        <v>44469</v>
      </c>
      <c r="G218" s="9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9">
        <v>44368</v>
      </c>
      <c r="G219" s="9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9">
        <v>44166</v>
      </c>
      <c r="G220" s="9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9">
        <v>44348</v>
      </c>
      <c r="G221" s="9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9">
        <v>44470</v>
      </c>
      <c r="G222" s="9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9">
        <v>44530</v>
      </c>
      <c r="G223" s="9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9">
        <v>44531</v>
      </c>
      <c r="G224" s="9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9">
        <v>44231</v>
      </c>
      <c r="G225" s="9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9">
        <v>44564</v>
      </c>
      <c r="G226" s="9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9">
        <v>44581</v>
      </c>
      <c r="G227" s="9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9">
        <v>44578</v>
      </c>
      <c r="G228" s="9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9">
        <v>44579</v>
      </c>
      <c r="G229" s="9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9">
        <v>44501</v>
      </c>
      <c r="G230" s="9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9">
        <v>44582</v>
      </c>
      <c r="G231" s="9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9">
        <v>44630</v>
      </c>
      <c r="G232" s="9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9">
        <v>44617</v>
      </c>
      <c r="G233" s="9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9">
        <v>44545</v>
      </c>
      <c r="G234" s="9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9">
        <v>44593</v>
      </c>
      <c r="G235" s="9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9">
        <v>41246</v>
      </c>
      <c r="G236" s="9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9">
        <v>41246</v>
      </c>
      <c r="G237" s="9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9">
        <v>41426</v>
      </c>
      <c r="G238" s="9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9">
        <v>41426</v>
      </c>
      <c r="G239" s="9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9">
        <v>41426</v>
      </c>
      <c r="G240" s="9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9">
        <v>41913</v>
      </c>
      <c r="G241" s="9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9">
        <v>42150</v>
      </c>
      <c r="G242" s="9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9">
        <v>42156</v>
      </c>
      <c r="G243" s="9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9">
        <v>42037</v>
      </c>
      <c r="G244" s="9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9">
        <v>42598</v>
      </c>
      <c r="G245" s="9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9">
        <v>44641</v>
      </c>
      <c r="G246" s="9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9">
        <v>44454</v>
      </c>
      <c r="G247" s="9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9">
        <v>44627</v>
      </c>
      <c r="G248" s="9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9">
        <v>44624</v>
      </c>
      <c r="G249" s="9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9">
        <v>44642</v>
      </c>
      <c r="G250" s="9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9">
        <v>44642</v>
      </c>
      <c r="G251" s="9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9">
        <v>44593</v>
      </c>
      <c r="G252" s="9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9">
        <v>44623</v>
      </c>
      <c r="G253" s="9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9">
        <v>44776</v>
      </c>
      <c r="G254" s="9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9">
        <v>44795</v>
      </c>
      <c r="G255" s="9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9">
        <v>44600</v>
      </c>
      <c r="G256" s="9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9">
        <v>44804</v>
      </c>
      <c r="G257" s="9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9">
        <v>44810</v>
      </c>
      <c r="G258" s="9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9">
        <v>44774</v>
      </c>
      <c r="G259" s="9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9">
        <v>43556</v>
      </c>
      <c r="G260" s="9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9">
        <v>44742</v>
      </c>
      <c r="G261" s="9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9">
        <v>44886</v>
      </c>
      <c r="G262" s="9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9">
        <v>44833</v>
      </c>
      <c r="G263" s="9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9">
        <v>44757</v>
      </c>
      <c r="G264" s="9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9">
        <v>44918</v>
      </c>
      <c r="G265" s="9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9">
        <v>44851</v>
      </c>
      <c r="G266" s="9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9">
        <v>44918</v>
      </c>
      <c r="G267" s="9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9">
        <v>44581</v>
      </c>
      <c r="G268" s="9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9">
        <v>44682</v>
      </c>
      <c r="G269" s="9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9">
        <v>44531</v>
      </c>
      <c r="G270" s="9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9">
        <v>44317</v>
      </c>
      <c r="G271" s="9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9">
        <v>44995</v>
      </c>
      <c r="G272" s="9"/>
      <c r="H272" s="10">
        <v>190286.36</v>
      </c>
      <c r="I272" s="11" t="s">
        <v>398</v>
      </c>
    </row>
    <row r="273" spans="1:9" ht="21" customHeight="1" x14ac:dyDescent="0.2">
      <c r="A273" s="2">
        <f>IFERROR(VLOOKUP(B273,'[1]DADOS (OCULTAR)'!$Q$3:$S$135,3,0),"")</f>
        <v>9039744000275</v>
      </c>
      <c r="B273" s="3" t="s">
        <v>9</v>
      </c>
      <c r="C273" s="4" t="s">
        <v>399</v>
      </c>
      <c r="D273" s="5" t="s">
        <v>400</v>
      </c>
      <c r="E273" s="6">
        <v>1</v>
      </c>
      <c r="F273" s="9">
        <v>44991</v>
      </c>
      <c r="G273" s="9"/>
      <c r="H273" s="8">
        <v>18600</v>
      </c>
      <c r="I273" s="11" t="s">
        <v>401</v>
      </c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  <hyperlink ref="I27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2023-08-18T18:27:28Z</dcterms:created>
  <dcterms:modified xsi:type="dcterms:W3CDTF">2023-08-18T18:27:59Z</dcterms:modified>
</cp:coreProperties>
</file>