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RELATORIO JULHO 2023\JULHO 2023\VALIDADOR SES\"/>
    </mc:Choice>
  </mc:AlternateContent>
  <xr:revisionPtr revIDLastSave="0" documentId="8_{8696482B-18CF-4CE4-BB13-42DA1B6A6A14}" xr6:coauthVersionLast="43" xr6:coauthVersionMax="43" xr10:uidLastSave="{00000000-0000-0000-0000-000000000000}"/>
  <bookViews>
    <workbookView xWindow="-120" yWindow="-120" windowWidth="20730" windowHeight="11160" xr2:uid="{CACFB3F4-E2F9-43F9-BE05-18E7D62D6E9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AB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M4733" i="1" s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AB4713" i="1" s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AB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AB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AB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AB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AB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AB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B4467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B4427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B4411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AB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/>
  <c r="AB3975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AB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B3943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AB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AB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AB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B3684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B3668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B3540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B3524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AB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AB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AB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AB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AB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AB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AB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AB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AB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AB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AB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AB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AB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AB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AB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AB3341" i="1" s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AB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AB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AB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AB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AB3045" i="1" s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AB3029" i="1" s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AB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AB3013" i="1" s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AB2981" i="1" s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AB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B2948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B2932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AB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AB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AB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AB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/>
  <c r="AB2756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/>
  <c r="AB2740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B2679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AB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B2499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AB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B2435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AB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B2403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AB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AB2372" i="1" s="1"/>
  <c r="H2372" i="1"/>
  <c r="G2372" i="1"/>
  <c r="F2372" i="1"/>
  <c r="E2372" i="1"/>
  <c r="D2372" i="1"/>
  <c r="B2372" i="1"/>
  <c r="A2372" i="1"/>
  <c r="AB2371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AB2340" i="1" s="1"/>
  <c r="H2340" i="1"/>
  <c r="G2340" i="1"/>
  <c r="F2340" i="1"/>
  <c r="E2340" i="1"/>
  <c r="D2340" i="1"/>
  <c r="B2340" i="1"/>
  <c r="A2340" i="1"/>
  <c r="AB2339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AB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AB2308" i="1" s="1"/>
  <c r="H2308" i="1"/>
  <c r="G2308" i="1"/>
  <c r="F2308" i="1"/>
  <c r="E2308" i="1"/>
  <c r="D2308" i="1"/>
  <c r="B2308" i="1"/>
  <c r="A2308" i="1"/>
  <c r="AB2307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AB2292" i="1" s="1"/>
  <c r="H2292" i="1"/>
  <c r="G2292" i="1"/>
  <c r="F2292" i="1"/>
  <c r="E2292" i="1"/>
  <c r="D2292" i="1"/>
  <c r="B2292" i="1"/>
  <c r="A2292" i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AB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AB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AB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B1966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B1918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B1886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B1854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B1758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B1726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B1710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B1694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B1678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B1662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B1630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B1598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B1582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B1566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B1534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B1518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B1502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B1486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B1470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B1454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B1438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B1422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B1406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B1390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B1374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B1358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B1326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B1310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B1294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B1278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AB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AB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AB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AB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AB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AB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AB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AB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AB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AB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AB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AB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AB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AB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AB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34" i="1" l="1"/>
  <c r="AB148" i="1"/>
  <c r="AB214" i="1"/>
  <c r="AB621" i="1"/>
  <c r="AB941" i="1"/>
  <c r="AB973" i="1"/>
  <c r="AB1054" i="1"/>
  <c r="AB1166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9" i="1"/>
  <c r="AB935" i="1"/>
  <c r="AB951" i="1"/>
  <c r="AB967" i="1"/>
  <c r="AB983" i="1"/>
  <c r="AB1015" i="1"/>
  <c r="AB1047" i="1"/>
  <c r="AB1079" i="1"/>
  <c r="AB1111" i="1"/>
  <c r="AB1143" i="1"/>
  <c r="AB1205" i="1"/>
  <c r="AB1207" i="1"/>
  <c r="AB1239" i="1"/>
  <c r="AB3025" i="1"/>
  <c r="AB20" i="1"/>
  <c r="AB54" i="1"/>
  <c r="AB70" i="1"/>
  <c r="AB182" i="1"/>
  <c r="AB278" i="1"/>
  <c r="AB294" i="1"/>
  <c r="AB358" i="1"/>
  <c r="AB5" i="1"/>
  <c r="AB7" i="1"/>
  <c r="AB12" i="1"/>
  <c r="AB28" i="1"/>
  <c r="AB37" i="1"/>
  <c r="AB39" i="1"/>
  <c r="AB44" i="1"/>
  <c r="AB60" i="1"/>
  <c r="AB69" i="1"/>
  <c r="AB71" i="1"/>
  <c r="AB92" i="1"/>
  <c r="AB124" i="1"/>
  <c r="AB133" i="1"/>
  <c r="AB135" i="1"/>
  <c r="AB149" i="1"/>
  <c r="AB151" i="1"/>
  <c r="AB165" i="1"/>
  <c r="AB167" i="1"/>
  <c r="AB172" i="1"/>
  <c r="AB181" i="1"/>
  <c r="AB183" i="1"/>
  <c r="AB197" i="1"/>
  <c r="AB199" i="1"/>
  <c r="AB204" i="1"/>
  <c r="AB213" i="1"/>
  <c r="AB215" i="1"/>
  <c r="AB229" i="1"/>
  <c r="AB231" i="1"/>
  <c r="AB236" i="1"/>
  <c r="AB245" i="1"/>
  <c r="AB247" i="1"/>
  <c r="AB268" i="1"/>
  <c r="AB645" i="1"/>
  <c r="AB647" i="1"/>
  <c r="AB661" i="1"/>
  <c r="AB663" i="1"/>
  <c r="AB668" i="1"/>
  <c r="AB677" i="1"/>
  <c r="AB679" i="1"/>
  <c r="AB700" i="1"/>
  <c r="AB716" i="1"/>
  <c r="AB725" i="1"/>
  <c r="AB727" i="1"/>
  <c r="AB732" i="1"/>
  <c r="AB741" i="1"/>
  <c r="AB743" i="1"/>
  <c r="AB757" i="1"/>
  <c r="AB759" i="1"/>
  <c r="AB764" i="1"/>
  <c r="AB789" i="1"/>
  <c r="AB791" i="1"/>
  <c r="AB796" i="1"/>
  <c r="AB812" i="1"/>
  <c r="AB821" i="1"/>
  <c r="AB823" i="1"/>
  <c r="AB828" i="1"/>
  <c r="AB844" i="1"/>
  <c r="AB853" i="1"/>
  <c r="AB855" i="1"/>
  <c r="AB860" i="1"/>
  <c r="AB869" i="1"/>
  <c r="AB871" i="1"/>
  <c r="AB876" i="1"/>
  <c r="AB885" i="1"/>
  <c r="AB887" i="1"/>
  <c r="AB901" i="1"/>
  <c r="AB903" i="1"/>
  <c r="AB908" i="1"/>
  <c r="AB965" i="1"/>
  <c r="AB1029" i="1"/>
  <c r="AB1046" i="1"/>
  <c r="AB1157" i="1"/>
  <c r="AB1253" i="1"/>
  <c r="AB1271" i="1"/>
  <c r="AB1647" i="1"/>
  <c r="AB1775" i="1"/>
  <c r="AB1903" i="1"/>
  <c r="AB21" i="1"/>
  <c r="AB23" i="1"/>
  <c r="AB53" i="1"/>
  <c r="AB55" i="1"/>
  <c r="AB76" i="1"/>
  <c r="AB85" i="1"/>
  <c r="AB87" i="1"/>
  <c r="AB101" i="1"/>
  <c r="AB103" i="1"/>
  <c r="AB108" i="1"/>
  <c r="AB117" i="1"/>
  <c r="AB119" i="1"/>
  <c r="AB140" i="1"/>
  <c r="AB156" i="1"/>
  <c r="AB188" i="1"/>
  <c r="AB220" i="1"/>
  <c r="AB252" i="1"/>
  <c r="AB261" i="1"/>
  <c r="AB263" i="1"/>
  <c r="AB277" i="1"/>
  <c r="AB279" i="1"/>
  <c r="AB284" i="1"/>
  <c r="AB293" i="1"/>
  <c r="AB295" i="1"/>
  <c r="AB300" i="1"/>
  <c r="AB309" i="1"/>
  <c r="AB311" i="1"/>
  <c r="AB316" i="1"/>
  <c r="AB325" i="1"/>
  <c r="AB327" i="1"/>
  <c r="AB332" i="1"/>
  <c r="AB341" i="1"/>
  <c r="AB343" i="1"/>
  <c r="AB348" i="1"/>
  <c r="AB357" i="1"/>
  <c r="AB359" i="1"/>
  <c r="AB364" i="1"/>
  <c r="AB373" i="1"/>
  <c r="AB375" i="1"/>
  <c r="AB380" i="1"/>
  <c r="AB389" i="1"/>
  <c r="AB391" i="1"/>
  <c r="AB396" i="1"/>
  <c r="AB405" i="1"/>
  <c r="AB407" i="1"/>
  <c r="AB412" i="1"/>
  <c r="AB421" i="1"/>
  <c r="AB423" i="1"/>
  <c r="AB428" i="1"/>
  <c r="AB437" i="1"/>
  <c r="AB439" i="1"/>
  <c r="AB444" i="1"/>
  <c r="AB453" i="1"/>
  <c r="AB455" i="1"/>
  <c r="AB460" i="1"/>
  <c r="AB469" i="1"/>
  <c r="AB471" i="1"/>
  <c r="AB476" i="1"/>
  <c r="AB485" i="1"/>
  <c r="AB487" i="1"/>
  <c r="AB492" i="1"/>
  <c r="AB501" i="1"/>
  <c r="AB503" i="1"/>
  <c r="AB508" i="1"/>
  <c r="AB517" i="1"/>
  <c r="AB519" i="1"/>
  <c r="AB524" i="1"/>
  <c r="AB533" i="1"/>
  <c r="AB535" i="1"/>
  <c r="AB540" i="1"/>
  <c r="AB549" i="1"/>
  <c r="AB551" i="1"/>
  <c r="AB556" i="1"/>
  <c r="AB565" i="1"/>
  <c r="AB567" i="1"/>
  <c r="AB572" i="1"/>
  <c r="AB581" i="1"/>
  <c r="AB583" i="1"/>
  <c r="AB588" i="1"/>
  <c r="AB597" i="1"/>
  <c r="AB599" i="1"/>
  <c r="AB604" i="1"/>
  <c r="AB613" i="1"/>
  <c r="AB615" i="1"/>
  <c r="AB620" i="1"/>
  <c r="AB629" i="1"/>
  <c r="AB631" i="1"/>
  <c r="AB636" i="1"/>
  <c r="AB652" i="1"/>
  <c r="AB684" i="1"/>
  <c r="AB693" i="1"/>
  <c r="AB695" i="1"/>
  <c r="AB709" i="1"/>
  <c r="AB711" i="1"/>
  <c r="AB748" i="1"/>
  <c r="AB773" i="1"/>
  <c r="AB775" i="1"/>
  <c r="AB780" i="1"/>
  <c r="AB805" i="1"/>
  <c r="AB807" i="1"/>
  <c r="AB837" i="1"/>
  <c r="AB839" i="1"/>
  <c r="AB878" i="1"/>
  <c r="AB892" i="1"/>
  <c r="AB949" i="1"/>
  <c r="AB997" i="1"/>
  <c r="AB1061" i="1"/>
  <c r="AB1093" i="1"/>
  <c r="AB1125" i="1"/>
  <c r="AB1221" i="1"/>
  <c r="AB1262" i="1"/>
  <c r="AB1391" i="1"/>
  <c r="AB1527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1" i="1"/>
  <c r="AB927" i="1"/>
  <c r="AB943" i="1"/>
  <c r="AB959" i="1"/>
  <c r="AB975" i="1"/>
  <c r="AB1005" i="1"/>
  <c r="AB1037" i="1"/>
  <c r="AB1069" i="1"/>
  <c r="AB1101" i="1"/>
  <c r="AB1133" i="1"/>
  <c r="AB1167" i="1"/>
  <c r="AB1181" i="1"/>
  <c r="AB1229" i="1"/>
  <c r="AB1261" i="1"/>
  <c r="AB1263" i="1"/>
  <c r="AB1343" i="1"/>
  <c r="AB1471" i="1"/>
  <c r="AB1599" i="1"/>
  <c r="AB1727" i="1"/>
  <c r="AB1855" i="1"/>
  <c r="AB1983" i="1"/>
  <c r="AB1012" i="1"/>
  <c r="AB1044" i="1"/>
  <c r="AB1140" i="1"/>
  <c r="AB1164" i="1"/>
  <c r="AB1188" i="1"/>
  <c r="AB1236" i="1"/>
  <c r="AB2785" i="1"/>
  <c r="AB3089" i="1"/>
  <c r="AB4689" i="1"/>
  <c r="AB932" i="1"/>
  <c r="AB1076" i="1"/>
  <c r="AB1108" i="1"/>
  <c r="AB914" i="1"/>
  <c r="AB922" i="1"/>
  <c r="AB994" i="1"/>
  <c r="AB1004" i="1"/>
  <c r="AB1026" i="1"/>
  <c r="AB1097" i="1"/>
  <c r="AB1100" i="1"/>
  <c r="AB1132" i="1"/>
  <c r="AB1204" i="1"/>
  <c r="AB1228" i="1"/>
  <c r="AB1283" i="1"/>
  <c r="AB1292" i="1"/>
  <c r="AB1340" i="1"/>
  <c r="AB1356" i="1"/>
  <c r="AB1357" i="1"/>
  <c r="AB1388" i="1"/>
  <c r="AB1404" i="1"/>
  <c r="AB1453" i="1"/>
  <c r="AB1468" i="1"/>
  <c r="AB1482" i="1"/>
  <c r="AB1500" i="1"/>
  <c r="AB1507" i="1"/>
  <c r="AB1516" i="1"/>
  <c r="AB1539" i="1"/>
  <c r="AB1562" i="1"/>
  <c r="AB1610" i="1"/>
  <c r="AB1628" i="1"/>
  <c r="AB1644" i="1"/>
  <c r="AB1660" i="1"/>
  <c r="AB1676" i="1"/>
  <c r="AB1692" i="1"/>
  <c r="AB1747" i="1"/>
  <c r="AB1772" i="1"/>
  <c r="AB1788" i="1"/>
  <c r="AB1811" i="1"/>
  <c r="AB1820" i="1"/>
  <c r="AB1875" i="1"/>
  <c r="AB1900" i="1"/>
  <c r="AB1949" i="1"/>
  <c r="AB1964" i="1"/>
  <c r="AB1980" i="1"/>
  <c r="AB2019" i="1"/>
  <c r="AB2083" i="1"/>
  <c r="AB2115" i="1"/>
  <c r="AB2149" i="1"/>
  <c r="AB2321" i="1"/>
  <c r="AB2385" i="1"/>
  <c r="AB2417" i="1"/>
  <c r="AB2447" i="1"/>
  <c r="AB2450" i="1"/>
  <c r="AB2561" i="1"/>
  <c r="AB2593" i="1"/>
  <c r="AB2609" i="1"/>
  <c r="AB2612" i="1"/>
  <c r="AB3177" i="1"/>
  <c r="AB910" i="1"/>
  <c r="AB912" i="1"/>
  <c r="P916" i="1"/>
  <c r="AB916" i="1" s="1"/>
  <c r="M917" i="1"/>
  <c r="AB917" i="1" s="1"/>
  <c r="AB920" i="1"/>
  <c r="P924" i="1"/>
  <c r="AB924" i="1" s="1"/>
  <c r="M925" i="1"/>
  <c r="AB925" i="1" s="1"/>
  <c r="AB928" i="1"/>
  <c r="Z932" i="1"/>
  <c r="AB936" i="1"/>
  <c r="Z940" i="1"/>
  <c r="M941" i="1"/>
  <c r="AB944" i="1"/>
  <c r="Z948" i="1"/>
  <c r="AB952" i="1"/>
  <c r="P956" i="1"/>
  <c r="AB956" i="1" s="1"/>
  <c r="M957" i="1"/>
  <c r="AB957" i="1" s="1"/>
  <c r="V958" i="1"/>
  <c r="AB958" i="1" s="1"/>
  <c r="AB960" i="1"/>
  <c r="P964" i="1"/>
  <c r="AB964" i="1" s="1"/>
  <c r="M965" i="1"/>
  <c r="AB968" i="1"/>
  <c r="P972" i="1"/>
  <c r="AB972" i="1" s="1"/>
  <c r="M973" i="1"/>
  <c r="V974" i="1"/>
  <c r="AB976" i="1"/>
  <c r="P980" i="1"/>
  <c r="AB980" i="1" s="1"/>
  <c r="M981" i="1"/>
  <c r="AB981" i="1" s="1"/>
  <c r="AB984" i="1"/>
  <c r="P988" i="1"/>
  <c r="M989" i="1"/>
  <c r="AB989" i="1" s="1"/>
  <c r="V990" i="1"/>
  <c r="S991" i="1"/>
  <c r="AB991" i="1" s="1"/>
  <c r="AB992" i="1"/>
  <c r="V995" i="1"/>
  <c r="AB996" i="1"/>
  <c r="P1001" i="1"/>
  <c r="M1006" i="1"/>
  <c r="AB1006" i="1" s="1"/>
  <c r="Z1019" i="1"/>
  <c r="AB1025" i="1"/>
  <c r="V1027" i="1"/>
  <c r="AB1028" i="1"/>
  <c r="P1033" i="1"/>
  <c r="M1038" i="1"/>
  <c r="AB1038" i="1" s="1"/>
  <c r="Z1051" i="1"/>
  <c r="AB1057" i="1"/>
  <c r="V1059" i="1"/>
  <c r="AB1060" i="1"/>
  <c r="P1065" i="1"/>
  <c r="M1070" i="1"/>
  <c r="AB1070" i="1" s="1"/>
  <c r="Z1083" i="1"/>
  <c r="AB1089" i="1"/>
  <c r="V1091" i="1"/>
  <c r="AB1092" i="1"/>
  <c r="P1097" i="1"/>
  <c r="M1102" i="1"/>
  <c r="AB1102" i="1" s="1"/>
  <c r="Z1115" i="1"/>
  <c r="AB1121" i="1"/>
  <c r="V1123" i="1"/>
  <c r="AB1123" i="1" s="1"/>
  <c r="AB1124" i="1"/>
  <c r="P1129" i="1"/>
  <c r="M1134" i="1"/>
  <c r="AB1134" i="1" s="1"/>
  <c r="Z1147" i="1"/>
  <c r="AB1153" i="1"/>
  <c r="V1155" i="1"/>
  <c r="AB1155" i="1" s="1"/>
  <c r="AB1156" i="1"/>
  <c r="Z1171" i="1"/>
  <c r="P1177" i="1"/>
  <c r="M1182" i="1"/>
  <c r="AB1187" i="1"/>
  <c r="AB1193" i="1"/>
  <c r="V1195" i="1"/>
  <c r="AB1196" i="1"/>
  <c r="P1201" i="1"/>
  <c r="M1206" i="1"/>
  <c r="AB1206" i="1" s="1"/>
  <c r="Z1211" i="1"/>
  <c r="AB1217" i="1"/>
  <c r="V1219" i="1"/>
  <c r="AB1219" i="1" s="1"/>
  <c r="AB1220" i="1"/>
  <c r="P1225" i="1"/>
  <c r="M1230" i="1"/>
  <c r="AB1230" i="1" s="1"/>
  <c r="Z1243" i="1"/>
  <c r="AB1249" i="1"/>
  <c r="V1251" i="1"/>
  <c r="AB1251" i="1" s="1"/>
  <c r="AB1252" i="1"/>
  <c r="P1257" i="1"/>
  <c r="M1262" i="1"/>
  <c r="AB1266" i="1"/>
  <c r="Z1267" i="1"/>
  <c r="AB2044" i="1"/>
  <c r="AB2046" i="1"/>
  <c r="AB2059" i="1"/>
  <c r="AB2061" i="1"/>
  <c r="AB2076" i="1"/>
  <c r="AB2078" i="1"/>
  <c r="AB2091" i="1"/>
  <c r="AB2093" i="1"/>
  <c r="AB2108" i="1"/>
  <c r="AB2110" i="1"/>
  <c r="AB2123" i="1"/>
  <c r="AB2125" i="1"/>
  <c r="AB2140" i="1"/>
  <c r="AB2142" i="1"/>
  <c r="AB2155" i="1"/>
  <c r="AB2157" i="1"/>
  <c r="AB2172" i="1"/>
  <c r="AB2174" i="1"/>
  <c r="AB2187" i="1"/>
  <c r="AB2189" i="1"/>
  <c r="AB2204" i="1"/>
  <c r="AB2206" i="1"/>
  <c r="AB2212" i="1"/>
  <c r="AB2221" i="1"/>
  <c r="AB2222" i="1"/>
  <c r="AB2278" i="1"/>
  <c r="AB2752" i="1"/>
  <c r="AB2960" i="1"/>
  <c r="AB970" i="1"/>
  <c r="AB1036" i="1"/>
  <c r="AB1068" i="1"/>
  <c r="AB1115" i="1"/>
  <c r="AB1180" i="1"/>
  <c r="AB1218" i="1"/>
  <c r="AB1260" i="1"/>
  <c r="AB1276" i="1"/>
  <c r="AB1299" i="1"/>
  <c r="AB1324" i="1"/>
  <c r="AB1370" i="1"/>
  <c r="AB1420" i="1"/>
  <c r="AB1436" i="1"/>
  <c r="AB1443" i="1"/>
  <c r="AB1452" i="1"/>
  <c r="AB1484" i="1"/>
  <c r="AB1501" i="1"/>
  <c r="AB1517" i="1"/>
  <c r="AB1548" i="1"/>
  <c r="AB1564" i="1"/>
  <c r="AB1580" i="1"/>
  <c r="AB1581" i="1"/>
  <c r="AB1612" i="1"/>
  <c r="AB1613" i="1"/>
  <c r="AB1645" i="1"/>
  <c r="AB1677" i="1"/>
  <c r="AB1693" i="1"/>
  <c r="AB1708" i="1"/>
  <c r="AB1724" i="1"/>
  <c r="AB1731" i="1"/>
  <c r="AB1740" i="1"/>
  <c r="AB1756" i="1"/>
  <c r="AB1757" i="1"/>
  <c r="AB1795" i="1"/>
  <c r="AB1804" i="1"/>
  <c r="AB1821" i="1"/>
  <c r="AB1837" i="1"/>
  <c r="AB1852" i="1"/>
  <c r="AB1868" i="1"/>
  <c r="AB1901" i="1"/>
  <c r="AB1916" i="1"/>
  <c r="AB1932" i="1"/>
  <c r="AB1933" i="1"/>
  <c r="AB1948" i="1"/>
  <c r="AB1965" i="1"/>
  <c r="AB1996" i="1"/>
  <c r="AB2003" i="1"/>
  <c r="AB2012" i="1"/>
  <c r="AB2013" i="1"/>
  <c r="AB2026" i="1"/>
  <c r="AB2028" i="1"/>
  <c r="AB2051" i="1"/>
  <c r="AB2085" i="1"/>
  <c r="AB2117" i="1"/>
  <c r="AB2147" i="1"/>
  <c r="AB2179" i="1"/>
  <c r="AB2304" i="1"/>
  <c r="AB2322" i="1"/>
  <c r="AB2383" i="1"/>
  <c r="AB2418" i="1"/>
  <c r="AB2449" i="1"/>
  <c r="AB2464" i="1"/>
  <c r="AB2481" i="1"/>
  <c r="AB2482" i="1"/>
  <c r="AB2496" i="1"/>
  <c r="AB2577" i="1"/>
  <c r="AB2580" i="1"/>
  <c r="AB2625" i="1"/>
  <c r="AB2641" i="1"/>
  <c r="AB2694" i="1"/>
  <c r="P914" i="1"/>
  <c r="Z914" i="1"/>
  <c r="M915" i="1"/>
  <c r="AB915" i="1" s="1"/>
  <c r="V916" i="1"/>
  <c r="AB918" i="1"/>
  <c r="P922" i="1"/>
  <c r="M923" i="1"/>
  <c r="AB923" i="1" s="1"/>
  <c r="AB926" i="1"/>
  <c r="P930" i="1"/>
  <c r="AB930" i="1" s="1"/>
  <c r="M931" i="1"/>
  <c r="AB931" i="1" s="1"/>
  <c r="V932" i="1"/>
  <c r="S933" i="1"/>
  <c r="AB933" i="1" s="1"/>
  <c r="AB934" i="1"/>
  <c r="P938" i="1"/>
  <c r="AB938" i="1" s="1"/>
  <c r="M939" i="1"/>
  <c r="AB939" i="1" s="1"/>
  <c r="V940" i="1"/>
  <c r="AB940" i="1" s="1"/>
  <c r="AB942" i="1"/>
  <c r="P946" i="1"/>
  <c r="AB946" i="1" s="1"/>
  <c r="M947" i="1"/>
  <c r="AB947" i="1" s="1"/>
  <c r="V948" i="1"/>
  <c r="AB948" i="1" s="1"/>
  <c r="S949" i="1"/>
  <c r="AB950" i="1"/>
  <c r="P954" i="1"/>
  <c r="AB954" i="1" s="1"/>
  <c r="Z954" i="1"/>
  <c r="M955" i="1"/>
  <c r="AB955" i="1" s="1"/>
  <c r="P962" i="1"/>
  <c r="AB962" i="1" s="1"/>
  <c r="M963" i="1"/>
  <c r="AB963" i="1" s="1"/>
  <c r="AB966" i="1"/>
  <c r="P970" i="1"/>
  <c r="M971" i="1"/>
  <c r="AB971" i="1" s="1"/>
  <c r="AB974" i="1"/>
  <c r="P978" i="1"/>
  <c r="AB978" i="1" s="1"/>
  <c r="Z978" i="1"/>
  <c r="M979" i="1"/>
  <c r="AB979" i="1" s="1"/>
  <c r="AB982" i="1"/>
  <c r="P986" i="1"/>
  <c r="AB986" i="1" s="1"/>
  <c r="Z986" i="1"/>
  <c r="M987" i="1"/>
  <c r="AB987" i="1" s="1"/>
  <c r="V988" i="1"/>
  <c r="AB988" i="1" s="1"/>
  <c r="AB990" i="1"/>
  <c r="M998" i="1"/>
  <c r="AB998" i="1" s="1"/>
  <c r="AB1010" i="1"/>
  <c r="Z1011" i="1"/>
  <c r="V1019" i="1"/>
  <c r="AB1020" i="1"/>
  <c r="P1025" i="1"/>
  <c r="M1030" i="1"/>
  <c r="AB1030" i="1" s="1"/>
  <c r="AB1042" i="1"/>
  <c r="Z1043" i="1"/>
  <c r="V1051" i="1"/>
  <c r="AB1052" i="1"/>
  <c r="P1057" i="1"/>
  <c r="M1062" i="1"/>
  <c r="AB1062" i="1" s="1"/>
  <c r="AB1074" i="1"/>
  <c r="Z1075" i="1"/>
  <c r="V1083" i="1"/>
  <c r="AB1084" i="1"/>
  <c r="P1089" i="1"/>
  <c r="M1094" i="1"/>
  <c r="AB1094" i="1" s="1"/>
  <c r="AB1106" i="1"/>
  <c r="Z1107" i="1"/>
  <c r="V1115" i="1"/>
  <c r="AB1116" i="1"/>
  <c r="P1121" i="1"/>
  <c r="M1126" i="1"/>
  <c r="AB1126" i="1" s="1"/>
  <c r="AB1138" i="1"/>
  <c r="Z1139" i="1"/>
  <c r="V1147" i="1"/>
  <c r="AB1148" i="1"/>
  <c r="P1153" i="1"/>
  <c r="M1158" i="1"/>
  <c r="AB1158" i="1" s="1"/>
  <c r="Z1163" i="1"/>
  <c r="V1171" i="1"/>
  <c r="AB1172" i="1"/>
  <c r="AB1179" i="1"/>
  <c r="Z1187" i="1"/>
  <c r="P1193" i="1"/>
  <c r="M1198" i="1"/>
  <c r="AB1198" i="1" s="1"/>
  <c r="V1211" i="1"/>
  <c r="AB1212" i="1"/>
  <c r="P1217" i="1"/>
  <c r="M1222" i="1"/>
  <c r="AB1234" i="1"/>
  <c r="Z1235" i="1"/>
  <c r="V1243" i="1"/>
  <c r="AB1244" i="1"/>
  <c r="P1249" i="1"/>
  <c r="M1254" i="1"/>
  <c r="AB1254" i="1" s="1"/>
  <c r="AB1265" i="1"/>
  <c r="V1267" i="1"/>
  <c r="AB1268" i="1"/>
  <c r="AB1275" i="1"/>
  <c r="AB1282" i="1"/>
  <c r="AB1284" i="1"/>
  <c r="AB1298" i="1"/>
  <c r="AB1300" i="1"/>
  <c r="AB1316" i="1"/>
  <c r="AB1323" i="1"/>
  <c r="AB1330" i="1"/>
  <c r="AB1332" i="1"/>
  <c r="AB1339" i="1"/>
  <c r="AB1346" i="1"/>
  <c r="AB1348" i="1"/>
  <c r="AB1362" i="1"/>
  <c r="AB1364" i="1"/>
  <c r="AB1380" i="1"/>
  <c r="AB1387" i="1"/>
  <c r="AB1394" i="1"/>
  <c r="AB1396" i="1"/>
  <c r="AB1403" i="1"/>
  <c r="AB1410" i="1"/>
  <c r="AB1412" i="1"/>
  <c r="AB1426" i="1"/>
  <c r="AB1428" i="1"/>
  <c r="AB1444" i="1"/>
  <c r="AB1451" i="1"/>
  <c r="AB1458" i="1"/>
  <c r="AB1460" i="1"/>
  <c r="AB1467" i="1"/>
  <c r="AB1474" i="1"/>
  <c r="AB1476" i="1"/>
  <c r="AB1490" i="1"/>
  <c r="AB1492" i="1"/>
  <c r="AB1508" i="1"/>
  <c r="AB1515" i="1"/>
  <c r="AB1522" i="1"/>
  <c r="AB1524" i="1"/>
  <c r="AB1531" i="1"/>
  <c r="AB1538" i="1"/>
  <c r="AB1540" i="1"/>
  <c r="AB1554" i="1"/>
  <c r="AB1556" i="1"/>
  <c r="AB1572" i="1"/>
  <c r="AB1579" i="1"/>
  <c r="AB1586" i="1"/>
  <c r="AB1588" i="1"/>
  <c r="AB1595" i="1"/>
  <c r="AB1602" i="1"/>
  <c r="AB1604" i="1"/>
  <c r="AB1618" i="1"/>
  <c r="AB1620" i="1"/>
  <c r="AB1636" i="1"/>
  <c r="AB1643" i="1"/>
  <c r="AB1650" i="1"/>
  <c r="AB1652" i="1"/>
  <c r="AB1659" i="1"/>
  <c r="AB1666" i="1"/>
  <c r="AB1668" i="1"/>
  <c r="AB1682" i="1"/>
  <c r="AB1684" i="1"/>
  <c r="AB1700" i="1"/>
  <c r="AB1707" i="1"/>
  <c r="AB1714" i="1"/>
  <c r="AB1716" i="1"/>
  <c r="AB1723" i="1"/>
  <c r="AB1730" i="1"/>
  <c r="AB1732" i="1"/>
  <c r="AB1746" i="1"/>
  <c r="AB1748" i="1"/>
  <c r="AB1764" i="1"/>
  <c r="AB1771" i="1"/>
  <c r="AB1778" i="1"/>
  <c r="AB1780" i="1"/>
  <c r="AB1787" i="1"/>
  <c r="AB1794" i="1"/>
  <c r="AB1796" i="1"/>
  <c r="AB1810" i="1"/>
  <c r="AB1812" i="1"/>
  <c r="AB1828" i="1"/>
  <c r="AB1835" i="1"/>
  <c r="AB1842" i="1"/>
  <c r="AB1844" i="1"/>
  <c r="AB1851" i="1"/>
  <c r="AB1858" i="1"/>
  <c r="AB1860" i="1"/>
  <c r="AB1874" i="1"/>
  <c r="AB1876" i="1"/>
  <c r="AB1892" i="1"/>
  <c r="AB1899" i="1"/>
  <c r="AB1906" i="1"/>
  <c r="AB1908" i="1"/>
  <c r="AB1915" i="1"/>
  <c r="AB1922" i="1"/>
  <c r="AB1924" i="1"/>
  <c r="AB1938" i="1"/>
  <c r="AB1940" i="1"/>
  <c r="AB1956" i="1"/>
  <c r="AB1963" i="1"/>
  <c r="AB1970" i="1"/>
  <c r="AB1972" i="1"/>
  <c r="AB1979" i="1"/>
  <c r="AB1986" i="1"/>
  <c r="AB1988" i="1"/>
  <c r="AB2002" i="1"/>
  <c r="AB2004" i="1"/>
  <c r="AB2020" i="1"/>
  <c r="AB2027" i="1"/>
  <c r="AB2035" i="1"/>
  <c r="AB2037" i="1"/>
  <c r="AB2052" i="1"/>
  <c r="AB2054" i="1"/>
  <c r="AB2067" i="1"/>
  <c r="AB2069" i="1"/>
  <c r="AB2084" i="1"/>
  <c r="AB2086" i="1"/>
  <c r="AB2099" i="1"/>
  <c r="AB2101" i="1"/>
  <c r="AB2116" i="1"/>
  <c r="AB2118" i="1"/>
  <c r="AB2131" i="1"/>
  <c r="AB2133" i="1"/>
  <c r="AB2148" i="1"/>
  <c r="AB2150" i="1"/>
  <c r="AB2163" i="1"/>
  <c r="AB2165" i="1"/>
  <c r="AB2180" i="1"/>
  <c r="AB2182" i="1"/>
  <c r="AB2195" i="1"/>
  <c r="AB2197" i="1"/>
  <c r="AB2246" i="1"/>
  <c r="AB2247" i="1"/>
  <c r="AB2327" i="1"/>
  <c r="AB2359" i="1"/>
  <c r="AB2367" i="1"/>
  <c r="AB2391" i="1"/>
  <c r="AB2423" i="1"/>
  <c r="AB2455" i="1"/>
  <c r="AB2487" i="1"/>
  <c r="AB2495" i="1"/>
  <c r="AB2519" i="1"/>
  <c r="AB2540" i="1"/>
  <c r="AB2588" i="1"/>
  <c r="AB2620" i="1"/>
  <c r="S995" i="1"/>
  <c r="AB995" i="1" s="1"/>
  <c r="P1000" i="1"/>
  <c r="AB1000" i="1" s="1"/>
  <c r="V1002" i="1"/>
  <c r="AB1002" i="1" s="1"/>
  <c r="Z1006" i="1"/>
  <c r="M1009" i="1"/>
  <c r="AB1009" i="1" s="1"/>
  <c r="S1011" i="1"/>
  <c r="AB1011" i="1" s="1"/>
  <c r="P1016" i="1"/>
  <c r="V1018" i="1"/>
  <c r="AB1018" i="1" s="1"/>
  <c r="Z1022" i="1"/>
  <c r="AB1022" i="1" s="1"/>
  <c r="AB1024" i="1"/>
  <c r="M1025" i="1"/>
  <c r="S1027" i="1"/>
  <c r="AB1027" i="1" s="1"/>
  <c r="P1032" i="1"/>
  <c r="AB1032" i="1" s="1"/>
  <c r="V1034" i="1"/>
  <c r="AB1034" i="1" s="1"/>
  <c r="Z1038" i="1"/>
  <c r="M1041" i="1"/>
  <c r="AB1041" i="1" s="1"/>
  <c r="S1043" i="1"/>
  <c r="AB1043" i="1" s="1"/>
  <c r="P1048" i="1"/>
  <c r="V1050" i="1"/>
  <c r="AB1050" i="1" s="1"/>
  <c r="Z1054" i="1"/>
  <c r="AB1056" i="1"/>
  <c r="M1057" i="1"/>
  <c r="S1059" i="1"/>
  <c r="AB1059" i="1" s="1"/>
  <c r="P1064" i="1"/>
  <c r="AB1064" i="1" s="1"/>
  <c r="V1066" i="1"/>
  <c r="AB1066" i="1" s="1"/>
  <c r="Z1070" i="1"/>
  <c r="M1073" i="1"/>
  <c r="AB1073" i="1" s="1"/>
  <c r="S1075" i="1"/>
  <c r="AB1075" i="1" s="1"/>
  <c r="P1080" i="1"/>
  <c r="V1082" i="1"/>
  <c r="AB1082" i="1" s="1"/>
  <c r="Z1086" i="1"/>
  <c r="AB1086" i="1" s="1"/>
  <c r="AB1088" i="1"/>
  <c r="M1089" i="1"/>
  <c r="S1091" i="1"/>
  <c r="AB1091" i="1" s="1"/>
  <c r="P1096" i="1"/>
  <c r="AB1096" i="1" s="1"/>
  <c r="V1098" i="1"/>
  <c r="AB1098" i="1" s="1"/>
  <c r="Z1102" i="1"/>
  <c r="M1105" i="1"/>
  <c r="AB1105" i="1" s="1"/>
  <c r="S1107" i="1"/>
  <c r="AB1107" i="1" s="1"/>
  <c r="P1112" i="1"/>
  <c r="V1114" i="1"/>
  <c r="AB1114" i="1" s="1"/>
  <c r="Z1118" i="1"/>
  <c r="AB1118" i="1" s="1"/>
  <c r="AB1120" i="1"/>
  <c r="M1121" i="1"/>
  <c r="S1123" i="1"/>
  <c r="P1128" i="1"/>
  <c r="AB1128" i="1" s="1"/>
  <c r="V1130" i="1"/>
  <c r="AB1130" i="1" s="1"/>
  <c r="Z1134" i="1"/>
  <c r="M1137" i="1"/>
  <c r="AB1137" i="1" s="1"/>
  <c r="S1139" i="1"/>
  <c r="AB1139" i="1" s="1"/>
  <c r="P1144" i="1"/>
  <c r="V1146" i="1"/>
  <c r="AB1146" i="1" s="1"/>
  <c r="Z1150" i="1"/>
  <c r="AB1150" i="1" s="1"/>
  <c r="AB1152" i="1"/>
  <c r="M1153" i="1"/>
  <c r="S1155" i="1"/>
  <c r="P1160" i="1"/>
  <c r="AB1160" i="1" s="1"/>
  <c r="V1162" i="1"/>
  <c r="AB1162" i="1" s="1"/>
  <c r="Z1166" i="1"/>
  <c r="M1169" i="1"/>
  <c r="AB1169" i="1" s="1"/>
  <c r="S1171" i="1"/>
  <c r="AB1171" i="1" s="1"/>
  <c r="P1176" i="1"/>
  <c r="V1178" i="1"/>
  <c r="AB1178" i="1" s="1"/>
  <c r="Z1182" i="1"/>
  <c r="AB1184" i="1"/>
  <c r="M1185" i="1"/>
  <c r="AB1185" i="1" s="1"/>
  <c r="S1187" i="1"/>
  <c r="P1192" i="1"/>
  <c r="AB1192" i="1" s="1"/>
  <c r="V1194" i="1"/>
  <c r="AB1194" i="1" s="1"/>
  <c r="Z1198" i="1"/>
  <c r="M1201" i="1"/>
  <c r="AB1201" i="1" s="1"/>
  <c r="S1203" i="1"/>
  <c r="AB1203" i="1" s="1"/>
  <c r="P1208" i="1"/>
  <c r="V1210" i="1"/>
  <c r="AB1210" i="1" s="1"/>
  <c r="Z1214" i="1"/>
  <c r="AB1214" i="1" s="1"/>
  <c r="AB1216" i="1"/>
  <c r="M1217" i="1"/>
  <c r="S1219" i="1"/>
  <c r="P1224" i="1"/>
  <c r="AB1224" i="1" s="1"/>
  <c r="V1226" i="1"/>
  <c r="AB1226" i="1" s="1"/>
  <c r="Z1230" i="1"/>
  <c r="M1233" i="1"/>
  <c r="AB1233" i="1" s="1"/>
  <c r="S1235" i="1"/>
  <c r="AB1235" i="1" s="1"/>
  <c r="P1240" i="1"/>
  <c r="V1242" i="1"/>
  <c r="AB1242" i="1" s="1"/>
  <c r="Z1246" i="1"/>
  <c r="AB1246" i="1" s="1"/>
  <c r="AB1248" i="1"/>
  <c r="M1249" i="1"/>
  <c r="S1251" i="1"/>
  <c r="P1256" i="1"/>
  <c r="AB1256" i="1" s="1"/>
  <c r="V1258" i="1"/>
  <c r="AB1258" i="1" s="1"/>
  <c r="Z1262" i="1"/>
  <c r="M1265" i="1"/>
  <c r="S1267" i="1"/>
  <c r="AB1267" i="1" s="1"/>
  <c r="AB1272" i="1"/>
  <c r="S1272" i="1"/>
  <c r="AB1273" i="1"/>
  <c r="P1277" i="1"/>
  <c r="AB1277" i="1" s="1"/>
  <c r="Z1279" i="1"/>
  <c r="AB1279" i="1" s="1"/>
  <c r="M1282" i="1"/>
  <c r="V1283" i="1"/>
  <c r="AB1288" i="1"/>
  <c r="S1288" i="1"/>
  <c r="AB1289" i="1"/>
  <c r="P1293" i="1"/>
  <c r="AB1293" i="1" s="1"/>
  <c r="Z1295" i="1"/>
  <c r="AB1295" i="1" s="1"/>
  <c r="M1298" i="1"/>
  <c r="V1299" i="1"/>
  <c r="S1304" i="1"/>
  <c r="AB1304" i="1" s="1"/>
  <c r="AB1305" i="1"/>
  <c r="P1309" i="1"/>
  <c r="AB1309" i="1" s="1"/>
  <c r="Z1311" i="1"/>
  <c r="AB1311" i="1" s="1"/>
  <c r="M1314" i="1"/>
  <c r="AB1314" i="1" s="1"/>
  <c r="V1315" i="1"/>
  <c r="AB1315" i="1" s="1"/>
  <c r="S1320" i="1"/>
  <c r="AB1320" i="1" s="1"/>
  <c r="AB1321" i="1"/>
  <c r="P1325" i="1"/>
  <c r="AB1325" i="1" s="1"/>
  <c r="Z1327" i="1"/>
  <c r="AB1327" i="1" s="1"/>
  <c r="M1330" i="1"/>
  <c r="V1331" i="1"/>
  <c r="AB1331" i="1" s="1"/>
  <c r="AB1336" i="1"/>
  <c r="S1336" i="1"/>
  <c r="AB1337" i="1"/>
  <c r="P1341" i="1"/>
  <c r="AB1341" i="1" s="1"/>
  <c r="Z1343" i="1"/>
  <c r="M1346" i="1"/>
  <c r="V1347" i="1"/>
  <c r="AB1347" i="1" s="1"/>
  <c r="AB1352" i="1"/>
  <c r="S1352" i="1"/>
  <c r="AB1353" i="1"/>
  <c r="P1357" i="1"/>
  <c r="Z1359" i="1"/>
  <c r="AB1359" i="1" s="1"/>
  <c r="M1362" i="1"/>
  <c r="V1363" i="1"/>
  <c r="AB1363" i="1" s="1"/>
  <c r="S1368" i="1"/>
  <c r="AB1368" i="1" s="1"/>
  <c r="AB1369" i="1"/>
  <c r="P1373" i="1"/>
  <c r="AB1373" i="1" s="1"/>
  <c r="Z1375" i="1"/>
  <c r="AB1375" i="1" s="1"/>
  <c r="M1378" i="1"/>
  <c r="AB1378" i="1" s="1"/>
  <c r="V1379" i="1"/>
  <c r="AB1379" i="1" s="1"/>
  <c r="S1384" i="1"/>
  <c r="AB1384" i="1" s="1"/>
  <c r="AB1385" i="1"/>
  <c r="P1389" i="1"/>
  <c r="AB1389" i="1" s="1"/>
  <c r="Z1391" i="1"/>
  <c r="M1394" i="1"/>
  <c r="V1395" i="1"/>
  <c r="AB1395" i="1" s="1"/>
  <c r="AB1400" i="1"/>
  <c r="S1400" i="1"/>
  <c r="AB1401" i="1"/>
  <c r="P1405" i="1"/>
  <c r="AB1405" i="1" s="1"/>
  <c r="Z1407" i="1"/>
  <c r="AB1407" i="1" s="1"/>
  <c r="M1410" i="1"/>
  <c r="V1411" i="1"/>
  <c r="AB1411" i="1" s="1"/>
  <c r="AB1416" i="1"/>
  <c r="S1416" i="1"/>
  <c r="AB1417" i="1"/>
  <c r="P1421" i="1"/>
  <c r="AB1421" i="1" s="1"/>
  <c r="Z1423" i="1"/>
  <c r="AB1423" i="1" s="1"/>
  <c r="M1426" i="1"/>
  <c r="V1427" i="1"/>
  <c r="AB1427" i="1" s="1"/>
  <c r="S1432" i="1"/>
  <c r="AB1432" i="1" s="1"/>
  <c r="AB1433" i="1"/>
  <c r="P1437" i="1"/>
  <c r="AB1437" i="1" s="1"/>
  <c r="Z1439" i="1"/>
  <c r="AB1439" i="1" s="1"/>
  <c r="M1442" i="1"/>
  <c r="AB1442" i="1" s="1"/>
  <c r="V1443" i="1"/>
  <c r="S1448" i="1"/>
  <c r="AB1448" i="1" s="1"/>
  <c r="AB1449" i="1"/>
  <c r="P1453" i="1"/>
  <c r="Z1455" i="1"/>
  <c r="AB1455" i="1" s="1"/>
  <c r="M1458" i="1"/>
  <c r="V1459" i="1"/>
  <c r="AB1459" i="1" s="1"/>
  <c r="AB1464" i="1"/>
  <c r="S1464" i="1"/>
  <c r="AB1465" i="1"/>
  <c r="P1469" i="1"/>
  <c r="AB1469" i="1" s="1"/>
  <c r="Z1471" i="1"/>
  <c r="M1474" i="1"/>
  <c r="V1475" i="1"/>
  <c r="AB1475" i="1" s="1"/>
  <c r="AB1480" i="1"/>
  <c r="S1480" i="1"/>
  <c r="AB1481" i="1"/>
  <c r="P1485" i="1"/>
  <c r="AB1485" i="1" s="1"/>
  <c r="Z1487" i="1"/>
  <c r="AB1487" i="1" s="1"/>
  <c r="M1490" i="1"/>
  <c r="V1491" i="1"/>
  <c r="AB1491" i="1" s="1"/>
  <c r="S1496" i="1"/>
  <c r="AB1496" i="1" s="1"/>
  <c r="AB1497" i="1"/>
  <c r="P1501" i="1"/>
  <c r="Z1503" i="1"/>
  <c r="AB1503" i="1" s="1"/>
  <c r="M1506" i="1"/>
  <c r="AB1506" i="1" s="1"/>
  <c r="V1507" i="1"/>
  <c r="S1512" i="1"/>
  <c r="AB1512" i="1" s="1"/>
  <c r="AB1513" i="1"/>
  <c r="P1517" i="1"/>
  <c r="Z1519" i="1"/>
  <c r="AB1519" i="1" s="1"/>
  <c r="M1522" i="1"/>
  <c r="V1523" i="1"/>
  <c r="AB1523" i="1" s="1"/>
  <c r="AB1528" i="1"/>
  <c r="S1528" i="1"/>
  <c r="AB1529" i="1"/>
  <c r="P1533" i="1"/>
  <c r="AB1533" i="1" s="1"/>
  <c r="Z1535" i="1"/>
  <c r="AB1535" i="1" s="1"/>
  <c r="M1538" i="1"/>
  <c r="V1539" i="1"/>
  <c r="AB1544" i="1"/>
  <c r="S1544" i="1"/>
  <c r="AB1545" i="1"/>
  <c r="P1549" i="1"/>
  <c r="AB1549" i="1" s="1"/>
  <c r="Z1551" i="1"/>
  <c r="AB1551" i="1" s="1"/>
  <c r="M1554" i="1"/>
  <c r="V1555" i="1"/>
  <c r="AB1555" i="1" s="1"/>
  <c r="S1560" i="1"/>
  <c r="AB1560" i="1" s="1"/>
  <c r="AB1561" i="1"/>
  <c r="P1565" i="1"/>
  <c r="AB1565" i="1" s="1"/>
  <c r="Z1567" i="1"/>
  <c r="AB1567" i="1" s="1"/>
  <c r="M1570" i="1"/>
  <c r="AB1570" i="1" s="1"/>
  <c r="V1571" i="1"/>
  <c r="AB1571" i="1" s="1"/>
  <c r="S1576" i="1"/>
  <c r="AB1576" i="1" s="1"/>
  <c r="AB1577" i="1"/>
  <c r="P1581" i="1"/>
  <c r="Z1583" i="1"/>
  <c r="AB1583" i="1" s="1"/>
  <c r="M1586" i="1"/>
  <c r="V1587" i="1"/>
  <c r="AB1587" i="1" s="1"/>
  <c r="AB1592" i="1"/>
  <c r="S1592" i="1"/>
  <c r="AB1593" i="1"/>
  <c r="P1597" i="1"/>
  <c r="AB1597" i="1" s="1"/>
  <c r="Z1599" i="1"/>
  <c r="M1602" i="1"/>
  <c r="V1603" i="1"/>
  <c r="AB1603" i="1" s="1"/>
  <c r="AB1608" i="1"/>
  <c r="S1608" i="1"/>
  <c r="AB1609" i="1"/>
  <c r="P1613" i="1"/>
  <c r="Z1615" i="1"/>
  <c r="AB1615" i="1" s="1"/>
  <c r="M1618" i="1"/>
  <c r="V1619" i="1"/>
  <c r="AB1619" i="1" s="1"/>
  <c r="S1624" i="1"/>
  <c r="AB1624" i="1" s="1"/>
  <c r="AB1625" i="1"/>
  <c r="P1629" i="1"/>
  <c r="AB1629" i="1" s="1"/>
  <c r="Z1631" i="1"/>
  <c r="AB1631" i="1" s="1"/>
  <c r="M1634" i="1"/>
  <c r="AB1634" i="1" s="1"/>
  <c r="V1635" i="1"/>
  <c r="AB1635" i="1" s="1"/>
  <c r="S1640" i="1"/>
  <c r="AB1640" i="1" s="1"/>
  <c r="AB1641" i="1"/>
  <c r="P1645" i="1"/>
  <c r="Z1647" i="1"/>
  <c r="M1650" i="1"/>
  <c r="V1651" i="1"/>
  <c r="AB1651" i="1" s="1"/>
  <c r="AB1656" i="1"/>
  <c r="S1656" i="1"/>
  <c r="AB1657" i="1"/>
  <c r="P1661" i="1"/>
  <c r="AB1661" i="1" s="1"/>
  <c r="Z1663" i="1"/>
  <c r="AB1663" i="1" s="1"/>
  <c r="M1666" i="1"/>
  <c r="V1667" i="1"/>
  <c r="AB1667" i="1" s="1"/>
  <c r="AB1672" i="1"/>
  <c r="S1672" i="1"/>
  <c r="AB1673" i="1"/>
  <c r="P1677" i="1"/>
  <c r="Z1679" i="1"/>
  <c r="AB1679" i="1" s="1"/>
  <c r="M1682" i="1"/>
  <c r="V1683" i="1"/>
  <c r="AB1683" i="1" s="1"/>
  <c r="S1688" i="1"/>
  <c r="AB1688" i="1" s="1"/>
  <c r="AB1689" i="1"/>
  <c r="P1693" i="1"/>
  <c r="Z1695" i="1"/>
  <c r="AB1695" i="1" s="1"/>
  <c r="M1698" i="1"/>
  <c r="AB1698" i="1" s="1"/>
  <c r="V1699" i="1"/>
  <c r="AB1699" i="1" s="1"/>
  <c r="S1704" i="1"/>
  <c r="AB1704" i="1" s="1"/>
  <c r="AB1705" i="1"/>
  <c r="P1709" i="1"/>
  <c r="AB1709" i="1" s="1"/>
  <c r="Z1711" i="1"/>
  <c r="AB1711" i="1" s="1"/>
  <c r="M1714" i="1"/>
  <c r="V1715" i="1"/>
  <c r="AB1715" i="1" s="1"/>
  <c r="S1720" i="1"/>
  <c r="AB1720" i="1" s="1"/>
  <c r="AB1721" i="1"/>
  <c r="P1725" i="1"/>
  <c r="AB1725" i="1" s="1"/>
  <c r="Z1727" i="1"/>
  <c r="M1730" i="1"/>
  <c r="V1731" i="1"/>
  <c r="AB1736" i="1"/>
  <c r="S1736" i="1"/>
  <c r="AB1737" i="1"/>
  <c r="P1741" i="1"/>
  <c r="AB1741" i="1" s="1"/>
  <c r="Z1743" i="1"/>
  <c r="AB1743" i="1" s="1"/>
  <c r="M1746" i="1"/>
  <c r="V1747" i="1"/>
  <c r="S1752" i="1"/>
  <c r="AB1752" i="1" s="1"/>
  <c r="AB1753" i="1"/>
  <c r="P1757" i="1"/>
  <c r="Z1759" i="1"/>
  <c r="AB1759" i="1" s="1"/>
  <c r="M1762" i="1"/>
  <c r="AB1762" i="1" s="1"/>
  <c r="V1763" i="1"/>
  <c r="AB1763" i="1" s="1"/>
  <c r="S1768" i="1"/>
  <c r="AB1768" i="1" s="1"/>
  <c r="AB1769" i="1"/>
  <c r="P1773" i="1"/>
  <c r="AB1773" i="1" s="1"/>
  <c r="Z1775" i="1"/>
  <c r="M1778" i="1"/>
  <c r="V1779" i="1"/>
  <c r="AB1779" i="1" s="1"/>
  <c r="S1784" i="1"/>
  <c r="AB1784" i="1" s="1"/>
  <c r="AB1785" i="1"/>
  <c r="P1789" i="1"/>
  <c r="AB1789" i="1" s="1"/>
  <c r="Z1791" i="1"/>
  <c r="AB1791" i="1" s="1"/>
  <c r="M1794" i="1"/>
  <c r="V1795" i="1"/>
  <c r="AB1800" i="1"/>
  <c r="S1800" i="1"/>
  <c r="AB1801" i="1"/>
  <c r="P1805" i="1"/>
  <c r="AB1805" i="1" s="1"/>
  <c r="Z1807" i="1"/>
  <c r="AB1807" i="1" s="1"/>
  <c r="M1810" i="1"/>
  <c r="V1811" i="1"/>
  <c r="S1816" i="1"/>
  <c r="AB1816" i="1" s="1"/>
  <c r="AB1817" i="1"/>
  <c r="P1821" i="1"/>
  <c r="Z1823" i="1"/>
  <c r="AB1823" i="1" s="1"/>
  <c r="M1826" i="1"/>
  <c r="AB1826" i="1" s="1"/>
  <c r="V1827" i="1"/>
  <c r="AB1827" i="1" s="1"/>
  <c r="S1832" i="1"/>
  <c r="AB1832" i="1" s="1"/>
  <c r="AB1833" i="1"/>
  <c r="P1837" i="1"/>
  <c r="Z1839" i="1"/>
  <c r="AB1839" i="1" s="1"/>
  <c r="M1842" i="1"/>
  <c r="V1843" i="1"/>
  <c r="AB1843" i="1" s="1"/>
  <c r="S1848" i="1"/>
  <c r="AB1848" i="1" s="1"/>
  <c r="AB1849" i="1"/>
  <c r="P1853" i="1"/>
  <c r="AB1853" i="1" s="1"/>
  <c r="Z1855" i="1"/>
  <c r="M1858" i="1"/>
  <c r="V1859" i="1"/>
  <c r="AB1859" i="1" s="1"/>
  <c r="AB1864" i="1"/>
  <c r="S1864" i="1"/>
  <c r="AB1865" i="1"/>
  <c r="P1869" i="1"/>
  <c r="AB1869" i="1" s="1"/>
  <c r="Z1871" i="1"/>
  <c r="AB1871" i="1" s="1"/>
  <c r="M1874" i="1"/>
  <c r="V1875" i="1"/>
  <c r="S1880" i="1"/>
  <c r="AB1880" i="1" s="1"/>
  <c r="AB1881" i="1"/>
  <c r="P1885" i="1"/>
  <c r="AB1885" i="1" s="1"/>
  <c r="Z1887" i="1"/>
  <c r="AB1887" i="1" s="1"/>
  <c r="M1890" i="1"/>
  <c r="AB1890" i="1" s="1"/>
  <c r="V1891" i="1"/>
  <c r="AB1891" i="1" s="1"/>
  <c r="S1896" i="1"/>
  <c r="AB1896" i="1" s="1"/>
  <c r="AB1897" i="1"/>
  <c r="P1901" i="1"/>
  <c r="Z1903" i="1"/>
  <c r="M1906" i="1"/>
  <c r="V1907" i="1"/>
  <c r="AB1907" i="1" s="1"/>
  <c r="AB1912" i="1"/>
  <c r="S1912" i="1"/>
  <c r="AB1913" i="1"/>
  <c r="P1917" i="1"/>
  <c r="AB1917" i="1" s="1"/>
  <c r="Z1919" i="1"/>
  <c r="AB1919" i="1" s="1"/>
  <c r="M1922" i="1"/>
  <c r="V1923" i="1"/>
  <c r="AB1923" i="1" s="1"/>
  <c r="AB1928" i="1"/>
  <c r="S1928" i="1"/>
  <c r="AB1929" i="1"/>
  <c r="P1933" i="1"/>
  <c r="Z1935" i="1"/>
  <c r="AB1935" i="1" s="1"/>
  <c r="M1938" i="1"/>
  <c r="V1939" i="1"/>
  <c r="AB1939" i="1" s="1"/>
  <c r="S1944" i="1"/>
  <c r="AB1944" i="1" s="1"/>
  <c r="AB1945" i="1"/>
  <c r="P1949" i="1"/>
  <c r="Z1951" i="1"/>
  <c r="AB1951" i="1" s="1"/>
  <c r="M1954" i="1"/>
  <c r="AB1954" i="1" s="1"/>
  <c r="V1955" i="1"/>
  <c r="AB1955" i="1" s="1"/>
  <c r="S1960" i="1"/>
  <c r="AB1960" i="1" s="1"/>
  <c r="AB1961" i="1"/>
  <c r="P1965" i="1"/>
  <c r="Z1967" i="1"/>
  <c r="AB1967" i="1" s="1"/>
  <c r="M1970" i="1"/>
  <c r="V1971" i="1"/>
  <c r="AB1971" i="1" s="1"/>
  <c r="AB1976" i="1"/>
  <c r="S1976" i="1"/>
  <c r="AB1977" i="1"/>
  <c r="P1981" i="1"/>
  <c r="AB1981" i="1" s="1"/>
  <c r="Z1983" i="1"/>
  <c r="M1986" i="1"/>
  <c r="V1987" i="1"/>
  <c r="AB1987" i="1" s="1"/>
  <c r="AB1992" i="1"/>
  <c r="S1992" i="1"/>
  <c r="AB1993" i="1"/>
  <c r="P1997" i="1"/>
  <c r="AB1997" i="1" s="1"/>
  <c r="Z1999" i="1"/>
  <c r="AB1999" i="1" s="1"/>
  <c r="M2002" i="1"/>
  <c r="V2003" i="1"/>
  <c r="S2008" i="1"/>
  <c r="AB2008" i="1" s="1"/>
  <c r="AB2009" i="1"/>
  <c r="P2013" i="1"/>
  <c r="Z2015" i="1"/>
  <c r="AB2015" i="1" s="1"/>
  <c r="M2018" i="1"/>
  <c r="AB2018" i="1" s="1"/>
  <c r="V2019" i="1"/>
  <c r="S2024" i="1"/>
  <c r="AB2024" i="1" s="1"/>
  <c r="AB2025" i="1"/>
  <c r="P2029" i="1"/>
  <c r="AB2029" i="1" s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9" i="1"/>
  <c r="AB2228" i="1"/>
  <c r="AB2237" i="1"/>
  <c r="AB2242" i="1"/>
  <c r="AB2250" i="1"/>
  <c r="AB2256" i="1"/>
  <c r="AB2262" i="1"/>
  <c r="AB2283" i="1"/>
  <c r="AB2287" i="1"/>
  <c r="AB2290" i="1"/>
  <c r="AB2296" i="1"/>
  <c r="AB2348" i="1"/>
  <c r="AB2476" i="1"/>
  <c r="AB2523" i="1"/>
  <c r="AB2530" i="1"/>
  <c r="AB2551" i="1"/>
  <c r="AB2552" i="1"/>
  <c r="AB2571" i="1"/>
  <c r="AB2578" i="1"/>
  <c r="AB2603" i="1"/>
  <c r="AB2607" i="1"/>
  <c r="AB2610" i="1"/>
  <c r="AB2635" i="1"/>
  <c r="AB2639" i="1"/>
  <c r="AB2642" i="1"/>
  <c r="AB2685" i="1"/>
  <c r="AB2723" i="1"/>
  <c r="AB2724" i="1"/>
  <c r="AB2849" i="1"/>
  <c r="AB2915" i="1"/>
  <c r="AB2916" i="1"/>
  <c r="AB2977" i="1"/>
  <c r="AB3043" i="1"/>
  <c r="AB3044" i="1"/>
  <c r="AB3197" i="1"/>
  <c r="AB2796" i="1"/>
  <c r="AB3008" i="1"/>
  <c r="AB3204" i="1"/>
  <c r="V994" i="1"/>
  <c r="Z998" i="1"/>
  <c r="M1001" i="1"/>
  <c r="AB1001" i="1" s="1"/>
  <c r="S1003" i="1"/>
  <c r="AB1003" i="1" s="1"/>
  <c r="P1008" i="1"/>
  <c r="AB1008" i="1" s="1"/>
  <c r="V1010" i="1"/>
  <c r="Z1014" i="1"/>
  <c r="AB1014" i="1" s="1"/>
  <c r="AB1016" i="1"/>
  <c r="M1017" i="1"/>
  <c r="AB1017" i="1" s="1"/>
  <c r="S1019" i="1"/>
  <c r="AB1019" i="1" s="1"/>
  <c r="P1024" i="1"/>
  <c r="V1026" i="1"/>
  <c r="Z1030" i="1"/>
  <c r="M1033" i="1"/>
  <c r="AB1033" i="1" s="1"/>
  <c r="S1035" i="1"/>
  <c r="AB1035" i="1" s="1"/>
  <c r="P1040" i="1"/>
  <c r="AB1040" i="1" s="1"/>
  <c r="V1042" i="1"/>
  <c r="Z1046" i="1"/>
  <c r="AB1048" i="1"/>
  <c r="M1049" i="1"/>
  <c r="AB1049" i="1" s="1"/>
  <c r="S1051" i="1"/>
  <c r="AB1051" i="1" s="1"/>
  <c r="P1056" i="1"/>
  <c r="V1058" i="1"/>
  <c r="AB1058" i="1" s="1"/>
  <c r="Z1062" i="1"/>
  <c r="M1065" i="1"/>
  <c r="AB1065" i="1" s="1"/>
  <c r="S1067" i="1"/>
  <c r="AB1067" i="1" s="1"/>
  <c r="P1072" i="1"/>
  <c r="AB1072" i="1" s="1"/>
  <c r="V1074" i="1"/>
  <c r="Z1078" i="1"/>
  <c r="AB1078" i="1" s="1"/>
  <c r="AB1080" i="1"/>
  <c r="M1081" i="1"/>
  <c r="AB1081" i="1" s="1"/>
  <c r="S1083" i="1"/>
  <c r="AB1083" i="1" s="1"/>
  <c r="P1088" i="1"/>
  <c r="V1090" i="1"/>
  <c r="AB1090" i="1" s="1"/>
  <c r="Z1094" i="1"/>
  <c r="M1097" i="1"/>
  <c r="S1099" i="1"/>
  <c r="AB1099" i="1" s="1"/>
  <c r="P1104" i="1"/>
  <c r="AB1104" i="1" s="1"/>
  <c r="V1106" i="1"/>
  <c r="Z1110" i="1"/>
  <c r="AB1110" i="1" s="1"/>
  <c r="AB1112" i="1"/>
  <c r="M1113" i="1"/>
  <c r="AB1113" i="1" s="1"/>
  <c r="S1115" i="1"/>
  <c r="P1120" i="1"/>
  <c r="V1122" i="1"/>
  <c r="AB1122" i="1" s="1"/>
  <c r="Z1126" i="1"/>
  <c r="M1129" i="1"/>
  <c r="AB1129" i="1" s="1"/>
  <c r="S1131" i="1"/>
  <c r="AB1131" i="1" s="1"/>
  <c r="P1136" i="1"/>
  <c r="AB1136" i="1" s="1"/>
  <c r="V1138" i="1"/>
  <c r="Z1142" i="1"/>
  <c r="AB1142" i="1" s="1"/>
  <c r="AB1144" i="1"/>
  <c r="M1145" i="1"/>
  <c r="AB1145" i="1" s="1"/>
  <c r="S1147" i="1"/>
  <c r="AB1147" i="1" s="1"/>
  <c r="P1152" i="1"/>
  <c r="V1154" i="1"/>
  <c r="AB1154" i="1" s="1"/>
  <c r="Z1158" i="1"/>
  <c r="M1161" i="1"/>
  <c r="AB1161" i="1" s="1"/>
  <c r="S1163" i="1"/>
  <c r="AB1163" i="1" s="1"/>
  <c r="P1168" i="1"/>
  <c r="AB1168" i="1" s="1"/>
  <c r="V1170" i="1"/>
  <c r="AB1170" i="1" s="1"/>
  <c r="Z1174" i="1"/>
  <c r="AB1174" i="1" s="1"/>
  <c r="AB1176" i="1"/>
  <c r="M1177" i="1"/>
  <c r="AB1177" i="1" s="1"/>
  <c r="S1179" i="1"/>
  <c r="P1184" i="1"/>
  <c r="V1186" i="1"/>
  <c r="AB1186" i="1" s="1"/>
  <c r="Z1190" i="1"/>
  <c r="AB1190" i="1" s="1"/>
  <c r="M1193" i="1"/>
  <c r="S1195" i="1"/>
  <c r="AB1195" i="1" s="1"/>
  <c r="P1200" i="1"/>
  <c r="AB1200" i="1" s="1"/>
  <c r="V1202" i="1"/>
  <c r="AB1202" i="1" s="1"/>
  <c r="Z1206" i="1"/>
  <c r="AB1208" i="1"/>
  <c r="M1209" i="1"/>
  <c r="AB1209" i="1" s="1"/>
  <c r="S1211" i="1"/>
  <c r="AB1211" i="1" s="1"/>
  <c r="P1216" i="1"/>
  <c r="V1218" i="1"/>
  <c r="Z1222" i="1"/>
  <c r="AB1222" i="1" s="1"/>
  <c r="M1225" i="1"/>
  <c r="AB1225" i="1" s="1"/>
  <c r="S1227" i="1"/>
  <c r="AB1227" i="1" s="1"/>
  <c r="P1232" i="1"/>
  <c r="AB1232" i="1" s="1"/>
  <c r="V1234" i="1"/>
  <c r="Z1238" i="1"/>
  <c r="AB1238" i="1" s="1"/>
  <c r="AB1240" i="1"/>
  <c r="M1241" i="1"/>
  <c r="AB1241" i="1" s="1"/>
  <c r="S1243" i="1"/>
  <c r="AB1243" i="1" s="1"/>
  <c r="P1248" i="1"/>
  <c r="V1250" i="1"/>
  <c r="AB1250" i="1" s="1"/>
  <c r="Z1254" i="1"/>
  <c r="M1257" i="1"/>
  <c r="AB1257" i="1" s="1"/>
  <c r="S1259" i="1"/>
  <c r="AB1259" i="1" s="1"/>
  <c r="P1264" i="1"/>
  <c r="AB1264" i="1" s="1"/>
  <c r="V1266" i="1"/>
  <c r="Z1270" i="1"/>
  <c r="AB1270" i="1" s="1"/>
  <c r="Z1271" i="1"/>
  <c r="M1274" i="1"/>
  <c r="AB1274" i="1" s="1"/>
  <c r="V1275" i="1"/>
  <c r="S1280" i="1"/>
  <c r="AB1280" i="1" s="1"/>
  <c r="AB1281" i="1"/>
  <c r="P1285" i="1"/>
  <c r="AB1285" i="1" s="1"/>
  <c r="Z1287" i="1"/>
  <c r="AB1287" i="1" s="1"/>
  <c r="M1290" i="1"/>
  <c r="AB1290" i="1" s="1"/>
  <c r="V1291" i="1"/>
  <c r="AB1291" i="1" s="1"/>
  <c r="S1296" i="1"/>
  <c r="AB1296" i="1" s="1"/>
  <c r="AB1297" i="1"/>
  <c r="P1301" i="1"/>
  <c r="AB1301" i="1" s="1"/>
  <c r="Z1303" i="1"/>
  <c r="AB1303" i="1" s="1"/>
  <c r="M1306" i="1"/>
  <c r="AB1306" i="1" s="1"/>
  <c r="V1307" i="1"/>
  <c r="AB1307" i="1" s="1"/>
  <c r="AB1312" i="1"/>
  <c r="S1312" i="1"/>
  <c r="AB1313" i="1"/>
  <c r="P1317" i="1"/>
  <c r="AB1317" i="1" s="1"/>
  <c r="Z1319" i="1"/>
  <c r="AB1319" i="1" s="1"/>
  <c r="M1322" i="1"/>
  <c r="AB1322" i="1" s="1"/>
  <c r="V1323" i="1"/>
  <c r="S1328" i="1"/>
  <c r="AB1328" i="1" s="1"/>
  <c r="AB1329" i="1"/>
  <c r="P1333" i="1"/>
  <c r="AB1333" i="1" s="1"/>
  <c r="Z1335" i="1"/>
  <c r="AB1335" i="1" s="1"/>
  <c r="M1338" i="1"/>
  <c r="AB1338" i="1" s="1"/>
  <c r="V1339" i="1"/>
  <c r="S1344" i="1"/>
  <c r="AB1344" i="1" s="1"/>
  <c r="AB1345" i="1"/>
  <c r="P1349" i="1"/>
  <c r="AB1349" i="1" s="1"/>
  <c r="Z1351" i="1"/>
  <c r="AB1351" i="1" s="1"/>
  <c r="M1354" i="1"/>
  <c r="AB1354" i="1" s="1"/>
  <c r="V1355" i="1"/>
  <c r="AB1355" i="1" s="1"/>
  <c r="AB1360" i="1"/>
  <c r="S1360" i="1"/>
  <c r="AB1361" i="1"/>
  <c r="P1365" i="1"/>
  <c r="AB1365" i="1" s="1"/>
  <c r="Z1367" i="1"/>
  <c r="AB1367" i="1" s="1"/>
  <c r="M1370" i="1"/>
  <c r="V1371" i="1"/>
  <c r="AB1371" i="1" s="1"/>
  <c r="AB1376" i="1"/>
  <c r="S1376" i="1"/>
  <c r="AB1377" i="1"/>
  <c r="P1381" i="1"/>
  <c r="AB1381" i="1" s="1"/>
  <c r="Z1383" i="1"/>
  <c r="AB1383" i="1" s="1"/>
  <c r="M1386" i="1"/>
  <c r="AB1386" i="1" s="1"/>
  <c r="V1387" i="1"/>
  <c r="S1392" i="1"/>
  <c r="AB1392" i="1" s="1"/>
  <c r="AB1393" i="1"/>
  <c r="P1397" i="1"/>
  <c r="AB1397" i="1" s="1"/>
  <c r="Z1399" i="1"/>
  <c r="AB1399" i="1" s="1"/>
  <c r="M1402" i="1"/>
  <c r="AB1402" i="1" s="1"/>
  <c r="V1403" i="1"/>
  <c r="S1408" i="1"/>
  <c r="AB1408" i="1" s="1"/>
  <c r="AB1409" i="1"/>
  <c r="P1413" i="1"/>
  <c r="AB1413" i="1" s="1"/>
  <c r="Z1415" i="1"/>
  <c r="AB1415" i="1" s="1"/>
  <c r="M1418" i="1"/>
  <c r="AB1418" i="1" s="1"/>
  <c r="V1419" i="1"/>
  <c r="AB1419" i="1" s="1"/>
  <c r="AB1424" i="1"/>
  <c r="S1424" i="1"/>
  <c r="AB1425" i="1"/>
  <c r="P1429" i="1"/>
  <c r="AB1429" i="1" s="1"/>
  <c r="Z1431" i="1"/>
  <c r="AB1431" i="1" s="1"/>
  <c r="M1434" i="1"/>
  <c r="AB1434" i="1" s="1"/>
  <c r="V1435" i="1"/>
  <c r="AB1435" i="1" s="1"/>
  <c r="AB1440" i="1"/>
  <c r="S1440" i="1"/>
  <c r="AB1441" i="1"/>
  <c r="P1445" i="1"/>
  <c r="AB1445" i="1" s="1"/>
  <c r="Z1447" i="1"/>
  <c r="AB1447" i="1" s="1"/>
  <c r="M1450" i="1"/>
  <c r="AB1450" i="1" s="1"/>
  <c r="V1451" i="1"/>
  <c r="S1456" i="1"/>
  <c r="AB1456" i="1" s="1"/>
  <c r="AB1457" i="1"/>
  <c r="P1461" i="1"/>
  <c r="AB1461" i="1" s="1"/>
  <c r="Z1463" i="1"/>
  <c r="AB1463" i="1" s="1"/>
  <c r="M1466" i="1"/>
  <c r="AB1466" i="1" s="1"/>
  <c r="V1467" i="1"/>
  <c r="S1472" i="1"/>
  <c r="AB1472" i="1" s="1"/>
  <c r="AB1473" i="1"/>
  <c r="P1477" i="1"/>
  <c r="AB1477" i="1" s="1"/>
  <c r="Z1479" i="1"/>
  <c r="AB1479" i="1" s="1"/>
  <c r="M1482" i="1"/>
  <c r="V1483" i="1"/>
  <c r="AB1483" i="1" s="1"/>
  <c r="AB1488" i="1"/>
  <c r="S1488" i="1"/>
  <c r="AB1489" i="1"/>
  <c r="P1493" i="1"/>
  <c r="AB1493" i="1" s="1"/>
  <c r="Z1495" i="1"/>
  <c r="AB1495" i="1" s="1"/>
  <c r="M1498" i="1"/>
  <c r="AB1498" i="1" s="1"/>
  <c r="V1499" i="1"/>
  <c r="AB1499" i="1" s="1"/>
  <c r="AB1504" i="1"/>
  <c r="S1504" i="1"/>
  <c r="AB1505" i="1"/>
  <c r="P1509" i="1"/>
  <c r="AB1509" i="1" s="1"/>
  <c r="Z1511" i="1"/>
  <c r="AB1511" i="1" s="1"/>
  <c r="M1514" i="1"/>
  <c r="AB1514" i="1" s="1"/>
  <c r="V1515" i="1"/>
  <c r="S1520" i="1"/>
  <c r="AB1520" i="1" s="1"/>
  <c r="AB1521" i="1"/>
  <c r="P1525" i="1"/>
  <c r="AB1525" i="1" s="1"/>
  <c r="Z1527" i="1"/>
  <c r="M1530" i="1"/>
  <c r="AB1530" i="1" s="1"/>
  <c r="V1531" i="1"/>
  <c r="S1536" i="1"/>
  <c r="AB1536" i="1" s="1"/>
  <c r="AB1537" i="1"/>
  <c r="P1541" i="1"/>
  <c r="AB1541" i="1" s="1"/>
  <c r="Z1543" i="1"/>
  <c r="AB1543" i="1" s="1"/>
  <c r="M1546" i="1"/>
  <c r="AB1546" i="1" s="1"/>
  <c r="V1547" i="1"/>
  <c r="AB1547" i="1" s="1"/>
  <c r="AB1552" i="1"/>
  <c r="S1552" i="1"/>
  <c r="AB1553" i="1"/>
  <c r="P1557" i="1"/>
  <c r="AB1557" i="1" s="1"/>
  <c r="Z1559" i="1"/>
  <c r="AB1559" i="1" s="1"/>
  <c r="M1562" i="1"/>
  <c r="V1563" i="1"/>
  <c r="AB1563" i="1" s="1"/>
  <c r="AB1568" i="1"/>
  <c r="S1568" i="1"/>
  <c r="AB1569" i="1"/>
  <c r="P1573" i="1"/>
  <c r="AB1573" i="1" s="1"/>
  <c r="Z1575" i="1"/>
  <c r="AB1575" i="1" s="1"/>
  <c r="M1578" i="1"/>
  <c r="AB1578" i="1" s="1"/>
  <c r="V1579" i="1"/>
  <c r="S1584" i="1"/>
  <c r="AB1584" i="1" s="1"/>
  <c r="AB1585" i="1"/>
  <c r="P1589" i="1"/>
  <c r="AB1589" i="1" s="1"/>
  <c r="Z1591" i="1"/>
  <c r="AB1591" i="1" s="1"/>
  <c r="M1594" i="1"/>
  <c r="AB1594" i="1" s="1"/>
  <c r="V1595" i="1"/>
  <c r="S1600" i="1"/>
  <c r="AB1600" i="1" s="1"/>
  <c r="AB1601" i="1"/>
  <c r="P1605" i="1"/>
  <c r="AB1605" i="1" s="1"/>
  <c r="Z1607" i="1"/>
  <c r="AB1607" i="1" s="1"/>
  <c r="M1610" i="1"/>
  <c r="V1611" i="1"/>
  <c r="AB1611" i="1" s="1"/>
  <c r="S1616" i="1"/>
  <c r="AB1616" i="1" s="1"/>
  <c r="AB1617" i="1"/>
  <c r="P1621" i="1"/>
  <c r="AB1621" i="1" s="1"/>
  <c r="Z1623" i="1"/>
  <c r="AB1623" i="1" s="1"/>
  <c r="M1626" i="1"/>
  <c r="AB1626" i="1" s="1"/>
  <c r="V1627" i="1"/>
  <c r="AB1627" i="1" s="1"/>
  <c r="AB1632" i="1"/>
  <c r="S1632" i="1"/>
  <c r="AB1633" i="1"/>
  <c r="P1637" i="1"/>
  <c r="AB1637" i="1" s="1"/>
  <c r="Z1639" i="1"/>
  <c r="AB1639" i="1" s="1"/>
  <c r="M1642" i="1"/>
  <c r="AB1642" i="1" s="1"/>
  <c r="V1643" i="1"/>
  <c r="S1648" i="1"/>
  <c r="AB1648" i="1" s="1"/>
  <c r="AB1649" i="1"/>
  <c r="P1653" i="1"/>
  <c r="AB1653" i="1" s="1"/>
  <c r="Z1655" i="1"/>
  <c r="AB1655" i="1" s="1"/>
  <c r="M1658" i="1"/>
  <c r="AB1658" i="1" s="1"/>
  <c r="V1659" i="1"/>
  <c r="S1664" i="1"/>
  <c r="AB1664" i="1" s="1"/>
  <c r="AB1665" i="1"/>
  <c r="P1669" i="1"/>
  <c r="AB1669" i="1" s="1"/>
  <c r="Z1671" i="1"/>
  <c r="AB1671" i="1" s="1"/>
  <c r="M1674" i="1"/>
  <c r="AB1674" i="1" s="1"/>
  <c r="V1675" i="1"/>
  <c r="AB1675" i="1" s="1"/>
  <c r="AB1680" i="1"/>
  <c r="S1680" i="1"/>
  <c r="AB1681" i="1"/>
  <c r="P1685" i="1"/>
  <c r="AB1685" i="1" s="1"/>
  <c r="Z1687" i="1"/>
  <c r="AB1687" i="1" s="1"/>
  <c r="M1690" i="1"/>
  <c r="AB1690" i="1" s="1"/>
  <c r="V1691" i="1"/>
  <c r="AB1691" i="1" s="1"/>
  <c r="AB1696" i="1"/>
  <c r="S1696" i="1"/>
  <c r="AB1697" i="1"/>
  <c r="P1701" i="1"/>
  <c r="AB1701" i="1" s="1"/>
  <c r="Z1703" i="1"/>
  <c r="AB1703" i="1" s="1"/>
  <c r="M1706" i="1"/>
  <c r="AB1706" i="1" s="1"/>
  <c r="V1707" i="1"/>
  <c r="S1712" i="1"/>
  <c r="AB1712" i="1" s="1"/>
  <c r="AB1713" i="1"/>
  <c r="P1717" i="1"/>
  <c r="AB1717" i="1" s="1"/>
  <c r="Z1719" i="1"/>
  <c r="AB1719" i="1" s="1"/>
  <c r="M1722" i="1"/>
  <c r="AB1722" i="1" s="1"/>
  <c r="V1723" i="1"/>
  <c r="S1728" i="1"/>
  <c r="AB1728" i="1" s="1"/>
  <c r="AB1729" i="1"/>
  <c r="P1733" i="1"/>
  <c r="AB1733" i="1" s="1"/>
  <c r="Z1735" i="1"/>
  <c r="AB1735" i="1" s="1"/>
  <c r="M1738" i="1"/>
  <c r="AB1738" i="1" s="1"/>
  <c r="V1739" i="1"/>
  <c r="AB1739" i="1" s="1"/>
  <c r="AB1744" i="1"/>
  <c r="S1744" i="1"/>
  <c r="AB1745" i="1"/>
  <c r="P1749" i="1"/>
  <c r="AB1749" i="1" s="1"/>
  <c r="Z1751" i="1"/>
  <c r="AB1751" i="1" s="1"/>
  <c r="M1754" i="1"/>
  <c r="AB1754" i="1" s="1"/>
  <c r="V1755" i="1"/>
  <c r="AB1755" i="1" s="1"/>
  <c r="AB1760" i="1"/>
  <c r="S1760" i="1"/>
  <c r="AB1761" i="1"/>
  <c r="P1765" i="1"/>
  <c r="AB1765" i="1" s="1"/>
  <c r="Z1767" i="1"/>
  <c r="AB1767" i="1" s="1"/>
  <c r="M1770" i="1"/>
  <c r="AB1770" i="1" s="1"/>
  <c r="V1771" i="1"/>
  <c r="S1776" i="1"/>
  <c r="AB1776" i="1" s="1"/>
  <c r="AB1777" i="1"/>
  <c r="P1781" i="1"/>
  <c r="AB1781" i="1" s="1"/>
  <c r="Z1783" i="1"/>
  <c r="AB1783" i="1" s="1"/>
  <c r="M1786" i="1"/>
  <c r="AB1786" i="1" s="1"/>
  <c r="V1787" i="1"/>
  <c r="S1792" i="1"/>
  <c r="AB1792" i="1" s="1"/>
  <c r="AB1793" i="1"/>
  <c r="P1797" i="1"/>
  <c r="AB1797" i="1" s="1"/>
  <c r="Z1799" i="1"/>
  <c r="AB1799" i="1" s="1"/>
  <c r="M1802" i="1"/>
  <c r="AB1802" i="1" s="1"/>
  <c r="V1803" i="1"/>
  <c r="AB1803" i="1" s="1"/>
  <c r="AB1808" i="1"/>
  <c r="S1808" i="1"/>
  <c r="AB1809" i="1"/>
  <c r="P1813" i="1"/>
  <c r="AB1813" i="1" s="1"/>
  <c r="Z1815" i="1"/>
  <c r="AB1815" i="1" s="1"/>
  <c r="M1818" i="1"/>
  <c r="AB1818" i="1" s="1"/>
  <c r="V1819" i="1"/>
  <c r="AB1819" i="1" s="1"/>
  <c r="AB1824" i="1"/>
  <c r="S1824" i="1"/>
  <c r="AB1825" i="1"/>
  <c r="P1829" i="1"/>
  <c r="AB1829" i="1" s="1"/>
  <c r="Z1831" i="1"/>
  <c r="AB1831" i="1" s="1"/>
  <c r="M1834" i="1"/>
  <c r="AB1834" i="1" s="1"/>
  <c r="V1835" i="1"/>
  <c r="S1840" i="1"/>
  <c r="AB1840" i="1" s="1"/>
  <c r="AB1841" i="1"/>
  <c r="P1845" i="1"/>
  <c r="AB1845" i="1" s="1"/>
  <c r="Z1847" i="1"/>
  <c r="AB1847" i="1" s="1"/>
  <c r="M1850" i="1"/>
  <c r="AB1850" i="1" s="1"/>
  <c r="V1851" i="1"/>
  <c r="S1856" i="1"/>
  <c r="AB1856" i="1" s="1"/>
  <c r="AB1857" i="1"/>
  <c r="P1861" i="1"/>
  <c r="AB1861" i="1" s="1"/>
  <c r="Z1863" i="1"/>
  <c r="AB1863" i="1" s="1"/>
  <c r="M1866" i="1"/>
  <c r="AB1866" i="1" s="1"/>
  <c r="V1867" i="1"/>
  <c r="AB1867" i="1" s="1"/>
  <c r="AB1872" i="1"/>
  <c r="S1872" i="1"/>
  <c r="AB1873" i="1"/>
  <c r="P1877" i="1"/>
  <c r="AB1877" i="1" s="1"/>
  <c r="Z1879" i="1"/>
  <c r="AB1879" i="1" s="1"/>
  <c r="M1882" i="1"/>
  <c r="AB1882" i="1" s="1"/>
  <c r="V1883" i="1"/>
  <c r="AB1883" i="1" s="1"/>
  <c r="AB1888" i="1"/>
  <c r="S1888" i="1"/>
  <c r="AB1889" i="1"/>
  <c r="P1893" i="1"/>
  <c r="AB1893" i="1" s="1"/>
  <c r="Z1895" i="1"/>
  <c r="AB1895" i="1" s="1"/>
  <c r="M1898" i="1"/>
  <c r="AB1898" i="1" s="1"/>
  <c r="V1899" i="1"/>
  <c r="S1904" i="1"/>
  <c r="AB1904" i="1" s="1"/>
  <c r="AB1905" i="1"/>
  <c r="P1909" i="1"/>
  <c r="AB1909" i="1" s="1"/>
  <c r="Z1911" i="1"/>
  <c r="AB1911" i="1" s="1"/>
  <c r="M1914" i="1"/>
  <c r="AB1914" i="1" s="1"/>
  <c r="V1915" i="1"/>
  <c r="S1920" i="1"/>
  <c r="AB1920" i="1" s="1"/>
  <c r="AB1921" i="1"/>
  <c r="P1925" i="1"/>
  <c r="AB1925" i="1" s="1"/>
  <c r="Z1927" i="1"/>
  <c r="AB1927" i="1" s="1"/>
  <c r="M1930" i="1"/>
  <c r="AB1930" i="1" s="1"/>
  <c r="V1931" i="1"/>
  <c r="AB1931" i="1" s="1"/>
  <c r="AB1936" i="1"/>
  <c r="S1936" i="1"/>
  <c r="AB1937" i="1"/>
  <c r="P1941" i="1"/>
  <c r="AB1941" i="1" s="1"/>
  <c r="Z1943" i="1"/>
  <c r="AB1943" i="1" s="1"/>
  <c r="M1946" i="1"/>
  <c r="AB1946" i="1" s="1"/>
  <c r="V1947" i="1"/>
  <c r="AB1947" i="1" s="1"/>
  <c r="AB1952" i="1"/>
  <c r="S1952" i="1"/>
  <c r="AB1953" i="1"/>
  <c r="P1957" i="1"/>
  <c r="AB1957" i="1" s="1"/>
  <c r="Z1959" i="1"/>
  <c r="AB1959" i="1" s="1"/>
  <c r="M1962" i="1"/>
  <c r="AB1962" i="1" s="1"/>
  <c r="V1963" i="1"/>
  <c r="S1968" i="1"/>
  <c r="AB1968" i="1" s="1"/>
  <c r="AB1969" i="1"/>
  <c r="P1973" i="1"/>
  <c r="AB1973" i="1" s="1"/>
  <c r="Z1975" i="1"/>
  <c r="AB1975" i="1" s="1"/>
  <c r="M1978" i="1"/>
  <c r="AB1978" i="1" s="1"/>
  <c r="V1979" i="1"/>
  <c r="S1984" i="1"/>
  <c r="AB1984" i="1" s="1"/>
  <c r="AB1985" i="1"/>
  <c r="P1989" i="1"/>
  <c r="AB1989" i="1" s="1"/>
  <c r="Z1991" i="1"/>
  <c r="AB1991" i="1" s="1"/>
  <c r="M1994" i="1"/>
  <c r="AB1994" i="1" s="1"/>
  <c r="V1995" i="1"/>
  <c r="AB1995" i="1" s="1"/>
  <c r="AB2000" i="1"/>
  <c r="S2000" i="1"/>
  <c r="AB2001" i="1"/>
  <c r="P2005" i="1"/>
  <c r="AB2005" i="1" s="1"/>
  <c r="Z2007" i="1"/>
  <c r="AB2007" i="1" s="1"/>
  <c r="M2010" i="1"/>
  <c r="AB2010" i="1" s="1"/>
  <c r="V2011" i="1"/>
  <c r="AB2011" i="1" s="1"/>
  <c r="AB2016" i="1"/>
  <c r="S2016" i="1"/>
  <c r="AB2017" i="1"/>
  <c r="P2021" i="1"/>
  <c r="AB2021" i="1" s="1"/>
  <c r="Z2023" i="1"/>
  <c r="AB2023" i="1" s="1"/>
  <c r="M2026" i="1"/>
  <c r="V2027" i="1"/>
  <c r="AB2030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52" i="1"/>
  <c r="AB2154" i="1"/>
  <c r="AB2161" i="1"/>
  <c r="AB2168" i="1"/>
  <c r="AB2170" i="1"/>
  <c r="AB2177" i="1"/>
  <c r="AB2184" i="1"/>
  <c r="AB2186" i="1"/>
  <c r="AB2193" i="1"/>
  <c r="AB2200" i="1"/>
  <c r="AB2202" i="1"/>
  <c r="AB2209" i="1"/>
  <c r="AB2218" i="1"/>
  <c r="AB2224" i="1"/>
  <c r="AB2230" i="1"/>
  <c r="AB2251" i="1"/>
  <c r="AB2252" i="1"/>
  <c r="AB2260" i="1"/>
  <c r="AB2269" i="1"/>
  <c r="AB2274" i="1"/>
  <c r="AB2275" i="1"/>
  <c r="AB2295" i="1"/>
  <c r="AB2300" i="1"/>
  <c r="AB2428" i="1"/>
  <c r="AB2528" i="1"/>
  <c r="AB2539" i="1"/>
  <c r="AB2562" i="1"/>
  <c r="AB2587" i="1"/>
  <c r="AB2594" i="1"/>
  <c r="AB2619" i="1"/>
  <c r="AB2623" i="1"/>
  <c r="AB2626" i="1"/>
  <c r="AB2680" i="1"/>
  <c r="AB2721" i="1"/>
  <c r="AB2737" i="1"/>
  <c r="AB2789" i="1"/>
  <c r="AB2848" i="1"/>
  <c r="AB2851" i="1"/>
  <c r="AB2852" i="1"/>
  <c r="AB2941" i="1"/>
  <c r="AB2976" i="1"/>
  <c r="AB2979" i="1"/>
  <c r="AB2980" i="1"/>
  <c r="AB3064" i="1"/>
  <c r="AB3072" i="1"/>
  <c r="AB3133" i="1"/>
  <c r="AB3145" i="1"/>
  <c r="AB3605" i="1"/>
  <c r="AB3669" i="1"/>
  <c r="AB2241" i="1"/>
  <c r="AB2257" i="1"/>
  <c r="AB2285" i="1"/>
  <c r="AB2286" i="1"/>
  <c r="AB2301" i="1"/>
  <c r="AB2302" i="1"/>
  <c r="AB2317" i="1"/>
  <c r="AB2318" i="1"/>
  <c r="AB2333" i="1"/>
  <c r="AB2334" i="1"/>
  <c r="AB2349" i="1"/>
  <c r="AB2350" i="1"/>
  <c r="AB2365" i="1"/>
  <c r="AB2366" i="1"/>
  <c r="AB2381" i="1"/>
  <c r="AB2382" i="1"/>
  <c r="AB2397" i="1"/>
  <c r="AB2398" i="1"/>
  <c r="AB2413" i="1"/>
  <c r="AB2414" i="1"/>
  <c r="AB2429" i="1"/>
  <c r="AB2430" i="1"/>
  <c r="AB2445" i="1"/>
  <c r="AB2446" i="1"/>
  <c r="AB2461" i="1"/>
  <c r="AB2462" i="1"/>
  <c r="AB2477" i="1"/>
  <c r="AB2478" i="1"/>
  <c r="AB2493" i="1"/>
  <c r="AB2494" i="1"/>
  <c r="AB2509" i="1"/>
  <c r="AB2510" i="1"/>
  <c r="AB2525" i="1"/>
  <c r="AB2526" i="1"/>
  <c r="AB2541" i="1"/>
  <c r="AB2542" i="1"/>
  <c r="AB2557" i="1"/>
  <c r="AB2573" i="1"/>
  <c r="AB2574" i="1"/>
  <c r="AB2589" i="1"/>
  <c r="AB2605" i="1"/>
  <c r="AB2621" i="1"/>
  <c r="AB2637" i="1"/>
  <c r="AB2638" i="1"/>
  <c r="AB2658" i="1"/>
  <c r="AB2681" i="1"/>
  <c r="AB2690" i="1"/>
  <c r="AB2700" i="1"/>
  <c r="AB2713" i="1"/>
  <c r="AB2734" i="1"/>
  <c r="AB2739" i="1"/>
  <c r="AB2748" i="1"/>
  <c r="AB2751" i="1"/>
  <c r="AB2760" i="1"/>
  <c r="AB2765" i="1"/>
  <c r="AB2798" i="1"/>
  <c r="AB2803" i="1"/>
  <c r="AB2812" i="1"/>
  <c r="AB2815" i="1"/>
  <c r="AB2824" i="1"/>
  <c r="AB2862" i="1"/>
  <c r="AB2867" i="1"/>
  <c r="AB2876" i="1"/>
  <c r="AB2879" i="1"/>
  <c r="AB2888" i="1"/>
  <c r="AB2926" i="1"/>
  <c r="AB2931" i="1"/>
  <c r="AB2940" i="1"/>
  <c r="AB2943" i="1"/>
  <c r="AB2952" i="1"/>
  <c r="AB2990" i="1"/>
  <c r="AB2995" i="1"/>
  <c r="AB3004" i="1"/>
  <c r="AB3007" i="1"/>
  <c r="AB3016" i="1"/>
  <c r="AB3054" i="1"/>
  <c r="AB3059" i="1"/>
  <c r="AB3068" i="1"/>
  <c r="AB3071" i="1"/>
  <c r="AB3080" i="1"/>
  <c r="AB3108" i="1"/>
  <c r="AB3112" i="1"/>
  <c r="AB3116" i="1"/>
  <c r="AB3119" i="1"/>
  <c r="AB3144" i="1"/>
  <c r="AB3148" i="1"/>
  <c r="AB3176" i="1"/>
  <c r="AB3180" i="1"/>
  <c r="AB3213" i="1"/>
  <c r="AB3229" i="1"/>
  <c r="AB3245" i="1"/>
  <c r="AB3261" i="1"/>
  <c r="AB3371" i="1"/>
  <c r="AB3448" i="1"/>
  <c r="AB3813" i="1"/>
  <c r="AB2213" i="1"/>
  <c r="AB2229" i="1"/>
  <c r="AB2245" i="1"/>
  <c r="AB2261" i="1"/>
  <c r="AB2277" i="1"/>
  <c r="AB2297" i="1"/>
  <c r="AB2313" i="1"/>
  <c r="AB2314" i="1"/>
  <c r="AB2329" i="1"/>
  <c r="AB2345" i="1"/>
  <c r="AB2346" i="1"/>
  <c r="AB2361" i="1"/>
  <c r="AB2377" i="1"/>
  <c r="AB2378" i="1"/>
  <c r="AB2393" i="1"/>
  <c r="AB2409" i="1"/>
  <c r="AB2410" i="1"/>
  <c r="AB2425" i="1"/>
  <c r="AB2441" i="1"/>
  <c r="AB2442" i="1"/>
  <c r="AB2457" i="1"/>
  <c r="M2467" i="1"/>
  <c r="AB2467" i="1" s="1"/>
  <c r="AB2473" i="1"/>
  <c r="M2483" i="1"/>
  <c r="AB2483" i="1" s="1"/>
  <c r="AB2489" i="1"/>
  <c r="AB2505" i="1"/>
  <c r="AB2521" i="1"/>
  <c r="AB2522" i="1"/>
  <c r="M2531" i="1"/>
  <c r="AB2531" i="1" s="1"/>
  <c r="V2532" i="1"/>
  <c r="AB2532" i="1" s="1"/>
  <c r="S2537" i="1"/>
  <c r="AB2537" i="1" s="1"/>
  <c r="P2542" i="1"/>
  <c r="M2547" i="1"/>
  <c r="AB2547" i="1" s="1"/>
  <c r="V2548" i="1"/>
  <c r="AB2548" i="1" s="1"/>
  <c r="AB2553" i="1"/>
  <c r="S2553" i="1"/>
  <c r="P2558" i="1"/>
  <c r="AB2558" i="1" s="1"/>
  <c r="M2563" i="1"/>
  <c r="AB2563" i="1" s="1"/>
  <c r="V2564" i="1"/>
  <c r="AB2564" i="1" s="1"/>
  <c r="S2569" i="1"/>
  <c r="AB2569" i="1" s="1"/>
  <c r="P2574" i="1"/>
  <c r="Z2576" i="1"/>
  <c r="M2579" i="1"/>
  <c r="AB2579" i="1" s="1"/>
  <c r="V2580" i="1"/>
  <c r="S2585" i="1"/>
  <c r="AB2585" i="1" s="1"/>
  <c r="AB2586" i="1"/>
  <c r="P2590" i="1"/>
  <c r="AB2590" i="1" s="1"/>
  <c r="Z2592" i="1"/>
  <c r="M2595" i="1"/>
  <c r="AB2595" i="1" s="1"/>
  <c r="V2596" i="1"/>
  <c r="AB2596" i="1" s="1"/>
  <c r="AB2601" i="1"/>
  <c r="S2601" i="1"/>
  <c r="AB2602" i="1"/>
  <c r="P2606" i="1"/>
  <c r="AB2606" i="1" s="1"/>
  <c r="Z2608" i="1"/>
  <c r="M2611" i="1"/>
  <c r="AB2611" i="1" s="1"/>
  <c r="V2612" i="1"/>
  <c r="AB2617" i="1"/>
  <c r="S2617" i="1"/>
  <c r="P2622" i="1"/>
  <c r="AB2622" i="1" s="1"/>
  <c r="Z2624" i="1"/>
  <c r="M2627" i="1"/>
  <c r="AB2627" i="1" s="1"/>
  <c r="V2628" i="1"/>
  <c r="AB2628" i="1" s="1"/>
  <c r="S2633" i="1"/>
  <c r="AB2633" i="1" s="1"/>
  <c r="P2638" i="1"/>
  <c r="Z2640" i="1"/>
  <c r="M2643" i="1"/>
  <c r="AB2643" i="1" s="1"/>
  <c r="V2644" i="1"/>
  <c r="AB2644" i="1" s="1"/>
  <c r="S2649" i="1"/>
  <c r="AB2649" i="1" s="1"/>
  <c r="AB2651" i="1"/>
  <c r="V2652" i="1"/>
  <c r="Z2656" i="1"/>
  <c r="AB2661" i="1"/>
  <c r="V2669" i="1"/>
  <c r="AB2669" i="1" s="1"/>
  <c r="AB2672" i="1"/>
  <c r="AB2678" i="1"/>
  <c r="AB2683" i="1"/>
  <c r="V2684" i="1"/>
  <c r="Z2688" i="1"/>
  <c r="AB2693" i="1"/>
  <c r="V2701" i="1"/>
  <c r="AB2701" i="1" s="1"/>
  <c r="AB2704" i="1"/>
  <c r="AB2710" i="1"/>
  <c r="AB2715" i="1"/>
  <c r="P2743" i="1"/>
  <c r="AB2750" i="1"/>
  <c r="AB2755" i="1"/>
  <c r="AB2764" i="1"/>
  <c r="AB2767" i="1"/>
  <c r="AB2776" i="1"/>
  <c r="P2807" i="1"/>
  <c r="AB2814" i="1"/>
  <c r="AB2819" i="1"/>
  <c r="AB2828" i="1"/>
  <c r="AB2831" i="1"/>
  <c r="AB2840" i="1"/>
  <c r="P2871" i="1"/>
  <c r="AB2878" i="1"/>
  <c r="AB2883" i="1"/>
  <c r="AB2892" i="1"/>
  <c r="AB2895" i="1"/>
  <c r="AB2904" i="1"/>
  <c r="P2935" i="1"/>
  <c r="AB2942" i="1"/>
  <c r="AB2947" i="1"/>
  <c r="AB2956" i="1"/>
  <c r="AB2959" i="1"/>
  <c r="AB2968" i="1"/>
  <c r="P2999" i="1"/>
  <c r="AB3006" i="1"/>
  <c r="AB3011" i="1"/>
  <c r="AB3020" i="1"/>
  <c r="AB3023" i="1"/>
  <c r="AB3032" i="1"/>
  <c r="P3063" i="1"/>
  <c r="AB3070" i="1"/>
  <c r="AB3075" i="1"/>
  <c r="AB3084" i="1"/>
  <c r="AB3087" i="1"/>
  <c r="AB3096" i="1"/>
  <c r="AB3136" i="1"/>
  <c r="AB3140" i="1"/>
  <c r="AB3168" i="1"/>
  <c r="AB3172" i="1"/>
  <c r="AB3193" i="1"/>
  <c r="AB3225" i="1"/>
  <c r="AB3241" i="1"/>
  <c r="AB3257" i="1"/>
  <c r="AB3513" i="1"/>
  <c r="AB3589" i="1"/>
  <c r="V2211" i="1"/>
  <c r="AB2211" i="1" s="1"/>
  <c r="Z2215" i="1"/>
  <c r="AB2215" i="1" s="1"/>
  <c r="AB2217" i="1"/>
  <c r="M2218" i="1"/>
  <c r="S2220" i="1"/>
  <c r="AB2220" i="1" s="1"/>
  <c r="P2225" i="1"/>
  <c r="AB2225" i="1" s="1"/>
  <c r="V2227" i="1"/>
  <c r="AB2227" i="1" s="1"/>
  <c r="Z2231" i="1"/>
  <c r="AB2231" i="1" s="1"/>
  <c r="AB2233" i="1"/>
  <c r="M2234" i="1"/>
  <c r="AB2234" i="1" s="1"/>
  <c r="S2236" i="1"/>
  <c r="AB2236" i="1" s="1"/>
  <c r="P2241" i="1"/>
  <c r="V2243" i="1"/>
  <c r="AB2243" i="1" s="1"/>
  <c r="Z2247" i="1"/>
  <c r="AB2249" i="1"/>
  <c r="M2250" i="1"/>
  <c r="S2252" i="1"/>
  <c r="P2257" i="1"/>
  <c r="V2259" i="1"/>
  <c r="AB2259" i="1" s="1"/>
  <c r="Z2263" i="1"/>
  <c r="AB2263" i="1" s="1"/>
  <c r="AB2265" i="1"/>
  <c r="M2266" i="1"/>
  <c r="AB2266" i="1" s="1"/>
  <c r="S2268" i="1"/>
  <c r="AB2268" i="1" s="1"/>
  <c r="P2273" i="1"/>
  <c r="AB2273" i="1" s="1"/>
  <c r="V2275" i="1"/>
  <c r="Z2279" i="1"/>
  <c r="AB2279" i="1" s="1"/>
  <c r="AB2281" i="1"/>
  <c r="M2282" i="1"/>
  <c r="AB2282" i="1" s="1"/>
  <c r="Z2284" i="1"/>
  <c r="AB2284" i="1" s="1"/>
  <c r="M2287" i="1"/>
  <c r="V2288" i="1"/>
  <c r="AB2288" i="1" s="1"/>
  <c r="S2293" i="1"/>
  <c r="AB2293" i="1" s="1"/>
  <c r="AB2294" i="1"/>
  <c r="P2298" i="1"/>
  <c r="AB2298" i="1" s="1"/>
  <c r="Z2300" i="1"/>
  <c r="M2303" i="1"/>
  <c r="AB2303" i="1" s="1"/>
  <c r="V2304" i="1"/>
  <c r="AB2309" i="1"/>
  <c r="S2309" i="1"/>
  <c r="AB2310" i="1"/>
  <c r="P2314" i="1"/>
  <c r="Z2316" i="1"/>
  <c r="AB2316" i="1" s="1"/>
  <c r="M2319" i="1"/>
  <c r="AB2319" i="1" s="1"/>
  <c r="V2320" i="1"/>
  <c r="AB2320" i="1" s="1"/>
  <c r="S2325" i="1"/>
  <c r="AB2325" i="1" s="1"/>
  <c r="AB2326" i="1"/>
  <c r="P2330" i="1"/>
  <c r="AB2330" i="1" s="1"/>
  <c r="Z2332" i="1"/>
  <c r="AB2332" i="1" s="1"/>
  <c r="M2335" i="1"/>
  <c r="AB2335" i="1" s="1"/>
  <c r="V2336" i="1"/>
  <c r="AB2336" i="1" s="1"/>
  <c r="S2341" i="1"/>
  <c r="AB2341" i="1" s="1"/>
  <c r="AB2342" i="1"/>
  <c r="P2346" i="1"/>
  <c r="Z2348" i="1"/>
  <c r="M2351" i="1"/>
  <c r="AB2351" i="1" s="1"/>
  <c r="V2352" i="1"/>
  <c r="AB2352" i="1" s="1"/>
  <c r="S2357" i="1"/>
  <c r="AB2357" i="1" s="1"/>
  <c r="AB2358" i="1"/>
  <c r="P2362" i="1"/>
  <c r="AB2362" i="1" s="1"/>
  <c r="Z2364" i="1"/>
  <c r="AB2364" i="1" s="1"/>
  <c r="M2367" i="1"/>
  <c r="V2368" i="1"/>
  <c r="AB2368" i="1" s="1"/>
  <c r="AB2373" i="1"/>
  <c r="S2373" i="1"/>
  <c r="AB2374" i="1"/>
  <c r="P2378" i="1"/>
  <c r="Z2380" i="1"/>
  <c r="AB2380" i="1" s="1"/>
  <c r="M2383" i="1"/>
  <c r="V2384" i="1"/>
  <c r="AB2384" i="1" s="1"/>
  <c r="S2389" i="1"/>
  <c r="AB2389" i="1" s="1"/>
  <c r="AB2390" i="1"/>
  <c r="P2394" i="1"/>
  <c r="AB2394" i="1" s="1"/>
  <c r="Z2396" i="1"/>
  <c r="AB2396" i="1" s="1"/>
  <c r="M2399" i="1"/>
  <c r="AB2399" i="1" s="1"/>
  <c r="V2400" i="1"/>
  <c r="AB2400" i="1" s="1"/>
  <c r="S2405" i="1"/>
  <c r="AB2405" i="1" s="1"/>
  <c r="AB2406" i="1"/>
  <c r="P2410" i="1"/>
  <c r="Z2412" i="1"/>
  <c r="AB2412" i="1" s="1"/>
  <c r="M2415" i="1"/>
  <c r="AB2415" i="1" s="1"/>
  <c r="V2416" i="1"/>
  <c r="AB2416" i="1" s="1"/>
  <c r="AB2421" i="1"/>
  <c r="S2421" i="1"/>
  <c r="AB2422" i="1"/>
  <c r="P2426" i="1"/>
  <c r="AB2426" i="1" s="1"/>
  <c r="Z2428" i="1"/>
  <c r="M2431" i="1"/>
  <c r="AB2431" i="1" s="1"/>
  <c r="V2432" i="1"/>
  <c r="AB2432" i="1" s="1"/>
  <c r="AB2437" i="1"/>
  <c r="S2437" i="1"/>
  <c r="AB2438" i="1"/>
  <c r="P2442" i="1"/>
  <c r="Z2444" i="1"/>
  <c r="AB2444" i="1" s="1"/>
  <c r="M2447" i="1"/>
  <c r="V2448" i="1"/>
  <c r="AB2448" i="1" s="1"/>
  <c r="S2453" i="1"/>
  <c r="AB2453" i="1" s="1"/>
  <c r="AB2454" i="1"/>
  <c r="P2458" i="1"/>
  <c r="AB2458" i="1" s="1"/>
  <c r="Z2460" i="1"/>
  <c r="AB2460" i="1" s="1"/>
  <c r="M2463" i="1"/>
  <c r="AB2463" i="1" s="1"/>
  <c r="V2464" i="1"/>
  <c r="S2469" i="1"/>
  <c r="AB2469" i="1" s="1"/>
  <c r="AB2470" i="1"/>
  <c r="P2474" i="1"/>
  <c r="AB2474" i="1" s="1"/>
  <c r="Z2476" i="1"/>
  <c r="M2479" i="1"/>
  <c r="AB2479" i="1" s="1"/>
  <c r="V2480" i="1"/>
  <c r="AB2480" i="1" s="1"/>
  <c r="AB2485" i="1"/>
  <c r="S2485" i="1"/>
  <c r="AB2486" i="1"/>
  <c r="P2490" i="1"/>
  <c r="AB2490" i="1" s="1"/>
  <c r="Z2492" i="1"/>
  <c r="AB2492" i="1" s="1"/>
  <c r="M2495" i="1"/>
  <c r="V2496" i="1"/>
  <c r="AB2501" i="1"/>
  <c r="S2501" i="1"/>
  <c r="AB2502" i="1"/>
  <c r="P2506" i="1"/>
  <c r="AB2506" i="1" s="1"/>
  <c r="Z2508" i="1"/>
  <c r="AB2508" i="1" s="1"/>
  <c r="M2511" i="1"/>
  <c r="AB2511" i="1" s="1"/>
  <c r="V2512" i="1"/>
  <c r="AB2512" i="1" s="1"/>
  <c r="S2517" i="1"/>
  <c r="AB2517" i="1" s="1"/>
  <c r="AB2518" i="1"/>
  <c r="P2522" i="1"/>
  <c r="Z2524" i="1"/>
  <c r="AB2524" i="1" s="1"/>
  <c r="M2527" i="1"/>
  <c r="AB2527" i="1" s="1"/>
  <c r="V2528" i="1"/>
  <c r="S2533" i="1"/>
  <c r="AB2533" i="1" s="1"/>
  <c r="AB2534" i="1"/>
  <c r="P2538" i="1"/>
  <c r="AB2538" i="1" s="1"/>
  <c r="Z2540" i="1"/>
  <c r="M2543" i="1"/>
  <c r="AB2543" i="1" s="1"/>
  <c r="V2544" i="1"/>
  <c r="AB2544" i="1" s="1"/>
  <c r="S2549" i="1"/>
  <c r="AB2549" i="1" s="1"/>
  <c r="AB2550" i="1"/>
  <c r="P2554" i="1"/>
  <c r="AB2554" i="1" s="1"/>
  <c r="Z2556" i="1"/>
  <c r="AB2556" i="1" s="1"/>
  <c r="M2559" i="1"/>
  <c r="AB2559" i="1" s="1"/>
  <c r="V2560" i="1"/>
  <c r="AB2560" i="1" s="1"/>
  <c r="AB2565" i="1"/>
  <c r="S2565" i="1"/>
  <c r="AB2566" i="1"/>
  <c r="P2570" i="1"/>
  <c r="AB2570" i="1" s="1"/>
  <c r="Z2572" i="1"/>
  <c r="AB2572" i="1" s="1"/>
  <c r="M2575" i="1"/>
  <c r="AB2575" i="1" s="1"/>
  <c r="V2576" i="1"/>
  <c r="AB2576" i="1" s="1"/>
  <c r="S2581" i="1"/>
  <c r="AB2581" i="1" s="1"/>
  <c r="AB2582" i="1"/>
  <c r="P2586" i="1"/>
  <c r="Z2588" i="1"/>
  <c r="M2591" i="1"/>
  <c r="AB2591" i="1" s="1"/>
  <c r="V2592" i="1"/>
  <c r="AB2592" i="1" s="1"/>
  <c r="S2597" i="1"/>
  <c r="AB2597" i="1" s="1"/>
  <c r="AB2598" i="1"/>
  <c r="P2602" i="1"/>
  <c r="Z2604" i="1"/>
  <c r="AB2604" i="1" s="1"/>
  <c r="M2607" i="1"/>
  <c r="V2608" i="1"/>
  <c r="AB2608" i="1" s="1"/>
  <c r="AB2613" i="1"/>
  <c r="S2613" i="1"/>
  <c r="AB2614" i="1"/>
  <c r="P2618" i="1"/>
  <c r="AB2618" i="1" s="1"/>
  <c r="Z2620" i="1"/>
  <c r="M2623" i="1"/>
  <c r="V2624" i="1"/>
  <c r="AB2624" i="1" s="1"/>
  <c r="AB2629" i="1"/>
  <c r="S2629" i="1"/>
  <c r="AB2630" i="1"/>
  <c r="P2634" i="1"/>
  <c r="AB2634" i="1" s="1"/>
  <c r="Z2636" i="1"/>
  <c r="AB2636" i="1" s="1"/>
  <c r="M2639" i="1"/>
  <c r="V2640" i="1"/>
  <c r="AB2640" i="1" s="1"/>
  <c r="S2645" i="1"/>
  <c r="AB2645" i="1" s="1"/>
  <c r="AB2646" i="1"/>
  <c r="P2650" i="1"/>
  <c r="Z2653" i="1"/>
  <c r="AB2653" i="1" s="1"/>
  <c r="M2656" i="1"/>
  <c r="AB2656" i="1" s="1"/>
  <c r="M2659" i="1"/>
  <c r="AB2659" i="1" s="1"/>
  <c r="AB2665" i="1"/>
  <c r="P2667" i="1"/>
  <c r="AB2667" i="1" s="1"/>
  <c r="AB2674" i="1"/>
  <c r="S2674" i="1"/>
  <c r="S2677" i="1"/>
  <c r="AB2677" i="1" s="1"/>
  <c r="P2682" i="1"/>
  <c r="AB2682" i="1" s="1"/>
  <c r="Z2685" i="1"/>
  <c r="M2688" i="1"/>
  <c r="AB2688" i="1" s="1"/>
  <c r="M2691" i="1"/>
  <c r="AB2691" i="1" s="1"/>
  <c r="AB2697" i="1"/>
  <c r="P2699" i="1"/>
  <c r="AB2699" i="1" s="1"/>
  <c r="S2706" i="1"/>
  <c r="AB2706" i="1" s="1"/>
  <c r="S2709" i="1"/>
  <c r="AB2709" i="1" s="1"/>
  <c r="P2714" i="1"/>
  <c r="AB2728" i="1"/>
  <c r="Z2729" i="1"/>
  <c r="AB2729" i="1" s="1"/>
  <c r="M2732" i="1"/>
  <c r="AB2732" i="1" s="1"/>
  <c r="AB2745" i="1"/>
  <c r="P2759" i="1"/>
  <c r="V2765" i="1"/>
  <c r="AB2766" i="1"/>
  <c r="AB2770" i="1"/>
  <c r="S2770" i="1"/>
  <c r="AB2771" i="1"/>
  <c r="AB2780" i="1"/>
  <c r="AB2783" i="1"/>
  <c r="AB2792" i="1"/>
  <c r="Z2793" i="1"/>
  <c r="AB2793" i="1" s="1"/>
  <c r="M2796" i="1"/>
  <c r="AB2797" i="1"/>
  <c r="AB2809" i="1"/>
  <c r="P2823" i="1"/>
  <c r="V2829" i="1"/>
  <c r="AB2829" i="1" s="1"/>
  <c r="AB2830" i="1"/>
  <c r="AB2834" i="1"/>
  <c r="S2834" i="1"/>
  <c r="AB2835" i="1"/>
  <c r="AB2844" i="1"/>
  <c r="AB2856" i="1"/>
  <c r="Z2857" i="1"/>
  <c r="AB2857" i="1" s="1"/>
  <c r="M2860" i="1"/>
  <c r="AB2860" i="1" s="1"/>
  <c r="AB2861" i="1"/>
  <c r="AB2873" i="1"/>
  <c r="P2887" i="1"/>
  <c r="V2893" i="1"/>
  <c r="AB2893" i="1" s="1"/>
  <c r="AB2894" i="1"/>
  <c r="AB2898" i="1"/>
  <c r="S2898" i="1"/>
  <c r="AB2899" i="1"/>
  <c r="AB2908" i="1"/>
  <c r="AB2920" i="1"/>
  <c r="Z2921" i="1"/>
  <c r="AB2921" i="1" s="1"/>
  <c r="M2924" i="1"/>
  <c r="AB2924" i="1" s="1"/>
  <c r="AB2925" i="1"/>
  <c r="AB2937" i="1"/>
  <c r="P2951" i="1"/>
  <c r="V2957" i="1"/>
  <c r="AB2957" i="1" s="1"/>
  <c r="AB2958" i="1"/>
  <c r="AB2962" i="1"/>
  <c r="S2962" i="1"/>
  <c r="AB2963" i="1"/>
  <c r="AB2972" i="1"/>
  <c r="AB2975" i="1"/>
  <c r="AB2984" i="1"/>
  <c r="Z2985" i="1"/>
  <c r="AB2985" i="1" s="1"/>
  <c r="M2988" i="1"/>
  <c r="AB2988" i="1" s="1"/>
  <c r="AB3001" i="1"/>
  <c r="P3015" i="1"/>
  <c r="V3021" i="1"/>
  <c r="AB3021" i="1" s="1"/>
  <c r="AB3022" i="1"/>
  <c r="S3026" i="1"/>
  <c r="AB3026" i="1" s="1"/>
  <c r="AB3027" i="1"/>
  <c r="AB3036" i="1"/>
  <c r="AB3039" i="1"/>
  <c r="AB3048" i="1"/>
  <c r="Z3049" i="1"/>
  <c r="AB3049" i="1" s="1"/>
  <c r="M3052" i="1"/>
  <c r="AB3052" i="1" s="1"/>
  <c r="AB3065" i="1"/>
  <c r="P3079" i="1"/>
  <c r="AB3079" i="1" s="1"/>
  <c r="V3085" i="1"/>
  <c r="AB3085" i="1" s="1"/>
  <c r="AB3086" i="1"/>
  <c r="S3090" i="1"/>
  <c r="AB3090" i="1" s="1"/>
  <c r="AB3091" i="1"/>
  <c r="AB3103" i="1"/>
  <c r="AB3124" i="1"/>
  <c r="AB3128" i="1"/>
  <c r="AB3153" i="1"/>
  <c r="AB3160" i="1"/>
  <c r="AB3192" i="1"/>
  <c r="AB3685" i="1"/>
  <c r="AB3733" i="1"/>
  <c r="AB2650" i="1"/>
  <c r="AB2666" i="1"/>
  <c r="AB2698" i="1"/>
  <c r="AB2714" i="1"/>
  <c r="AB2730" i="1"/>
  <c r="AB2731" i="1"/>
  <c r="AB2746" i="1"/>
  <c r="AB2762" i="1"/>
  <c r="AB2778" i="1"/>
  <c r="AB2794" i="1"/>
  <c r="AB2795" i="1"/>
  <c r="AB2810" i="1"/>
  <c r="AB2826" i="1"/>
  <c r="AB2842" i="1"/>
  <c r="AB2858" i="1"/>
  <c r="AB2859" i="1"/>
  <c r="AB2874" i="1"/>
  <c r="AB2890" i="1"/>
  <c r="AB2906" i="1"/>
  <c r="AB2922" i="1"/>
  <c r="AB2923" i="1"/>
  <c r="AB2938" i="1"/>
  <c r="AB2954" i="1"/>
  <c r="AB2970" i="1"/>
  <c r="AB2986" i="1"/>
  <c r="AB2987" i="1"/>
  <c r="AB3002" i="1"/>
  <c r="AB3018" i="1"/>
  <c r="AB3034" i="1"/>
  <c r="AB3050" i="1"/>
  <c r="AB3051" i="1"/>
  <c r="AB3066" i="1"/>
  <c r="AB3082" i="1"/>
  <c r="AB3098" i="1"/>
  <c r="AB3114" i="1"/>
  <c r="AB3115" i="1"/>
  <c r="AB3130" i="1"/>
  <c r="AB3138" i="1"/>
  <c r="AB3146" i="1"/>
  <c r="AB3154" i="1"/>
  <c r="AB3162" i="1"/>
  <c r="AB3170" i="1"/>
  <c r="AB3178" i="1"/>
  <c r="AB3186" i="1"/>
  <c r="AB3194" i="1"/>
  <c r="M3200" i="1"/>
  <c r="AB3200" i="1" s="1"/>
  <c r="AB3202" i="1"/>
  <c r="AB3203" i="1"/>
  <c r="M3208" i="1"/>
  <c r="AB3208" i="1" s="1"/>
  <c r="S3210" i="1"/>
  <c r="AB3210" i="1" s="1"/>
  <c r="AB3211" i="1"/>
  <c r="AB3296" i="1"/>
  <c r="AB3298" i="1"/>
  <c r="AB3328" i="1"/>
  <c r="AB3330" i="1"/>
  <c r="AB3399" i="1"/>
  <c r="AB3402" i="1"/>
  <c r="AB3426" i="1"/>
  <c r="AB3451" i="1"/>
  <c r="AB3461" i="1"/>
  <c r="AB3482" i="1"/>
  <c r="AB3496" i="1"/>
  <c r="AB3506" i="1"/>
  <c r="AB3516" i="1"/>
  <c r="AB3645" i="1"/>
  <c r="Z2652" i="1"/>
  <c r="AB2652" i="1" s="1"/>
  <c r="AB2654" i="1"/>
  <c r="M2655" i="1"/>
  <c r="AB2655" i="1" s="1"/>
  <c r="S2657" i="1"/>
  <c r="AB2657" i="1" s="1"/>
  <c r="P2662" i="1"/>
  <c r="AB2662" i="1" s="1"/>
  <c r="V2664" i="1"/>
  <c r="AB2664" i="1" s="1"/>
  <c r="Z2668" i="1"/>
  <c r="AB2668" i="1" s="1"/>
  <c r="AB2670" i="1"/>
  <c r="M2671" i="1"/>
  <c r="AB2671" i="1" s="1"/>
  <c r="S2673" i="1"/>
  <c r="AB2673" i="1" s="1"/>
  <c r="P2678" i="1"/>
  <c r="V2680" i="1"/>
  <c r="Z2684" i="1"/>
  <c r="AB2684" i="1" s="1"/>
  <c r="AB2686" i="1"/>
  <c r="M2687" i="1"/>
  <c r="AB2687" i="1" s="1"/>
  <c r="S2689" i="1"/>
  <c r="AB2689" i="1" s="1"/>
  <c r="P2694" i="1"/>
  <c r="V2696" i="1"/>
  <c r="AB2696" i="1" s="1"/>
  <c r="Z2700" i="1"/>
  <c r="AB2702" i="1"/>
  <c r="M2703" i="1"/>
  <c r="AB2703" i="1" s="1"/>
  <c r="S2705" i="1"/>
  <c r="AB2705" i="1" s="1"/>
  <c r="P2710" i="1"/>
  <c r="V2712" i="1"/>
  <c r="AB2712" i="1" s="1"/>
  <c r="Z2716" i="1"/>
  <c r="AB2716" i="1" s="1"/>
  <c r="Z2717" i="1"/>
  <c r="AB2717" i="1" s="1"/>
  <c r="M2720" i="1"/>
  <c r="AB2720" i="1" s="1"/>
  <c r="V2721" i="1"/>
  <c r="S2726" i="1"/>
  <c r="AB2726" i="1" s="1"/>
  <c r="AB2727" i="1"/>
  <c r="P2731" i="1"/>
  <c r="Z2733" i="1"/>
  <c r="AB2733" i="1" s="1"/>
  <c r="M2736" i="1"/>
  <c r="AB2736" i="1" s="1"/>
  <c r="V2737" i="1"/>
  <c r="S2742" i="1"/>
  <c r="AB2742" i="1" s="1"/>
  <c r="AB2743" i="1"/>
  <c r="P2747" i="1"/>
  <c r="AB2747" i="1" s="1"/>
  <c r="Z2749" i="1"/>
  <c r="AB2749" i="1" s="1"/>
  <c r="M2752" i="1"/>
  <c r="V2753" i="1"/>
  <c r="AB2753" i="1" s="1"/>
  <c r="S2758" i="1"/>
  <c r="AB2758" i="1" s="1"/>
  <c r="AB2759" i="1"/>
  <c r="P2763" i="1"/>
  <c r="AB2763" i="1" s="1"/>
  <c r="Z2765" i="1"/>
  <c r="M2768" i="1"/>
  <c r="AB2768" i="1" s="1"/>
  <c r="V2769" i="1"/>
  <c r="AB2769" i="1" s="1"/>
  <c r="AB2774" i="1"/>
  <c r="S2774" i="1"/>
  <c r="AB2775" i="1"/>
  <c r="P2779" i="1"/>
  <c r="AB2779" i="1" s="1"/>
  <c r="Z2781" i="1"/>
  <c r="AB2781" i="1" s="1"/>
  <c r="M2784" i="1"/>
  <c r="AB2784" i="1" s="1"/>
  <c r="V2785" i="1"/>
  <c r="S2790" i="1"/>
  <c r="AB2790" i="1" s="1"/>
  <c r="AB2791" i="1"/>
  <c r="P2795" i="1"/>
  <c r="Z2797" i="1"/>
  <c r="M2800" i="1"/>
  <c r="AB2800" i="1" s="1"/>
  <c r="V2801" i="1"/>
  <c r="AB2801" i="1" s="1"/>
  <c r="S2806" i="1"/>
  <c r="AB2806" i="1" s="1"/>
  <c r="AB2807" i="1"/>
  <c r="P2811" i="1"/>
  <c r="AB2811" i="1" s="1"/>
  <c r="Z2813" i="1"/>
  <c r="AB2813" i="1" s="1"/>
  <c r="M2816" i="1"/>
  <c r="AB2816" i="1" s="1"/>
  <c r="V2817" i="1"/>
  <c r="AB2817" i="1" s="1"/>
  <c r="S2822" i="1"/>
  <c r="AB2822" i="1" s="1"/>
  <c r="AB2823" i="1"/>
  <c r="P2827" i="1"/>
  <c r="AB2827" i="1" s="1"/>
  <c r="Z2829" i="1"/>
  <c r="M2832" i="1"/>
  <c r="AB2832" i="1" s="1"/>
  <c r="V2833" i="1"/>
  <c r="AB2833" i="1" s="1"/>
  <c r="AB2838" i="1"/>
  <c r="S2838" i="1"/>
  <c r="AB2839" i="1"/>
  <c r="P2843" i="1"/>
  <c r="AB2843" i="1" s="1"/>
  <c r="Z2845" i="1"/>
  <c r="AB2845" i="1" s="1"/>
  <c r="M2848" i="1"/>
  <c r="V2849" i="1"/>
  <c r="S2854" i="1"/>
  <c r="AB2854" i="1" s="1"/>
  <c r="AB2855" i="1"/>
  <c r="P2859" i="1"/>
  <c r="Z2861" i="1"/>
  <c r="M2864" i="1"/>
  <c r="AB2864" i="1" s="1"/>
  <c r="V2865" i="1"/>
  <c r="AB2865" i="1" s="1"/>
  <c r="S2870" i="1"/>
  <c r="AB2870" i="1" s="1"/>
  <c r="AB2871" i="1"/>
  <c r="P2875" i="1"/>
  <c r="AB2875" i="1" s="1"/>
  <c r="Z2877" i="1"/>
  <c r="AB2877" i="1" s="1"/>
  <c r="M2880" i="1"/>
  <c r="AB2880" i="1" s="1"/>
  <c r="V2881" i="1"/>
  <c r="AB2881" i="1" s="1"/>
  <c r="S2886" i="1"/>
  <c r="AB2886" i="1" s="1"/>
  <c r="AB2887" i="1"/>
  <c r="P2891" i="1"/>
  <c r="AB2891" i="1" s="1"/>
  <c r="Z2893" i="1"/>
  <c r="M2896" i="1"/>
  <c r="AB2896" i="1" s="1"/>
  <c r="V2897" i="1"/>
  <c r="AB2897" i="1" s="1"/>
  <c r="AB2902" i="1"/>
  <c r="S2902" i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Z2925" i="1"/>
  <c r="M2928" i="1"/>
  <c r="AB2928" i="1" s="1"/>
  <c r="V2929" i="1"/>
  <c r="AB2929" i="1" s="1"/>
  <c r="S2934" i="1"/>
  <c r="AB2934" i="1" s="1"/>
  <c r="AB2935" i="1"/>
  <c r="P2939" i="1"/>
  <c r="AB2939" i="1" s="1"/>
  <c r="Z2941" i="1"/>
  <c r="M2944" i="1"/>
  <c r="AB2944" i="1" s="1"/>
  <c r="V2945" i="1"/>
  <c r="AB2945" i="1" s="1"/>
  <c r="AB2950" i="1"/>
  <c r="S2950" i="1"/>
  <c r="AB2951" i="1"/>
  <c r="P2955" i="1"/>
  <c r="AB2955" i="1" s="1"/>
  <c r="Z2957" i="1"/>
  <c r="M2960" i="1"/>
  <c r="V2961" i="1"/>
  <c r="AB2961" i="1" s="1"/>
  <c r="AB2966" i="1"/>
  <c r="S2966" i="1"/>
  <c r="AB2967" i="1"/>
  <c r="P2971" i="1"/>
  <c r="AB2971" i="1" s="1"/>
  <c r="Z2973" i="1"/>
  <c r="AB2973" i="1" s="1"/>
  <c r="M2976" i="1"/>
  <c r="V2977" i="1"/>
  <c r="S2982" i="1"/>
  <c r="AB2982" i="1" s="1"/>
  <c r="AB2983" i="1"/>
  <c r="P2987" i="1"/>
  <c r="Z2989" i="1"/>
  <c r="AB2989" i="1" s="1"/>
  <c r="M2992" i="1"/>
  <c r="AB2992" i="1" s="1"/>
  <c r="V2993" i="1"/>
  <c r="AB2993" i="1" s="1"/>
  <c r="S2998" i="1"/>
  <c r="AB2998" i="1" s="1"/>
  <c r="AB2999" i="1"/>
  <c r="P3003" i="1"/>
  <c r="AB3003" i="1" s="1"/>
  <c r="Z3005" i="1"/>
  <c r="AB3005" i="1" s="1"/>
  <c r="M3008" i="1"/>
  <c r="V3009" i="1"/>
  <c r="AB3009" i="1" s="1"/>
  <c r="S3014" i="1"/>
  <c r="AB3014" i="1" s="1"/>
  <c r="AB3015" i="1"/>
  <c r="P3019" i="1"/>
  <c r="AB3019" i="1" s="1"/>
  <c r="Z3021" i="1"/>
  <c r="M3024" i="1"/>
  <c r="AB3024" i="1" s="1"/>
  <c r="V3025" i="1"/>
  <c r="AB3030" i="1"/>
  <c r="S3030" i="1"/>
  <c r="AB3031" i="1"/>
  <c r="P3035" i="1"/>
  <c r="AB3035" i="1" s="1"/>
  <c r="Z3037" i="1"/>
  <c r="AB3037" i="1" s="1"/>
  <c r="M3040" i="1"/>
  <c r="AB3040" i="1" s="1"/>
  <c r="V3041" i="1"/>
  <c r="AB3041" i="1" s="1"/>
  <c r="S3046" i="1"/>
  <c r="AB3046" i="1" s="1"/>
  <c r="AB3047" i="1"/>
  <c r="P3051" i="1"/>
  <c r="Z3053" i="1"/>
  <c r="AB3053" i="1" s="1"/>
  <c r="M3056" i="1"/>
  <c r="AB3056" i="1" s="1"/>
  <c r="V3057" i="1"/>
  <c r="AB3057" i="1" s="1"/>
  <c r="S3062" i="1"/>
  <c r="AB3062" i="1" s="1"/>
  <c r="AB3063" i="1"/>
  <c r="P3067" i="1"/>
  <c r="AB3067" i="1" s="1"/>
  <c r="Z3069" i="1"/>
  <c r="AB3069" i="1" s="1"/>
  <c r="M3072" i="1"/>
  <c r="V3073" i="1"/>
  <c r="AB3073" i="1" s="1"/>
  <c r="S3078" i="1"/>
  <c r="AB3078" i="1" s="1"/>
  <c r="P3083" i="1"/>
  <c r="AB3083" i="1" s="1"/>
  <c r="Z3085" i="1"/>
  <c r="M3088" i="1"/>
  <c r="AB3088" i="1" s="1"/>
  <c r="V3089" i="1"/>
  <c r="AB3094" i="1"/>
  <c r="S3094" i="1"/>
  <c r="AB3095" i="1"/>
  <c r="P3099" i="1"/>
  <c r="AB3099" i="1" s="1"/>
  <c r="Z3101" i="1"/>
  <c r="M3104" i="1"/>
  <c r="AB3104" i="1" s="1"/>
  <c r="V3105" i="1"/>
  <c r="AB3105" i="1" s="1"/>
  <c r="S3110" i="1"/>
  <c r="AB3110" i="1" s="1"/>
  <c r="P3115" i="1"/>
  <c r="Z3117" i="1"/>
  <c r="M3120" i="1"/>
  <c r="AB3120" i="1" s="1"/>
  <c r="V3121" i="1"/>
  <c r="AB3121" i="1" s="1"/>
  <c r="S3126" i="1"/>
  <c r="AB3126" i="1" s="1"/>
  <c r="AB3127" i="1"/>
  <c r="P3131" i="1"/>
  <c r="AB3131" i="1" s="1"/>
  <c r="V3133" i="1"/>
  <c r="P3139" i="1"/>
  <c r="AB3139" i="1" s="1"/>
  <c r="V3141" i="1"/>
  <c r="AB3141" i="1" s="1"/>
  <c r="P3147" i="1"/>
  <c r="AB3147" i="1" s="1"/>
  <c r="V3149" i="1"/>
  <c r="AB3149" i="1" s="1"/>
  <c r="P3155" i="1"/>
  <c r="AB3155" i="1" s="1"/>
  <c r="V3157" i="1"/>
  <c r="AB3157" i="1" s="1"/>
  <c r="P3163" i="1"/>
  <c r="AB3163" i="1" s="1"/>
  <c r="V3165" i="1"/>
  <c r="AB3165" i="1" s="1"/>
  <c r="P3171" i="1"/>
  <c r="AB3171" i="1" s="1"/>
  <c r="V3173" i="1"/>
  <c r="AB3173" i="1" s="1"/>
  <c r="P3179" i="1"/>
  <c r="AB3179" i="1" s="1"/>
  <c r="V3181" i="1"/>
  <c r="AB3181" i="1" s="1"/>
  <c r="P3187" i="1"/>
  <c r="AB3187" i="1" s="1"/>
  <c r="V3189" i="1"/>
  <c r="AB3189" i="1" s="1"/>
  <c r="P3195" i="1"/>
  <c r="AB3195" i="1" s="1"/>
  <c r="V3197" i="1"/>
  <c r="P3203" i="1"/>
  <c r="V3205" i="1"/>
  <c r="AB3205" i="1" s="1"/>
  <c r="P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90" i="1"/>
  <c r="AB3331" i="1"/>
  <c r="AB3336" i="1"/>
  <c r="AB3367" i="1"/>
  <c r="AB3515" i="1"/>
  <c r="M3100" i="1"/>
  <c r="AB3100" i="1" s="1"/>
  <c r="V3101" i="1"/>
  <c r="AB3101" i="1" s="1"/>
  <c r="AB3106" i="1"/>
  <c r="S3106" i="1"/>
  <c r="AB3107" i="1"/>
  <c r="P3111" i="1"/>
  <c r="AB3111" i="1" s="1"/>
  <c r="Z3113" i="1"/>
  <c r="AB3113" i="1" s="1"/>
  <c r="M3116" i="1"/>
  <c r="V3117" i="1"/>
  <c r="AB3117" i="1" s="1"/>
  <c r="S3122" i="1"/>
  <c r="AB3122" i="1" s="1"/>
  <c r="AB3123" i="1"/>
  <c r="P3127" i="1"/>
  <c r="Z3129" i="1"/>
  <c r="AB3129" i="1" s="1"/>
  <c r="M3132" i="1"/>
  <c r="AB3132" i="1" s="1"/>
  <c r="AB3134" i="1"/>
  <c r="S3134" i="1"/>
  <c r="AB3135" i="1"/>
  <c r="Z3137" i="1"/>
  <c r="AB3137" i="1" s="1"/>
  <c r="M3140" i="1"/>
  <c r="S3142" i="1"/>
  <c r="AB3142" i="1" s="1"/>
  <c r="AB3143" i="1"/>
  <c r="Z3145" i="1"/>
  <c r="M3148" i="1"/>
  <c r="S3150" i="1"/>
  <c r="AB3150" i="1" s="1"/>
  <c r="AB3151" i="1"/>
  <c r="Z3153" i="1"/>
  <c r="M3156" i="1"/>
  <c r="AB3156" i="1" s="1"/>
  <c r="AB3158" i="1"/>
  <c r="S3158" i="1"/>
  <c r="AB3159" i="1"/>
  <c r="Z3161" i="1"/>
  <c r="AB3161" i="1" s="1"/>
  <c r="M3164" i="1"/>
  <c r="AB3164" i="1" s="1"/>
  <c r="AB3166" i="1"/>
  <c r="S3166" i="1"/>
  <c r="AB3167" i="1"/>
  <c r="Z3169" i="1"/>
  <c r="AB3169" i="1" s="1"/>
  <c r="M3172" i="1"/>
  <c r="S3174" i="1"/>
  <c r="AB3174" i="1" s="1"/>
  <c r="AB3175" i="1"/>
  <c r="Z3177" i="1"/>
  <c r="M3180" i="1"/>
  <c r="S3182" i="1"/>
  <c r="AB3182" i="1" s="1"/>
  <c r="AB3183" i="1"/>
  <c r="Z3185" i="1"/>
  <c r="AB3185" i="1" s="1"/>
  <c r="M3188" i="1"/>
  <c r="AB3188" i="1" s="1"/>
  <c r="AB3190" i="1"/>
  <c r="S3190" i="1"/>
  <c r="AB3191" i="1"/>
  <c r="Z3193" i="1"/>
  <c r="M3196" i="1"/>
  <c r="AB3196" i="1" s="1"/>
  <c r="S3198" i="1"/>
  <c r="AB3198" i="1" s="1"/>
  <c r="AB3199" i="1"/>
  <c r="Z3201" i="1"/>
  <c r="AB3201" i="1" s="1"/>
  <c r="M3204" i="1"/>
  <c r="S3206" i="1"/>
  <c r="AB3206" i="1" s="1"/>
  <c r="AB3207" i="1"/>
  <c r="Z3209" i="1"/>
  <c r="AB3209" i="1" s="1"/>
  <c r="AB3299" i="1"/>
  <c r="AB3300" i="1"/>
  <c r="AB3339" i="1"/>
  <c r="AB3349" i="1"/>
  <c r="AB3363" i="1"/>
  <c r="AB3373" i="1"/>
  <c r="AB3475" i="1"/>
  <c r="AB3484" i="1"/>
  <c r="AB3533" i="1"/>
  <c r="AB3661" i="1"/>
  <c r="AB3338" i="1"/>
  <c r="AB3362" i="1"/>
  <c r="AB3377" i="1"/>
  <c r="AB3394" i="1"/>
  <c r="AB3409" i="1"/>
  <c r="AB3418" i="1"/>
  <c r="AB3440" i="1"/>
  <c r="AB3450" i="1"/>
  <c r="AB3472" i="1"/>
  <c r="AB3498" i="1"/>
  <c r="AB3512" i="1"/>
  <c r="AB3529" i="1"/>
  <c r="AB3536" i="1"/>
  <c r="AB3552" i="1"/>
  <c r="AB3577" i="1"/>
  <c r="AB3593" i="1"/>
  <c r="AB3600" i="1"/>
  <c r="AB3616" i="1"/>
  <c r="AB3641" i="1"/>
  <c r="AB3657" i="1"/>
  <c r="AB3664" i="1"/>
  <c r="AB3680" i="1"/>
  <c r="AB3705" i="1"/>
  <c r="AB3721" i="1"/>
  <c r="AB3725" i="1"/>
  <c r="AB3744" i="1"/>
  <c r="AB3761" i="1"/>
  <c r="AB3768" i="1"/>
  <c r="AB3785" i="1"/>
  <c r="AB3789" i="1"/>
  <c r="AB3808" i="1"/>
  <c r="AB3825" i="1"/>
  <c r="AB3861" i="1"/>
  <c r="P3275" i="1"/>
  <c r="AB3275" i="1" s="1"/>
  <c r="Z3275" i="1"/>
  <c r="M3276" i="1"/>
  <c r="AB3276" i="1" s="1"/>
  <c r="AB3279" i="1"/>
  <c r="P3283" i="1"/>
  <c r="AB3283" i="1" s="1"/>
  <c r="Z3283" i="1"/>
  <c r="M3284" i="1"/>
  <c r="AB3284" i="1" s="1"/>
  <c r="AB3287" i="1"/>
  <c r="P3291" i="1"/>
  <c r="AB3291" i="1" s="1"/>
  <c r="Z3291" i="1"/>
  <c r="M3292" i="1"/>
  <c r="AB3292" i="1" s="1"/>
  <c r="AB3295" i="1"/>
  <c r="P3299" i="1"/>
  <c r="M3300" i="1"/>
  <c r="AB3303" i="1"/>
  <c r="P3307" i="1"/>
  <c r="AB3307" i="1" s="1"/>
  <c r="Z3307" i="1"/>
  <c r="M3308" i="1"/>
  <c r="AB3308" i="1" s="1"/>
  <c r="AB3311" i="1"/>
  <c r="P3315" i="1"/>
  <c r="AB3315" i="1" s="1"/>
  <c r="M3316" i="1"/>
  <c r="AB3316" i="1" s="1"/>
  <c r="V3317" i="1"/>
  <c r="AB3319" i="1"/>
  <c r="P3323" i="1"/>
  <c r="AB3323" i="1" s="1"/>
  <c r="Z3323" i="1"/>
  <c r="M3324" i="1"/>
  <c r="AB3324" i="1" s="1"/>
  <c r="AB3327" i="1"/>
  <c r="P3335" i="1"/>
  <c r="AB3335" i="1" s="1"/>
  <c r="M3340" i="1"/>
  <c r="AB3352" i="1"/>
  <c r="Z3353" i="1"/>
  <c r="P3359" i="1"/>
  <c r="M3364" i="1"/>
  <c r="AB3376" i="1"/>
  <c r="Z3377" i="1"/>
  <c r="V3385" i="1"/>
  <c r="AB3386" i="1"/>
  <c r="P3391" i="1"/>
  <c r="M3396" i="1"/>
  <c r="AB3408" i="1"/>
  <c r="Z3409" i="1"/>
  <c r="P3415" i="1"/>
  <c r="M3420" i="1"/>
  <c r="AB3420" i="1" s="1"/>
  <c r="AB3425" i="1"/>
  <c r="Z3433" i="1"/>
  <c r="AB3439" i="1"/>
  <c r="V3441" i="1"/>
  <c r="AB3442" i="1"/>
  <c r="P3447" i="1"/>
  <c r="M3452" i="1"/>
  <c r="AB3452" i="1" s="1"/>
  <c r="AB3457" i="1"/>
  <c r="Z3465" i="1"/>
  <c r="AB3471" i="1"/>
  <c r="V3473" i="1"/>
  <c r="AB3473" i="1" s="1"/>
  <c r="AB3474" i="1"/>
  <c r="Z3489" i="1"/>
  <c r="P3495" i="1"/>
  <c r="M3500" i="1"/>
  <c r="V3513" i="1"/>
  <c r="AB3514" i="1"/>
  <c r="P3273" i="1"/>
  <c r="AB3273" i="1" s="1"/>
  <c r="M3274" i="1"/>
  <c r="AB3274" i="1" s="1"/>
  <c r="V3275" i="1"/>
  <c r="S3276" i="1"/>
  <c r="AB3277" i="1"/>
  <c r="P3281" i="1"/>
  <c r="AB3281" i="1" s="1"/>
  <c r="M3282" i="1"/>
  <c r="AB3282" i="1" s="1"/>
  <c r="V3283" i="1"/>
  <c r="S3284" i="1"/>
  <c r="AB3285" i="1"/>
  <c r="P3289" i="1"/>
  <c r="AB3289" i="1" s="1"/>
  <c r="M3290" i="1"/>
  <c r="V3291" i="1"/>
  <c r="AB3293" i="1"/>
  <c r="P3297" i="1"/>
  <c r="AB3297" i="1" s="1"/>
  <c r="M3298" i="1"/>
  <c r="AB3301" i="1"/>
  <c r="P3305" i="1"/>
  <c r="AB3305" i="1" s="1"/>
  <c r="M3306" i="1"/>
  <c r="AB3306" i="1" s="1"/>
  <c r="V3307" i="1"/>
  <c r="AB3309" i="1"/>
  <c r="P3313" i="1"/>
  <c r="AB3313" i="1" s="1"/>
  <c r="Z3313" i="1"/>
  <c r="M3314" i="1"/>
  <c r="AB3314" i="1" s="1"/>
  <c r="AB3317" i="1"/>
  <c r="P3321" i="1"/>
  <c r="AB3321" i="1" s="1"/>
  <c r="M3322" i="1"/>
  <c r="AB3322" i="1" s="1"/>
  <c r="V3323" i="1"/>
  <c r="S3324" i="1"/>
  <c r="AB3325" i="1"/>
  <c r="P3329" i="1"/>
  <c r="AB3329" i="1" s="1"/>
  <c r="M3330" i="1"/>
  <c r="M3332" i="1"/>
  <c r="AB3332" i="1" s="1"/>
  <c r="AB3337" i="1"/>
  <c r="Z3345" i="1"/>
  <c r="V3353" i="1"/>
  <c r="AB3354" i="1"/>
  <c r="Z3369" i="1"/>
  <c r="V3377" i="1"/>
  <c r="AB3378" i="1"/>
  <c r="P3383" i="1"/>
  <c r="M3388" i="1"/>
  <c r="AB3388" i="1" s="1"/>
  <c r="Z3401" i="1"/>
  <c r="V3409" i="1"/>
  <c r="AB3410" i="1"/>
  <c r="AB3417" i="1"/>
  <c r="Z3425" i="1"/>
  <c r="AB3431" i="1"/>
  <c r="V3433" i="1"/>
  <c r="AB3434" i="1"/>
  <c r="P3439" i="1"/>
  <c r="M3444" i="1"/>
  <c r="AB3444" i="1" s="1"/>
  <c r="AB3449" i="1"/>
  <c r="Z3457" i="1"/>
  <c r="AB3463" i="1"/>
  <c r="V3465" i="1"/>
  <c r="AB3466" i="1"/>
  <c r="P3471" i="1"/>
  <c r="M3476" i="1"/>
  <c r="AB3476" i="1" s="1"/>
  <c r="AB3480" i="1"/>
  <c r="Z3481" i="1"/>
  <c r="V3489" i="1"/>
  <c r="AB3490" i="1"/>
  <c r="Z3505" i="1"/>
  <c r="P3511" i="1"/>
  <c r="M3516" i="1"/>
  <c r="AB3530" i="1"/>
  <c r="AB3546" i="1"/>
  <c r="AB3560" i="1"/>
  <c r="AB3562" i="1"/>
  <c r="AB3576" i="1"/>
  <c r="AB3578" i="1"/>
  <c r="AB3594" i="1"/>
  <c r="AB3610" i="1"/>
  <c r="AB3624" i="1"/>
  <c r="AB3626" i="1"/>
  <c r="AB3640" i="1"/>
  <c r="AB3642" i="1"/>
  <c r="AB3658" i="1"/>
  <c r="AB3674" i="1"/>
  <c r="AB3688" i="1"/>
  <c r="AB3690" i="1"/>
  <c r="AB3704" i="1"/>
  <c r="AB3706" i="1"/>
  <c r="AB3728" i="1"/>
  <c r="AB3745" i="1"/>
  <c r="AB3769" i="1"/>
  <c r="AB3792" i="1"/>
  <c r="AB3809" i="1"/>
  <c r="AB3833" i="1"/>
  <c r="AB3837" i="1"/>
  <c r="AB3912" i="1"/>
  <c r="AB3923" i="1"/>
  <c r="P3334" i="1"/>
  <c r="V3336" i="1"/>
  <c r="Z3340" i="1"/>
  <c r="M3343" i="1"/>
  <c r="AB3343" i="1" s="1"/>
  <c r="S3345" i="1"/>
  <c r="AB3345" i="1" s="1"/>
  <c r="P3350" i="1"/>
  <c r="AB3350" i="1" s="1"/>
  <c r="V3352" i="1"/>
  <c r="Z3356" i="1"/>
  <c r="AB3356" i="1" s="1"/>
  <c r="AB3358" i="1"/>
  <c r="M3359" i="1"/>
  <c r="AB3359" i="1" s="1"/>
  <c r="S3361" i="1"/>
  <c r="AB3361" i="1" s="1"/>
  <c r="P3366" i="1"/>
  <c r="V3368" i="1"/>
  <c r="AB3368" i="1" s="1"/>
  <c r="Z3372" i="1"/>
  <c r="AB3372" i="1" s="1"/>
  <c r="M3375" i="1"/>
  <c r="AB3375" i="1" s="1"/>
  <c r="S3377" i="1"/>
  <c r="P3382" i="1"/>
  <c r="AB3382" i="1" s="1"/>
  <c r="V3384" i="1"/>
  <c r="AB3384" i="1" s="1"/>
  <c r="Z3388" i="1"/>
  <c r="AB3390" i="1"/>
  <c r="M3391" i="1"/>
  <c r="AB3391" i="1" s="1"/>
  <c r="S3393" i="1"/>
  <c r="AB3393" i="1" s="1"/>
  <c r="P3398" i="1"/>
  <c r="V3400" i="1"/>
  <c r="AB3400" i="1" s="1"/>
  <c r="Z3404" i="1"/>
  <c r="AB3404" i="1" s="1"/>
  <c r="M3407" i="1"/>
  <c r="AB3407" i="1" s="1"/>
  <c r="S3409" i="1"/>
  <c r="P3414" i="1"/>
  <c r="AB3414" i="1" s="1"/>
  <c r="V3416" i="1"/>
  <c r="AB3416" i="1" s="1"/>
  <c r="Z3420" i="1"/>
  <c r="AB3422" i="1"/>
  <c r="M3423" i="1"/>
  <c r="AB3423" i="1" s="1"/>
  <c r="S3425" i="1"/>
  <c r="P3430" i="1"/>
  <c r="V3432" i="1"/>
  <c r="AB3432" i="1" s="1"/>
  <c r="Z3436" i="1"/>
  <c r="AB3436" i="1" s="1"/>
  <c r="M3439" i="1"/>
  <c r="S3441" i="1"/>
  <c r="AB3441" i="1" s="1"/>
  <c r="P3446" i="1"/>
  <c r="AB3446" i="1" s="1"/>
  <c r="V3448" i="1"/>
  <c r="Z3452" i="1"/>
  <c r="AB3454" i="1"/>
  <c r="M3455" i="1"/>
  <c r="AB3455" i="1" s="1"/>
  <c r="S3457" i="1"/>
  <c r="P3462" i="1"/>
  <c r="V3464" i="1"/>
  <c r="AB3464" i="1" s="1"/>
  <c r="Z3468" i="1"/>
  <c r="AB3468" i="1" s="1"/>
  <c r="M3471" i="1"/>
  <c r="S3473" i="1"/>
  <c r="P3478" i="1"/>
  <c r="AB3478" i="1" s="1"/>
  <c r="V3480" i="1"/>
  <c r="Z3484" i="1"/>
  <c r="AB3486" i="1"/>
  <c r="M3487" i="1"/>
  <c r="AB3487" i="1" s="1"/>
  <c r="S3489" i="1"/>
  <c r="AB3489" i="1" s="1"/>
  <c r="P3494" i="1"/>
  <c r="V3496" i="1"/>
  <c r="Z3500" i="1"/>
  <c r="M3503" i="1"/>
  <c r="AB3503" i="1" s="1"/>
  <c r="S3505" i="1"/>
  <c r="AB3505" i="1" s="1"/>
  <c r="P3510" i="1"/>
  <c r="AB3510" i="1" s="1"/>
  <c r="V3512" i="1"/>
  <c r="Z3516" i="1"/>
  <c r="S3518" i="1"/>
  <c r="AB3518" i="1" s="1"/>
  <c r="AB3519" i="1"/>
  <c r="P3523" i="1"/>
  <c r="AB3523" i="1" s="1"/>
  <c r="Z3525" i="1"/>
  <c r="AB3525" i="1" s="1"/>
  <c r="M3528" i="1"/>
  <c r="AB3528" i="1" s="1"/>
  <c r="V3529" i="1"/>
  <c r="S3534" i="1"/>
  <c r="AB3534" i="1" s="1"/>
  <c r="AB3535" i="1"/>
  <c r="P3539" i="1"/>
  <c r="AB3539" i="1" s="1"/>
  <c r="Z3541" i="1"/>
  <c r="AB3541" i="1" s="1"/>
  <c r="M3544" i="1"/>
  <c r="AB3544" i="1" s="1"/>
  <c r="V3545" i="1"/>
  <c r="AB3545" i="1" s="1"/>
  <c r="AB3550" i="1"/>
  <c r="S3550" i="1"/>
  <c r="AB3551" i="1"/>
  <c r="P3555" i="1"/>
  <c r="AB3555" i="1" s="1"/>
  <c r="Z3557" i="1"/>
  <c r="AB3557" i="1" s="1"/>
  <c r="M3560" i="1"/>
  <c r="V3561" i="1"/>
  <c r="AB3561" i="1" s="1"/>
  <c r="AB3566" i="1"/>
  <c r="S3566" i="1"/>
  <c r="AB3567" i="1"/>
  <c r="P3571" i="1"/>
  <c r="AB3571" i="1" s="1"/>
  <c r="Z3573" i="1"/>
  <c r="AB3573" i="1" s="1"/>
  <c r="M3576" i="1"/>
  <c r="V3577" i="1"/>
  <c r="S3582" i="1"/>
  <c r="AB3582" i="1" s="1"/>
  <c r="AB3583" i="1"/>
  <c r="P3587" i="1"/>
  <c r="AB3587" i="1" s="1"/>
  <c r="Z3589" i="1"/>
  <c r="M3592" i="1"/>
  <c r="AB3592" i="1" s="1"/>
  <c r="V3593" i="1"/>
  <c r="S3598" i="1"/>
  <c r="AB3598" i="1" s="1"/>
  <c r="AB3599" i="1"/>
  <c r="P3603" i="1"/>
  <c r="AB3603" i="1" s="1"/>
  <c r="Z3605" i="1"/>
  <c r="M3608" i="1"/>
  <c r="AB3608" i="1" s="1"/>
  <c r="V3609" i="1"/>
  <c r="AB3609" i="1" s="1"/>
  <c r="S3614" i="1"/>
  <c r="AB3614" i="1" s="1"/>
  <c r="AB3615" i="1"/>
  <c r="P3619" i="1"/>
  <c r="AB3619" i="1" s="1"/>
  <c r="Z3621" i="1"/>
  <c r="AB3621" i="1" s="1"/>
  <c r="M3624" i="1"/>
  <c r="V3625" i="1"/>
  <c r="AB3625" i="1" s="1"/>
  <c r="AB3630" i="1"/>
  <c r="S3630" i="1"/>
  <c r="AB3631" i="1"/>
  <c r="P3635" i="1"/>
  <c r="AB3635" i="1" s="1"/>
  <c r="Z3637" i="1"/>
  <c r="AB3637" i="1" s="1"/>
  <c r="M3640" i="1"/>
  <c r="V3641" i="1"/>
  <c r="S3646" i="1"/>
  <c r="AB3646" i="1" s="1"/>
  <c r="AB3647" i="1"/>
  <c r="P3651" i="1"/>
  <c r="AB3651" i="1" s="1"/>
  <c r="Z3653" i="1"/>
  <c r="AB3653" i="1" s="1"/>
  <c r="M3656" i="1"/>
  <c r="AB3656" i="1" s="1"/>
  <c r="V3657" i="1"/>
  <c r="S3662" i="1"/>
  <c r="AB3662" i="1" s="1"/>
  <c r="AB3663" i="1"/>
  <c r="P3667" i="1"/>
  <c r="AB3667" i="1" s="1"/>
  <c r="Z3669" i="1"/>
  <c r="M3672" i="1"/>
  <c r="AB3672" i="1" s="1"/>
  <c r="V3673" i="1"/>
  <c r="AB3673" i="1" s="1"/>
  <c r="S3678" i="1"/>
  <c r="AB3678" i="1" s="1"/>
  <c r="AB3679" i="1"/>
  <c r="P3683" i="1"/>
  <c r="AB3683" i="1" s="1"/>
  <c r="Z3685" i="1"/>
  <c r="M3688" i="1"/>
  <c r="V3689" i="1"/>
  <c r="AB3689" i="1" s="1"/>
  <c r="AB3694" i="1"/>
  <c r="S3694" i="1"/>
  <c r="AB3695" i="1"/>
  <c r="P3699" i="1"/>
  <c r="AB3699" i="1" s="1"/>
  <c r="Z3701" i="1"/>
  <c r="AB3701" i="1" s="1"/>
  <c r="M3704" i="1"/>
  <c r="V3705" i="1"/>
  <c r="S3710" i="1"/>
  <c r="AB3710" i="1" s="1"/>
  <c r="AB3711" i="1"/>
  <c r="P3715" i="1"/>
  <c r="AB3715" i="1" s="1"/>
  <c r="Z3717" i="1"/>
  <c r="AB3717" i="1" s="1"/>
  <c r="M3720" i="1"/>
  <c r="AB3720" i="1" s="1"/>
  <c r="V3721" i="1"/>
  <c r="S3726" i="1"/>
  <c r="AB3726" i="1" s="1"/>
  <c r="AB3727" i="1"/>
  <c r="P3731" i="1"/>
  <c r="AB3731" i="1" s="1"/>
  <c r="Z3733" i="1"/>
  <c r="M3736" i="1"/>
  <c r="AB3736" i="1" s="1"/>
  <c r="V3737" i="1"/>
  <c r="AB3737" i="1" s="1"/>
  <c r="S3742" i="1"/>
  <c r="AB3742" i="1" s="1"/>
  <c r="AB3743" i="1"/>
  <c r="P3747" i="1"/>
  <c r="AB3747" i="1" s="1"/>
  <c r="Z3749" i="1"/>
  <c r="AB3749" i="1" s="1"/>
  <c r="M3752" i="1"/>
  <c r="AB3752" i="1" s="1"/>
  <c r="V3753" i="1"/>
  <c r="AB3753" i="1" s="1"/>
  <c r="AB3758" i="1"/>
  <c r="S3758" i="1"/>
  <c r="AB3759" i="1"/>
  <c r="P3763" i="1"/>
  <c r="AB3763" i="1" s="1"/>
  <c r="Z3765" i="1"/>
  <c r="AB3765" i="1" s="1"/>
  <c r="M3768" i="1"/>
  <c r="V3769" i="1"/>
  <c r="S3774" i="1"/>
  <c r="AB3774" i="1" s="1"/>
  <c r="AB3775" i="1"/>
  <c r="P3779" i="1"/>
  <c r="AB3779" i="1" s="1"/>
  <c r="Z3781" i="1"/>
  <c r="AB3781" i="1" s="1"/>
  <c r="M3784" i="1"/>
  <c r="AB3784" i="1" s="1"/>
  <c r="V3785" i="1"/>
  <c r="S3790" i="1"/>
  <c r="AB3790" i="1" s="1"/>
  <c r="AB3791" i="1"/>
  <c r="P3795" i="1"/>
  <c r="AB3795" i="1" s="1"/>
  <c r="Z3797" i="1"/>
  <c r="AB3797" i="1" s="1"/>
  <c r="M3800" i="1"/>
  <c r="AB3800" i="1" s="1"/>
  <c r="V3801" i="1"/>
  <c r="AB3801" i="1" s="1"/>
  <c r="S3806" i="1"/>
  <c r="AB3806" i="1" s="1"/>
  <c r="AB3807" i="1"/>
  <c r="P3811" i="1"/>
  <c r="AB3811" i="1" s="1"/>
  <c r="Z3813" i="1"/>
  <c r="M3816" i="1"/>
  <c r="AB3816" i="1" s="1"/>
  <c r="V3817" i="1"/>
  <c r="AB3817" i="1" s="1"/>
  <c r="AB3822" i="1"/>
  <c r="S3822" i="1"/>
  <c r="AB3823" i="1"/>
  <c r="P3827" i="1"/>
  <c r="AB3827" i="1" s="1"/>
  <c r="AB3834" i="1"/>
  <c r="AB3836" i="1"/>
  <c r="AB3843" i="1"/>
  <c r="AB3850" i="1"/>
  <c r="AB3852" i="1"/>
  <c r="AB3859" i="1"/>
  <c r="AB3862" i="1"/>
  <c r="AB3867" i="1"/>
  <c r="AB3868" i="1"/>
  <c r="AB3876" i="1"/>
  <c r="AB3885" i="1"/>
  <c r="AB3890" i="1"/>
  <c r="AB3891" i="1"/>
  <c r="AB3904" i="1"/>
  <c r="AB3910" i="1"/>
  <c r="AB3911" i="1"/>
  <c r="AB4020" i="1"/>
  <c r="AB4028" i="1"/>
  <c r="AB4084" i="1"/>
  <c r="AB4092" i="1"/>
  <c r="AB4148" i="1"/>
  <c r="AB4156" i="1"/>
  <c r="AB4204" i="1"/>
  <c r="AB4260" i="1"/>
  <c r="AB4320" i="1"/>
  <c r="AB3722" i="1"/>
  <c r="AB3738" i="1"/>
  <c r="AB3754" i="1"/>
  <c r="AB3755" i="1"/>
  <c r="AB3770" i="1"/>
  <c r="AB3786" i="1"/>
  <c r="AB3802" i="1"/>
  <c r="AB3818" i="1"/>
  <c r="AB3819" i="1"/>
  <c r="AB3831" i="1"/>
  <c r="AB3838" i="1"/>
  <c r="AB3840" i="1"/>
  <c r="AB3847" i="1"/>
  <c r="AB3854" i="1"/>
  <c r="AB3856" i="1"/>
  <c r="AB3883" i="1"/>
  <c r="AB3892" i="1"/>
  <c r="AB3901" i="1"/>
  <c r="AB3931" i="1"/>
  <c r="AB3939" i="1"/>
  <c r="AB3963" i="1"/>
  <c r="AB4040" i="1"/>
  <c r="AB4104" i="1"/>
  <c r="AB4168" i="1"/>
  <c r="AB4194" i="1"/>
  <c r="Z3332" i="1"/>
  <c r="AB3334" i="1"/>
  <c r="M3335" i="1"/>
  <c r="S3337" i="1"/>
  <c r="P3342" i="1"/>
  <c r="AB3342" i="1" s="1"/>
  <c r="V3344" i="1"/>
  <c r="AB3344" i="1" s="1"/>
  <c r="Z3348" i="1"/>
  <c r="AB3348" i="1" s="1"/>
  <c r="M3351" i="1"/>
  <c r="AB3351" i="1" s="1"/>
  <c r="S3353" i="1"/>
  <c r="AB3353" i="1" s="1"/>
  <c r="P3358" i="1"/>
  <c r="V3360" i="1"/>
  <c r="AB3360" i="1" s="1"/>
  <c r="Z3364" i="1"/>
  <c r="AB3366" i="1"/>
  <c r="M3367" i="1"/>
  <c r="S3369" i="1"/>
  <c r="AB3369" i="1" s="1"/>
  <c r="P3374" i="1"/>
  <c r="AB3374" i="1" s="1"/>
  <c r="V3376" i="1"/>
  <c r="Z3380" i="1"/>
  <c r="AB3380" i="1" s="1"/>
  <c r="M3383" i="1"/>
  <c r="AB3383" i="1" s="1"/>
  <c r="S3385" i="1"/>
  <c r="AB3385" i="1" s="1"/>
  <c r="P3390" i="1"/>
  <c r="V3392" i="1"/>
  <c r="AB3392" i="1" s="1"/>
  <c r="Z3396" i="1"/>
  <c r="AB3398" i="1"/>
  <c r="M3399" i="1"/>
  <c r="S3401" i="1"/>
  <c r="AB3401" i="1" s="1"/>
  <c r="P3406" i="1"/>
  <c r="AB3406" i="1" s="1"/>
  <c r="V3408" i="1"/>
  <c r="Z3412" i="1"/>
  <c r="AB3412" i="1" s="1"/>
  <c r="M3415" i="1"/>
  <c r="AB3415" i="1" s="1"/>
  <c r="S3417" i="1"/>
  <c r="P3422" i="1"/>
  <c r="V3424" i="1"/>
  <c r="AB3424" i="1" s="1"/>
  <c r="Z3428" i="1"/>
  <c r="AB3428" i="1" s="1"/>
  <c r="AB3430" i="1"/>
  <c r="M3431" i="1"/>
  <c r="S3433" i="1"/>
  <c r="AB3433" i="1" s="1"/>
  <c r="P3438" i="1"/>
  <c r="AB3438" i="1" s="1"/>
  <c r="V3440" i="1"/>
  <c r="Z3444" i="1"/>
  <c r="M3447" i="1"/>
  <c r="AB3447" i="1" s="1"/>
  <c r="S3449" i="1"/>
  <c r="P3454" i="1"/>
  <c r="V3456" i="1"/>
  <c r="AB3456" i="1" s="1"/>
  <c r="Z3460" i="1"/>
  <c r="AB3460" i="1" s="1"/>
  <c r="AB3462" i="1"/>
  <c r="M3463" i="1"/>
  <c r="S3465" i="1"/>
  <c r="AB3465" i="1" s="1"/>
  <c r="P3470" i="1"/>
  <c r="AB3470" i="1" s="1"/>
  <c r="V3472" i="1"/>
  <c r="Z3476" i="1"/>
  <c r="M3479" i="1"/>
  <c r="AB3479" i="1" s="1"/>
  <c r="S3481" i="1"/>
  <c r="AB3481" i="1" s="1"/>
  <c r="P3486" i="1"/>
  <c r="V3488" i="1"/>
  <c r="AB3488" i="1" s="1"/>
  <c r="Z3492" i="1"/>
  <c r="AB3492" i="1" s="1"/>
  <c r="AB3494" i="1"/>
  <c r="M3495" i="1"/>
  <c r="AB3495" i="1" s="1"/>
  <c r="S3497" i="1"/>
  <c r="AB3497" i="1" s="1"/>
  <c r="P3502" i="1"/>
  <c r="AB3502" i="1" s="1"/>
  <c r="V3504" i="1"/>
  <c r="AB3504" i="1" s="1"/>
  <c r="Z3508" i="1"/>
  <c r="AB3508" i="1" s="1"/>
  <c r="M3511" i="1"/>
  <c r="AB3511" i="1" s="1"/>
  <c r="S3513" i="1"/>
  <c r="P3518" i="1"/>
  <c r="M3520" i="1"/>
  <c r="AB3520" i="1" s="1"/>
  <c r="V3521" i="1"/>
  <c r="AB3521" i="1" s="1"/>
  <c r="AB3526" i="1"/>
  <c r="S3526" i="1"/>
  <c r="AB3527" i="1"/>
  <c r="P3531" i="1"/>
  <c r="AB3531" i="1" s="1"/>
  <c r="Z3533" i="1"/>
  <c r="M3536" i="1"/>
  <c r="V3537" i="1"/>
  <c r="AB3537" i="1" s="1"/>
  <c r="AB3542" i="1"/>
  <c r="S3542" i="1"/>
  <c r="AB3543" i="1"/>
  <c r="P3547" i="1"/>
  <c r="AB3547" i="1" s="1"/>
  <c r="Z3549" i="1"/>
  <c r="AB3549" i="1" s="1"/>
  <c r="M3552" i="1"/>
  <c r="V3553" i="1"/>
  <c r="AB3553" i="1" s="1"/>
  <c r="S3558" i="1"/>
  <c r="AB3558" i="1" s="1"/>
  <c r="AB3559" i="1"/>
  <c r="P3563" i="1"/>
  <c r="AB3563" i="1" s="1"/>
  <c r="Z3565" i="1"/>
  <c r="AB3565" i="1" s="1"/>
  <c r="M3568" i="1"/>
  <c r="AB3568" i="1" s="1"/>
  <c r="V3569" i="1"/>
  <c r="AB3569" i="1" s="1"/>
  <c r="S3574" i="1"/>
  <c r="AB3574" i="1" s="1"/>
  <c r="AB3575" i="1"/>
  <c r="P3579" i="1"/>
  <c r="AB3579" i="1" s="1"/>
  <c r="Z3581" i="1"/>
  <c r="AB3581" i="1" s="1"/>
  <c r="M3584" i="1"/>
  <c r="AB3584" i="1" s="1"/>
  <c r="V3585" i="1"/>
  <c r="AB3585" i="1" s="1"/>
  <c r="AB3590" i="1"/>
  <c r="S3590" i="1"/>
  <c r="AB3591" i="1"/>
  <c r="P3595" i="1"/>
  <c r="AB3595" i="1" s="1"/>
  <c r="Z3597" i="1"/>
  <c r="AB3597" i="1" s="1"/>
  <c r="M3600" i="1"/>
  <c r="V3601" i="1"/>
  <c r="AB3601" i="1" s="1"/>
  <c r="AB3606" i="1"/>
  <c r="S3606" i="1"/>
  <c r="AB3607" i="1"/>
  <c r="P3611" i="1"/>
  <c r="AB3611" i="1" s="1"/>
  <c r="Z3613" i="1"/>
  <c r="AB3613" i="1" s="1"/>
  <c r="M3616" i="1"/>
  <c r="V3617" i="1"/>
  <c r="AB3617" i="1" s="1"/>
  <c r="S3622" i="1"/>
  <c r="AB3622" i="1" s="1"/>
  <c r="AB3623" i="1"/>
  <c r="P3627" i="1"/>
  <c r="AB3627" i="1" s="1"/>
  <c r="Z3629" i="1"/>
  <c r="AB3629" i="1" s="1"/>
  <c r="M3632" i="1"/>
  <c r="AB3632" i="1" s="1"/>
  <c r="V3633" i="1"/>
  <c r="AB3633" i="1" s="1"/>
  <c r="S3638" i="1"/>
  <c r="AB3638" i="1" s="1"/>
  <c r="AB3639" i="1"/>
  <c r="P3643" i="1"/>
  <c r="AB3643" i="1" s="1"/>
  <c r="Z3645" i="1"/>
  <c r="M3648" i="1"/>
  <c r="AB3648" i="1" s="1"/>
  <c r="V3649" i="1"/>
  <c r="AB3649" i="1" s="1"/>
  <c r="S3654" i="1"/>
  <c r="AB3654" i="1" s="1"/>
  <c r="AB3655" i="1"/>
  <c r="P3659" i="1"/>
  <c r="AB3659" i="1" s="1"/>
  <c r="Z3661" i="1"/>
  <c r="M3664" i="1"/>
  <c r="V3665" i="1"/>
  <c r="AB3665" i="1" s="1"/>
  <c r="AB3670" i="1"/>
  <c r="S3670" i="1"/>
  <c r="AB3671" i="1"/>
  <c r="P3675" i="1"/>
  <c r="AB3675" i="1" s="1"/>
  <c r="Z3677" i="1"/>
  <c r="AB3677" i="1" s="1"/>
  <c r="M3680" i="1"/>
  <c r="V3681" i="1"/>
  <c r="AB3681" i="1" s="1"/>
  <c r="S3686" i="1"/>
  <c r="AB3686" i="1" s="1"/>
  <c r="AB3687" i="1"/>
  <c r="P3691" i="1"/>
  <c r="AB3691" i="1" s="1"/>
  <c r="Z3693" i="1"/>
  <c r="AB3693" i="1" s="1"/>
  <c r="M3696" i="1"/>
  <c r="AB3696" i="1" s="1"/>
  <c r="V3697" i="1"/>
  <c r="AB3697" i="1" s="1"/>
  <c r="S3702" i="1"/>
  <c r="AB3702" i="1" s="1"/>
  <c r="AB3703" i="1"/>
  <c r="P3707" i="1"/>
  <c r="AB3707" i="1" s="1"/>
  <c r="Z3709" i="1"/>
  <c r="AB3709" i="1" s="1"/>
  <c r="M3712" i="1"/>
  <c r="AB3712" i="1" s="1"/>
  <c r="V3713" i="1"/>
  <c r="AB3713" i="1" s="1"/>
  <c r="S3718" i="1"/>
  <c r="AB3718" i="1" s="1"/>
  <c r="AB3719" i="1"/>
  <c r="P3723" i="1"/>
  <c r="AB3723" i="1" s="1"/>
  <c r="Z3725" i="1"/>
  <c r="M3728" i="1"/>
  <c r="V3729" i="1"/>
  <c r="AB3729" i="1" s="1"/>
  <c r="AB3734" i="1"/>
  <c r="S3734" i="1"/>
  <c r="AB3735" i="1"/>
  <c r="P3739" i="1"/>
  <c r="AB3739" i="1" s="1"/>
  <c r="Z3741" i="1"/>
  <c r="AB3741" i="1" s="1"/>
  <c r="M3744" i="1"/>
  <c r="V3745" i="1"/>
  <c r="S3750" i="1"/>
  <c r="AB3750" i="1" s="1"/>
  <c r="AB3751" i="1"/>
  <c r="P3755" i="1"/>
  <c r="Z3757" i="1"/>
  <c r="AB3757" i="1" s="1"/>
  <c r="M3760" i="1"/>
  <c r="AB3760" i="1" s="1"/>
  <c r="V3761" i="1"/>
  <c r="S3766" i="1"/>
  <c r="AB3766" i="1" s="1"/>
  <c r="AB3767" i="1"/>
  <c r="P3771" i="1"/>
  <c r="AB3771" i="1" s="1"/>
  <c r="Z3773" i="1"/>
  <c r="AB3773" i="1" s="1"/>
  <c r="M3776" i="1"/>
  <c r="AB3776" i="1" s="1"/>
  <c r="V3777" i="1"/>
  <c r="AB3777" i="1" s="1"/>
  <c r="S3782" i="1"/>
  <c r="AB3782" i="1" s="1"/>
  <c r="AB3783" i="1"/>
  <c r="P3787" i="1"/>
  <c r="AB3787" i="1" s="1"/>
  <c r="Z3789" i="1"/>
  <c r="M3792" i="1"/>
  <c r="V3793" i="1"/>
  <c r="AB3793" i="1" s="1"/>
  <c r="AB3798" i="1"/>
  <c r="S3798" i="1"/>
  <c r="AB3799" i="1"/>
  <c r="P3803" i="1"/>
  <c r="AB3803" i="1" s="1"/>
  <c r="Z3805" i="1"/>
  <c r="AB3805" i="1" s="1"/>
  <c r="M3808" i="1"/>
  <c r="V3809" i="1"/>
  <c r="S3814" i="1"/>
  <c r="AB3814" i="1" s="1"/>
  <c r="AB3815" i="1"/>
  <c r="P3819" i="1"/>
  <c r="Z3821" i="1"/>
  <c r="AB3821" i="1" s="1"/>
  <c r="M3824" i="1"/>
  <c r="AB3824" i="1" s="1"/>
  <c r="V3825" i="1"/>
  <c r="AB3828" i="1"/>
  <c r="AB3835" i="1"/>
  <c r="AB3842" i="1"/>
  <c r="AB3844" i="1"/>
  <c r="AB3851" i="1"/>
  <c r="AB3858" i="1"/>
  <c r="AB3860" i="1"/>
  <c r="AB3872" i="1"/>
  <c r="AB3878" i="1"/>
  <c r="AB3879" i="1"/>
  <c r="AB3899" i="1"/>
  <c r="AB3908" i="1"/>
  <c r="AB3920" i="1"/>
  <c r="AB3988" i="1"/>
  <c r="AB3992" i="1"/>
  <c r="AB3996" i="1"/>
  <c r="AB4052" i="1"/>
  <c r="AB4056" i="1"/>
  <c r="AB4060" i="1"/>
  <c r="AB4116" i="1"/>
  <c r="AB4120" i="1"/>
  <c r="AB4124" i="1"/>
  <c r="AB4180" i="1"/>
  <c r="AB4188" i="1"/>
  <c r="AB3921" i="1"/>
  <c r="AB3922" i="1"/>
  <c r="AB3937" i="1"/>
  <c r="AB3938" i="1"/>
  <c r="AB3953" i="1"/>
  <c r="AB3954" i="1"/>
  <c r="AB3969" i="1"/>
  <c r="AB3970" i="1"/>
  <c r="AB3986" i="1"/>
  <c r="AB3993" i="1"/>
  <c r="AB3995" i="1"/>
  <c r="AB4002" i="1"/>
  <c r="AB4009" i="1"/>
  <c r="AB4011" i="1"/>
  <c r="AB4018" i="1"/>
  <c r="AB4025" i="1"/>
  <c r="AB4027" i="1"/>
  <c r="AB4034" i="1"/>
  <c r="AB4041" i="1"/>
  <c r="AB4043" i="1"/>
  <c r="AB4050" i="1"/>
  <c r="AB4057" i="1"/>
  <c r="AB4059" i="1"/>
  <c r="AB4066" i="1"/>
  <c r="AB4073" i="1"/>
  <c r="AB4075" i="1"/>
  <c r="AB4082" i="1"/>
  <c r="AB4089" i="1"/>
  <c r="AB4091" i="1"/>
  <c r="AB4098" i="1"/>
  <c r="AB4105" i="1"/>
  <c r="AB4107" i="1"/>
  <c r="AB4114" i="1"/>
  <c r="AB4121" i="1"/>
  <c r="AB4123" i="1"/>
  <c r="AB4130" i="1"/>
  <c r="AB4137" i="1"/>
  <c r="AB4139" i="1"/>
  <c r="AB4146" i="1"/>
  <c r="AB4153" i="1"/>
  <c r="AB4155" i="1"/>
  <c r="AB4162" i="1"/>
  <c r="AB4169" i="1"/>
  <c r="AB4171" i="1"/>
  <c r="AB4178" i="1"/>
  <c r="AB4196" i="1"/>
  <c r="AB4202" i="1"/>
  <c r="AB4208" i="1"/>
  <c r="AB4223" i="1"/>
  <c r="AB4227" i="1"/>
  <c r="AB4234" i="1"/>
  <c r="AB4240" i="1"/>
  <c r="AB4248" i="1"/>
  <c r="AB4255" i="1"/>
  <c r="AB4259" i="1"/>
  <c r="AB4315" i="1"/>
  <c r="AB4361" i="1"/>
  <c r="AB4371" i="1"/>
  <c r="AB3877" i="1"/>
  <c r="AB3893" i="1"/>
  <c r="AB3909" i="1"/>
  <c r="AB3917" i="1"/>
  <c r="AB3933" i="1"/>
  <c r="AB3949" i="1"/>
  <c r="AB3965" i="1"/>
  <c r="AB3966" i="1"/>
  <c r="AB3981" i="1"/>
  <c r="AB3983" i="1"/>
  <c r="AB3990" i="1"/>
  <c r="AB3997" i="1"/>
  <c r="AB3999" i="1"/>
  <c r="AB4006" i="1"/>
  <c r="AB4013" i="1"/>
  <c r="AB4015" i="1"/>
  <c r="AB4022" i="1"/>
  <c r="AB4029" i="1"/>
  <c r="AB4031" i="1"/>
  <c r="AB4038" i="1"/>
  <c r="AB4045" i="1"/>
  <c r="AB4047" i="1"/>
  <c r="AB4054" i="1"/>
  <c r="AB4061" i="1"/>
  <c r="AB4063" i="1"/>
  <c r="AB4070" i="1"/>
  <c r="AB4077" i="1"/>
  <c r="AB4079" i="1"/>
  <c r="AB4086" i="1"/>
  <c r="AB4093" i="1"/>
  <c r="AB4095" i="1"/>
  <c r="AB4102" i="1"/>
  <c r="AB4109" i="1"/>
  <c r="AB4111" i="1"/>
  <c r="AB4118" i="1"/>
  <c r="AB4125" i="1"/>
  <c r="AB4127" i="1"/>
  <c r="AB4134" i="1"/>
  <c r="AB4141" i="1"/>
  <c r="AB4143" i="1"/>
  <c r="AB4150" i="1"/>
  <c r="AB4157" i="1"/>
  <c r="AB4159" i="1"/>
  <c r="AB4166" i="1"/>
  <c r="AB4173" i="1"/>
  <c r="AB4175" i="1"/>
  <c r="AB4182" i="1"/>
  <c r="AB4184" i="1"/>
  <c r="AB4193" i="1"/>
  <c r="AB4275" i="1"/>
  <c r="AB4331" i="1"/>
  <c r="AB4393" i="1"/>
  <c r="AB4403" i="1"/>
  <c r="Z3863" i="1"/>
  <c r="AB3863" i="1" s="1"/>
  <c r="AB3865" i="1"/>
  <c r="M3866" i="1"/>
  <c r="AB3866" i="1" s="1"/>
  <c r="S3868" i="1"/>
  <c r="P3873" i="1"/>
  <c r="AB3873" i="1" s="1"/>
  <c r="V3875" i="1"/>
  <c r="AB3875" i="1" s="1"/>
  <c r="Z3879" i="1"/>
  <c r="AB3881" i="1"/>
  <c r="M3882" i="1"/>
  <c r="AB3882" i="1" s="1"/>
  <c r="S3884" i="1"/>
  <c r="AB3884" i="1" s="1"/>
  <c r="P3889" i="1"/>
  <c r="AB3889" i="1" s="1"/>
  <c r="V3891" i="1"/>
  <c r="Z3895" i="1"/>
  <c r="AB3895" i="1" s="1"/>
  <c r="AB3897" i="1"/>
  <c r="M3898" i="1"/>
  <c r="AB3898" i="1" s="1"/>
  <c r="S3900" i="1"/>
  <c r="AB3900" i="1" s="1"/>
  <c r="P3905" i="1"/>
  <c r="AB3905" i="1" s="1"/>
  <c r="V3907" i="1"/>
  <c r="AB3907" i="1" s="1"/>
  <c r="Z3911" i="1"/>
  <c r="AB3913" i="1"/>
  <c r="M3914" i="1"/>
  <c r="AB3914" i="1" s="1"/>
  <c r="P3918" i="1"/>
  <c r="AB3918" i="1" s="1"/>
  <c r="Z3920" i="1"/>
  <c r="M3923" i="1"/>
  <c r="V3924" i="1"/>
  <c r="AB3924" i="1" s="1"/>
  <c r="AB3929" i="1"/>
  <c r="S3929" i="1"/>
  <c r="AB3930" i="1"/>
  <c r="P3934" i="1"/>
  <c r="AB3934" i="1" s="1"/>
  <c r="Z3936" i="1"/>
  <c r="AB3936" i="1" s="1"/>
  <c r="M3939" i="1"/>
  <c r="V3940" i="1"/>
  <c r="AB3940" i="1" s="1"/>
  <c r="S3945" i="1"/>
  <c r="AB3945" i="1" s="1"/>
  <c r="AB3946" i="1"/>
  <c r="P3950" i="1"/>
  <c r="AB3950" i="1" s="1"/>
  <c r="Z3952" i="1"/>
  <c r="AB3952" i="1" s="1"/>
  <c r="M3955" i="1"/>
  <c r="AB3955" i="1" s="1"/>
  <c r="V3956" i="1"/>
  <c r="AB3956" i="1" s="1"/>
  <c r="S3961" i="1"/>
  <c r="AB3961" i="1" s="1"/>
  <c r="AB3962" i="1"/>
  <c r="P3966" i="1"/>
  <c r="Z3968" i="1"/>
  <c r="AB3968" i="1" s="1"/>
  <c r="M3971" i="1"/>
  <c r="AB3971" i="1" s="1"/>
  <c r="V3972" i="1"/>
  <c r="AB3972" i="1" s="1"/>
  <c r="S3977" i="1"/>
  <c r="AB3977" i="1" s="1"/>
  <c r="AB3978" i="1"/>
  <c r="AB3985" i="1"/>
  <c r="AB3987" i="1"/>
  <c r="AB3994" i="1"/>
  <c r="AB4001" i="1"/>
  <c r="AB4003" i="1"/>
  <c r="AB4010" i="1"/>
  <c r="AB4017" i="1"/>
  <c r="AB4019" i="1"/>
  <c r="AB4026" i="1"/>
  <c r="AB4033" i="1"/>
  <c r="AB4035" i="1"/>
  <c r="AB4042" i="1"/>
  <c r="AB4049" i="1"/>
  <c r="AB4051" i="1"/>
  <c r="AB4058" i="1"/>
  <c r="AB4065" i="1"/>
  <c r="AB4067" i="1"/>
  <c r="AB4074" i="1"/>
  <c r="AB4081" i="1"/>
  <c r="AB4083" i="1"/>
  <c r="AB4090" i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70" i="1"/>
  <c r="AB4177" i="1"/>
  <c r="AB4179" i="1"/>
  <c r="AB4191" i="1"/>
  <c r="AB4192" i="1"/>
  <c r="AB4200" i="1"/>
  <c r="AB4207" i="1"/>
  <c r="AB4211" i="1"/>
  <c r="AB4215" i="1"/>
  <c r="AB4218" i="1"/>
  <c r="AB4224" i="1"/>
  <c r="AB4239" i="1"/>
  <c r="AB4243" i="1"/>
  <c r="AB4250" i="1"/>
  <c r="AB4256" i="1"/>
  <c r="AB4307" i="1"/>
  <c r="AB4363" i="1"/>
  <c r="AB4213" i="1"/>
  <c r="AB4214" i="1"/>
  <c r="AB4229" i="1"/>
  <c r="AB4230" i="1"/>
  <c r="AB4245" i="1"/>
  <c r="AB4246" i="1"/>
  <c r="AB4261" i="1"/>
  <c r="AB4262" i="1"/>
  <c r="AB4277" i="1"/>
  <c r="AB4289" i="1"/>
  <c r="AB4309" i="1"/>
  <c r="AB4341" i="1"/>
  <c r="AB4353" i="1"/>
  <c r="AB4373" i="1"/>
  <c r="AB4385" i="1"/>
  <c r="AB4423" i="1"/>
  <c r="AB4185" i="1"/>
  <c r="AB4201" i="1"/>
  <c r="AB4209" i="1"/>
  <c r="AB4225" i="1"/>
  <c r="AB4241" i="1"/>
  <c r="AB4257" i="1"/>
  <c r="AB4258" i="1"/>
  <c r="AB4266" i="1"/>
  <c r="AB4272" i="1"/>
  <c r="AB4301" i="1"/>
  <c r="AB4333" i="1"/>
  <c r="AB4345" i="1"/>
  <c r="AB4365" i="1"/>
  <c r="AB4397" i="1"/>
  <c r="Z4187" i="1"/>
  <c r="AB4187" i="1" s="1"/>
  <c r="AB4189" i="1"/>
  <c r="M4190" i="1"/>
  <c r="AB4190" i="1" s="1"/>
  <c r="S4192" i="1"/>
  <c r="P4197" i="1"/>
  <c r="AB4197" i="1" s="1"/>
  <c r="V4199" i="1"/>
  <c r="AB4199" i="1" s="1"/>
  <c r="Z4203" i="1"/>
  <c r="AB4203" i="1" s="1"/>
  <c r="S4205" i="1"/>
  <c r="AB4205" i="1" s="1"/>
  <c r="AB4206" i="1"/>
  <c r="P4210" i="1"/>
  <c r="AB4210" i="1" s="1"/>
  <c r="Z4212" i="1"/>
  <c r="AB4212" i="1" s="1"/>
  <c r="M4215" i="1"/>
  <c r="V4216" i="1"/>
  <c r="AB4216" i="1" s="1"/>
  <c r="AB4221" i="1"/>
  <c r="S4221" i="1"/>
  <c r="AB4222" i="1"/>
  <c r="P4226" i="1"/>
  <c r="AB4226" i="1" s="1"/>
  <c r="Z4228" i="1"/>
  <c r="AB4228" i="1" s="1"/>
  <c r="M4231" i="1"/>
  <c r="AB4231" i="1" s="1"/>
  <c r="V4232" i="1"/>
  <c r="AB4232" i="1" s="1"/>
  <c r="S4237" i="1"/>
  <c r="AB4237" i="1" s="1"/>
  <c r="AB4238" i="1"/>
  <c r="P4242" i="1"/>
  <c r="AB4242" i="1" s="1"/>
  <c r="Z4244" i="1"/>
  <c r="AB4244" i="1" s="1"/>
  <c r="M4247" i="1"/>
  <c r="AB4247" i="1" s="1"/>
  <c r="V4248" i="1"/>
  <c r="S4253" i="1"/>
  <c r="AB4253" i="1" s="1"/>
  <c r="AB4254" i="1"/>
  <c r="P4258" i="1"/>
  <c r="Z4260" i="1"/>
  <c r="M4263" i="1"/>
  <c r="AB4263" i="1" s="1"/>
  <c r="V4264" i="1"/>
  <c r="AB4264" i="1" s="1"/>
  <c r="AB4265" i="1"/>
  <c r="S4265" i="1"/>
  <c r="P4266" i="1"/>
  <c r="Z4268" i="1"/>
  <c r="AB4268" i="1" s="1"/>
  <c r="AB4270" i="1"/>
  <c r="AB4293" i="1"/>
  <c r="AB4303" i="1"/>
  <c r="AB4325" i="1"/>
  <c r="AB4335" i="1"/>
  <c r="AB4357" i="1"/>
  <c r="AB4367" i="1"/>
  <c r="AB4389" i="1"/>
  <c r="AB4274" i="1"/>
  <c r="AB4278" i="1"/>
  <c r="AB4286" i="1"/>
  <c r="AB4310" i="1"/>
  <c r="AB4318" i="1"/>
  <c r="AB4342" i="1"/>
  <c r="AB4350" i="1"/>
  <c r="AB4382" i="1"/>
  <c r="AB4410" i="1"/>
  <c r="AB4414" i="1"/>
  <c r="AB4437" i="1"/>
  <c r="AB4461" i="1"/>
  <c r="AB4463" i="1"/>
  <c r="AB4480" i="1"/>
  <c r="AB4481" i="1"/>
  <c r="AB4493" i="1"/>
  <c r="AB4495" i="1"/>
  <c r="AB4512" i="1"/>
  <c r="AB4513" i="1"/>
  <c r="AB4525" i="1"/>
  <c r="AB4527" i="1"/>
  <c r="S4275" i="1"/>
  <c r="AB4276" i="1"/>
  <c r="P4280" i="1"/>
  <c r="AB4280" i="1" s="1"/>
  <c r="M4281" i="1"/>
  <c r="AB4281" i="1" s="1"/>
  <c r="V4282" i="1"/>
  <c r="AB4284" i="1"/>
  <c r="P4288" i="1"/>
  <c r="AB4288" i="1" s="1"/>
  <c r="Z4288" i="1"/>
  <c r="M4289" i="1"/>
  <c r="AB4292" i="1"/>
  <c r="P4296" i="1"/>
  <c r="AB4296" i="1" s="1"/>
  <c r="M4297" i="1"/>
  <c r="AB4297" i="1" s="1"/>
  <c r="V4298" i="1"/>
  <c r="AB4300" i="1"/>
  <c r="P4304" i="1"/>
  <c r="AB4304" i="1" s="1"/>
  <c r="M4305" i="1"/>
  <c r="AB4305" i="1" s="1"/>
  <c r="AB4308" i="1"/>
  <c r="P4312" i="1"/>
  <c r="AB4312" i="1" s="1"/>
  <c r="M4313" i="1"/>
  <c r="AB4313" i="1" s="1"/>
  <c r="V4314" i="1"/>
  <c r="S4315" i="1"/>
  <c r="AB4316" i="1"/>
  <c r="P4320" i="1"/>
  <c r="M4321" i="1"/>
  <c r="AB4321" i="1" s="1"/>
  <c r="V4322" i="1"/>
  <c r="S4323" i="1"/>
  <c r="AB4323" i="1" s="1"/>
  <c r="AB4324" i="1"/>
  <c r="P4328" i="1"/>
  <c r="AB4328" i="1" s="1"/>
  <c r="Z4328" i="1"/>
  <c r="M4329" i="1"/>
  <c r="AB4329" i="1" s="1"/>
  <c r="AB4332" i="1"/>
  <c r="P4336" i="1"/>
  <c r="AB4336" i="1" s="1"/>
  <c r="M4337" i="1"/>
  <c r="AB4337" i="1" s="1"/>
  <c r="V4338" i="1"/>
  <c r="AB4340" i="1"/>
  <c r="P4344" i="1"/>
  <c r="AB4344" i="1" s="1"/>
  <c r="Z4344" i="1"/>
  <c r="M4345" i="1"/>
  <c r="V4346" i="1"/>
  <c r="AB4348" i="1"/>
  <c r="P4352" i="1"/>
  <c r="AB4352" i="1" s="1"/>
  <c r="M4353" i="1"/>
  <c r="AB4356" i="1"/>
  <c r="P4360" i="1"/>
  <c r="AB4360" i="1" s="1"/>
  <c r="M4361" i="1"/>
  <c r="AB4364" i="1"/>
  <c r="P4368" i="1"/>
  <c r="AB4368" i="1" s="1"/>
  <c r="M4369" i="1"/>
  <c r="AB4369" i="1" s="1"/>
  <c r="S4371" i="1"/>
  <c r="AB4372" i="1"/>
  <c r="P4376" i="1"/>
  <c r="AB4376" i="1" s="1"/>
  <c r="M4377" i="1"/>
  <c r="AB4377" i="1" s="1"/>
  <c r="V4378" i="1"/>
  <c r="AB4380" i="1"/>
  <c r="P4384" i="1"/>
  <c r="AB4384" i="1" s="1"/>
  <c r="Z4384" i="1"/>
  <c r="M4385" i="1"/>
  <c r="AB4388" i="1"/>
  <c r="P4392" i="1"/>
  <c r="AB4392" i="1" s="1"/>
  <c r="Z4392" i="1"/>
  <c r="M4393" i="1"/>
  <c r="AB4396" i="1"/>
  <c r="P4400" i="1"/>
  <c r="AB4400" i="1" s="1"/>
  <c r="Z4400" i="1"/>
  <c r="AB4404" i="1"/>
  <c r="AB4406" i="1"/>
  <c r="AB4409" i="1"/>
  <c r="AB4425" i="1"/>
  <c r="AB4441" i="1"/>
  <c r="AB4455" i="1"/>
  <c r="AB4473" i="1"/>
  <c r="AB4487" i="1"/>
  <c r="AB4505" i="1"/>
  <c r="AB4519" i="1"/>
  <c r="AB4537" i="1"/>
  <c r="AB4563" i="1"/>
  <c r="AB4640" i="1"/>
  <c r="P4278" i="1"/>
  <c r="M4279" i="1"/>
  <c r="AB4279" i="1" s="1"/>
  <c r="AB4282" i="1"/>
  <c r="P4286" i="1"/>
  <c r="Z4286" i="1"/>
  <c r="M4287" i="1"/>
  <c r="AB4287" i="1" s="1"/>
  <c r="V4288" i="1"/>
  <c r="AB4290" i="1"/>
  <c r="P4294" i="1"/>
  <c r="AB4294" i="1" s="1"/>
  <c r="M4295" i="1"/>
  <c r="AB4295" i="1" s="1"/>
  <c r="AB4298" i="1"/>
  <c r="P4302" i="1"/>
  <c r="AB4302" i="1" s="1"/>
  <c r="Z4302" i="1"/>
  <c r="M4303" i="1"/>
  <c r="AB4306" i="1"/>
  <c r="P4310" i="1"/>
  <c r="Z4310" i="1"/>
  <c r="M4311" i="1"/>
  <c r="AB4311" i="1" s="1"/>
  <c r="AB4314" i="1"/>
  <c r="P4318" i="1"/>
  <c r="Z4318" i="1"/>
  <c r="M4319" i="1"/>
  <c r="AB4319" i="1" s="1"/>
  <c r="AB4322" i="1"/>
  <c r="P4326" i="1"/>
  <c r="AB4326" i="1" s="1"/>
  <c r="M4327" i="1"/>
  <c r="AB4327" i="1" s="1"/>
  <c r="V4328" i="1"/>
  <c r="S4329" i="1"/>
  <c r="AB4330" i="1"/>
  <c r="P4334" i="1"/>
  <c r="AB4334" i="1" s="1"/>
  <c r="M4335" i="1"/>
  <c r="AB4338" i="1"/>
  <c r="P4342" i="1"/>
  <c r="M4343" i="1"/>
  <c r="AB4343" i="1" s="1"/>
  <c r="V4344" i="1"/>
  <c r="AB4346" i="1"/>
  <c r="P4350" i="1"/>
  <c r="Z4350" i="1"/>
  <c r="M4351" i="1"/>
  <c r="AB4351" i="1" s="1"/>
  <c r="AB4354" i="1"/>
  <c r="P4358" i="1"/>
  <c r="AB4358" i="1" s="1"/>
  <c r="Z4358" i="1"/>
  <c r="M4359" i="1"/>
  <c r="AB4359" i="1" s="1"/>
  <c r="AB4362" i="1"/>
  <c r="P4366" i="1"/>
  <c r="AB4366" i="1" s="1"/>
  <c r="M4367" i="1"/>
  <c r="AB4370" i="1"/>
  <c r="P4374" i="1"/>
  <c r="AB4374" i="1" s="1"/>
  <c r="M4375" i="1"/>
  <c r="AB4375" i="1" s="1"/>
  <c r="AB4378" i="1"/>
  <c r="P4382" i="1"/>
  <c r="M4383" i="1"/>
  <c r="AB4383" i="1" s="1"/>
  <c r="V4384" i="1"/>
  <c r="AB4386" i="1"/>
  <c r="P4390" i="1"/>
  <c r="AB4390" i="1" s="1"/>
  <c r="M4391" i="1"/>
  <c r="AB4391" i="1" s="1"/>
  <c r="V4392" i="1"/>
  <c r="AB4394" i="1"/>
  <c r="P4398" i="1"/>
  <c r="AB4398" i="1" s="1"/>
  <c r="M4399" i="1"/>
  <c r="AB4399" i="1" s="1"/>
  <c r="V4400" i="1"/>
  <c r="S4401" i="1"/>
  <c r="AB4401" i="1" s="1"/>
  <c r="AB4402" i="1"/>
  <c r="AB4415" i="1"/>
  <c r="AB4438" i="1"/>
  <c r="AB4447" i="1"/>
  <c r="AB4479" i="1"/>
  <c r="AB4511" i="1"/>
  <c r="AB4585" i="1"/>
  <c r="AB4599" i="1"/>
  <c r="AB4408" i="1"/>
  <c r="P4412" i="1"/>
  <c r="AB4412" i="1" s="1"/>
  <c r="V4414" i="1"/>
  <c r="Z4418" i="1"/>
  <c r="AB4418" i="1" s="1"/>
  <c r="AB4420" i="1"/>
  <c r="M4421" i="1"/>
  <c r="AB4421" i="1" s="1"/>
  <c r="S4423" i="1"/>
  <c r="P4428" i="1"/>
  <c r="V4430" i="1"/>
  <c r="AB4430" i="1" s="1"/>
  <c r="Z4434" i="1"/>
  <c r="AB4434" i="1" s="1"/>
  <c r="M4437" i="1"/>
  <c r="S4439" i="1"/>
  <c r="AB4439" i="1" s="1"/>
  <c r="P4444" i="1"/>
  <c r="AB4444" i="1" s="1"/>
  <c r="V4446" i="1"/>
  <c r="AB4446" i="1" s="1"/>
  <c r="Z4450" i="1"/>
  <c r="AB4454" i="1"/>
  <c r="Z4458" i="1"/>
  <c r="AB4458" i="1" s="1"/>
  <c r="Z4466" i="1"/>
  <c r="AB4470" i="1"/>
  <c r="Z4474" i="1"/>
  <c r="AB4474" i="1" s="1"/>
  <c r="Z4482" i="1"/>
  <c r="AB4486" i="1"/>
  <c r="Z4490" i="1"/>
  <c r="AB4490" i="1" s="1"/>
  <c r="Z4498" i="1"/>
  <c r="AB4502" i="1"/>
  <c r="Z4506" i="1"/>
  <c r="AB4506" i="1" s="1"/>
  <c r="Z4514" i="1"/>
  <c r="AB4518" i="1"/>
  <c r="Z4522" i="1"/>
  <c r="AB4522" i="1" s="1"/>
  <c r="Z4530" i="1"/>
  <c r="AB4534" i="1"/>
  <c r="AB4550" i="1"/>
  <c r="AB4553" i="1"/>
  <c r="AB4561" i="1"/>
  <c r="AB4567" i="1"/>
  <c r="AB4614" i="1"/>
  <c r="AB4628" i="1"/>
  <c r="AB4424" i="1"/>
  <c r="AB4440" i="1"/>
  <c r="AB4450" i="1"/>
  <c r="AB4452" i="1"/>
  <c r="AB4460" i="1"/>
  <c r="AB4468" i="1"/>
  <c r="AB4476" i="1"/>
  <c r="AB4484" i="1"/>
  <c r="AB4492" i="1"/>
  <c r="AB4500" i="1"/>
  <c r="AB4508" i="1"/>
  <c r="AB4516" i="1"/>
  <c r="AB4524" i="1"/>
  <c r="AB4532" i="1"/>
  <c r="AB4583" i="1"/>
  <c r="AB4656" i="1"/>
  <c r="Z4410" i="1"/>
  <c r="M4413" i="1"/>
  <c r="AB4413" i="1" s="1"/>
  <c r="S4415" i="1"/>
  <c r="P4420" i="1"/>
  <c r="V4422" i="1"/>
  <c r="AB4422" i="1" s="1"/>
  <c r="Z4426" i="1"/>
  <c r="AB4426" i="1" s="1"/>
  <c r="AB4428" i="1"/>
  <c r="M4429" i="1"/>
  <c r="AB4429" i="1" s="1"/>
  <c r="S4431" i="1"/>
  <c r="AB4431" i="1" s="1"/>
  <c r="P4436" i="1"/>
  <c r="AB4436" i="1" s="1"/>
  <c r="V4438" i="1"/>
  <c r="Z4442" i="1"/>
  <c r="AB4442" i="1" s="1"/>
  <c r="M4445" i="1"/>
  <c r="AB4445" i="1" s="1"/>
  <c r="S4447" i="1"/>
  <c r="Z4454" i="1"/>
  <c r="Z4462" i="1"/>
  <c r="AB4462" i="1" s="1"/>
  <c r="AB4466" i="1"/>
  <c r="Z4470" i="1"/>
  <c r="Z4478" i="1"/>
  <c r="AB4478" i="1" s="1"/>
  <c r="AB4482" i="1"/>
  <c r="Z4486" i="1"/>
  <c r="Z4494" i="1"/>
  <c r="AB4494" i="1" s="1"/>
  <c r="AB4498" i="1"/>
  <c r="Z4502" i="1"/>
  <c r="Z4510" i="1"/>
  <c r="AB4510" i="1" s="1"/>
  <c r="AB4514" i="1"/>
  <c r="Z4518" i="1"/>
  <c r="Z4526" i="1"/>
  <c r="AB4526" i="1" s="1"/>
  <c r="AB4530" i="1"/>
  <c r="Z4534" i="1"/>
  <c r="AB4538" i="1"/>
  <c r="AB4552" i="1"/>
  <c r="S4557" i="1"/>
  <c r="AB4568" i="1"/>
  <c r="AB4603" i="1"/>
  <c r="AB4622" i="1"/>
  <c r="AB4650" i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M4558" i="1"/>
  <c r="AB4558" i="1" s="1"/>
  <c r="S4560" i="1"/>
  <c r="AB4560" i="1" s="1"/>
  <c r="P4565" i="1"/>
  <c r="V4567" i="1"/>
  <c r="V4571" i="1"/>
  <c r="AB4571" i="1" s="1"/>
  <c r="P4577" i="1"/>
  <c r="AB4577" i="1" s="1"/>
  <c r="V4579" i="1"/>
  <c r="AB4579" i="1" s="1"/>
  <c r="P4585" i="1"/>
  <c r="V4587" i="1"/>
  <c r="AB4587" i="1" s="1"/>
  <c r="P4593" i="1"/>
  <c r="AB4593" i="1" s="1"/>
  <c r="V4595" i="1"/>
  <c r="AB4595" i="1" s="1"/>
  <c r="P4601" i="1"/>
  <c r="AB4601" i="1" s="1"/>
  <c r="V4603" i="1"/>
  <c r="AB4610" i="1"/>
  <c r="S4610" i="1"/>
  <c r="V4618" i="1"/>
  <c r="AB4623" i="1"/>
  <c r="S4623" i="1"/>
  <c r="AB4630" i="1"/>
  <c r="AB4633" i="1"/>
  <c r="Z4634" i="1"/>
  <c r="AB4673" i="1"/>
  <c r="AB4696" i="1"/>
  <c r="AB4708" i="1"/>
  <c r="AB4725" i="1"/>
  <c r="AB4572" i="1"/>
  <c r="AB4573" i="1"/>
  <c r="AB4580" i="1"/>
  <c r="AB4588" i="1"/>
  <c r="AB4589" i="1"/>
  <c r="AB4596" i="1"/>
  <c r="AB4604" i="1"/>
  <c r="AB4605" i="1"/>
  <c r="AB4620" i="1"/>
  <c r="AB4626" i="1"/>
  <c r="AB4643" i="1"/>
  <c r="AB4651" i="1"/>
  <c r="AB4672" i="1"/>
  <c r="AB4676" i="1"/>
  <c r="AB4692" i="1"/>
  <c r="AB4697" i="1"/>
  <c r="P4541" i="1"/>
  <c r="V4543" i="1"/>
  <c r="AB4543" i="1" s="1"/>
  <c r="Z4547" i="1"/>
  <c r="AB4547" i="1" s="1"/>
  <c r="M4550" i="1"/>
  <c r="S4552" i="1"/>
  <c r="P4557" i="1"/>
  <c r="AB4557" i="1" s="1"/>
  <c r="V4559" i="1"/>
  <c r="AB4559" i="1" s="1"/>
  <c r="Z4563" i="1"/>
  <c r="AB4565" i="1"/>
  <c r="M4566" i="1"/>
  <c r="AB4566" i="1" s="1"/>
  <c r="S4568" i="1"/>
  <c r="P4573" i="1"/>
  <c r="V4575" i="1"/>
  <c r="AB4575" i="1" s="1"/>
  <c r="P4581" i="1"/>
  <c r="AB4581" i="1" s="1"/>
  <c r="V4583" i="1"/>
  <c r="P4589" i="1"/>
  <c r="V4591" i="1"/>
  <c r="AB4591" i="1" s="1"/>
  <c r="P4597" i="1"/>
  <c r="AB4597" i="1" s="1"/>
  <c r="V4599" i="1"/>
  <c r="P4605" i="1"/>
  <c r="V4617" i="1"/>
  <c r="AB4617" i="1" s="1"/>
  <c r="M4621" i="1"/>
  <c r="AB4621" i="1" s="1"/>
  <c r="M4624" i="1"/>
  <c r="AB4624" i="1" s="1"/>
  <c r="P4631" i="1"/>
  <c r="P4632" i="1"/>
  <c r="Z4637" i="1"/>
  <c r="AB4637" i="1" s="1"/>
  <c r="P4639" i="1"/>
  <c r="M4640" i="1"/>
  <c r="AB4641" i="1"/>
  <c r="S4642" i="1"/>
  <c r="AB4642" i="1" s="1"/>
  <c r="P4647" i="1"/>
  <c r="M4648" i="1"/>
  <c r="AB4648" i="1" s="1"/>
  <c r="AB4649" i="1"/>
  <c r="S4650" i="1"/>
  <c r="P4655" i="1"/>
  <c r="M4656" i="1"/>
  <c r="AB4657" i="1"/>
  <c r="P4607" i="1"/>
  <c r="AB4607" i="1" s="1"/>
  <c r="V4609" i="1"/>
  <c r="AB4609" i="1" s="1"/>
  <c r="Z4613" i="1"/>
  <c r="AB4615" i="1"/>
  <c r="M4616" i="1"/>
  <c r="AB4616" i="1" s="1"/>
  <c r="S4618" i="1"/>
  <c r="AB4618" i="1" s="1"/>
  <c r="P4623" i="1"/>
  <c r="V4625" i="1"/>
  <c r="AB4625" i="1" s="1"/>
  <c r="Z4629" i="1"/>
  <c r="AB4631" i="1"/>
  <c r="M4632" i="1"/>
  <c r="AB4632" i="1" s="1"/>
  <c r="S4634" i="1"/>
  <c r="AB4634" i="1" s="1"/>
  <c r="S4638" i="1"/>
  <c r="AB4638" i="1" s="1"/>
  <c r="AB4639" i="1"/>
  <c r="P4643" i="1"/>
  <c r="M4644" i="1"/>
  <c r="AB4644" i="1" s="1"/>
  <c r="V4645" i="1"/>
  <c r="AB4645" i="1" s="1"/>
  <c r="S4646" i="1"/>
  <c r="AB4646" i="1" s="1"/>
  <c r="AB4647" i="1"/>
  <c r="P4651" i="1"/>
  <c r="M4652" i="1"/>
  <c r="AB4652" i="1" s="1"/>
  <c r="V4653" i="1"/>
  <c r="S4654" i="1"/>
  <c r="AB4654" i="1" s="1"/>
  <c r="AB4655" i="1"/>
  <c r="P4659" i="1"/>
  <c r="AB4659" i="1" s="1"/>
  <c r="M4660" i="1"/>
  <c r="AB4660" i="1" s="1"/>
  <c r="V4661" i="1"/>
  <c r="S4662" i="1"/>
  <c r="AB4662" i="1" s="1"/>
  <c r="P4667" i="1"/>
  <c r="M4668" i="1"/>
  <c r="AB4668" i="1" s="1"/>
  <c r="V4669" i="1"/>
  <c r="S4670" i="1"/>
  <c r="AB4670" i="1" s="1"/>
  <c r="Z4673" i="1"/>
  <c r="S4674" i="1"/>
  <c r="AB4674" i="1" s="1"/>
  <c r="P4675" i="1"/>
  <c r="AB4675" i="1" s="1"/>
  <c r="M4676" i="1"/>
  <c r="Z4677" i="1"/>
  <c r="S4678" i="1"/>
  <c r="P4679" i="1"/>
  <c r="AB4679" i="1" s="1"/>
  <c r="M4680" i="1"/>
  <c r="AB4680" i="1" s="1"/>
  <c r="Z4681" i="1"/>
  <c r="S4682" i="1"/>
  <c r="AB4682" i="1" s="1"/>
  <c r="P4683" i="1"/>
  <c r="AB4683" i="1" s="1"/>
  <c r="M4684" i="1"/>
  <c r="AB4684" i="1" s="1"/>
  <c r="Z4685" i="1"/>
  <c r="S4686" i="1"/>
  <c r="P4687" i="1"/>
  <c r="AB4687" i="1" s="1"/>
  <c r="M4688" i="1"/>
  <c r="AB4688" i="1" s="1"/>
  <c r="Z4689" i="1"/>
  <c r="S4690" i="1"/>
  <c r="AB4690" i="1" s="1"/>
  <c r="P4691" i="1"/>
  <c r="AB4691" i="1" s="1"/>
  <c r="M4692" i="1"/>
  <c r="Z4693" i="1"/>
  <c r="S4694" i="1"/>
  <c r="P4695" i="1"/>
  <c r="AB4695" i="1" s="1"/>
  <c r="M4696" i="1"/>
  <c r="Z4697" i="1"/>
  <c r="S4698" i="1"/>
  <c r="AB4698" i="1" s="1"/>
  <c r="P4699" i="1"/>
  <c r="AB4699" i="1" s="1"/>
  <c r="M4700" i="1"/>
  <c r="AB4700" i="1" s="1"/>
  <c r="Z4701" i="1"/>
  <c r="S4702" i="1"/>
  <c r="P4703" i="1"/>
  <c r="AB4703" i="1" s="1"/>
  <c r="M4704" i="1"/>
  <c r="V4717" i="1"/>
  <c r="AB4727" i="1"/>
  <c r="AB4730" i="1"/>
  <c r="AB4763" i="1"/>
  <c r="P4611" i="1"/>
  <c r="AB4611" i="1" s="1"/>
  <c r="V4613" i="1"/>
  <c r="AB4613" i="1" s="1"/>
  <c r="Z4617" i="1"/>
  <c r="AB4619" i="1"/>
  <c r="M4620" i="1"/>
  <c r="S4622" i="1"/>
  <c r="P4627" i="1"/>
  <c r="AB4627" i="1" s="1"/>
  <c r="V4629" i="1"/>
  <c r="AB4629" i="1" s="1"/>
  <c r="Z4633" i="1"/>
  <c r="AB4635" i="1"/>
  <c r="M4636" i="1"/>
  <c r="AB4636" i="1" s="1"/>
  <c r="Z4641" i="1"/>
  <c r="Z4649" i="1"/>
  <c r="AB4653" i="1"/>
  <c r="Z4657" i="1"/>
  <c r="AB4661" i="1"/>
  <c r="Z4665" i="1"/>
  <c r="AB4669" i="1"/>
  <c r="V4673" i="1"/>
  <c r="V4677" i="1"/>
  <c r="AB4677" i="1" s="1"/>
  <c r="AB4678" i="1"/>
  <c r="V4681" i="1"/>
  <c r="AB4681" i="1" s="1"/>
  <c r="V4685" i="1"/>
  <c r="AB4685" i="1" s="1"/>
  <c r="AB4686" i="1"/>
  <c r="V4689" i="1"/>
  <c r="V4693" i="1"/>
  <c r="AB4693" i="1" s="1"/>
  <c r="AB4694" i="1"/>
  <c r="V4697" i="1"/>
  <c r="V4701" i="1"/>
  <c r="AB4701" i="1" s="1"/>
  <c r="AB4702" i="1"/>
  <c r="S4706" i="1"/>
  <c r="AB4710" i="1"/>
  <c r="AB4719" i="1"/>
  <c r="AB4722" i="1"/>
  <c r="AB4731" i="1"/>
  <c r="AB4759" i="1"/>
  <c r="S4658" i="1"/>
  <c r="AB4658" i="1" s="1"/>
  <c r="P4663" i="1"/>
  <c r="AB4663" i="1" s="1"/>
  <c r="M4664" i="1"/>
  <c r="AB4664" i="1" s="1"/>
  <c r="V4665" i="1"/>
  <c r="AB4665" i="1" s="1"/>
  <c r="S4666" i="1"/>
  <c r="AB4666" i="1" s="1"/>
  <c r="AB4667" i="1"/>
  <c r="P4671" i="1"/>
  <c r="AB4671" i="1" s="1"/>
  <c r="M4672" i="1"/>
  <c r="P4715" i="1"/>
  <c r="AB4717" i="1"/>
  <c r="AB4723" i="1"/>
  <c r="AB4743" i="1"/>
  <c r="AB4787" i="1"/>
  <c r="P4706" i="1"/>
  <c r="AB4706" i="1" s="1"/>
  <c r="V4708" i="1"/>
  <c r="Z4712" i="1"/>
  <c r="AB4712" i="1" s="1"/>
  <c r="AB4714" i="1"/>
  <c r="M4715" i="1"/>
  <c r="AB4715" i="1" s="1"/>
  <c r="S4717" i="1"/>
  <c r="Z4724" i="1"/>
  <c r="AB4724" i="1" s="1"/>
  <c r="AB4728" i="1"/>
  <c r="Z4732" i="1"/>
  <c r="Z4740" i="1"/>
  <c r="AB4740" i="1" s="1"/>
  <c r="AB4744" i="1"/>
  <c r="Z4748" i="1"/>
  <c r="V4752" i="1"/>
  <c r="AB4753" i="1"/>
  <c r="V4756" i="1"/>
  <c r="AB4756" i="1" s="1"/>
  <c r="AB4757" i="1"/>
  <c r="V4760" i="1"/>
  <c r="AB4761" i="1"/>
  <c r="V4764" i="1"/>
  <c r="AB4764" i="1" s="1"/>
  <c r="AB4765" i="1"/>
  <c r="V4768" i="1"/>
  <c r="AB4769" i="1"/>
  <c r="V4772" i="1"/>
  <c r="AB4772" i="1" s="1"/>
  <c r="AB4773" i="1"/>
  <c r="Z4776" i="1"/>
  <c r="AB4778" i="1"/>
  <c r="Z4780" i="1"/>
  <c r="AB4780" i="1" s="1"/>
  <c r="AB4718" i="1"/>
  <c r="AB4726" i="1"/>
  <c r="AB4734" i="1"/>
  <c r="AB4742" i="1"/>
  <c r="AB4750" i="1"/>
  <c r="AB4777" i="1"/>
  <c r="AB4781" i="1"/>
  <c r="AB4785" i="1"/>
  <c r="AB4789" i="1"/>
  <c r="Z4704" i="1"/>
  <c r="AB4704" i="1" s="1"/>
  <c r="M4707" i="1"/>
  <c r="AB4707" i="1" s="1"/>
  <c r="S4709" i="1"/>
  <c r="AB4709" i="1" s="1"/>
  <c r="P4714" i="1"/>
  <c r="V4716" i="1"/>
  <c r="AB4716" i="1" s="1"/>
  <c r="Z4720" i="1"/>
  <c r="AB4720" i="1" s="1"/>
  <c r="Z4728" i="1"/>
  <c r="AB4732" i="1"/>
  <c r="Z4736" i="1"/>
  <c r="AB4736" i="1" s="1"/>
  <c r="Z4744" i="1"/>
  <c r="AB4748" i="1"/>
  <c r="AB4752" i="1"/>
  <c r="AB4754" i="1"/>
  <c r="AB4758" i="1"/>
  <c r="AB4760" i="1"/>
  <c r="AB4762" i="1"/>
  <c r="AB4766" i="1"/>
  <c r="AB4768" i="1"/>
  <c r="AB4770" i="1"/>
  <c r="AB4774" i="1"/>
  <c r="M4775" i="1"/>
  <c r="AB4775" i="1" s="1"/>
  <c r="AB4776" i="1"/>
  <c r="M4779" i="1"/>
  <c r="AB4779" i="1" s="1"/>
  <c r="P4783" i="1"/>
  <c r="AB4783" i="1" s="1"/>
  <c r="V4785" i="1"/>
  <c r="P4787" i="1"/>
  <c r="V4789" i="1"/>
  <c r="P4795" i="1"/>
  <c r="AB4795" i="1" s="1"/>
  <c r="V4797" i="1"/>
  <c r="AB4797" i="1" s="1"/>
  <c r="AB4803" i="1"/>
  <c r="AB4807" i="1"/>
  <c r="AB4811" i="1"/>
  <c r="AB4815" i="1"/>
  <c r="AB4819" i="1"/>
  <c r="AB4826" i="1"/>
  <c r="AB4828" i="1"/>
  <c r="AB4832" i="1"/>
  <c r="AB4836" i="1"/>
  <c r="AB4840" i="1"/>
  <c r="AB4844" i="1"/>
  <c r="AB4848" i="1"/>
  <c r="AB4852" i="1"/>
  <c r="AB4856" i="1"/>
  <c r="AB4860" i="1"/>
  <c r="AB4864" i="1"/>
  <c r="AB4868" i="1"/>
  <c r="S4782" i="1"/>
  <c r="AB4782" i="1" s="1"/>
  <c r="M4788" i="1"/>
  <c r="AB4788" i="1" s="1"/>
  <c r="S4790" i="1"/>
  <c r="AB4790" i="1" s="1"/>
  <c r="Z4793" i="1"/>
  <c r="AB4793" i="1" s="1"/>
  <c r="M4796" i="1"/>
  <c r="AB4796" i="1" s="1"/>
  <c r="S4798" i="1"/>
  <c r="AB4798" i="1" s="1"/>
  <c r="AB4799" i="1"/>
  <c r="AB4822" i="1"/>
  <c r="AB4824" i="1"/>
  <c r="AB4829" i="1"/>
  <c r="AB4835" i="1"/>
  <c r="AB4839" i="1"/>
  <c r="AB4843" i="1"/>
  <c r="AB4847" i="1"/>
  <c r="AB4851" i="1"/>
  <c r="AB4855" i="1"/>
  <c r="AB4859" i="1"/>
  <c r="AB4863" i="1"/>
  <c r="M4784" i="1"/>
  <c r="AB4784" i="1" s="1"/>
  <c r="S4786" i="1"/>
  <c r="AB4786" i="1" s="1"/>
  <c r="P4791" i="1"/>
  <c r="AB4791" i="1" s="1"/>
  <c r="V4793" i="1"/>
  <c r="P4799" i="1"/>
  <c r="AB4802" i="1"/>
  <c r="AB4804" i="1"/>
  <c r="AB4806" i="1"/>
  <c r="AB4808" i="1"/>
  <c r="AB4810" i="1"/>
  <c r="AB4812" i="1"/>
  <c r="AB4814" i="1"/>
  <c r="AB4816" i="1"/>
  <c r="AB4818" i="1"/>
  <c r="AB4820" i="1"/>
  <c r="AB4825" i="1"/>
  <c r="AB4827" i="1"/>
  <c r="AB4831" i="1"/>
  <c r="AB4834" i="1"/>
  <c r="AB4838" i="1"/>
  <c r="AB4866" i="1"/>
  <c r="AB4867" i="1"/>
  <c r="AB4875" i="1"/>
  <c r="AB4841" i="1"/>
  <c r="AB4845" i="1"/>
  <c r="AB4849" i="1"/>
  <c r="AB4853" i="1"/>
  <c r="AB4857" i="1"/>
  <c r="AB4861" i="1"/>
  <c r="AB4865" i="1"/>
  <c r="AB4883" i="1"/>
  <c r="AB4886" i="1"/>
  <c r="AB4890" i="1"/>
  <c r="AB4894" i="1"/>
  <c r="AB4898" i="1"/>
  <c r="AB4902" i="1"/>
  <c r="AB4907" i="1"/>
  <c r="Z4867" i="1"/>
  <c r="AB4869" i="1"/>
  <c r="M4870" i="1"/>
  <c r="AB4870" i="1" s="1"/>
  <c r="S4872" i="1"/>
  <c r="AB4872" i="1" s="1"/>
  <c r="Z4875" i="1"/>
  <c r="AB4877" i="1"/>
  <c r="AB4881" i="1"/>
  <c r="AB4885" i="1"/>
  <c r="AB4889" i="1"/>
  <c r="AB4893" i="1"/>
  <c r="AB4897" i="1"/>
  <c r="AB4901" i="1"/>
  <c r="Z4871" i="1"/>
  <c r="AB4871" i="1" s="1"/>
  <c r="P4873" i="1"/>
  <c r="AB4873" i="1" s="1"/>
  <c r="V4875" i="1"/>
  <c r="AB4884" i="1"/>
  <c r="AB4888" i="1"/>
  <c r="AB4892" i="1"/>
  <c r="AB4896" i="1"/>
  <c r="AB4900" i="1"/>
  <c r="AB4904" i="1"/>
  <c r="P4906" i="1"/>
  <c r="AB4921" i="1"/>
  <c r="AB4937" i="1"/>
  <c r="AB4919" i="1"/>
  <c r="AB4924" i="1"/>
  <c r="AB4928" i="1"/>
  <c r="AB4932" i="1"/>
  <c r="AB4953" i="1"/>
  <c r="Z4904" i="1"/>
  <c r="AB4906" i="1"/>
  <c r="M4907" i="1"/>
  <c r="S4909" i="1"/>
  <c r="AB4909" i="1" s="1"/>
  <c r="AB4913" i="1"/>
  <c r="AB4918" i="1"/>
  <c r="AB4923" i="1"/>
  <c r="AB4927" i="1"/>
  <c r="AB4934" i="1"/>
  <c r="AB4944" i="1"/>
  <c r="AB4952" i="1"/>
  <c r="V4904" i="1"/>
  <c r="Z4908" i="1"/>
  <c r="AB4908" i="1" s="1"/>
  <c r="AB4910" i="1"/>
  <c r="S4910" i="1"/>
  <c r="AB4911" i="1"/>
  <c r="AB4917" i="1"/>
  <c r="M4920" i="1"/>
  <c r="AB4920" i="1" s="1"/>
  <c r="V4921" i="1"/>
  <c r="S4922" i="1"/>
  <c r="AB4922" i="1" s="1"/>
  <c r="AB4926" i="1"/>
  <c r="AB4930" i="1"/>
  <c r="AB4933" i="1"/>
  <c r="AB4938" i="1"/>
  <c r="AB4942" i="1"/>
  <c r="AB4945" i="1"/>
  <c r="Z4937" i="1"/>
  <c r="AB4939" i="1"/>
  <c r="M4940" i="1"/>
  <c r="AB4940" i="1" s="1"/>
  <c r="S4942" i="1"/>
  <c r="P4947" i="1"/>
  <c r="V4949" i="1"/>
  <c r="AB4949" i="1" s="1"/>
  <c r="Z4953" i="1"/>
  <c r="V4955" i="1"/>
  <c r="P4935" i="1"/>
  <c r="V4937" i="1"/>
  <c r="Z4941" i="1"/>
  <c r="AB4941" i="1" s="1"/>
  <c r="AB4943" i="1"/>
  <c r="M4944" i="1"/>
  <c r="S4946" i="1"/>
  <c r="AB4946" i="1" s="1"/>
  <c r="P4951" i="1"/>
  <c r="AB4951" i="1" s="1"/>
  <c r="V4953" i="1"/>
  <c r="Z4954" i="1"/>
  <c r="AB4957" i="1"/>
  <c r="AB4947" i="1"/>
  <c r="AB4954" i="1"/>
  <c r="AB4964" i="1"/>
  <c r="AB4969" i="1"/>
  <c r="AB4982" i="1"/>
  <c r="AB4998" i="1"/>
  <c r="AB4935" i="1"/>
  <c r="M4936" i="1"/>
  <c r="AB4936" i="1" s="1"/>
  <c r="Z4949" i="1"/>
  <c r="M4952" i="1"/>
  <c r="AB4958" i="1"/>
  <c r="AB4961" i="1"/>
  <c r="AB4978" i="1"/>
  <c r="AB4994" i="1"/>
  <c r="AB5002" i="1"/>
  <c r="S4955" i="1"/>
  <c r="AB4955" i="1" s="1"/>
  <c r="AB4959" i="1"/>
  <c r="S4959" i="1"/>
  <c r="Z4962" i="1"/>
  <c r="M4965" i="1"/>
  <c r="AB4965" i="1" s="1"/>
  <c r="AB4967" i="1"/>
  <c r="S4967" i="1"/>
  <c r="AB4968" i="1"/>
  <c r="Z4970" i="1"/>
  <c r="AB4970" i="1" s="1"/>
  <c r="M4973" i="1"/>
  <c r="Z4975" i="1"/>
  <c r="Z4979" i="1"/>
  <c r="Z4983" i="1"/>
  <c r="Z4987" i="1"/>
  <c r="Z4991" i="1"/>
  <c r="Z4995" i="1"/>
  <c r="Z4999" i="1"/>
  <c r="S5000" i="1"/>
  <c r="AB5000" i="1" s="1"/>
  <c r="P5001" i="1"/>
  <c r="AB5001" i="1" s="1"/>
  <c r="AB4956" i="1"/>
  <c r="M4957" i="1"/>
  <c r="P4960" i="1"/>
  <c r="AB4960" i="1" s="1"/>
  <c r="V4962" i="1"/>
  <c r="AB4962" i="1" s="1"/>
  <c r="P4968" i="1"/>
  <c r="V4970" i="1"/>
  <c r="AB4973" i="1"/>
  <c r="V4975" i="1"/>
  <c r="AB4975" i="1" s="1"/>
  <c r="AB4976" i="1"/>
  <c r="S4976" i="1"/>
  <c r="P4977" i="1"/>
  <c r="AB4977" i="1" s="1"/>
  <c r="V4979" i="1"/>
  <c r="AB4979" i="1" s="1"/>
  <c r="AB4980" i="1"/>
  <c r="S4980" i="1"/>
  <c r="P4981" i="1"/>
  <c r="AB4981" i="1" s="1"/>
  <c r="V4983" i="1"/>
  <c r="AB4983" i="1" s="1"/>
  <c r="AB4984" i="1"/>
  <c r="S4984" i="1"/>
  <c r="P4985" i="1"/>
  <c r="AB4985" i="1" s="1"/>
  <c r="V4987" i="1"/>
  <c r="AB4987" i="1" s="1"/>
  <c r="AB4988" i="1"/>
  <c r="S4988" i="1"/>
  <c r="P4989" i="1"/>
  <c r="AB4989" i="1" s="1"/>
  <c r="V4991" i="1"/>
  <c r="AB4991" i="1" s="1"/>
  <c r="AB4992" i="1"/>
  <c r="S4992" i="1"/>
  <c r="P4993" i="1"/>
  <c r="AB4993" i="1" s="1"/>
  <c r="V4995" i="1"/>
  <c r="AB4995" i="1" s="1"/>
  <c r="AB4996" i="1"/>
  <c r="S4996" i="1"/>
  <c r="P4997" i="1"/>
  <c r="AB4997" i="1" s="1"/>
  <c r="V4999" i="1"/>
  <c r="AB4999" i="1" s="1"/>
  <c r="AB3500" i="1" l="1"/>
  <c r="AB3396" i="1"/>
  <c r="AB3364" i="1"/>
  <c r="AB1182" i="1"/>
  <c r="AB33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<sst xmlns="http://schemas.openxmlformats.org/spreadsheetml/2006/main" count="33" uniqueCount="20">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</sst>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LATORIO%20JULHO%202023/PC%20JULHO%202023.xlsx%20NOV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45108</v>
          </cell>
          <cell r="J12">
            <v>909.08</v>
          </cell>
          <cell r="L12">
            <v>85.06</v>
          </cell>
          <cell r="M12">
            <v>6.6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45108</v>
          </cell>
          <cell r="J13">
            <v>152.5</v>
          </cell>
          <cell r="L13">
            <v>85.06</v>
          </cell>
          <cell r="M13">
            <v>6.6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45108</v>
          </cell>
          <cell r="J14">
            <v>341.76</v>
          </cell>
          <cell r="L14">
            <v>85.06</v>
          </cell>
          <cell r="M14">
            <v>3.59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45108</v>
          </cell>
          <cell r="J15">
            <v>155.56</v>
          </cell>
          <cell r="L15">
            <v>85.06</v>
          </cell>
          <cell r="M15">
            <v>6.6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45108</v>
          </cell>
          <cell r="J16">
            <v>130.32</v>
          </cell>
          <cell r="L16">
            <v>85.06</v>
          </cell>
          <cell r="M16">
            <v>6.6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45108</v>
          </cell>
          <cell r="J17">
            <v>329.17</v>
          </cell>
          <cell r="L17">
            <v>85.06</v>
          </cell>
          <cell r="M17">
            <v>3.59</v>
          </cell>
          <cell r="O17">
            <v>4.9800000000000004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45108</v>
          </cell>
          <cell r="J18">
            <v>290.33999999999997</v>
          </cell>
          <cell r="L18">
            <v>85.06</v>
          </cell>
          <cell r="M18">
            <v>6.6</v>
          </cell>
          <cell r="O18">
            <v>1.81</v>
          </cell>
          <cell r="U18">
            <v>155.30000000000001</v>
          </cell>
          <cell r="X18" t="str">
            <v>AUXILIO CRECHE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45108</v>
          </cell>
          <cell r="J19">
            <v>146.87</v>
          </cell>
          <cell r="L19">
            <v>85.06</v>
          </cell>
          <cell r="M19">
            <v>6.6</v>
          </cell>
          <cell r="O19">
            <v>1.81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3241-15</v>
          </cell>
          <cell r="H20">
            <v>45108</v>
          </cell>
          <cell r="J20">
            <v>279.7</v>
          </cell>
          <cell r="L20">
            <v>85.06</v>
          </cell>
          <cell r="M20">
            <v>6.6</v>
          </cell>
          <cell r="O20">
            <v>14.01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45108</v>
          </cell>
          <cell r="J21">
            <v>135.61000000000001</v>
          </cell>
          <cell r="L21">
            <v>85.06</v>
          </cell>
          <cell r="M21">
            <v>6.6</v>
          </cell>
          <cell r="O21">
            <v>1.81</v>
          </cell>
        </row>
        <row r="22">
          <cell r="C22" t="str">
            <v>HOSPITAL ERMÍRIO COUTINHO</v>
          </cell>
          <cell r="E22" t="str">
            <v xml:space="preserve">AIRLAN JOSE VIEIRA DA SILVA </v>
          </cell>
          <cell r="F22" t="str">
            <v>3 - Administrativo</v>
          </cell>
          <cell r="G22" t="str">
            <v>4122-05</v>
          </cell>
          <cell r="H22">
            <v>45108</v>
          </cell>
          <cell r="J22">
            <v>105.61</v>
          </cell>
          <cell r="L22">
            <v>85.06</v>
          </cell>
          <cell r="M22">
            <v>6.6</v>
          </cell>
          <cell r="O22">
            <v>1.81</v>
          </cell>
          <cell r="P22">
            <v>14.79</v>
          </cell>
        </row>
        <row r="23">
          <cell r="C23" t="str">
            <v>HOSPITAL ERMÍRIO COUTINHO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45108</v>
          </cell>
          <cell r="J23">
            <v>248.81</v>
          </cell>
          <cell r="L23">
            <v>85.06</v>
          </cell>
          <cell r="M23">
            <v>6.6</v>
          </cell>
          <cell r="O23">
            <v>1.81</v>
          </cell>
        </row>
        <row r="24">
          <cell r="C24" t="str">
            <v>HOSPITAL ERMÍRIO COUTINHO</v>
          </cell>
          <cell r="E24" t="str">
            <v>ALBANICE BETANIA DA SILVA ALMEIDA</v>
          </cell>
          <cell r="F24" t="str">
            <v>2 - Outros Profissionais da Saúde</v>
          </cell>
          <cell r="G24" t="str">
            <v>1231-05</v>
          </cell>
          <cell r="H24">
            <v>45108</v>
          </cell>
          <cell r="J24">
            <v>1362.87</v>
          </cell>
          <cell r="L24">
            <v>85.06</v>
          </cell>
          <cell r="M24">
            <v>6.6</v>
          </cell>
          <cell r="O24">
            <v>1.81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45108</v>
          </cell>
          <cell r="J25">
            <v>144.29</v>
          </cell>
          <cell r="L25">
            <v>85.06</v>
          </cell>
          <cell r="M25">
            <v>6.6</v>
          </cell>
          <cell r="O25">
            <v>1.81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45108</v>
          </cell>
          <cell r="J26">
            <v>418.43</v>
          </cell>
          <cell r="L26">
            <v>85.06</v>
          </cell>
          <cell r="M26">
            <v>3.59</v>
          </cell>
          <cell r="O26">
            <v>4.9800000000000004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45108</v>
          </cell>
          <cell r="J27">
            <v>140.88</v>
          </cell>
          <cell r="L27">
            <v>85.06</v>
          </cell>
          <cell r="M27">
            <v>6.6</v>
          </cell>
          <cell r="O27">
            <v>1.81</v>
          </cell>
          <cell r="P27">
            <v>14.79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45108</v>
          </cell>
          <cell r="J28">
            <v>156.72</v>
          </cell>
          <cell r="L28">
            <v>85.06</v>
          </cell>
          <cell r="M28">
            <v>6.6</v>
          </cell>
          <cell r="O28">
            <v>1.81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45108</v>
          </cell>
          <cell r="J29">
            <v>414.03</v>
          </cell>
          <cell r="O29">
            <v>1.81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45108</v>
          </cell>
          <cell r="J30">
            <v>156.72999999999999</v>
          </cell>
          <cell r="L30">
            <v>85.06</v>
          </cell>
          <cell r="M30">
            <v>6.6</v>
          </cell>
          <cell r="O30">
            <v>1.81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45108</v>
          </cell>
          <cell r="J31">
            <v>151.30000000000001</v>
          </cell>
          <cell r="L31">
            <v>85.06</v>
          </cell>
          <cell r="M31">
            <v>6.6</v>
          </cell>
          <cell r="O31">
            <v>1.81</v>
          </cell>
        </row>
        <row r="32">
          <cell r="C32" t="str">
            <v>HOSPITAL ERMÍRIO COUTINHO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45108</v>
          </cell>
          <cell r="J32">
            <v>155.57</v>
          </cell>
          <cell r="L32">
            <v>85.06</v>
          </cell>
          <cell r="M32">
            <v>6.6</v>
          </cell>
          <cell r="O32">
            <v>1.81</v>
          </cell>
        </row>
        <row r="33">
          <cell r="C33" t="str">
            <v>HOSPITAL ERMÍRIO COUTINHO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45108</v>
          </cell>
          <cell r="J33">
            <v>130.32</v>
          </cell>
          <cell r="L33">
            <v>85.06</v>
          </cell>
          <cell r="M33">
            <v>6.6</v>
          </cell>
          <cell r="O33">
            <v>1.81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45108</v>
          </cell>
          <cell r="J34">
            <v>150.24</v>
          </cell>
          <cell r="L34">
            <v>85.06</v>
          </cell>
          <cell r="M34">
            <v>6.6</v>
          </cell>
          <cell r="O34">
            <v>1.81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45108</v>
          </cell>
          <cell r="J35">
            <v>833.17</v>
          </cell>
          <cell r="L35">
            <v>85.06</v>
          </cell>
          <cell r="M35">
            <v>6.6</v>
          </cell>
          <cell r="O35">
            <v>8.58</v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45108</v>
          </cell>
          <cell r="J36">
            <v>144.29</v>
          </cell>
          <cell r="L36">
            <v>85.06</v>
          </cell>
          <cell r="M36">
            <v>6.6</v>
          </cell>
          <cell r="O36">
            <v>1.81</v>
          </cell>
          <cell r="U36">
            <v>77.55</v>
          </cell>
          <cell r="X36" t="str">
            <v>AUXILIO CRECHE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45108</v>
          </cell>
          <cell r="J37">
            <v>151.44</v>
          </cell>
          <cell r="L37">
            <v>85.06</v>
          </cell>
          <cell r="M37">
            <v>6.6</v>
          </cell>
          <cell r="O37">
            <v>1.81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45108</v>
          </cell>
          <cell r="J38">
            <v>319.02</v>
          </cell>
          <cell r="L38">
            <v>85.06</v>
          </cell>
          <cell r="M38">
            <v>6.6</v>
          </cell>
          <cell r="O38">
            <v>1.81</v>
          </cell>
          <cell r="U38">
            <v>155.30000000000001</v>
          </cell>
          <cell r="X38" t="str">
            <v>AUXILIO CRECHE</v>
          </cell>
        </row>
        <row r="39">
          <cell r="C39" t="str">
            <v>HOSPITAL ERMÍRIO COUTINHO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45108</v>
          </cell>
          <cell r="J39">
            <v>774.66</v>
          </cell>
          <cell r="L39">
            <v>85.06</v>
          </cell>
          <cell r="M39">
            <v>6.6</v>
          </cell>
          <cell r="O39">
            <v>8.58</v>
          </cell>
        </row>
        <row r="40">
          <cell r="C40" t="str">
            <v>HOSPITAL ERMÍRIO COUTINHO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45108</v>
          </cell>
          <cell r="J40">
            <v>12.4</v>
          </cell>
          <cell r="O40">
            <v>1.81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45108</v>
          </cell>
          <cell r="J41">
            <v>146.87</v>
          </cell>
          <cell r="L41">
            <v>85.06</v>
          </cell>
          <cell r="M41">
            <v>6.6</v>
          </cell>
          <cell r="O41">
            <v>1.81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45108</v>
          </cell>
          <cell r="J42">
            <v>329.17</v>
          </cell>
          <cell r="L42">
            <v>85.06</v>
          </cell>
          <cell r="M42">
            <v>3.59</v>
          </cell>
          <cell r="O42">
            <v>4.9800000000000004</v>
          </cell>
        </row>
        <row r="43">
          <cell r="C43" t="str">
            <v>HOSPITAL ERMÍRIO COUTINHO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45108</v>
          </cell>
          <cell r="J43">
            <v>161.94999999999999</v>
          </cell>
          <cell r="L43">
            <v>85.06</v>
          </cell>
          <cell r="M43">
            <v>6.6</v>
          </cell>
          <cell r="O43">
            <v>1.81</v>
          </cell>
          <cell r="U43">
            <v>77.55</v>
          </cell>
          <cell r="X43" t="str">
            <v>AUXILIO CRECHE</v>
          </cell>
        </row>
        <row r="44">
          <cell r="C44" t="str">
            <v>HOSPITAL ERMÍRIO COUTINHO</v>
          </cell>
          <cell r="E44" t="str">
            <v>ANA PATRICIA TEIXEIRA DE OLIVEIRA</v>
          </cell>
          <cell r="F44" t="str">
            <v>3 - Administrativo</v>
          </cell>
          <cell r="G44" t="str">
            <v>5143-20</v>
          </cell>
          <cell r="H44">
            <v>45108</v>
          </cell>
          <cell r="J44">
            <v>135.6</v>
          </cell>
          <cell r="L44">
            <v>85.06</v>
          </cell>
          <cell r="M44">
            <v>6.6</v>
          </cell>
          <cell r="O44">
            <v>1.81</v>
          </cell>
          <cell r="U44">
            <v>77.569999999999993</v>
          </cell>
          <cell r="X44" t="str">
            <v>AUXILIO CRECHE</v>
          </cell>
        </row>
        <row r="45">
          <cell r="C45" t="str">
            <v>HOSPITAL ERMÍRIO COUTINHO</v>
          </cell>
          <cell r="E45" t="str">
            <v>ANA PAULA DOS SANTOS</v>
          </cell>
          <cell r="F45" t="str">
            <v>2 - Outros Profissionais da Saúde</v>
          </cell>
          <cell r="G45" t="str">
            <v>3222-05</v>
          </cell>
          <cell r="H45">
            <v>45108</v>
          </cell>
          <cell r="J45">
            <v>155.56</v>
          </cell>
          <cell r="L45">
            <v>85.06</v>
          </cell>
          <cell r="M45">
            <v>6.6</v>
          </cell>
          <cell r="O45">
            <v>1.81</v>
          </cell>
        </row>
        <row r="46">
          <cell r="C46" t="str">
            <v>HOSPITAL ERMÍRIO COUTINHO</v>
          </cell>
          <cell r="E46" t="str">
            <v>ANA ROSA LIMA DA SILVA</v>
          </cell>
          <cell r="F46" t="str">
            <v>3 - Administrativo</v>
          </cell>
          <cell r="G46" t="str">
            <v>5163-10</v>
          </cell>
          <cell r="H46">
            <v>45108</v>
          </cell>
          <cell r="J46">
            <v>187.98</v>
          </cell>
          <cell r="O46">
            <v>1.81</v>
          </cell>
        </row>
        <row r="47">
          <cell r="C47" t="str">
            <v>HOSPITAL ERMÍRIO COUTINHO</v>
          </cell>
          <cell r="E47" t="str">
            <v>ANDERSON HENRIQUE SILVA GONCALVES</v>
          </cell>
          <cell r="F47" t="str">
            <v>3 - Administrativo</v>
          </cell>
          <cell r="G47" t="str">
            <v>5143-20</v>
          </cell>
          <cell r="H47">
            <v>45108</v>
          </cell>
          <cell r="J47">
            <v>152.51</v>
          </cell>
          <cell r="L47">
            <v>85.06</v>
          </cell>
          <cell r="M47">
            <v>6.6</v>
          </cell>
          <cell r="O47">
            <v>1.81</v>
          </cell>
        </row>
        <row r="48">
          <cell r="C48" t="str">
            <v>HOSPITAL ERMÍRIO COUTINHO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45108</v>
          </cell>
          <cell r="J48">
            <v>161.31</v>
          </cell>
          <cell r="L48">
            <v>85.06</v>
          </cell>
          <cell r="M48">
            <v>6.6</v>
          </cell>
          <cell r="O48">
            <v>1.81</v>
          </cell>
        </row>
        <row r="49">
          <cell r="C49" t="str">
            <v>HOSPITAL ERMÍRIO COUTINHO</v>
          </cell>
          <cell r="E49" t="str">
            <v>ANDRE FRANCISCO DE OLIVEIRA SILVA</v>
          </cell>
          <cell r="F49" t="str">
            <v>3 - Administrativo</v>
          </cell>
          <cell r="G49" t="str">
            <v>5163-10</v>
          </cell>
          <cell r="H49">
            <v>45108</v>
          </cell>
          <cell r="J49">
            <v>126.91</v>
          </cell>
          <cell r="L49">
            <v>85.06</v>
          </cell>
          <cell r="M49">
            <v>6.6</v>
          </cell>
          <cell r="O49">
            <v>1.81</v>
          </cell>
        </row>
        <row r="50">
          <cell r="C50" t="str">
            <v>HOSPITAL ERMÍRIO COUTINHO</v>
          </cell>
          <cell r="E50" t="str">
            <v>ANDREIA MARIA DE FARIAS</v>
          </cell>
          <cell r="F50" t="str">
            <v>2 - Outros Profissionais da Saúde</v>
          </cell>
          <cell r="G50" t="str">
            <v>2235-05</v>
          </cell>
          <cell r="H50">
            <v>45108</v>
          </cell>
          <cell r="J50">
            <v>237.2</v>
          </cell>
          <cell r="L50">
            <v>85.06</v>
          </cell>
          <cell r="M50">
            <v>3.33</v>
          </cell>
          <cell r="O50">
            <v>4.9800000000000004</v>
          </cell>
        </row>
        <row r="51">
          <cell r="C51" t="str">
            <v>HOSPITAL ERMÍRIO COUTINHO</v>
          </cell>
          <cell r="E51" t="str">
            <v>ANDREILMA DO NASCIMENTO DELFINO</v>
          </cell>
          <cell r="F51" t="str">
            <v>2 - Outros Profissionais da Saúde</v>
          </cell>
          <cell r="G51" t="str">
            <v>2235-05</v>
          </cell>
          <cell r="H51">
            <v>45108</v>
          </cell>
          <cell r="J51">
            <v>262.88</v>
          </cell>
          <cell r="L51">
            <v>85.06</v>
          </cell>
          <cell r="M51">
            <v>3.33</v>
          </cell>
          <cell r="O51">
            <v>4.9800000000000004</v>
          </cell>
        </row>
        <row r="52">
          <cell r="C52" t="str">
            <v>HOSPITAL ERMÍRIO COUTINHO</v>
          </cell>
          <cell r="E52" t="str">
            <v>ANGELITA MARIA DE ANDRADE ADELINO</v>
          </cell>
          <cell r="F52" t="str">
            <v>3 - Administrativo</v>
          </cell>
          <cell r="G52" t="str">
            <v>5135-05</v>
          </cell>
          <cell r="H52">
            <v>45108</v>
          </cell>
          <cell r="J52">
            <v>140.88999999999999</v>
          </cell>
          <cell r="L52">
            <v>85.06</v>
          </cell>
          <cell r="M52">
            <v>6.6</v>
          </cell>
          <cell r="O52">
            <v>1.81</v>
          </cell>
        </row>
        <row r="53">
          <cell r="C53" t="str">
            <v>HOSPITAL ERMÍRIO COUTINHO</v>
          </cell>
          <cell r="E53" t="str">
            <v>ANNA GABRIELLA PINTO DA SILVA MOURA</v>
          </cell>
          <cell r="F53" t="str">
            <v>2 - Outros Profissionais da Saúde</v>
          </cell>
          <cell r="G53" t="str">
            <v>2212-05</v>
          </cell>
          <cell r="H53">
            <v>45108</v>
          </cell>
          <cell r="J53">
            <v>293.86</v>
          </cell>
          <cell r="L53">
            <v>85.06</v>
          </cell>
          <cell r="M53">
            <v>6.6</v>
          </cell>
          <cell r="O53">
            <v>1.81</v>
          </cell>
        </row>
        <row r="54">
          <cell r="C54" t="str">
            <v>HOSPITAL ERMÍRIO COUTINHO</v>
          </cell>
          <cell r="E54" t="str">
            <v>ANNYKYCHELLY FERNANDA VITORIA DE ALBUQEURQUE</v>
          </cell>
          <cell r="F54" t="str">
            <v>3 - Administrativo</v>
          </cell>
          <cell r="G54" t="str">
            <v>4110-05</v>
          </cell>
          <cell r="H54">
            <v>45108</v>
          </cell>
          <cell r="J54">
            <v>12.4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45108</v>
          </cell>
          <cell r="J55">
            <v>182.28</v>
          </cell>
          <cell r="O55">
            <v>1.81</v>
          </cell>
        </row>
        <row r="56">
          <cell r="C56" t="str">
            <v>HOSPITAL ERMÍRIO COUTINHO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45108</v>
          </cell>
          <cell r="J56">
            <v>154.93</v>
          </cell>
          <cell r="L56">
            <v>85.06</v>
          </cell>
          <cell r="M56">
            <v>6.6</v>
          </cell>
          <cell r="O56">
            <v>1.81</v>
          </cell>
        </row>
        <row r="57">
          <cell r="C57" t="str">
            <v>HOSPITAL ERMÍRIO COUTINHO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45108</v>
          </cell>
          <cell r="J57">
            <v>784.44</v>
          </cell>
          <cell r="L57">
            <v>85.06</v>
          </cell>
          <cell r="M57">
            <v>6.6</v>
          </cell>
          <cell r="O57">
            <v>8.58</v>
          </cell>
        </row>
        <row r="58">
          <cell r="C58" t="str">
            <v>HOSPITAL ERMÍRIO COUTINHO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45108</v>
          </cell>
          <cell r="J58">
            <v>305.20999999999998</v>
          </cell>
          <cell r="L58">
            <v>85.06</v>
          </cell>
          <cell r="M58">
            <v>3.59</v>
          </cell>
          <cell r="O58">
            <v>4.9800000000000004</v>
          </cell>
        </row>
        <row r="59">
          <cell r="C59" t="str">
            <v>HOSPITAL ERMÍRIO COUTINHO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45108</v>
          </cell>
          <cell r="J59">
            <v>155.91</v>
          </cell>
          <cell r="L59">
            <v>85.06</v>
          </cell>
          <cell r="M59">
            <v>6.6</v>
          </cell>
          <cell r="O59">
            <v>1.81</v>
          </cell>
          <cell r="U59">
            <v>77.569999999999993</v>
          </cell>
          <cell r="X59" t="str">
            <v>AUXILIO CRECHE</v>
          </cell>
        </row>
        <row r="60">
          <cell r="C60" t="str">
            <v>HOSPITAL ERMÍRIO COUTINHO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45108</v>
          </cell>
          <cell r="J60">
            <v>272.02999999999997</v>
          </cell>
          <cell r="L60">
            <v>85.06</v>
          </cell>
          <cell r="M60">
            <v>6.6</v>
          </cell>
          <cell r="O60">
            <v>1.81</v>
          </cell>
        </row>
        <row r="61">
          <cell r="C61" t="str">
            <v>HOSPITAL ERMÍRIO COUTINHO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45108</v>
          </cell>
          <cell r="J61">
            <v>139.61000000000001</v>
          </cell>
          <cell r="L61">
            <v>85.06</v>
          </cell>
          <cell r="M61">
            <v>6.6</v>
          </cell>
          <cell r="O61">
            <v>1.81</v>
          </cell>
        </row>
        <row r="62">
          <cell r="C62" t="str">
            <v>HOSPITAL ERMÍRIO COUTINHO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45108</v>
          </cell>
          <cell r="J62">
            <v>956.41</v>
          </cell>
          <cell r="O62">
            <v>8.58</v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45108</v>
          </cell>
          <cell r="J63">
            <v>211.51</v>
          </cell>
          <cell r="O63">
            <v>1.81</v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45108</v>
          </cell>
          <cell r="J64">
            <v>252</v>
          </cell>
          <cell r="L64">
            <v>85.06</v>
          </cell>
          <cell r="M64">
            <v>6.6</v>
          </cell>
          <cell r="O64">
            <v>1.81</v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45108</v>
          </cell>
          <cell r="J65">
            <v>316.38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45108</v>
          </cell>
          <cell r="J66">
            <v>135.6</v>
          </cell>
          <cell r="L66">
            <v>85.06</v>
          </cell>
          <cell r="M66">
            <v>6.6</v>
          </cell>
          <cell r="O66">
            <v>1.81</v>
          </cell>
        </row>
        <row r="67">
          <cell r="C67" t="str">
            <v>HOSPITAL ERMÍRIO COUTINHO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45108</v>
          </cell>
          <cell r="J67">
            <v>176.5</v>
          </cell>
          <cell r="L67">
            <v>85.06</v>
          </cell>
          <cell r="M67">
            <v>6.6</v>
          </cell>
          <cell r="O67">
            <v>1.98</v>
          </cell>
        </row>
        <row r="68">
          <cell r="C68" t="str">
            <v>HOSPITAL ERMÍRIO COUTINHO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45108</v>
          </cell>
          <cell r="J68">
            <v>152.5</v>
          </cell>
          <cell r="L68">
            <v>85.06</v>
          </cell>
          <cell r="M68">
            <v>6.6</v>
          </cell>
          <cell r="O68">
            <v>1.81</v>
          </cell>
        </row>
        <row r="69">
          <cell r="C69" t="str">
            <v>HOSPITAL ERMÍRIO COUTINHO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45108</v>
          </cell>
          <cell r="J69">
            <v>156.62</v>
          </cell>
          <cell r="L69">
            <v>85.06</v>
          </cell>
          <cell r="M69">
            <v>6.6</v>
          </cell>
          <cell r="O69">
            <v>1.81</v>
          </cell>
        </row>
        <row r="70">
          <cell r="C70" t="str">
            <v>HOSPITAL ERMÍRIO COUTINHO</v>
          </cell>
          <cell r="E70" t="str">
            <v>CATARINA MOTA PASCHOAL</v>
          </cell>
          <cell r="F70" t="str">
            <v>2 - Outros Profissionais da Saúde</v>
          </cell>
          <cell r="G70" t="str">
            <v>2234-15</v>
          </cell>
          <cell r="H70">
            <v>45108</v>
          </cell>
          <cell r="J70">
            <v>319.02999999999997</v>
          </cell>
          <cell r="L70">
            <v>85.06</v>
          </cell>
          <cell r="M70">
            <v>6.6</v>
          </cell>
          <cell r="O70">
            <v>1.81</v>
          </cell>
        </row>
        <row r="71">
          <cell r="C71" t="str">
            <v>HOSPITAL ERMÍRIO COUTINHO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45108</v>
          </cell>
          <cell r="J71">
            <v>933.25</v>
          </cell>
          <cell r="L71">
            <v>85.06</v>
          </cell>
          <cell r="M71">
            <v>6.6</v>
          </cell>
          <cell r="O71">
            <v>8.58</v>
          </cell>
        </row>
        <row r="72">
          <cell r="C72" t="str">
            <v>HOSPITAL ERMÍRIO COUTINHO</v>
          </cell>
          <cell r="E72" t="str">
            <v>CHRISTOPHER DE PAULA</v>
          </cell>
          <cell r="F72" t="str">
            <v>3 - Administrativo</v>
          </cell>
          <cell r="G72" t="str">
            <v>4141-05</v>
          </cell>
          <cell r="H72">
            <v>45108</v>
          </cell>
          <cell r="J72">
            <v>121.1</v>
          </cell>
          <cell r="L72">
            <v>85.06</v>
          </cell>
          <cell r="M72">
            <v>6.6</v>
          </cell>
          <cell r="O72">
            <v>1.81</v>
          </cell>
        </row>
        <row r="73">
          <cell r="C73" t="str">
            <v>HOSPITAL ERMÍRIO COUTINHO</v>
          </cell>
          <cell r="E73" t="str">
            <v>CIBELE SUZI RODRIGUES DA SILVA</v>
          </cell>
          <cell r="F73" t="str">
            <v>3 - Administrativo</v>
          </cell>
          <cell r="G73" t="str">
            <v>4221-10</v>
          </cell>
          <cell r="H73">
            <v>45108</v>
          </cell>
          <cell r="J73">
            <v>146.87</v>
          </cell>
          <cell r="L73">
            <v>85.06</v>
          </cell>
          <cell r="M73">
            <v>6.6</v>
          </cell>
          <cell r="O73">
            <v>1.81</v>
          </cell>
        </row>
        <row r="74">
          <cell r="C74" t="str">
            <v>HOSPITAL ERMÍRIO COUTINHO</v>
          </cell>
          <cell r="E74" t="str">
            <v>CINTIA VANESSA MARQUES DO NASCIMENTO</v>
          </cell>
          <cell r="F74" t="str">
            <v>2 - Outros Profissionais da Saúde</v>
          </cell>
          <cell r="G74" t="str">
            <v>3222-05</v>
          </cell>
          <cell r="H74">
            <v>45108</v>
          </cell>
          <cell r="J74">
            <v>150.24</v>
          </cell>
          <cell r="L74">
            <v>85.06</v>
          </cell>
          <cell r="M74">
            <v>6.6</v>
          </cell>
          <cell r="O74">
            <v>1.81</v>
          </cell>
        </row>
        <row r="75">
          <cell r="C75" t="str">
            <v>HOSPITAL ERMÍRIO COUTINHO</v>
          </cell>
          <cell r="E75" t="str">
            <v>CINTYA DE SENA GUERRA ALBUQUERQUE</v>
          </cell>
          <cell r="F75" t="str">
            <v>2 - Outros Profissionais da Saúde</v>
          </cell>
          <cell r="G75" t="str">
            <v>2235-05</v>
          </cell>
          <cell r="H75">
            <v>45108</v>
          </cell>
          <cell r="J75">
            <v>247.88</v>
          </cell>
          <cell r="L75">
            <v>85.06</v>
          </cell>
          <cell r="M75">
            <v>3.33</v>
          </cell>
          <cell r="O75">
            <v>4.9800000000000004</v>
          </cell>
        </row>
        <row r="76">
          <cell r="C76" t="str">
            <v>HOSPITAL ERMÍRIO COUTINHO</v>
          </cell>
          <cell r="E76" t="str">
            <v>CLAUDIA LIMA DA SILVA</v>
          </cell>
          <cell r="F76" t="str">
            <v>2 - Outros Profissionais da Saúde</v>
          </cell>
          <cell r="G76" t="str">
            <v>3242-05</v>
          </cell>
          <cell r="H76">
            <v>45108</v>
          </cell>
          <cell r="J76">
            <v>163.1</v>
          </cell>
          <cell r="L76">
            <v>85.06</v>
          </cell>
          <cell r="M76">
            <v>6.6</v>
          </cell>
          <cell r="O76">
            <v>1.81</v>
          </cell>
        </row>
        <row r="77">
          <cell r="C77" t="str">
            <v>HOSPITAL ERMÍRIO COUTINHO</v>
          </cell>
          <cell r="E77" t="str">
            <v>CLEITON DIEGO SOUZA DA SILVA</v>
          </cell>
          <cell r="F77" t="str">
            <v>3 - Administrativo</v>
          </cell>
          <cell r="G77" t="str">
            <v>7823-20</v>
          </cell>
          <cell r="H77">
            <v>45108</v>
          </cell>
          <cell r="J77">
            <v>175.18</v>
          </cell>
          <cell r="L77">
            <v>85.06</v>
          </cell>
          <cell r="M77">
            <v>6.6</v>
          </cell>
          <cell r="O77">
            <v>1.98</v>
          </cell>
        </row>
        <row r="78">
          <cell r="C78" t="str">
            <v>HOSPITAL ERMÍRIO COUTINHO</v>
          </cell>
          <cell r="E78" t="str">
            <v>CLOVIS FRANCISCO DA SILVA DUBEUX</v>
          </cell>
          <cell r="F78" t="str">
            <v>1 - Médico</v>
          </cell>
          <cell r="G78" t="str">
            <v>2252-50</v>
          </cell>
          <cell r="H78">
            <v>45108</v>
          </cell>
          <cell r="J78">
            <v>1078.2</v>
          </cell>
          <cell r="O78">
            <v>8.58</v>
          </cell>
        </row>
        <row r="79">
          <cell r="C79" t="str">
            <v>HOSPITAL ERMÍRIO COUTINHO</v>
          </cell>
          <cell r="E79" t="str">
            <v>CLOVIS MARQUES FILHO</v>
          </cell>
          <cell r="F79" t="str">
            <v>1 - Médico</v>
          </cell>
          <cell r="G79" t="str">
            <v>2252-50</v>
          </cell>
          <cell r="H79">
            <v>45108</v>
          </cell>
          <cell r="J79">
            <v>861.09</v>
          </cell>
          <cell r="L79">
            <v>85.06</v>
          </cell>
          <cell r="M79">
            <v>6.6</v>
          </cell>
          <cell r="O79">
            <v>8.58</v>
          </cell>
        </row>
        <row r="80">
          <cell r="C80" t="str">
            <v>HOSPITAL ERMÍRIO COUTINHO</v>
          </cell>
          <cell r="E80" t="str">
            <v>COSMA SEVERINA DA CONCEICAO</v>
          </cell>
          <cell r="F80" t="str">
            <v>2 - Outros Profissionais da Saúde</v>
          </cell>
          <cell r="G80" t="str">
            <v>3222-05</v>
          </cell>
          <cell r="H80">
            <v>45108</v>
          </cell>
          <cell r="J80">
            <v>155.56</v>
          </cell>
          <cell r="L80">
            <v>85.06</v>
          </cell>
          <cell r="M80">
            <v>6.6</v>
          </cell>
          <cell r="O80">
            <v>1.81</v>
          </cell>
        </row>
        <row r="81">
          <cell r="C81" t="str">
            <v>HOSPITAL ERMÍRIO COUTINHO</v>
          </cell>
          <cell r="E81" t="str">
            <v>CRISTIANO DA SILVA BATISTA</v>
          </cell>
          <cell r="F81" t="str">
            <v>2 - Outros Profissionais da Saúde</v>
          </cell>
          <cell r="G81" t="str">
            <v>3222-05</v>
          </cell>
          <cell r="H81">
            <v>45108</v>
          </cell>
          <cell r="J81">
            <v>151.30000000000001</v>
          </cell>
          <cell r="L81">
            <v>85.06</v>
          </cell>
          <cell r="M81">
            <v>6.6</v>
          </cell>
          <cell r="O81">
            <v>1.81</v>
          </cell>
        </row>
        <row r="82">
          <cell r="C82" t="str">
            <v>HOSPITAL ERMÍRIO COUTINHO</v>
          </cell>
          <cell r="E82" t="str">
            <v>CRISTINA MARIA CABRAL DE MELO</v>
          </cell>
          <cell r="F82" t="str">
            <v>2 - Outros Profissionais da Saúde</v>
          </cell>
          <cell r="G82" t="str">
            <v>3222-05</v>
          </cell>
          <cell r="H82">
            <v>45108</v>
          </cell>
          <cell r="J82">
            <v>139.6</v>
          </cell>
          <cell r="L82">
            <v>85.06</v>
          </cell>
          <cell r="M82">
            <v>6.6</v>
          </cell>
          <cell r="O82">
            <v>1.81</v>
          </cell>
        </row>
        <row r="83">
          <cell r="C83" t="str">
            <v>HOSPITAL ERMÍRIO COUTINHO</v>
          </cell>
          <cell r="E83" t="str">
            <v>CYNTHIA DE ALBUQUERQUE FERREIRA LIMA</v>
          </cell>
          <cell r="F83" t="str">
            <v>3 - Administrativo</v>
          </cell>
          <cell r="G83" t="str">
            <v>2235-05</v>
          </cell>
          <cell r="H83">
            <v>45108</v>
          </cell>
          <cell r="J83">
            <v>798.2</v>
          </cell>
          <cell r="L83">
            <v>85.06</v>
          </cell>
          <cell r="M83">
            <v>3.59</v>
          </cell>
          <cell r="O83">
            <v>4.9800000000000004</v>
          </cell>
        </row>
        <row r="84">
          <cell r="C84" t="str">
            <v>HOSPITAL ERMÍRIO COUTINHO</v>
          </cell>
          <cell r="E84" t="str">
            <v>DAFINE KELLY MARIA LOPES DA SILVA</v>
          </cell>
          <cell r="F84" t="str">
            <v>2 - Outros Profissionais da Saúde</v>
          </cell>
          <cell r="G84" t="str">
            <v>3222-05</v>
          </cell>
          <cell r="H84">
            <v>45108</v>
          </cell>
          <cell r="J84">
            <v>151.30000000000001</v>
          </cell>
          <cell r="L84">
            <v>85.06</v>
          </cell>
          <cell r="M84">
            <v>6.6</v>
          </cell>
          <cell r="O84">
            <v>1.81</v>
          </cell>
        </row>
        <row r="85">
          <cell r="C85" t="str">
            <v>HOSPITAL ERMÍRIO COUTINHO</v>
          </cell>
          <cell r="E85" t="str">
            <v>DANIELE MARIA RIBEIRO DA SILVA</v>
          </cell>
          <cell r="F85" t="str">
            <v>3 - Administrativo</v>
          </cell>
          <cell r="G85" t="str">
            <v>5143-20</v>
          </cell>
          <cell r="H85">
            <v>45108</v>
          </cell>
          <cell r="J85">
            <v>130.32</v>
          </cell>
          <cell r="L85">
            <v>85.06</v>
          </cell>
          <cell r="M85">
            <v>6.6</v>
          </cell>
          <cell r="O85">
            <v>1.81</v>
          </cell>
        </row>
        <row r="86">
          <cell r="C86" t="str">
            <v>HOSPITAL ERMÍRIO COUTINHO</v>
          </cell>
          <cell r="E86" t="str">
            <v>DANIELLE BARBOSA SANTIAGO E SILVA</v>
          </cell>
          <cell r="F86" t="str">
            <v>2 - Outros Profissionais da Saúde</v>
          </cell>
          <cell r="G86" t="str">
            <v>3222-05</v>
          </cell>
          <cell r="H86">
            <v>45108</v>
          </cell>
          <cell r="J86">
            <v>161.32</v>
          </cell>
          <cell r="L86">
            <v>85.06</v>
          </cell>
          <cell r="M86">
            <v>6.6</v>
          </cell>
          <cell r="O86">
            <v>1.81</v>
          </cell>
        </row>
        <row r="87">
          <cell r="C87" t="str">
            <v>HOSPITAL ERMÍRIO COUTINHO</v>
          </cell>
          <cell r="E87" t="str">
            <v>DANIELLE CASSIMIRO PEREIRA</v>
          </cell>
          <cell r="F87" t="str">
            <v>3 - Administrativo</v>
          </cell>
          <cell r="G87" t="str">
            <v>5132-05</v>
          </cell>
          <cell r="H87">
            <v>45108</v>
          </cell>
          <cell r="J87">
            <v>146.16999999999999</v>
          </cell>
          <cell r="L87">
            <v>85.06</v>
          </cell>
          <cell r="M87">
            <v>6.6</v>
          </cell>
          <cell r="O87">
            <v>1.81</v>
          </cell>
        </row>
        <row r="88">
          <cell r="C88" t="str">
            <v>HOSPITAL ERMÍRIO COUTINHO</v>
          </cell>
          <cell r="E88" t="str">
            <v>DANNIELI D ALMEIDA LINS REGIS</v>
          </cell>
          <cell r="F88" t="str">
            <v>2 - Outros Profissionais da Saúde</v>
          </cell>
          <cell r="G88" t="str">
            <v>2235-05</v>
          </cell>
          <cell r="H88">
            <v>45108</v>
          </cell>
          <cell r="J88">
            <v>341.76</v>
          </cell>
          <cell r="L88">
            <v>85.06</v>
          </cell>
          <cell r="M88">
            <v>3.59</v>
          </cell>
          <cell r="O88">
            <v>4.9800000000000004</v>
          </cell>
        </row>
        <row r="89">
          <cell r="C89" t="str">
            <v>HOSPITAL ERMÍRIO COUTINHO</v>
          </cell>
          <cell r="E89" t="str">
            <v>DARCY BRITO DE BARROS SILVA</v>
          </cell>
          <cell r="F89" t="str">
            <v>3 - Administrativo</v>
          </cell>
          <cell r="G89" t="str">
            <v>5143-20</v>
          </cell>
          <cell r="H89">
            <v>45108</v>
          </cell>
          <cell r="J89">
            <v>181.7</v>
          </cell>
          <cell r="O89">
            <v>1.81</v>
          </cell>
        </row>
        <row r="90">
          <cell r="C90" t="str">
            <v>HOSPITAL ERMÍRIO COUTINHO</v>
          </cell>
          <cell r="E90" t="str">
            <v>DAYANE FERNANDA CANDIDO GOMES DOS SANTOS</v>
          </cell>
          <cell r="F90" t="str">
            <v>2 - Outros Profissionais da Saúde</v>
          </cell>
          <cell r="G90" t="str">
            <v>3222-05</v>
          </cell>
          <cell r="H90">
            <v>45108</v>
          </cell>
          <cell r="J90">
            <v>139.61000000000001</v>
          </cell>
          <cell r="L90">
            <v>85.06</v>
          </cell>
          <cell r="M90">
            <v>6.6</v>
          </cell>
          <cell r="O90">
            <v>1.81</v>
          </cell>
          <cell r="U90">
            <v>77.55</v>
          </cell>
          <cell r="X90" t="str">
            <v>AUXILIO CRECHE</v>
          </cell>
        </row>
        <row r="91">
          <cell r="C91" t="str">
            <v>HOSPITAL ERMÍRIO COUTINHO</v>
          </cell>
          <cell r="E91" t="str">
            <v>DENICLEIDE GOMES DE OLIVEIRA</v>
          </cell>
          <cell r="F91" t="str">
            <v>2 - Outros Profissionais da Saúde</v>
          </cell>
          <cell r="G91" t="str">
            <v>5211-30</v>
          </cell>
          <cell r="H91">
            <v>45108</v>
          </cell>
          <cell r="J91">
            <v>154.47999999999999</v>
          </cell>
          <cell r="L91">
            <v>85.06</v>
          </cell>
          <cell r="M91">
            <v>6.6</v>
          </cell>
          <cell r="O91">
            <v>1.81</v>
          </cell>
        </row>
        <row r="92">
          <cell r="C92" t="str">
            <v>HOSPITAL ERMÍRIO COUTINHO</v>
          </cell>
          <cell r="E92" t="str">
            <v>DENIS BRITO DE FRANCA</v>
          </cell>
          <cell r="F92" t="str">
            <v>3 - Administrativo</v>
          </cell>
          <cell r="G92" t="str">
            <v>5143-20</v>
          </cell>
          <cell r="H92">
            <v>45108</v>
          </cell>
          <cell r="J92">
            <v>140.88999999999999</v>
          </cell>
          <cell r="L92">
            <v>85.06</v>
          </cell>
          <cell r="M92">
            <v>6.6</v>
          </cell>
          <cell r="O92">
            <v>1.81</v>
          </cell>
        </row>
        <row r="93">
          <cell r="C93" t="str">
            <v>HOSPITAL ERMÍRIO COUTINHO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45108</v>
          </cell>
          <cell r="J93">
            <v>132.56</v>
          </cell>
          <cell r="O93">
            <v>1.81</v>
          </cell>
        </row>
        <row r="94">
          <cell r="C94" t="str">
            <v>HOSPITAL ERMÍRIO COUTINHO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45108</v>
          </cell>
          <cell r="J94">
            <v>757.97</v>
          </cell>
          <cell r="L94">
            <v>85.06</v>
          </cell>
          <cell r="M94">
            <v>6.6</v>
          </cell>
          <cell r="O94">
            <v>8.58</v>
          </cell>
        </row>
        <row r="95">
          <cell r="C95" t="str">
            <v>HOSPITAL ERMÍRIO COUTINHO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45108</v>
          </cell>
          <cell r="J95">
            <v>345.75</v>
          </cell>
          <cell r="L95">
            <v>85.06</v>
          </cell>
          <cell r="M95">
            <v>3.59</v>
          </cell>
          <cell r="O95">
            <v>4.9800000000000004</v>
          </cell>
        </row>
        <row r="96">
          <cell r="C96" t="str">
            <v>HOSPITAL ERMÍRIO COUTINHO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45108</v>
          </cell>
          <cell r="J96">
            <v>155.56</v>
          </cell>
          <cell r="L96">
            <v>85.06</v>
          </cell>
          <cell r="M96">
            <v>6.6</v>
          </cell>
          <cell r="O96">
            <v>1.81</v>
          </cell>
        </row>
        <row r="97">
          <cell r="C97" t="str">
            <v>HOSPITAL ERMÍRIO COUTINHO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45108</v>
          </cell>
          <cell r="J97">
            <v>156.72999999999999</v>
          </cell>
          <cell r="L97">
            <v>85.06</v>
          </cell>
          <cell r="M97">
            <v>6.6</v>
          </cell>
          <cell r="O97">
            <v>1.81</v>
          </cell>
        </row>
        <row r="98">
          <cell r="C98" t="str">
            <v>HOSPITAL ERMÍRIO COUTINHO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45108</v>
          </cell>
          <cell r="J98">
            <v>150.05000000000001</v>
          </cell>
          <cell r="L98">
            <v>85.06</v>
          </cell>
          <cell r="M98">
            <v>6.6</v>
          </cell>
          <cell r="O98">
            <v>1.81</v>
          </cell>
        </row>
        <row r="99">
          <cell r="C99" t="str">
            <v>HOSPITAL ERMÍRIO COUTINHO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45108</v>
          </cell>
          <cell r="J99">
            <v>135.61000000000001</v>
          </cell>
          <cell r="L99">
            <v>85.06</v>
          </cell>
          <cell r="M99">
            <v>6.6</v>
          </cell>
          <cell r="O99">
            <v>1.81</v>
          </cell>
        </row>
        <row r="100">
          <cell r="C100" t="str">
            <v>HOSPITAL ERMÍRIO COUTINHO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45108</v>
          </cell>
          <cell r="J100">
            <v>144.93</v>
          </cell>
          <cell r="L100">
            <v>85.06</v>
          </cell>
          <cell r="M100">
            <v>6.6</v>
          </cell>
          <cell r="O100">
            <v>1.81</v>
          </cell>
        </row>
        <row r="101">
          <cell r="C101" t="str">
            <v>HOSPITAL ERMÍRIO COUTINHO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45108</v>
          </cell>
          <cell r="O101">
            <v>1.81</v>
          </cell>
        </row>
        <row r="102">
          <cell r="C102" t="str">
            <v>HOSPITAL ERMÍRIO COUTINHO</v>
          </cell>
          <cell r="E102" t="str">
            <v>EDJANE BELARMINO DE FRANCA</v>
          </cell>
          <cell r="F102" t="str">
            <v>3 - Administrativo</v>
          </cell>
          <cell r="G102" t="str">
            <v>5143-20</v>
          </cell>
          <cell r="H102">
            <v>45108</v>
          </cell>
          <cell r="J102">
            <v>156.72</v>
          </cell>
          <cell r="L102">
            <v>85.06</v>
          </cell>
          <cell r="M102">
            <v>6.6</v>
          </cell>
          <cell r="O102">
            <v>1.81</v>
          </cell>
        </row>
        <row r="103">
          <cell r="C103" t="str">
            <v>HOSPITAL ERMÍRIO COUTINHO</v>
          </cell>
          <cell r="E103" t="str">
            <v>EDMILSON GOMES PEREIRA JUNIOR</v>
          </cell>
          <cell r="F103" t="str">
            <v>3 - Administrativo</v>
          </cell>
          <cell r="G103" t="str">
            <v>3516-05</v>
          </cell>
          <cell r="H103">
            <v>45108</v>
          </cell>
          <cell r="J103">
            <v>177.98</v>
          </cell>
          <cell r="L103">
            <v>85.06</v>
          </cell>
          <cell r="M103">
            <v>6.6</v>
          </cell>
          <cell r="O103">
            <v>1.81</v>
          </cell>
        </row>
        <row r="104">
          <cell r="C104" t="str">
            <v>HOSPITAL ERMÍRIO COUTINHO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45108</v>
          </cell>
          <cell r="J104">
            <v>130.33000000000001</v>
          </cell>
          <cell r="L104">
            <v>85.06</v>
          </cell>
          <cell r="M104">
            <v>6.6</v>
          </cell>
          <cell r="O104">
            <v>1.81</v>
          </cell>
        </row>
        <row r="105">
          <cell r="C105" t="str">
            <v>HOSPITAL ERMÍRIO COUTINHO</v>
          </cell>
          <cell r="E105" t="str">
            <v xml:space="preserve">EDVANIA MODESTO ALVES </v>
          </cell>
          <cell r="F105" t="str">
            <v>2 - Outros Profissionais da Saúde</v>
          </cell>
          <cell r="G105" t="str">
            <v>3222-05</v>
          </cell>
          <cell r="H105">
            <v>45108</v>
          </cell>
          <cell r="J105">
            <v>149.6</v>
          </cell>
          <cell r="L105">
            <v>85.06</v>
          </cell>
          <cell r="M105">
            <v>6.6</v>
          </cell>
          <cell r="O105">
            <v>1.81</v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45108</v>
          </cell>
          <cell r="J106">
            <v>957.02</v>
          </cell>
          <cell r="L106">
            <v>85.06</v>
          </cell>
          <cell r="M106">
            <v>6.6</v>
          </cell>
          <cell r="O106">
            <v>8.58</v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45108</v>
          </cell>
          <cell r="J107">
            <v>161.94</v>
          </cell>
          <cell r="L107">
            <v>85.06</v>
          </cell>
          <cell r="M107">
            <v>6.6</v>
          </cell>
          <cell r="O107">
            <v>1.81</v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45108</v>
          </cell>
          <cell r="J108">
            <v>155.56</v>
          </cell>
          <cell r="L108">
            <v>85.06</v>
          </cell>
          <cell r="M108">
            <v>6.6</v>
          </cell>
          <cell r="O108">
            <v>1.81</v>
          </cell>
        </row>
        <row r="109">
          <cell r="C109" t="str">
            <v>HOSPITAL ERMÍRIO COUTINHO</v>
          </cell>
          <cell r="E109" t="str">
            <v>ELIENEIDE DA SILVA PATRICIO</v>
          </cell>
          <cell r="F109" t="str">
            <v>3 - Administrativo</v>
          </cell>
          <cell r="G109" t="str">
            <v>5135-05</v>
          </cell>
          <cell r="H109">
            <v>45108</v>
          </cell>
          <cell r="J109">
            <v>157.78</v>
          </cell>
          <cell r="L109">
            <v>85.06</v>
          </cell>
          <cell r="M109">
            <v>6.6</v>
          </cell>
          <cell r="O109">
            <v>1.81</v>
          </cell>
        </row>
        <row r="110">
          <cell r="C110" t="str">
            <v>HOSPITAL ERMÍRIO COUTINHO</v>
          </cell>
          <cell r="E110" t="str">
            <v>ELIEZER DA SILVA PATRICIO</v>
          </cell>
          <cell r="F110" t="str">
            <v>3 - Administrativo</v>
          </cell>
          <cell r="G110" t="str">
            <v>7823-20</v>
          </cell>
          <cell r="H110">
            <v>45108</v>
          </cell>
          <cell r="J110">
            <v>156.46</v>
          </cell>
          <cell r="L110">
            <v>85.06</v>
          </cell>
          <cell r="M110">
            <v>6.6</v>
          </cell>
          <cell r="O110">
            <v>1.98</v>
          </cell>
        </row>
        <row r="111">
          <cell r="C111" t="str">
            <v>HOSPITAL ERMÍRIO COUTINHO</v>
          </cell>
          <cell r="E111" t="str">
            <v>ELTON VINICIUS DE OLIVEIRA XAVIER</v>
          </cell>
          <cell r="F111" t="str">
            <v>3 - Administrativo</v>
          </cell>
          <cell r="G111" t="str">
            <v>3132-20</v>
          </cell>
          <cell r="H111">
            <v>45108</v>
          </cell>
          <cell r="J111">
            <v>266.44</v>
          </cell>
          <cell r="L111">
            <v>85.06</v>
          </cell>
          <cell r="M111">
            <v>6.6</v>
          </cell>
          <cell r="O111">
            <v>1.81</v>
          </cell>
        </row>
        <row r="112">
          <cell r="C112" t="str">
            <v>HOSPITAL ERMÍRIO COUTINHO</v>
          </cell>
          <cell r="E112" t="str">
            <v>ELVIS EMMANUEL SILVA SANTOS</v>
          </cell>
          <cell r="F112" t="str">
            <v>3 - Administrativo</v>
          </cell>
          <cell r="G112" t="str">
            <v>5135-05</v>
          </cell>
          <cell r="H112">
            <v>45108</v>
          </cell>
          <cell r="J112">
            <v>130.32</v>
          </cell>
          <cell r="L112">
            <v>85.06</v>
          </cell>
          <cell r="M112">
            <v>6.6</v>
          </cell>
          <cell r="O112">
            <v>1.81</v>
          </cell>
        </row>
        <row r="113">
          <cell r="C113" t="str">
            <v>HOSPITAL ERMÍRIO COUTINHO</v>
          </cell>
          <cell r="E113" t="str">
            <v>ELZE MARIA DA SILVA</v>
          </cell>
          <cell r="F113" t="str">
            <v>3 - Administrativo</v>
          </cell>
          <cell r="G113" t="str">
            <v>4101-05</v>
          </cell>
          <cell r="H113">
            <v>45108</v>
          </cell>
          <cell r="J113">
            <v>268.45</v>
          </cell>
          <cell r="L113">
            <v>85.06</v>
          </cell>
          <cell r="M113">
            <v>6.6</v>
          </cell>
          <cell r="O113">
            <v>1.81</v>
          </cell>
        </row>
        <row r="114">
          <cell r="C114" t="str">
            <v>HOSPITAL ERMÍRIO COUTINHO</v>
          </cell>
          <cell r="E114" t="str">
            <v>EMANUEL RABI GOIANA FREIRE</v>
          </cell>
          <cell r="F114" t="str">
            <v>2 - Outros Profissionais da Saúde</v>
          </cell>
          <cell r="G114" t="str">
            <v>2235-05</v>
          </cell>
          <cell r="H114">
            <v>45108</v>
          </cell>
          <cell r="J114">
            <v>265.20999999999998</v>
          </cell>
          <cell r="L114">
            <v>85.06</v>
          </cell>
          <cell r="M114">
            <v>3.33</v>
          </cell>
          <cell r="O114">
            <v>4.9800000000000004</v>
          </cell>
        </row>
        <row r="115">
          <cell r="C115" t="str">
            <v>HOSPITAL ERMÍRIO COUTINHO</v>
          </cell>
          <cell r="E115" t="str">
            <v>EMANUELLY FLAVIA LUCAS DA SILVA</v>
          </cell>
          <cell r="F115" t="str">
            <v>3 - Administrativo</v>
          </cell>
          <cell r="G115" t="str">
            <v>4221-10</v>
          </cell>
          <cell r="H115">
            <v>45108</v>
          </cell>
          <cell r="J115">
            <v>146.87</v>
          </cell>
          <cell r="L115">
            <v>85.06</v>
          </cell>
          <cell r="M115">
            <v>6.6</v>
          </cell>
          <cell r="O115">
            <v>1.81</v>
          </cell>
        </row>
        <row r="116">
          <cell r="C116" t="str">
            <v>HOSPITAL ERMÍRIO COUTINHO</v>
          </cell>
          <cell r="E116" t="str">
            <v>EMILLY CRISTINY DA SILVA VIEIRA DO NASCIMENTO</v>
          </cell>
          <cell r="F116" t="str">
            <v>3 - Administrativo</v>
          </cell>
          <cell r="G116" t="str">
            <v>4110-05</v>
          </cell>
          <cell r="H116">
            <v>45108</v>
          </cell>
          <cell r="J116">
            <v>109.2</v>
          </cell>
          <cell r="L116">
            <v>85.06</v>
          </cell>
          <cell r="M116">
            <v>6.6</v>
          </cell>
          <cell r="O116">
            <v>1.81</v>
          </cell>
        </row>
        <row r="117">
          <cell r="C117" t="str">
            <v>HOSPITAL ERMÍRIO COUTINHO</v>
          </cell>
          <cell r="E117" t="str">
            <v>EMMANUELLE TAVARES BRAGA DE OLIVEIRA MENDES</v>
          </cell>
          <cell r="F117" t="str">
            <v>2 - Outros Profissionais da Saúde</v>
          </cell>
          <cell r="G117" t="str">
            <v>2235-05</v>
          </cell>
          <cell r="H117">
            <v>45108</v>
          </cell>
          <cell r="J117">
            <v>424.38</v>
          </cell>
          <cell r="O117">
            <v>4.9800000000000004</v>
          </cell>
        </row>
        <row r="118">
          <cell r="C118" t="str">
            <v>HOSPITAL ERMÍRIO COUTINHO</v>
          </cell>
          <cell r="E118" t="str">
            <v>ERICA MARIA DE LIMA VEIGA TORRES</v>
          </cell>
          <cell r="F118" t="str">
            <v>2 - Outros Profissionais da Saúde</v>
          </cell>
          <cell r="G118" t="str">
            <v>2235-05</v>
          </cell>
          <cell r="H118">
            <v>45108</v>
          </cell>
          <cell r="J118">
            <v>317.75</v>
          </cell>
          <cell r="L118">
            <v>85.06</v>
          </cell>
          <cell r="M118">
            <v>3.59</v>
          </cell>
          <cell r="O118">
            <v>4.9800000000000004</v>
          </cell>
          <cell r="U118">
            <v>120.26</v>
          </cell>
          <cell r="X118" t="str">
            <v>AUXILIO CRECHE</v>
          </cell>
        </row>
        <row r="119">
          <cell r="C119" t="str">
            <v>HOSPITAL ERMÍRIO COUTINHO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45108</v>
          </cell>
          <cell r="J119">
            <v>162.15</v>
          </cell>
          <cell r="L119">
            <v>85.06</v>
          </cell>
          <cell r="M119">
            <v>6.6</v>
          </cell>
          <cell r="O119">
            <v>1.81</v>
          </cell>
        </row>
        <row r="120">
          <cell r="C120" t="str">
            <v>HOSPITAL ERMÍRIO COUTINHO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45108</v>
          </cell>
          <cell r="J120">
            <v>204.27</v>
          </cell>
          <cell r="O120">
            <v>8.58</v>
          </cell>
        </row>
        <row r="121">
          <cell r="C121" t="str">
            <v>HOSPITAL ERMÍRIO COUTINHO</v>
          </cell>
          <cell r="E121" t="str">
            <v>ERICO RAMOS DE HOLANDA</v>
          </cell>
          <cell r="F121" t="str">
            <v>1 - Médico</v>
          </cell>
          <cell r="G121" t="str">
            <v>2252-50</v>
          </cell>
          <cell r="H121">
            <v>45108</v>
          </cell>
          <cell r="J121">
            <v>1066.05</v>
          </cell>
          <cell r="O121">
            <v>1.81</v>
          </cell>
        </row>
        <row r="122">
          <cell r="C122" t="str">
            <v>HOSPITAL ERMÍRIO COUTINHO</v>
          </cell>
          <cell r="E122" t="str">
            <v>ERLAINE BERNARDO DA SILVA</v>
          </cell>
          <cell r="F122" t="str">
            <v>2 - Outros Profissionais da Saúde</v>
          </cell>
          <cell r="G122" t="str">
            <v>2235-05</v>
          </cell>
          <cell r="H122">
            <v>45108</v>
          </cell>
          <cell r="J122">
            <v>317.8</v>
          </cell>
          <cell r="L122">
            <v>85.06</v>
          </cell>
          <cell r="M122">
            <v>3.59</v>
          </cell>
          <cell r="O122">
            <v>4.9800000000000004</v>
          </cell>
        </row>
        <row r="123">
          <cell r="C123" t="str">
            <v>HOSPITAL ERMÍRIO COUTINHO</v>
          </cell>
          <cell r="E123" t="str">
            <v>ERLON MATHEUS FELIX DE SANTANA</v>
          </cell>
          <cell r="F123" t="str">
            <v>3 - Administrativo</v>
          </cell>
          <cell r="G123" t="str">
            <v>4110-05</v>
          </cell>
          <cell r="H123">
            <v>45108</v>
          </cell>
          <cell r="J123">
            <v>12.4</v>
          </cell>
          <cell r="O123">
            <v>1.81</v>
          </cell>
        </row>
        <row r="124">
          <cell r="C124" t="str">
            <v>HOSPITAL ERMÍRIO COUTINHO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45108</v>
          </cell>
          <cell r="J124">
            <v>139.6</v>
          </cell>
          <cell r="L124">
            <v>85.06</v>
          </cell>
          <cell r="M124">
            <v>6.6</v>
          </cell>
          <cell r="O124">
            <v>1.81</v>
          </cell>
        </row>
        <row r="125">
          <cell r="C125" t="str">
            <v>HOSPITAL ERMÍRIO COUTINHO</v>
          </cell>
          <cell r="E125" t="str">
            <v>ESTER PAULA DA COSTA SILVA CONCEICAO</v>
          </cell>
          <cell r="F125" t="str">
            <v>2 - Outros Profissionais da Saúde</v>
          </cell>
          <cell r="G125" t="str">
            <v>3222-05</v>
          </cell>
          <cell r="H125">
            <v>45108</v>
          </cell>
          <cell r="J125">
            <v>139.6</v>
          </cell>
          <cell r="L125">
            <v>85.06</v>
          </cell>
          <cell r="M125">
            <v>6.6</v>
          </cell>
          <cell r="O125">
            <v>1.81</v>
          </cell>
          <cell r="U125">
            <v>77.55</v>
          </cell>
          <cell r="X125" t="str">
            <v>AUXILIO CRECHE</v>
          </cell>
        </row>
        <row r="126">
          <cell r="C126" t="str">
            <v>HOSPITAL ERMÍRIO COUTINHO</v>
          </cell>
          <cell r="E126" t="str">
            <v>FERNANDA LESSA FERREIRA</v>
          </cell>
          <cell r="F126" t="str">
            <v>1 - Médico</v>
          </cell>
          <cell r="G126" t="str">
            <v>2252-50</v>
          </cell>
          <cell r="H126">
            <v>45108</v>
          </cell>
          <cell r="J126">
            <v>805.25</v>
          </cell>
          <cell r="L126">
            <v>85.06</v>
          </cell>
          <cell r="M126">
            <v>6.6</v>
          </cell>
          <cell r="O126">
            <v>8.58</v>
          </cell>
        </row>
        <row r="127">
          <cell r="C127" t="str">
            <v>HOSPITAL ERMÍRIO COUTINHO</v>
          </cell>
          <cell r="E127" t="str">
            <v>FLAVIA NATALY PEREIRA DA SILVA ROCHA</v>
          </cell>
          <cell r="F127" t="str">
            <v>2 - Outros Profissionais da Saúde</v>
          </cell>
          <cell r="G127" t="str">
            <v>2235-05</v>
          </cell>
          <cell r="H127">
            <v>45108</v>
          </cell>
          <cell r="J127">
            <v>288.5</v>
          </cell>
          <cell r="L127">
            <v>85.06</v>
          </cell>
          <cell r="M127">
            <v>3.59</v>
          </cell>
          <cell r="O127">
            <v>4.9800000000000004</v>
          </cell>
          <cell r="U127">
            <v>240.52</v>
          </cell>
          <cell r="X127" t="str">
            <v>AUXILIO CRECHE</v>
          </cell>
        </row>
        <row r="128">
          <cell r="C128" t="str">
            <v>HOSPITAL ERMÍRIO COUTINHO</v>
          </cell>
          <cell r="E128" t="str">
            <v>FRANCISCO ANANIAS MAMEDE DE MORAIS JUNIOR</v>
          </cell>
          <cell r="F128" t="str">
            <v>1 - Médico</v>
          </cell>
          <cell r="G128" t="str">
            <v>2252-50</v>
          </cell>
          <cell r="H128">
            <v>45108</v>
          </cell>
          <cell r="J128">
            <v>885.24</v>
          </cell>
          <cell r="L128">
            <v>85.06</v>
          </cell>
          <cell r="M128">
            <v>6.6</v>
          </cell>
          <cell r="O128">
            <v>8.58</v>
          </cell>
        </row>
        <row r="129">
          <cell r="C129" t="str">
            <v>HOSPITAL ERMÍRIO COUTINHO</v>
          </cell>
          <cell r="E129" t="str">
            <v>GABRIEL VITOR DE LIRA GOMES</v>
          </cell>
          <cell r="F129" t="str">
            <v>3 - Administrativo</v>
          </cell>
          <cell r="G129" t="str">
            <v>4221-10</v>
          </cell>
          <cell r="H129">
            <v>45108</v>
          </cell>
          <cell r="J129">
            <v>192.78</v>
          </cell>
          <cell r="O129">
            <v>1.81</v>
          </cell>
        </row>
        <row r="130">
          <cell r="C130" t="str">
            <v>HOSPITAL ERMÍRIO COUTINHO</v>
          </cell>
          <cell r="E130" t="str">
            <v>GABRIELA LEMOS DE ALMEIDA MELO</v>
          </cell>
          <cell r="F130" t="str">
            <v>1 - Médico</v>
          </cell>
          <cell r="G130" t="str">
            <v>2252-50</v>
          </cell>
          <cell r="H130">
            <v>45108</v>
          </cell>
          <cell r="J130">
            <v>1033.1600000000001</v>
          </cell>
          <cell r="L130">
            <v>85.06</v>
          </cell>
          <cell r="M130">
            <v>6.6</v>
          </cell>
          <cell r="O130">
            <v>8.58</v>
          </cell>
        </row>
        <row r="131">
          <cell r="C131" t="str">
            <v>HOSPITAL ERMÍRIO COUTINHO</v>
          </cell>
          <cell r="E131" t="str">
            <v>GABRIELLE PAULINE DE ALMEIDA SOARES VELOSO</v>
          </cell>
          <cell r="F131" t="str">
            <v>3 - Administrativo</v>
          </cell>
          <cell r="G131" t="str">
            <v>4110-05</v>
          </cell>
          <cell r="H131">
            <v>45108</v>
          </cell>
          <cell r="J131">
            <v>120.48</v>
          </cell>
          <cell r="L131">
            <v>85.06</v>
          </cell>
          <cell r="M131">
            <v>6.6</v>
          </cell>
          <cell r="O131">
            <v>1.81</v>
          </cell>
        </row>
        <row r="132">
          <cell r="C132" t="str">
            <v>HOSPITAL ERMÍRIO COUTINHO</v>
          </cell>
          <cell r="E132" t="str">
            <v>GENECI MAURICIO DE SOUZA</v>
          </cell>
          <cell r="F132" t="str">
            <v>3 - Administrativo</v>
          </cell>
          <cell r="G132" t="str">
            <v>5143-20</v>
          </cell>
          <cell r="H132">
            <v>45108</v>
          </cell>
          <cell r="J132">
            <v>146.16</v>
          </cell>
          <cell r="L132">
            <v>85.06</v>
          </cell>
          <cell r="M132">
            <v>6.6</v>
          </cell>
          <cell r="O132">
            <v>1.81</v>
          </cell>
        </row>
        <row r="133">
          <cell r="C133" t="str">
            <v>HOSPITAL ERMÍRIO COUTINHO</v>
          </cell>
          <cell r="E133" t="str">
            <v>GENIVALDO MARTINS DE MORAES</v>
          </cell>
          <cell r="F133" t="str">
            <v>2 - Outros Profissionais da Saúde</v>
          </cell>
          <cell r="G133" t="str">
            <v>5151-10</v>
          </cell>
          <cell r="H133">
            <v>45108</v>
          </cell>
          <cell r="J133">
            <v>157.79</v>
          </cell>
          <cell r="L133">
            <v>85.06</v>
          </cell>
          <cell r="M133">
            <v>6.6</v>
          </cell>
          <cell r="O133">
            <v>1.81</v>
          </cell>
        </row>
        <row r="134">
          <cell r="C134" t="str">
            <v>HOSPITAL ERMÍRIO COUTINHO</v>
          </cell>
          <cell r="E134" t="str">
            <v>GILSON DA SILVA PAULO RIBEIRO</v>
          </cell>
          <cell r="F134" t="str">
            <v>3 - Administrativo</v>
          </cell>
          <cell r="G134" t="str">
            <v>5143-20</v>
          </cell>
          <cell r="H134">
            <v>45108</v>
          </cell>
          <cell r="J134">
            <v>135.61000000000001</v>
          </cell>
          <cell r="L134">
            <v>85.06</v>
          </cell>
          <cell r="M134">
            <v>6.6</v>
          </cell>
          <cell r="O134">
            <v>1.81</v>
          </cell>
        </row>
        <row r="135">
          <cell r="C135" t="str">
            <v>HOSPITAL ERMÍRIO COUTINHO</v>
          </cell>
          <cell r="E135" t="str">
            <v>GILVANISE FRANCISCO DE BARROS</v>
          </cell>
          <cell r="F135" t="str">
            <v>3 - Administrativo</v>
          </cell>
          <cell r="G135" t="str">
            <v>5135-05</v>
          </cell>
          <cell r="H135">
            <v>45108</v>
          </cell>
          <cell r="J135">
            <v>140.88</v>
          </cell>
          <cell r="L135">
            <v>85.06</v>
          </cell>
          <cell r="M135">
            <v>6.6</v>
          </cell>
          <cell r="O135">
            <v>1.81</v>
          </cell>
        </row>
        <row r="136">
          <cell r="C136" t="str">
            <v>HOSPITAL ERMÍRIO COUTINHO</v>
          </cell>
          <cell r="E136" t="str">
            <v>GLAUCIA PATRICIA MACHADO BARRETO</v>
          </cell>
          <cell r="F136" t="str">
            <v>2 - Outros Profissionais da Saúde</v>
          </cell>
          <cell r="G136" t="str">
            <v>2235-05</v>
          </cell>
          <cell r="H136">
            <v>45108</v>
          </cell>
          <cell r="J136">
            <v>292.3</v>
          </cell>
          <cell r="O136">
            <v>4.9800000000000004</v>
          </cell>
        </row>
        <row r="137">
          <cell r="C137" t="str">
            <v>HOSPITAL ERMÍRIO COUTINHO</v>
          </cell>
          <cell r="E137" t="str">
            <v>GUILHERME VICTOR DE SOUZA NUNES ANDRADE</v>
          </cell>
          <cell r="F137" t="str">
            <v>3 - Administrativo</v>
          </cell>
          <cell r="G137" t="str">
            <v>4110-05</v>
          </cell>
          <cell r="H137">
            <v>45108</v>
          </cell>
          <cell r="J137">
            <v>12.4</v>
          </cell>
          <cell r="O137">
            <v>1.81</v>
          </cell>
        </row>
        <row r="138">
          <cell r="C138" t="str">
            <v>HOSPITAL ERMÍRIO COUTINHO</v>
          </cell>
          <cell r="E138" t="str">
            <v>GUSTAVO BEZERRA SERRA SECA</v>
          </cell>
          <cell r="F138" t="str">
            <v>2 - Outros Profissionais da Saúde</v>
          </cell>
          <cell r="G138" t="str">
            <v>2235-05</v>
          </cell>
          <cell r="H138">
            <v>45108</v>
          </cell>
          <cell r="J138">
            <v>366.29</v>
          </cell>
          <cell r="L138">
            <v>85.06</v>
          </cell>
          <cell r="M138">
            <v>3.59</v>
          </cell>
          <cell r="O138">
            <v>4.9800000000000004</v>
          </cell>
        </row>
        <row r="139">
          <cell r="C139" t="str">
            <v>HOSPITAL ERMÍRIO COUTINHO</v>
          </cell>
          <cell r="E139" t="str">
            <v>HEMERSON FERREIRA DE AGUIAR</v>
          </cell>
          <cell r="F139" t="str">
            <v>2 - Outros Profissionais da Saúde</v>
          </cell>
          <cell r="G139" t="str">
            <v>3222-05</v>
          </cell>
          <cell r="H139">
            <v>45108</v>
          </cell>
          <cell r="J139">
            <v>151.31</v>
          </cell>
          <cell r="L139">
            <v>85.06</v>
          </cell>
          <cell r="M139">
            <v>6.6</v>
          </cell>
          <cell r="O139">
            <v>1.81</v>
          </cell>
        </row>
        <row r="140">
          <cell r="C140" t="str">
            <v>HOSPITAL ERMÍRIO COUTINHO</v>
          </cell>
          <cell r="E140" t="str">
            <v>HUGO FERNANDES DE SOUZA</v>
          </cell>
          <cell r="F140" t="str">
            <v>2 - Outros Profissionais da Saúde</v>
          </cell>
          <cell r="G140" t="str">
            <v>3222-05</v>
          </cell>
          <cell r="H140">
            <v>45108</v>
          </cell>
          <cell r="J140">
            <v>169.62</v>
          </cell>
          <cell r="L140">
            <v>85.06</v>
          </cell>
          <cell r="M140">
            <v>6.6</v>
          </cell>
          <cell r="O140">
            <v>1.81</v>
          </cell>
        </row>
        <row r="141">
          <cell r="C141" t="str">
            <v>HOSPITAL ERMÍRIO COUTINHO</v>
          </cell>
          <cell r="E141" t="str">
            <v>ILDO CARLOS BARBOSA MARQUES</v>
          </cell>
          <cell r="F141" t="str">
            <v>3 - Administrativo</v>
          </cell>
          <cell r="G141" t="str">
            <v>7823-20</v>
          </cell>
          <cell r="H141">
            <v>45108</v>
          </cell>
          <cell r="J141">
            <v>162.04</v>
          </cell>
          <cell r="L141">
            <v>85.06</v>
          </cell>
          <cell r="M141">
            <v>6.6</v>
          </cell>
          <cell r="O141">
            <v>1.98</v>
          </cell>
        </row>
        <row r="142">
          <cell r="C142" t="str">
            <v>HOSPITAL ERMÍRIO COUTINHO</v>
          </cell>
          <cell r="E142" t="str">
            <v>ILLEM GABRIELY DE FRANCA SILVA</v>
          </cell>
          <cell r="F142" t="str">
            <v>2 - Outros Profissionais da Saúde</v>
          </cell>
          <cell r="G142" t="str">
            <v>3222-05</v>
          </cell>
          <cell r="H142">
            <v>45108</v>
          </cell>
          <cell r="J142">
            <v>134.28</v>
          </cell>
          <cell r="L142">
            <v>85.06</v>
          </cell>
          <cell r="M142">
            <v>6.6</v>
          </cell>
          <cell r="O142">
            <v>1.81</v>
          </cell>
          <cell r="U142">
            <v>77.55</v>
          </cell>
          <cell r="X142" t="str">
            <v>AUXILIO CRECHE</v>
          </cell>
        </row>
        <row r="143">
          <cell r="C143" t="str">
            <v>HOSPITAL ERMÍRIO COUTINHO</v>
          </cell>
          <cell r="E143" t="str">
            <v>IMNA MENEZES DE MIRANDA</v>
          </cell>
          <cell r="F143" t="str">
            <v>1 - Médico</v>
          </cell>
          <cell r="G143" t="str">
            <v>2251-24</v>
          </cell>
          <cell r="H143">
            <v>45108</v>
          </cell>
          <cell r="J143">
            <v>961.16</v>
          </cell>
          <cell r="L143">
            <v>85.06</v>
          </cell>
          <cell r="M143">
            <v>6.6</v>
          </cell>
          <cell r="O143">
            <v>8.58</v>
          </cell>
        </row>
        <row r="144">
          <cell r="C144" t="str">
            <v>HOSPITAL ERMÍRIO COUTINHO</v>
          </cell>
          <cell r="E144" t="str">
            <v>IRLANE FERNANDA BATISTA</v>
          </cell>
          <cell r="F144" t="str">
            <v>3 - Administrativo</v>
          </cell>
          <cell r="G144" t="str">
            <v>2521-05</v>
          </cell>
          <cell r="H144">
            <v>45108</v>
          </cell>
          <cell r="J144">
            <v>264</v>
          </cell>
          <cell r="L144">
            <v>85.06</v>
          </cell>
          <cell r="M144">
            <v>6.6</v>
          </cell>
          <cell r="O144">
            <v>1.81</v>
          </cell>
        </row>
        <row r="145">
          <cell r="C145" t="str">
            <v>HOSPITAL ERMÍRIO COUTINHO</v>
          </cell>
          <cell r="E145" t="str">
            <v>IRLLANA CAROLINE DE ARAUJO</v>
          </cell>
          <cell r="F145" t="str">
            <v>3 - Administrativo</v>
          </cell>
          <cell r="G145" t="str">
            <v>3516-05</v>
          </cell>
          <cell r="H145">
            <v>45108</v>
          </cell>
          <cell r="J145">
            <v>166.11</v>
          </cell>
          <cell r="L145">
            <v>85.06</v>
          </cell>
          <cell r="M145">
            <v>6.6</v>
          </cell>
          <cell r="O145">
            <v>1.81</v>
          </cell>
        </row>
        <row r="146">
          <cell r="C146" t="str">
            <v>HOSPITAL ERMÍRIO COUTINHO</v>
          </cell>
          <cell r="E146" t="str">
            <v>IVANEIDE DA SILVA GOMES</v>
          </cell>
          <cell r="F146" t="str">
            <v>2 - Outros Profissionais da Saúde</v>
          </cell>
          <cell r="G146" t="str">
            <v>3222-05</v>
          </cell>
          <cell r="H146">
            <v>45108</v>
          </cell>
          <cell r="J146">
            <v>134.28</v>
          </cell>
          <cell r="L146">
            <v>85.06</v>
          </cell>
          <cell r="M146">
            <v>6.6</v>
          </cell>
          <cell r="O146">
            <v>1.81</v>
          </cell>
        </row>
        <row r="147">
          <cell r="C147" t="str">
            <v>HOSPITAL ERMÍRIO COUTINHO</v>
          </cell>
          <cell r="E147" t="str">
            <v>IVANILDO ANTONIO DA SILVA</v>
          </cell>
          <cell r="F147" t="str">
            <v>3 - Administrativo</v>
          </cell>
          <cell r="G147" t="str">
            <v>5135-05</v>
          </cell>
          <cell r="H147">
            <v>45108</v>
          </cell>
          <cell r="J147">
            <v>135.61000000000001</v>
          </cell>
          <cell r="L147">
            <v>85.06</v>
          </cell>
          <cell r="M147">
            <v>6.6</v>
          </cell>
          <cell r="O147">
            <v>1.81</v>
          </cell>
        </row>
        <row r="148">
          <cell r="C148" t="str">
            <v>HOSPITAL ERMÍRIO COUTINHO</v>
          </cell>
          <cell r="E148" t="str">
            <v>IVONE MARIA DA ROCHA</v>
          </cell>
          <cell r="F148" t="str">
            <v>3 - Administrativo</v>
          </cell>
          <cell r="G148" t="str">
            <v>5163-10</v>
          </cell>
          <cell r="H148">
            <v>45108</v>
          </cell>
          <cell r="J148">
            <v>152.88999999999999</v>
          </cell>
          <cell r="L148">
            <v>85.06</v>
          </cell>
          <cell r="M148">
            <v>6.6</v>
          </cell>
          <cell r="O148">
            <v>1.81</v>
          </cell>
        </row>
        <row r="149">
          <cell r="C149" t="str">
            <v>HOSPITAL ERMÍRIO COUTINHO</v>
          </cell>
          <cell r="E149" t="str">
            <v>IVSON VENANCIO DA SILVA MARTINS</v>
          </cell>
          <cell r="F149" t="str">
            <v>2 - Outros Profissionais da Saúde</v>
          </cell>
          <cell r="G149" t="str">
            <v>3242-05</v>
          </cell>
          <cell r="H149">
            <v>45108</v>
          </cell>
          <cell r="J149">
            <v>169.19</v>
          </cell>
          <cell r="L149">
            <v>85.06</v>
          </cell>
          <cell r="M149">
            <v>6.6</v>
          </cell>
          <cell r="O149">
            <v>1.81</v>
          </cell>
        </row>
        <row r="150">
          <cell r="C150" t="str">
            <v>HOSPITAL ERMÍRIO COUTINHO</v>
          </cell>
          <cell r="E150" t="str">
            <v>JACILENE BARBOSA DA SILVA</v>
          </cell>
          <cell r="F150" t="str">
            <v>2 - Outros Profissionais da Saúde</v>
          </cell>
          <cell r="G150" t="str">
            <v>3222-05</v>
          </cell>
          <cell r="H150">
            <v>45108</v>
          </cell>
          <cell r="J150">
            <v>203.88</v>
          </cell>
          <cell r="O150">
            <v>1.81</v>
          </cell>
        </row>
        <row r="151">
          <cell r="C151" t="str">
            <v>HOSPITAL ERMÍRIO COUTINHO</v>
          </cell>
          <cell r="E151" t="str">
            <v>JAILSON TIAGO FAUSTINO DA SILVA</v>
          </cell>
          <cell r="F151" t="str">
            <v>3 - Administrativo</v>
          </cell>
          <cell r="G151" t="str">
            <v>5211-30</v>
          </cell>
          <cell r="H151">
            <v>45108</v>
          </cell>
          <cell r="J151">
            <v>158.82</v>
          </cell>
          <cell r="L151">
            <v>85.06</v>
          </cell>
          <cell r="M151">
            <v>6.6</v>
          </cell>
          <cell r="O151">
            <v>1.81</v>
          </cell>
        </row>
        <row r="152">
          <cell r="C152" t="str">
            <v>HOSPITAL ERMÍRIO COUTINHO</v>
          </cell>
          <cell r="E152" t="str">
            <v>JAMERSON BARBOSA DA SILVA</v>
          </cell>
          <cell r="F152" t="str">
            <v>3 - Administrativo</v>
          </cell>
          <cell r="G152" t="str">
            <v>4110-10</v>
          </cell>
          <cell r="H152">
            <v>45108</v>
          </cell>
          <cell r="J152">
            <v>243.58</v>
          </cell>
          <cell r="O152">
            <v>1.81</v>
          </cell>
        </row>
        <row r="153">
          <cell r="C153" t="str">
            <v>HOSPITAL ERMÍRIO COUTINHO</v>
          </cell>
          <cell r="E153" t="str">
            <v>JANETE MARIA DA SILVA</v>
          </cell>
          <cell r="F153" t="str">
            <v>3 - Administrativo</v>
          </cell>
          <cell r="G153" t="str">
            <v>5134-30</v>
          </cell>
          <cell r="H153">
            <v>45108</v>
          </cell>
          <cell r="J153">
            <v>140.88999999999999</v>
          </cell>
          <cell r="L153">
            <v>85.06</v>
          </cell>
          <cell r="M153">
            <v>6.6</v>
          </cell>
          <cell r="O153">
            <v>1.81</v>
          </cell>
        </row>
        <row r="154">
          <cell r="C154" t="str">
            <v>HOSPITAL ERMÍRIO COUTINHO</v>
          </cell>
          <cell r="E154" t="str">
            <v>JANIANA LIMA DA SILVA</v>
          </cell>
          <cell r="F154" t="str">
            <v>3 - Administrativo</v>
          </cell>
          <cell r="G154" t="str">
            <v>5143-20</v>
          </cell>
          <cell r="H154">
            <v>45108</v>
          </cell>
          <cell r="J154">
            <v>130.32</v>
          </cell>
          <cell r="L154">
            <v>85.06</v>
          </cell>
          <cell r="M154">
            <v>6.6</v>
          </cell>
          <cell r="O154">
            <v>1.81</v>
          </cell>
        </row>
        <row r="155">
          <cell r="C155" t="str">
            <v>HOSPITAL ERMÍRIO COUTINHO</v>
          </cell>
          <cell r="E155" t="str">
            <v>JAQUELINE MARIA DE ARAUJO LIRA</v>
          </cell>
          <cell r="F155" t="str">
            <v>3 - Administrativo</v>
          </cell>
          <cell r="G155" t="str">
            <v>4221-10</v>
          </cell>
          <cell r="H155">
            <v>45108</v>
          </cell>
          <cell r="J155">
            <v>141.59</v>
          </cell>
          <cell r="L155">
            <v>85.06</v>
          </cell>
          <cell r="M155">
            <v>6.6</v>
          </cell>
          <cell r="O155">
            <v>1.81</v>
          </cell>
        </row>
        <row r="156">
          <cell r="C156" t="str">
            <v>HOSPITAL ERMÍRIO COUTINHO</v>
          </cell>
          <cell r="E156" t="str">
            <v>JERILZA MARTINS DA SILVA LUNA</v>
          </cell>
          <cell r="F156" t="str">
            <v>2 - Outros Profissionais da Saúde</v>
          </cell>
          <cell r="G156" t="str">
            <v>3222-05</v>
          </cell>
          <cell r="H156">
            <v>45108</v>
          </cell>
          <cell r="J156">
            <v>160.88999999999999</v>
          </cell>
          <cell r="L156">
            <v>85.06</v>
          </cell>
          <cell r="M156">
            <v>6.6</v>
          </cell>
          <cell r="O156">
            <v>1.81</v>
          </cell>
        </row>
        <row r="157">
          <cell r="C157" t="str">
            <v>HOSPITAL ERMÍRIO COUTINHO</v>
          </cell>
          <cell r="E157" t="str">
            <v>JESSICA FERNANDA FERREIRA DA SILVA</v>
          </cell>
          <cell r="F157" t="str">
            <v>3 - Administrativo</v>
          </cell>
          <cell r="G157" t="str">
            <v>5143-20</v>
          </cell>
          <cell r="H157">
            <v>45108</v>
          </cell>
          <cell r="J157">
            <v>136.55000000000001</v>
          </cell>
          <cell r="O157">
            <v>1.81</v>
          </cell>
        </row>
        <row r="158">
          <cell r="C158" t="str">
            <v>HOSPITAL ERMÍRIO COUTINHO</v>
          </cell>
          <cell r="E158" t="str">
            <v>JIRLANE CRISTINA DA SILVA SANTOS</v>
          </cell>
          <cell r="F158" t="str">
            <v>3 - Administrativo</v>
          </cell>
          <cell r="G158" t="str">
            <v>5143-20</v>
          </cell>
          <cell r="H158">
            <v>45108</v>
          </cell>
          <cell r="J158">
            <v>130.32</v>
          </cell>
          <cell r="L158">
            <v>85.06</v>
          </cell>
          <cell r="M158">
            <v>6.6</v>
          </cell>
          <cell r="O158">
            <v>1.81</v>
          </cell>
          <cell r="U158">
            <v>77.569999999999993</v>
          </cell>
          <cell r="X158" t="str">
            <v>AUXILIO CRECHE</v>
          </cell>
        </row>
        <row r="159">
          <cell r="C159" t="str">
            <v>HOSPITAL ERMÍRIO COUTINHO</v>
          </cell>
          <cell r="E159" t="str">
            <v>JOANA DE SOUZA CORREIA</v>
          </cell>
          <cell r="F159" t="str">
            <v>3 - Administrativo</v>
          </cell>
          <cell r="G159" t="str">
            <v>2234-05</v>
          </cell>
          <cell r="H159">
            <v>45108</v>
          </cell>
          <cell r="J159">
            <v>488.63</v>
          </cell>
          <cell r="L159">
            <v>85.06</v>
          </cell>
          <cell r="M159">
            <v>6.6</v>
          </cell>
          <cell r="O159">
            <v>1.81</v>
          </cell>
        </row>
        <row r="160">
          <cell r="C160" t="str">
            <v>HOSPITAL ERMÍRIO COUTINHO</v>
          </cell>
          <cell r="E160" t="str">
            <v>JOAO PAULO MACIEL</v>
          </cell>
          <cell r="F160" t="str">
            <v>2 - Outros Profissionais da Saúde</v>
          </cell>
          <cell r="G160" t="str">
            <v>3241-15</v>
          </cell>
          <cell r="H160">
            <v>45108</v>
          </cell>
          <cell r="J160">
            <v>289.35000000000002</v>
          </cell>
          <cell r="L160">
            <v>85.06</v>
          </cell>
          <cell r="M160">
            <v>6.6</v>
          </cell>
          <cell r="O160">
            <v>14.01</v>
          </cell>
        </row>
        <row r="161">
          <cell r="C161" t="str">
            <v>HOSPITAL ERMÍRIO COUTINHO</v>
          </cell>
          <cell r="E161" t="str">
            <v>JOAS CANDIDO DIAS JUNIOR</v>
          </cell>
          <cell r="F161" t="str">
            <v>3 - Administrativo</v>
          </cell>
          <cell r="G161" t="str">
            <v>5163-10</v>
          </cell>
          <cell r="H161">
            <v>45108</v>
          </cell>
          <cell r="J161">
            <v>156.72</v>
          </cell>
          <cell r="L161">
            <v>85.06</v>
          </cell>
          <cell r="M161">
            <v>6.6</v>
          </cell>
          <cell r="O161">
            <v>1.81</v>
          </cell>
        </row>
        <row r="162">
          <cell r="C162" t="str">
            <v>HOSPITAL ERMÍRIO COUTINHO</v>
          </cell>
          <cell r="E162" t="str">
            <v xml:space="preserve">JOBSON LUIZ GONÇALVES </v>
          </cell>
          <cell r="F162" t="str">
            <v>2 - Outros Profissionais da Saúde</v>
          </cell>
          <cell r="G162" t="str">
            <v>5151-10</v>
          </cell>
          <cell r="H162">
            <v>45108</v>
          </cell>
          <cell r="J162">
            <v>151.44</v>
          </cell>
          <cell r="L162">
            <v>85.06</v>
          </cell>
          <cell r="M162">
            <v>6.6</v>
          </cell>
          <cell r="O162">
            <v>1.81</v>
          </cell>
        </row>
        <row r="163">
          <cell r="C163" t="str">
            <v>HOSPITAL ERMÍRIO COUTINHO</v>
          </cell>
          <cell r="E163" t="str">
            <v>JONATHA HUMBERTO MARTINS DE FRANÇA</v>
          </cell>
          <cell r="F163" t="str">
            <v>3 - Administrativo</v>
          </cell>
          <cell r="G163" t="str">
            <v>4221-10</v>
          </cell>
          <cell r="H163">
            <v>45108</v>
          </cell>
          <cell r="J163">
            <v>135.6</v>
          </cell>
          <cell r="L163">
            <v>85.06</v>
          </cell>
          <cell r="M163">
            <v>6.6</v>
          </cell>
          <cell r="O163">
            <v>1.81</v>
          </cell>
        </row>
        <row r="164">
          <cell r="C164" t="str">
            <v>HOSPITAL ERMÍRIO COUTINHO</v>
          </cell>
          <cell r="E164" t="str">
            <v>JONATHA LUIZ SOUSA DA SILVA</v>
          </cell>
          <cell r="F164" t="str">
            <v>2 - Outros Profissionais da Saúde</v>
          </cell>
          <cell r="G164" t="str">
            <v>3242-05</v>
          </cell>
          <cell r="H164">
            <v>45108</v>
          </cell>
          <cell r="J164">
            <v>157.02000000000001</v>
          </cell>
          <cell r="L164">
            <v>85.06</v>
          </cell>
          <cell r="M164">
            <v>6.6</v>
          </cell>
          <cell r="O164">
            <v>1.81</v>
          </cell>
        </row>
        <row r="165">
          <cell r="C165" t="str">
            <v>HOSPITAL ERMÍRIO COUTINHO</v>
          </cell>
          <cell r="E165" t="str">
            <v>JORGE EDUARDO CANDIDO DOS SANTOS</v>
          </cell>
          <cell r="F165" t="str">
            <v>2 - Outros Profissionais da Saúde</v>
          </cell>
          <cell r="G165" t="str">
            <v>2235-05</v>
          </cell>
          <cell r="H165">
            <v>45108</v>
          </cell>
          <cell r="J165">
            <v>321.75</v>
          </cell>
          <cell r="L165">
            <v>85.06</v>
          </cell>
          <cell r="M165">
            <v>3.59</v>
          </cell>
          <cell r="O165">
            <v>4.9800000000000004</v>
          </cell>
        </row>
        <row r="166">
          <cell r="C166" t="str">
            <v>HOSPITAL ERMÍRIO COUTINHO</v>
          </cell>
          <cell r="E166" t="str">
            <v>JOSE ADAILSON FRANCISCO DA SILVA</v>
          </cell>
          <cell r="F166" t="str">
            <v>3 - Administrativo</v>
          </cell>
          <cell r="G166" t="str">
            <v>4110-05</v>
          </cell>
          <cell r="H166">
            <v>45108</v>
          </cell>
          <cell r="J166">
            <v>114.48</v>
          </cell>
          <cell r="L166">
            <v>85.06</v>
          </cell>
          <cell r="M166">
            <v>6.6</v>
          </cell>
          <cell r="O166">
            <v>1.81</v>
          </cell>
        </row>
        <row r="167">
          <cell r="C167" t="str">
            <v>HOSPITAL ERMÍRIO COUTINHO</v>
          </cell>
          <cell r="E167" t="str">
            <v>JOSE AUGUSTO PEREIRA</v>
          </cell>
          <cell r="F167" t="str">
            <v>3 - Administrativo</v>
          </cell>
          <cell r="G167" t="str">
            <v>4141-05</v>
          </cell>
          <cell r="H167">
            <v>45108</v>
          </cell>
          <cell r="J167">
            <v>132.86000000000001</v>
          </cell>
          <cell r="L167">
            <v>85.06</v>
          </cell>
          <cell r="M167">
            <v>6.6</v>
          </cell>
          <cell r="O167">
            <v>1.81</v>
          </cell>
        </row>
        <row r="168">
          <cell r="C168" t="str">
            <v>HOSPITAL ERMÍRIO COUTINHO</v>
          </cell>
          <cell r="E168" t="str">
            <v>JOSE CARLOS DOS SANTOS FILHO</v>
          </cell>
          <cell r="F168" t="str">
            <v>2 - Outros Profissionais da Saúde</v>
          </cell>
          <cell r="G168" t="str">
            <v>5151-10</v>
          </cell>
          <cell r="H168">
            <v>45108</v>
          </cell>
          <cell r="O168">
            <v>1.81</v>
          </cell>
        </row>
        <row r="169">
          <cell r="C169" t="str">
            <v>HOSPITAL ERMÍRIO COUTINHO</v>
          </cell>
          <cell r="E169" t="str">
            <v>JOSE CORREIA DE SOUZA</v>
          </cell>
          <cell r="F169" t="str">
            <v>1 - Médico</v>
          </cell>
          <cell r="G169" t="str">
            <v>2251-25</v>
          </cell>
          <cell r="H169">
            <v>45108</v>
          </cell>
          <cell r="J169">
            <v>762.36</v>
          </cell>
          <cell r="L169">
            <v>85.06</v>
          </cell>
          <cell r="M169">
            <v>6.6</v>
          </cell>
          <cell r="O169">
            <v>8.58</v>
          </cell>
        </row>
        <row r="170">
          <cell r="C170" t="str">
            <v>HOSPITAL ERMÍRIO COUTINHO</v>
          </cell>
          <cell r="E170" t="str">
            <v>JOSE FERNANDO DA SILVA</v>
          </cell>
          <cell r="F170" t="str">
            <v>2 - Outros Profissionais da Saúde</v>
          </cell>
          <cell r="G170" t="str">
            <v>5151-10</v>
          </cell>
          <cell r="H170">
            <v>45108</v>
          </cell>
          <cell r="J170">
            <v>160.38</v>
          </cell>
          <cell r="L170">
            <v>85.06</v>
          </cell>
          <cell r="M170">
            <v>6.6</v>
          </cell>
          <cell r="O170">
            <v>1.81</v>
          </cell>
        </row>
        <row r="171">
          <cell r="C171" t="str">
            <v>HOSPITAL ERMÍRIO COUTINHO</v>
          </cell>
          <cell r="E171" t="str">
            <v>JOSE GABRIEL BELMIRO</v>
          </cell>
          <cell r="F171" t="str">
            <v>2 - Outros Profissionais da Saúde</v>
          </cell>
          <cell r="G171" t="str">
            <v>3222-05</v>
          </cell>
          <cell r="H171">
            <v>45108</v>
          </cell>
          <cell r="J171">
            <v>139.61000000000001</v>
          </cell>
          <cell r="L171">
            <v>85.06</v>
          </cell>
          <cell r="M171">
            <v>6.6</v>
          </cell>
          <cell r="O171">
            <v>1.81</v>
          </cell>
        </row>
        <row r="172">
          <cell r="C172" t="str">
            <v>HOSPITAL ERMÍRIO COUTINHO</v>
          </cell>
          <cell r="E172" t="str">
            <v>JOSE GERIVALDO PEREIRA</v>
          </cell>
          <cell r="F172" t="str">
            <v>2 - Outros Profissionais da Saúde</v>
          </cell>
          <cell r="G172" t="str">
            <v>3222-05</v>
          </cell>
          <cell r="H172">
            <v>45108</v>
          </cell>
          <cell r="J172">
            <v>139.6</v>
          </cell>
          <cell r="L172">
            <v>85.06</v>
          </cell>
          <cell r="M172">
            <v>6.6</v>
          </cell>
          <cell r="O172">
            <v>1.81</v>
          </cell>
        </row>
        <row r="173">
          <cell r="C173" t="str">
            <v>HOSPITAL ERMÍRIO COUTINHO</v>
          </cell>
          <cell r="E173" t="str">
            <v>JOSE HUMBERTO FERREIRA GONZAGA</v>
          </cell>
          <cell r="F173" t="str">
            <v>2 - Outros Profissionais da Saúde</v>
          </cell>
          <cell r="G173" t="str">
            <v>3222-05</v>
          </cell>
          <cell r="H173">
            <v>45108</v>
          </cell>
          <cell r="J173">
            <v>156.63</v>
          </cell>
          <cell r="L173">
            <v>85.06</v>
          </cell>
          <cell r="M173">
            <v>6.6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ILDO DA SILVA</v>
          </cell>
          <cell r="F174" t="str">
            <v>2 - Outros Profissionais da Saúde</v>
          </cell>
          <cell r="G174" t="str">
            <v>5211-30</v>
          </cell>
          <cell r="H174">
            <v>45108</v>
          </cell>
          <cell r="J174">
            <v>132</v>
          </cell>
          <cell r="L174">
            <v>85.06</v>
          </cell>
          <cell r="M174">
            <v>6.6</v>
          </cell>
          <cell r="O174">
            <v>1.81</v>
          </cell>
        </row>
        <row r="175">
          <cell r="C175" t="str">
            <v>HOSPITAL ERMÍRIO COUTINHO</v>
          </cell>
          <cell r="E175" t="str">
            <v>JOSE MURILLO VINICIUS RAMOS SILVA</v>
          </cell>
          <cell r="F175" t="str">
            <v>3 - Administrativo</v>
          </cell>
          <cell r="G175" t="str">
            <v>4110-05</v>
          </cell>
          <cell r="H175">
            <v>45108</v>
          </cell>
          <cell r="J175">
            <v>12.4</v>
          </cell>
          <cell r="O175">
            <v>1.81</v>
          </cell>
        </row>
        <row r="176">
          <cell r="C176" t="str">
            <v>HOSPITAL ERMÍRIO COUTINHO</v>
          </cell>
          <cell r="E176" t="str">
            <v>JOSE RIBAMAR CEZARINO DE ARAUJO JUNIOR</v>
          </cell>
          <cell r="F176" t="str">
            <v>1 - Médico</v>
          </cell>
          <cell r="G176" t="str">
            <v>2251-51</v>
          </cell>
          <cell r="H176">
            <v>45108</v>
          </cell>
          <cell r="J176">
            <v>792.65</v>
          </cell>
          <cell r="L176">
            <v>85.06</v>
          </cell>
          <cell r="M176">
            <v>6.6</v>
          </cell>
          <cell r="O176">
            <v>8.58</v>
          </cell>
        </row>
        <row r="177">
          <cell r="C177" t="str">
            <v>HOSPITAL ERMÍRIO COUTINHO</v>
          </cell>
          <cell r="E177" t="str">
            <v>JOSE SEBASTIAO GOMES NUNES</v>
          </cell>
          <cell r="F177" t="str">
            <v>3 - Administrativo</v>
          </cell>
          <cell r="G177" t="str">
            <v>5143-10</v>
          </cell>
          <cell r="H177">
            <v>45108</v>
          </cell>
          <cell r="J177">
            <v>153.41</v>
          </cell>
          <cell r="L177">
            <v>85.06</v>
          </cell>
          <cell r="M177">
            <v>6.6</v>
          </cell>
          <cell r="O177">
            <v>1.81</v>
          </cell>
        </row>
        <row r="178">
          <cell r="C178" t="str">
            <v>HOSPITAL ERMÍRIO COUTINHO</v>
          </cell>
          <cell r="E178" t="str">
            <v>JOSEANE MARIA SILVA DE FRANCA</v>
          </cell>
          <cell r="F178" t="str">
            <v>3 - Administrativo</v>
          </cell>
          <cell r="G178" t="str">
            <v>5135-05</v>
          </cell>
          <cell r="H178">
            <v>45108</v>
          </cell>
          <cell r="J178">
            <v>140.88999999999999</v>
          </cell>
          <cell r="L178">
            <v>85.06</v>
          </cell>
          <cell r="M178">
            <v>6.6</v>
          </cell>
          <cell r="O178">
            <v>1.81</v>
          </cell>
        </row>
        <row r="179">
          <cell r="C179" t="str">
            <v>HOSPITAL ERMÍRIO COUTINHO</v>
          </cell>
          <cell r="E179" t="str">
            <v>JOSECLEIDE DIAS VIEIRA BAHE</v>
          </cell>
          <cell r="F179" t="str">
            <v>3 - Administrativo</v>
          </cell>
          <cell r="G179" t="str">
            <v>5143-20</v>
          </cell>
          <cell r="H179">
            <v>45108</v>
          </cell>
          <cell r="J179">
            <v>135.61000000000001</v>
          </cell>
          <cell r="L179">
            <v>85.06</v>
          </cell>
          <cell r="M179">
            <v>6.6</v>
          </cell>
          <cell r="O179">
            <v>1.81</v>
          </cell>
        </row>
        <row r="180">
          <cell r="C180" t="str">
            <v>HOSPITAL ERMÍRIO COUTINHO</v>
          </cell>
          <cell r="E180" t="str">
            <v>JOSEFA MARIA DE FARIAS BARRETO</v>
          </cell>
          <cell r="F180" t="str">
            <v>2 - Outros Profissionais da Saúde</v>
          </cell>
          <cell r="G180" t="str">
            <v>3222-05</v>
          </cell>
          <cell r="H180">
            <v>45108</v>
          </cell>
          <cell r="J180">
            <v>156.63</v>
          </cell>
          <cell r="L180">
            <v>85.06</v>
          </cell>
          <cell r="M180">
            <v>6.6</v>
          </cell>
          <cell r="O180">
            <v>1.81</v>
          </cell>
        </row>
        <row r="181">
          <cell r="C181" t="str">
            <v>HOSPITAL ERMÍRIO COUTINHO</v>
          </cell>
          <cell r="E181" t="str">
            <v>JOSELIA DE LOURDES BERNARDO</v>
          </cell>
          <cell r="F181" t="str">
            <v>3 - Administrativo</v>
          </cell>
          <cell r="G181" t="str">
            <v>5134-30</v>
          </cell>
          <cell r="H181">
            <v>45108</v>
          </cell>
          <cell r="J181">
            <v>157.79</v>
          </cell>
          <cell r="L181">
            <v>85.06</v>
          </cell>
          <cell r="M181">
            <v>6.6</v>
          </cell>
          <cell r="O181">
            <v>1.81</v>
          </cell>
        </row>
        <row r="182">
          <cell r="C182" t="str">
            <v>HOSPITAL ERMÍRIO COUTINHO</v>
          </cell>
          <cell r="E182" t="str">
            <v>JOSELMA EUNICE DA SILVA ALBUQUERQUE</v>
          </cell>
          <cell r="F182" t="str">
            <v>2 - Outros Profissionais da Saúde</v>
          </cell>
          <cell r="G182" t="str">
            <v>3242-05</v>
          </cell>
          <cell r="H182">
            <v>45108</v>
          </cell>
          <cell r="J182">
            <v>168.23</v>
          </cell>
          <cell r="L182">
            <v>85.06</v>
          </cell>
          <cell r="M182">
            <v>6.6</v>
          </cell>
          <cell r="O182">
            <v>1.81</v>
          </cell>
        </row>
        <row r="183">
          <cell r="C183" t="str">
            <v>HOSPITAL ERMÍRIO COUTINHO</v>
          </cell>
          <cell r="E183" t="str">
            <v>JOSELMA MARIA DA SILVA ROZENDO COUTINHO</v>
          </cell>
          <cell r="F183" t="str">
            <v>3 - Administrativo</v>
          </cell>
          <cell r="G183" t="str">
            <v>5134-30</v>
          </cell>
          <cell r="H183">
            <v>45108</v>
          </cell>
          <cell r="J183">
            <v>156.72</v>
          </cell>
          <cell r="L183">
            <v>85.06</v>
          </cell>
          <cell r="M183">
            <v>6.6</v>
          </cell>
          <cell r="O183">
            <v>1.81</v>
          </cell>
        </row>
        <row r="184">
          <cell r="C184" t="str">
            <v>HOSPITAL ERMÍRIO COUTINHO</v>
          </cell>
          <cell r="E184" t="str">
            <v>JOSEVALDO SEBASTIAO DO NASCIMENTO</v>
          </cell>
          <cell r="F184" t="str">
            <v>3 - Administrativo</v>
          </cell>
          <cell r="G184" t="str">
            <v>5132-05</v>
          </cell>
          <cell r="H184">
            <v>45108</v>
          </cell>
          <cell r="J184">
            <v>151.44999999999999</v>
          </cell>
          <cell r="L184">
            <v>85.06</v>
          </cell>
          <cell r="M184">
            <v>6.6</v>
          </cell>
          <cell r="O184">
            <v>1.81</v>
          </cell>
          <cell r="P184">
            <v>19.73</v>
          </cell>
        </row>
        <row r="185">
          <cell r="C185" t="str">
            <v>HOSPITAL ERMÍRIO COUTINHO</v>
          </cell>
          <cell r="E185" t="str">
            <v>JOSIAS GOMES DA SILVA</v>
          </cell>
          <cell r="F185" t="str">
            <v>3 - Administrativo</v>
          </cell>
          <cell r="G185" t="str">
            <v>5102-05</v>
          </cell>
          <cell r="H185">
            <v>45108</v>
          </cell>
          <cell r="J185">
            <v>194.33</v>
          </cell>
          <cell r="L185">
            <v>85.06</v>
          </cell>
          <cell r="M185">
            <v>6.6</v>
          </cell>
          <cell r="O185">
            <v>1.81</v>
          </cell>
        </row>
        <row r="186">
          <cell r="C186" t="str">
            <v>HOSPITAL ERMÍRIO COUTINHO</v>
          </cell>
          <cell r="E186" t="str">
            <v>JOSINETE MARIA SANTOS DA SILVEIRA</v>
          </cell>
          <cell r="F186" t="str">
            <v>2 - Outros Profissionais da Saúde</v>
          </cell>
          <cell r="G186" t="str">
            <v>3222-05</v>
          </cell>
          <cell r="H186">
            <v>45108</v>
          </cell>
          <cell r="J186">
            <v>144.91999999999999</v>
          </cell>
          <cell r="L186">
            <v>85.06</v>
          </cell>
          <cell r="M186">
            <v>6.6</v>
          </cell>
          <cell r="O186">
            <v>1.81</v>
          </cell>
        </row>
        <row r="187">
          <cell r="C187" t="str">
            <v>HOSPITAL ERMÍRIO COUTINHO</v>
          </cell>
          <cell r="E187" t="str">
            <v>JOZINILDO FERREIRA DA SILVA</v>
          </cell>
          <cell r="F187" t="str">
            <v>2 - Outros Profissionais da Saúde</v>
          </cell>
          <cell r="G187" t="str">
            <v>3222-05</v>
          </cell>
          <cell r="H187">
            <v>45108</v>
          </cell>
          <cell r="J187">
            <v>156.63</v>
          </cell>
          <cell r="L187">
            <v>85.06</v>
          </cell>
          <cell r="M187">
            <v>6.6</v>
          </cell>
          <cell r="O187">
            <v>1.81</v>
          </cell>
        </row>
        <row r="188">
          <cell r="C188" t="str">
            <v>HOSPITAL ERMÍRIO COUTINHO</v>
          </cell>
          <cell r="E188" t="str">
            <v>JULIANA BARBOSA LIMA SALES</v>
          </cell>
          <cell r="F188" t="str">
            <v>1 - Médico</v>
          </cell>
          <cell r="G188" t="str">
            <v>2252-50</v>
          </cell>
          <cell r="H188">
            <v>45108</v>
          </cell>
          <cell r="J188">
            <v>833.16</v>
          </cell>
          <cell r="L188">
            <v>85.06</v>
          </cell>
          <cell r="M188">
            <v>6.6</v>
          </cell>
          <cell r="O188">
            <v>8.58</v>
          </cell>
        </row>
        <row r="189">
          <cell r="C189" t="str">
            <v>HOSPITAL ERMÍRIO COUTINHO</v>
          </cell>
          <cell r="E189" t="str">
            <v>KARLA VIRGINIO DE OLIVEIRA SILVA</v>
          </cell>
          <cell r="F189" t="str">
            <v>2 - Outros Profissionais da Saúde</v>
          </cell>
          <cell r="G189" t="str">
            <v>2516-05</v>
          </cell>
          <cell r="H189">
            <v>45108</v>
          </cell>
          <cell r="J189">
            <v>238.47</v>
          </cell>
          <cell r="L189">
            <v>85.06</v>
          </cell>
          <cell r="M189">
            <v>6.6</v>
          </cell>
          <cell r="O189">
            <v>1.81</v>
          </cell>
        </row>
        <row r="190">
          <cell r="C190" t="str">
            <v>HOSPITAL ERMÍRIO COUTINHO</v>
          </cell>
          <cell r="E190" t="str">
            <v>KATARINA MONTEIRO BORGES</v>
          </cell>
          <cell r="F190" t="str">
            <v>2 - Outros Profissionais da Saúde</v>
          </cell>
          <cell r="G190" t="str">
            <v>2234-05</v>
          </cell>
          <cell r="H190">
            <v>45108</v>
          </cell>
          <cell r="J190">
            <v>350.46</v>
          </cell>
          <cell r="L190">
            <v>85.06</v>
          </cell>
          <cell r="M190">
            <v>6.6</v>
          </cell>
          <cell r="O190">
            <v>1.81</v>
          </cell>
          <cell r="U190">
            <v>163.06</v>
          </cell>
          <cell r="X190" t="str">
            <v>AUXILIO CRECHE</v>
          </cell>
        </row>
        <row r="191">
          <cell r="C191" t="str">
            <v>HOSPITAL ERMÍRIO COUTINHO</v>
          </cell>
          <cell r="E191" t="str">
            <v xml:space="preserve">KATIA XAVIER DUARTE </v>
          </cell>
          <cell r="F191" t="str">
            <v>1 - Médico</v>
          </cell>
          <cell r="G191" t="str">
            <v>2251-25</v>
          </cell>
          <cell r="H191">
            <v>45108</v>
          </cell>
          <cell r="J191">
            <v>830.69</v>
          </cell>
          <cell r="L191">
            <v>85.06</v>
          </cell>
          <cell r="M191">
            <v>6.6</v>
          </cell>
          <cell r="O191">
            <v>8.58</v>
          </cell>
        </row>
        <row r="192">
          <cell r="C192" t="str">
            <v>HOSPITAL ERMÍRIO COUTINHO</v>
          </cell>
          <cell r="E192" t="str">
            <v>KLEITON RAFAEL DA SILVA</v>
          </cell>
          <cell r="F192" t="str">
            <v>2 - Outros Profissionais da Saúde</v>
          </cell>
          <cell r="G192" t="str">
            <v>2235-05</v>
          </cell>
          <cell r="H192">
            <v>45108</v>
          </cell>
          <cell r="J192">
            <v>317.75</v>
          </cell>
          <cell r="L192">
            <v>85.06</v>
          </cell>
          <cell r="M192">
            <v>3.59</v>
          </cell>
          <cell r="O192">
            <v>4.9800000000000004</v>
          </cell>
        </row>
        <row r="193">
          <cell r="C193" t="str">
            <v>HOSPITAL ERMÍRIO COUTINHO</v>
          </cell>
          <cell r="E193" t="str">
            <v>KLEITON RENATO DEMESIO DA SILVA</v>
          </cell>
          <cell r="F193" t="str">
            <v>2 - Outros Profissionais da Saúde</v>
          </cell>
          <cell r="G193" t="str">
            <v>3222-05</v>
          </cell>
          <cell r="H193">
            <v>45108</v>
          </cell>
          <cell r="J193">
            <v>194.7</v>
          </cell>
          <cell r="O193">
            <v>1.81</v>
          </cell>
        </row>
        <row r="194">
          <cell r="C194" t="str">
            <v>HOSPITAL ERMÍRIO COUTINHO</v>
          </cell>
          <cell r="E194" t="str">
            <v>LADIEGE FRANCISCO DA SILVA</v>
          </cell>
          <cell r="F194" t="str">
            <v>2 - Outros Profissionais da Saúde</v>
          </cell>
          <cell r="G194" t="str">
            <v>3222-05</v>
          </cell>
          <cell r="H194">
            <v>45108</v>
          </cell>
          <cell r="J194">
            <v>139.6</v>
          </cell>
          <cell r="L194">
            <v>85.06</v>
          </cell>
          <cell r="M194">
            <v>6.6</v>
          </cell>
          <cell r="O194">
            <v>1.81</v>
          </cell>
        </row>
        <row r="195">
          <cell r="C195" t="str">
            <v>HOSPITAL ERMÍRIO COUTINHO</v>
          </cell>
          <cell r="E195" t="str">
            <v>LAERCIO DA CRUZ PINHEIRO DOURADO</v>
          </cell>
          <cell r="F195" t="str">
            <v>2 - Outros Profissionais da Saúde</v>
          </cell>
          <cell r="G195" t="str">
            <v>3241-15</v>
          </cell>
          <cell r="H195">
            <v>45108</v>
          </cell>
          <cell r="J195">
            <v>289.33999999999997</v>
          </cell>
          <cell r="L195">
            <v>85.06</v>
          </cell>
          <cell r="M195">
            <v>6.6</v>
          </cell>
          <cell r="O195">
            <v>14.01</v>
          </cell>
        </row>
        <row r="196">
          <cell r="C196" t="str">
            <v>HOSPITAL ERMÍRIO COUTINHO</v>
          </cell>
          <cell r="E196" t="str">
            <v>LAERTE EDUARDO FILHO</v>
          </cell>
          <cell r="F196" t="str">
            <v>1 - Médico</v>
          </cell>
          <cell r="G196" t="str">
            <v>2253-20</v>
          </cell>
          <cell r="H196">
            <v>45108</v>
          </cell>
          <cell r="J196">
            <v>711.55</v>
          </cell>
          <cell r="L196">
            <v>85.06</v>
          </cell>
          <cell r="M196">
            <v>6.6</v>
          </cell>
          <cell r="O196">
            <v>8.58</v>
          </cell>
        </row>
        <row r="197">
          <cell r="C197" t="str">
            <v>HOSPITAL ERMÍRIO COUTINHO</v>
          </cell>
          <cell r="E197" t="str">
            <v>LARISSA MUNIZ FALCAO DO ESPIRITO SANTO</v>
          </cell>
          <cell r="F197" t="str">
            <v>1 - Médico</v>
          </cell>
          <cell r="G197" t="str">
            <v>2251-24</v>
          </cell>
          <cell r="H197">
            <v>45108</v>
          </cell>
          <cell r="J197">
            <v>739.63</v>
          </cell>
          <cell r="O197">
            <v>8.58</v>
          </cell>
        </row>
        <row r="198">
          <cell r="C198" t="str">
            <v>HOSPITAL ERMÍRIO COUTINHO</v>
          </cell>
          <cell r="E198" t="str">
            <v>LAUDIVAN GOMES DA SILVA</v>
          </cell>
          <cell r="F198" t="str">
            <v>2 - Outros Profissionais da Saúde</v>
          </cell>
          <cell r="G198" t="str">
            <v>5151-10</v>
          </cell>
          <cell r="H198">
            <v>45108</v>
          </cell>
          <cell r="J198">
            <v>140.88999999999999</v>
          </cell>
          <cell r="L198">
            <v>85.06</v>
          </cell>
          <cell r="M198">
            <v>6.6</v>
          </cell>
          <cell r="O198">
            <v>1.81</v>
          </cell>
        </row>
        <row r="199">
          <cell r="C199" t="str">
            <v>HOSPITAL ERMÍRIO COUTINHO</v>
          </cell>
          <cell r="E199" t="str">
            <v>LEA RIBEIRO DA SILVA</v>
          </cell>
          <cell r="F199" t="str">
            <v>2 - Outros Profissionais da Saúde</v>
          </cell>
          <cell r="G199" t="str">
            <v>3222-05</v>
          </cell>
          <cell r="H199">
            <v>45108</v>
          </cell>
          <cell r="J199">
            <v>139.6</v>
          </cell>
          <cell r="L199">
            <v>85.06</v>
          </cell>
          <cell r="M199">
            <v>6.6</v>
          </cell>
          <cell r="O199">
            <v>1.81</v>
          </cell>
        </row>
        <row r="200">
          <cell r="C200" t="str">
            <v>HOSPITAL ERMÍRIO COUTINHO</v>
          </cell>
          <cell r="E200" t="str">
            <v>LEANDRO MARCOS DA SILVA</v>
          </cell>
          <cell r="F200" t="str">
            <v>3 - Administrativo</v>
          </cell>
          <cell r="G200" t="str">
            <v>5163-10</v>
          </cell>
          <cell r="H200">
            <v>45108</v>
          </cell>
          <cell r="J200">
            <v>157.79</v>
          </cell>
          <cell r="L200">
            <v>85.06</v>
          </cell>
          <cell r="M200">
            <v>6.6</v>
          </cell>
          <cell r="O200">
            <v>1.81</v>
          </cell>
        </row>
        <row r="201">
          <cell r="C201" t="str">
            <v>HOSPITAL ERMÍRIO COUTINHO</v>
          </cell>
          <cell r="E201" t="str">
            <v>LEANDRO TEIXEIRA DA SILVA</v>
          </cell>
          <cell r="F201" t="str">
            <v>2 - Outros Profissionais da Saúde</v>
          </cell>
          <cell r="G201" t="str">
            <v>5211-30</v>
          </cell>
          <cell r="H201">
            <v>45108</v>
          </cell>
          <cell r="J201">
            <v>126.72</v>
          </cell>
          <cell r="L201">
            <v>85.06</v>
          </cell>
          <cell r="M201">
            <v>6.6</v>
          </cell>
          <cell r="O201">
            <v>1.81</v>
          </cell>
        </row>
        <row r="202">
          <cell r="C202" t="str">
            <v>HOSPITAL ERMÍRIO COUTINHO</v>
          </cell>
          <cell r="E202" t="str">
            <v>LEDA WILDMA PEREIRA DA CRUZ DE ANDRADE LIMA</v>
          </cell>
          <cell r="F202" t="str">
            <v>2 - Outros Profissionais da Saúde</v>
          </cell>
          <cell r="G202" t="str">
            <v>2516-05</v>
          </cell>
          <cell r="H202">
            <v>45108</v>
          </cell>
          <cell r="J202">
            <v>272.81</v>
          </cell>
          <cell r="L202">
            <v>85.06</v>
          </cell>
          <cell r="M202">
            <v>6.6</v>
          </cell>
          <cell r="O202">
            <v>1.81</v>
          </cell>
        </row>
        <row r="203">
          <cell r="C203" t="str">
            <v>HOSPITAL ERMÍRIO COUTINHO</v>
          </cell>
          <cell r="E203" t="str">
            <v>LEONILDO PEIXOTO DA PAZ</v>
          </cell>
          <cell r="F203" t="str">
            <v>2 - Outros Profissionais da Saúde</v>
          </cell>
          <cell r="G203" t="str">
            <v>2212-05</v>
          </cell>
          <cell r="H203">
            <v>45108</v>
          </cell>
          <cell r="J203">
            <v>392.44</v>
          </cell>
          <cell r="L203">
            <v>85.06</v>
          </cell>
          <cell r="M203">
            <v>6.6</v>
          </cell>
          <cell r="O203">
            <v>1.81</v>
          </cell>
        </row>
        <row r="204">
          <cell r="C204" t="str">
            <v>HOSPITAL ERMÍRIO COUTINHO</v>
          </cell>
          <cell r="E204" t="str">
            <v>LIANDERSON FELIPE BARBOSA DA SILVA</v>
          </cell>
          <cell r="F204" t="str">
            <v>3 - Administrativo</v>
          </cell>
          <cell r="G204" t="str">
            <v>4221-10</v>
          </cell>
          <cell r="H204">
            <v>45108</v>
          </cell>
          <cell r="J204">
            <v>153.19999999999999</v>
          </cell>
          <cell r="L204">
            <v>85.06</v>
          </cell>
          <cell r="M204">
            <v>6.6</v>
          </cell>
          <cell r="O204">
            <v>1.81</v>
          </cell>
          <cell r="P204">
            <v>19.73</v>
          </cell>
        </row>
        <row r="205">
          <cell r="C205" t="str">
            <v>HOSPITAL ERMÍRIO COUTINHO</v>
          </cell>
          <cell r="E205" t="str">
            <v>LIDJANE MARIA DE SOUSA SANTOS</v>
          </cell>
          <cell r="F205" t="str">
            <v>2 - Outros Profissionais da Saúde</v>
          </cell>
          <cell r="G205" t="str">
            <v>2235-05</v>
          </cell>
          <cell r="H205">
            <v>45108</v>
          </cell>
          <cell r="J205">
            <v>241.2</v>
          </cell>
          <cell r="L205">
            <v>85.06</v>
          </cell>
          <cell r="M205">
            <v>3.33</v>
          </cell>
          <cell r="O205">
            <v>4.9800000000000004</v>
          </cell>
        </row>
        <row r="206">
          <cell r="C206" t="str">
            <v>HOSPITAL ERMÍRIO COUTINHO</v>
          </cell>
          <cell r="E206" t="str">
            <v>LINDINALDO DIAS DA SILVA</v>
          </cell>
          <cell r="F206" t="str">
            <v>2 - Outros Profissionais da Saúde</v>
          </cell>
          <cell r="G206" t="str">
            <v>2235-05</v>
          </cell>
          <cell r="H206">
            <v>45108</v>
          </cell>
          <cell r="J206">
            <v>353.17</v>
          </cell>
          <cell r="L206">
            <v>85.06</v>
          </cell>
          <cell r="M206">
            <v>3.59</v>
          </cell>
          <cell r="O206">
            <v>4.9800000000000004</v>
          </cell>
        </row>
        <row r="207">
          <cell r="C207" t="str">
            <v>HOSPITAL ERMÍRIO COUTINHO</v>
          </cell>
          <cell r="E207" t="str">
            <v>LISANDRA CARLA PEREIRA</v>
          </cell>
          <cell r="F207" t="str">
            <v>3 - Administrativo</v>
          </cell>
          <cell r="G207" t="str">
            <v>4110-30</v>
          </cell>
          <cell r="H207">
            <v>45108</v>
          </cell>
          <cell r="J207">
            <v>132.68</v>
          </cell>
          <cell r="L207">
            <v>85.06</v>
          </cell>
          <cell r="M207">
            <v>6.6</v>
          </cell>
          <cell r="O207">
            <v>1.81</v>
          </cell>
        </row>
        <row r="208">
          <cell r="C208" t="str">
            <v>HOSPITAL ERMÍRIO COUTINHO</v>
          </cell>
          <cell r="E208" t="str">
            <v>LIVIA ESTER BENTO DA SILVA</v>
          </cell>
          <cell r="F208" t="str">
            <v>3 - Administrativo</v>
          </cell>
          <cell r="G208" t="str">
            <v>4110-10</v>
          </cell>
          <cell r="H208">
            <v>45108</v>
          </cell>
          <cell r="J208">
            <v>151.88</v>
          </cell>
          <cell r="O208">
            <v>1.81</v>
          </cell>
        </row>
        <row r="209">
          <cell r="C209" t="str">
            <v>HOSPITAL ERMÍRIO COUTINHO</v>
          </cell>
          <cell r="E209" t="str">
            <v>LOURENCA MARIA  DE ARAUJO</v>
          </cell>
          <cell r="F209" t="str">
            <v>2 - Outros Profissionais da Saúde</v>
          </cell>
          <cell r="G209" t="str">
            <v>3242-05</v>
          </cell>
          <cell r="H209">
            <v>45108</v>
          </cell>
          <cell r="J209">
            <v>169.19</v>
          </cell>
          <cell r="L209">
            <v>85.06</v>
          </cell>
          <cell r="M209">
            <v>6.6</v>
          </cell>
          <cell r="O209">
            <v>1.81</v>
          </cell>
        </row>
        <row r="210">
          <cell r="C210" t="str">
            <v>HOSPITAL ERMÍRIO COUTINHO</v>
          </cell>
          <cell r="E210" t="str">
            <v>LUCAS CANDIDO PEREIRA</v>
          </cell>
          <cell r="F210" t="str">
            <v>3 - Administrativo</v>
          </cell>
          <cell r="G210" t="str">
            <v>4221-10</v>
          </cell>
          <cell r="H210">
            <v>45108</v>
          </cell>
          <cell r="J210">
            <v>135.6</v>
          </cell>
          <cell r="L210">
            <v>85.06</v>
          </cell>
          <cell r="M210">
            <v>6.6</v>
          </cell>
          <cell r="O210">
            <v>1.81</v>
          </cell>
        </row>
        <row r="211">
          <cell r="C211" t="str">
            <v>HOSPITAL ERMÍRIO COUTINHO</v>
          </cell>
          <cell r="E211" t="str">
            <v>LUCICLEIDE GOMES DE ARAUJO</v>
          </cell>
          <cell r="F211" t="str">
            <v>3 - Administrativo</v>
          </cell>
          <cell r="G211" t="str">
            <v>4110-05</v>
          </cell>
          <cell r="H211">
            <v>45108</v>
          </cell>
          <cell r="J211">
            <v>240</v>
          </cell>
          <cell r="L211">
            <v>85.06</v>
          </cell>
          <cell r="M211">
            <v>6.6</v>
          </cell>
          <cell r="O211">
            <v>1.81</v>
          </cell>
        </row>
        <row r="212">
          <cell r="C212" t="str">
            <v>HOSPITAL ERMÍRIO COUTINHO</v>
          </cell>
          <cell r="E212" t="str">
            <v>LUCICLEIDE GOMES DO NASCIMENTO</v>
          </cell>
          <cell r="F212" t="str">
            <v>2 - Outros Profissionais da Saúde</v>
          </cell>
          <cell r="G212" t="str">
            <v>3222-05</v>
          </cell>
          <cell r="H212">
            <v>45108</v>
          </cell>
          <cell r="J212">
            <v>169.84</v>
          </cell>
          <cell r="L212">
            <v>85.06</v>
          </cell>
          <cell r="M212">
            <v>6.6</v>
          </cell>
          <cell r="O212">
            <v>1.81</v>
          </cell>
        </row>
        <row r="213">
          <cell r="C213" t="str">
            <v>HOSPITAL ERMÍRIO COUTINHO</v>
          </cell>
          <cell r="E213" t="str">
            <v>LUCILENE BATISTA DE SOUZA</v>
          </cell>
          <cell r="F213" t="str">
            <v>2 - Outros Profissionais da Saúde</v>
          </cell>
          <cell r="G213" t="str">
            <v>3222-05</v>
          </cell>
          <cell r="H213">
            <v>45108</v>
          </cell>
          <cell r="J213">
            <v>139.6</v>
          </cell>
          <cell r="L213">
            <v>85.06</v>
          </cell>
          <cell r="M213">
            <v>6.6</v>
          </cell>
          <cell r="O213">
            <v>1.81</v>
          </cell>
          <cell r="U213">
            <v>77.55</v>
          </cell>
          <cell r="X213" t="str">
            <v>AUXILIO CRECHE</v>
          </cell>
        </row>
        <row r="214">
          <cell r="C214" t="str">
            <v>HOSPITAL ERMÍRIO COUTINHO</v>
          </cell>
          <cell r="E214" t="str">
            <v>LUCILENE DO NASCIMENTO PESSOA</v>
          </cell>
          <cell r="F214" t="str">
            <v>2 - Outros Profissionais da Saúde</v>
          </cell>
          <cell r="G214" t="str">
            <v>3222-05</v>
          </cell>
          <cell r="H214">
            <v>45108</v>
          </cell>
          <cell r="J214">
            <v>139.6</v>
          </cell>
          <cell r="L214">
            <v>85.06</v>
          </cell>
          <cell r="M214">
            <v>6.6</v>
          </cell>
          <cell r="O214">
            <v>1.81</v>
          </cell>
        </row>
        <row r="215">
          <cell r="C215" t="str">
            <v>HOSPITAL ERMÍRIO COUTINHO</v>
          </cell>
          <cell r="E215" t="str">
            <v>LUIZ BARBOSA DE SOUZA JUNIOR</v>
          </cell>
          <cell r="F215" t="str">
            <v>3 - Administrativo</v>
          </cell>
          <cell r="G215" t="str">
            <v>4110-05</v>
          </cell>
          <cell r="H215">
            <v>45108</v>
          </cell>
          <cell r="J215">
            <v>159.32</v>
          </cell>
          <cell r="L215">
            <v>85.06</v>
          </cell>
          <cell r="M215">
            <v>6.6</v>
          </cell>
          <cell r="O215">
            <v>1.81</v>
          </cell>
        </row>
        <row r="216">
          <cell r="C216" t="str">
            <v>HOSPITAL ERMÍRIO COUTINHO</v>
          </cell>
          <cell r="E216" t="str">
            <v>LUIZ DOMINGOS DE OLIVEIRA</v>
          </cell>
          <cell r="F216" t="str">
            <v>2 - Outros Profissionais da Saúde</v>
          </cell>
          <cell r="G216" t="str">
            <v>3222-05</v>
          </cell>
          <cell r="H216">
            <v>45108</v>
          </cell>
          <cell r="J216">
            <v>156.62</v>
          </cell>
          <cell r="L216">
            <v>85.06</v>
          </cell>
          <cell r="M216">
            <v>6.6</v>
          </cell>
          <cell r="O216">
            <v>1.81</v>
          </cell>
        </row>
        <row r="217">
          <cell r="C217" t="str">
            <v>HOSPITAL ERMÍRIO COUTINHO</v>
          </cell>
          <cell r="E217" t="str">
            <v>LUIZ FERNANDO SANTOS DA SILVEIRA</v>
          </cell>
          <cell r="F217" t="str">
            <v>3 - Administrativo</v>
          </cell>
          <cell r="G217" t="str">
            <v>4141-05</v>
          </cell>
          <cell r="H217">
            <v>45108</v>
          </cell>
          <cell r="J217">
            <v>149.61000000000001</v>
          </cell>
          <cell r="L217">
            <v>85.06</v>
          </cell>
          <cell r="M217">
            <v>6.6</v>
          </cell>
          <cell r="O217">
            <v>1.81</v>
          </cell>
        </row>
        <row r="218">
          <cell r="C218" t="str">
            <v>HOSPITAL ERMÍRIO COUTINHO</v>
          </cell>
          <cell r="E218" t="str">
            <v>LUZINETE MARIA LIMA DA SILVA</v>
          </cell>
          <cell r="F218" t="str">
            <v>2 - Outros Profissionais da Saúde</v>
          </cell>
          <cell r="G218" t="str">
            <v>3222-05</v>
          </cell>
          <cell r="H218">
            <v>45108</v>
          </cell>
          <cell r="J218">
            <v>149.6</v>
          </cell>
          <cell r="L218">
            <v>85.06</v>
          </cell>
          <cell r="M218">
            <v>6.6</v>
          </cell>
          <cell r="O218">
            <v>1.81</v>
          </cell>
        </row>
        <row r="219">
          <cell r="C219" t="str">
            <v>HOSPITAL ERMÍRIO COUTINHO</v>
          </cell>
          <cell r="E219" t="str">
            <v>LYSIANE PRISCILLA OLEGARIA SANTOS DA SILVEIRA</v>
          </cell>
          <cell r="F219" t="str">
            <v>1 - Médico</v>
          </cell>
          <cell r="G219" t="str">
            <v>2251-24</v>
          </cell>
          <cell r="H219">
            <v>45108</v>
          </cell>
          <cell r="J219">
            <v>1034.81</v>
          </cell>
          <cell r="L219">
            <v>85.06</v>
          </cell>
          <cell r="M219">
            <v>6.6</v>
          </cell>
          <cell r="O219">
            <v>8.58</v>
          </cell>
        </row>
        <row r="220">
          <cell r="C220" t="str">
            <v>HOSPITAL ERMÍRIO COUTINHO</v>
          </cell>
          <cell r="E220" t="str">
            <v>MACERLANIA DIAS DA SILVA</v>
          </cell>
          <cell r="F220" t="str">
            <v>2 - Outros Profissionais da Saúde</v>
          </cell>
          <cell r="G220" t="str">
            <v>3222-05</v>
          </cell>
          <cell r="H220">
            <v>45108</v>
          </cell>
          <cell r="J220">
            <v>155.57</v>
          </cell>
          <cell r="L220">
            <v>85.06</v>
          </cell>
          <cell r="M220">
            <v>6.6</v>
          </cell>
          <cell r="O220">
            <v>4.9800000000000004</v>
          </cell>
        </row>
        <row r="221">
          <cell r="C221" t="str">
            <v>HOSPITAL ERMÍRIO COUTINHO</v>
          </cell>
          <cell r="E221" t="str">
            <v>MADJA CAROLINA BARBOSA ARAGAO</v>
          </cell>
          <cell r="F221" t="str">
            <v>2 - Outros Profissionais da Saúde</v>
          </cell>
          <cell r="G221" t="str">
            <v>2235-05</v>
          </cell>
          <cell r="H221">
            <v>45108</v>
          </cell>
          <cell r="J221">
            <v>424.26</v>
          </cell>
          <cell r="O221">
            <v>1.81</v>
          </cell>
        </row>
        <row r="222">
          <cell r="C222" t="str">
            <v>HOSPITAL ERMÍRIO COUTINHO</v>
          </cell>
          <cell r="E222" t="str">
            <v>MARCELA DA SILVA ALVES</v>
          </cell>
          <cell r="F222" t="str">
            <v>2 - Outros Profissionais da Saúde</v>
          </cell>
          <cell r="G222" t="str">
            <v>3222-05</v>
          </cell>
          <cell r="H222">
            <v>45108</v>
          </cell>
          <cell r="J222">
            <v>134.28</v>
          </cell>
          <cell r="L222">
            <v>85.06</v>
          </cell>
          <cell r="M222">
            <v>6.6</v>
          </cell>
          <cell r="O222">
            <v>1.81</v>
          </cell>
        </row>
        <row r="223">
          <cell r="C223" t="str">
            <v>HOSPITAL ERMÍRIO COUTINHO</v>
          </cell>
          <cell r="E223" t="str">
            <v>MARCELO JOAQUIM DE SANTANA</v>
          </cell>
          <cell r="F223" t="str">
            <v>3 - Administrativo</v>
          </cell>
          <cell r="G223" t="str">
            <v>5143-20</v>
          </cell>
          <cell r="H223">
            <v>45108</v>
          </cell>
          <cell r="J223">
            <v>162</v>
          </cell>
          <cell r="L223">
            <v>85.06</v>
          </cell>
          <cell r="M223">
            <v>6.6</v>
          </cell>
          <cell r="O223">
            <v>1.81</v>
          </cell>
        </row>
        <row r="224">
          <cell r="C224" t="str">
            <v>HOSPITAL ERMÍRIO COUTINHO</v>
          </cell>
          <cell r="E224" t="str">
            <v>MARCIA MARIA DE ANDRADE BATISTA</v>
          </cell>
          <cell r="F224" t="str">
            <v>3 - Administrativo</v>
          </cell>
          <cell r="G224" t="str">
            <v>1421-05</v>
          </cell>
          <cell r="H224">
            <v>45108</v>
          </cell>
          <cell r="J224">
            <v>396.01</v>
          </cell>
          <cell r="L224">
            <v>85.06</v>
          </cell>
          <cell r="M224">
            <v>6.6</v>
          </cell>
          <cell r="O224">
            <v>1.81</v>
          </cell>
          <cell r="U224">
            <v>77.569999999999993</v>
          </cell>
          <cell r="X224" t="str">
            <v>AUXILIO CRECHE</v>
          </cell>
        </row>
        <row r="225">
          <cell r="C225" t="str">
            <v>HOSPITAL ERMÍRIO COUTINHO</v>
          </cell>
          <cell r="E225" t="str">
            <v>MARCILIA REGINA GONCALVES DE OLIVEIRA</v>
          </cell>
          <cell r="F225" t="str">
            <v>1 - Médico</v>
          </cell>
          <cell r="G225" t="str">
            <v>2251-51</v>
          </cell>
          <cell r="H225">
            <v>45108</v>
          </cell>
          <cell r="J225">
            <v>789.25</v>
          </cell>
          <cell r="L225">
            <v>85.06</v>
          </cell>
          <cell r="M225">
            <v>6.6</v>
          </cell>
          <cell r="O225">
            <v>8.58</v>
          </cell>
        </row>
        <row r="226">
          <cell r="C226" t="str">
            <v>HOSPITAL ERMÍRIO COUTINHO</v>
          </cell>
          <cell r="E226" t="str">
            <v xml:space="preserve">MARCOS JOSE RODRIGUES CESAR DE ALBUQUERQUE </v>
          </cell>
          <cell r="F226" t="str">
            <v>1 - Médico</v>
          </cell>
          <cell r="G226" t="str">
            <v>2251-25</v>
          </cell>
          <cell r="H226">
            <v>45108</v>
          </cell>
          <cell r="J226">
            <v>819.17</v>
          </cell>
          <cell r="L226">
            <v>85.06</v>
          </cell>
          <cell r="M226">
            <v>6.6</v>
          </cell>
          <cell r="O226">
            <v>8.58</v>
          </cell>
        </row>
        <row r="227">
          <cell r="C227" t="str">
            <v>HOSPITAL ERMÍRIO COUTINHO</v>
          </cell>
          <cell r="E227" t="str">
            <v>MARIA APARECIDA DA SILVA</v>
          </cell>
          <cell r="F227" t="str">
            <v>2 - Outros Profissionais da Saúde</v>
          </cell>
          <cell r="G227" t="str">
            <v>3222-05</v>
          </cell>
          <cell r="H227">
            <v>45108</v>
          </cell>
          <cell r="J227">
            <v>205.8</v>
          </cell>
          <cell r="O227">
            <v>1.81</v>
          </cell>
        </row>
        <row r="228">
          <cell r="C228" t="str">
            <v>HOSPITAL ERMÍRIO COUTINHO</v>
          </cell>
          <cell r="E228" t="str">
            <v>MARIA DA CONCEICAO COUTINHO DA SILVA</v>
          </cell>
          <cell r="F228" t="str">
            <v>2 - Outros Profissionais da Saúde</v>
          </cell>
          <cell r="G228" t="str">
            <v>3222-05</v>
          </cell>
          <cell r="H228">
            <v>45108</v>
          </cell>
          <cell r="J228">
            <v>139.6</v>
          </cell>
          <cell r="L228">
            <v>85.06</v>
          </cell>
          <cell r="M228">
            <v>6.6</v>
          </cell>
          <cell r="O228">
            <v>1.81</v>
          </cell>
        </row>
        <row r="229">
          <cell r="C229" t="str">
            <v>HOSPITAL ERMÍRIO COUTINHO</v>
          </cell>
          <cell r="E229" t="str">
            <v>MARIA DAS DORES RAMOS DE QUEIROZ</v>
          </cell>
          <cell r="F229" t="str">
            <v>2 - Outros Profissionais da Saúde</v>
          </cell>
          <cell r="G229" t="str">
            <v>3242-05</v>
          </cell>
          <cell r="H229">
            <v>45108</v>
          </cell>
          <cell r="J229">
            <v>169.18</v>
          </cell>
          <cell r="L229">
            <v>85.06</v>
          </cell>
          <cell r="M229">
            <v>6.6</v>
          </cell>
          <cell r="O229">
            <v>1.81</v>
          </cell>
        </row>
        <row r="230">
          <cell r="C230" t="str">
            <v>HOSPITAL ERMÍRIO COUTINHO</v>
          </cell>
          <cell r="E230" t="str">
            <v>MARIA DE FATIMA ALMEIDA VASCONCELOS</v>
          </cell>
          <cell r="F230" t="str">
            <v>1 - Médico</v>
          </cell>
          <cell r="G230" t="str">
            <v>2251-24</v>
          </cell>
          <cell r="H230">
            <v>45108</v>
          </cell>
          <cell r="J230">
            <v>1349.14</v>
          </cell>
          <cell r="L230">
            <v>85.06</v>
          </cell>
          <cell r="M230">
            <v>6.6</v>
          </cell>
          <cell r="O230">
            <v>8.58</v>
          </cell>
        </row>
        <row r="231">
          <cell r="C231" t="str">
            <v>HOSPITAL ERMÍRIO COUTINHO</v>
          </cell>
          <cell r="E231" t="str">
            <v>MARIA EDUARDA BORBA SANTOS</v>
          </cell>
          <cell r="F231" t="str">
            <v>3 - Administrativo</v>
          </cell>
          <cell r="G231" t="str">
            <v>4110-05</v>
          </cell>
          <cell r="H231">
            <v>45108</v>
          </cell>
          <cell r="J231">
            <v>12.4</v>
          </cell>
          <cell r="O231">
            <v>1.81</v>
          </cell>
        </row>
        <row r="232">
          <cell r="C232" t="str">
            <v>HOSPITAL ERMÍRIO COUTINHO</v>
          </cell>
          <cell r="E232" t="str">
            <v>MARIA EDUARDA SOARES CAMPOS</v>
          </cell>
          <cell r="F232" t="str">
            <v>2 - Outros Profissionais da Saúde</v>
          </cell>
          <cell r="G232" t="str">
            <v>3222-05</v>
          </cell>
          <cell r="H232">
            <v>45108</v>
          </cell>
          <cell r="J232">
            <v>134.28</v>
          </cell>
          <cell r="L232">
            <v>85.06</v>
          </cell>
          <cell r="M232">
            <v>6.6</v>
          </cell>
          <cell r="O232">
            <v>1.81</v>
          </cell>
          <cell r="U232">
            <v>77.55</v>
          </cell>
          <cell r="X232" t="str">
            <v>AUXILIO CRECHE</v>
          </cell>
        </row>
        <row r="233">
          <cell r="C233" t="str">
            <v>HOSPITAL ERMÍRIO COUTINHO</v>
          </cell>
          <cell r="E233" t="str">
            <v>MARIA FLAVIA KARINA COSTA</v>
          </cell>
          <cell r="F233" t="str">
            <v>1 - Médico</v>
          </cell>
          <cell r="G233" t="str">
            <v>2252-50</v>
          </cell>
          <cell r="H233">
            <v>45108</v>
          </cell>
          <cell r="J233">
            <v>1253.3</v>
          </cell>
          <cell r="L233">
            <v>85.06</v>
          </cell>
          <cell r="M233">
            <v>6.6</v>
          </cell>
          <cell r="O233">
            <v>8.58</v>
          </cell>
        </row>
        <row r="234">
          <cell r="C234" t="str">
            <v>HOSPITAL ERMÍRIO COUTINHO</v>
          </cell>
          <cell r="E234" t="str">
            <v>MARIA JOSE DA SILVA</v>
          </cell>
          <cell r="F234" t="str">
            <v>3 - Administrativo</v>
          </cell>
          <cell r="G234" t="str">
            <v>5135-05</v>
          </cell>
          <cell r="H234">
            <v>45108</v>
          </cell>
          <cell r="J234">
            <v>135.6</v>
          </cell>
          <cell r="L234">
            <v>85.06</v>
          </cell>
          <cell r="M234">
            <v>6.6</v>
          </cell>
          <cell r="O234">
            <v>1.81</v>
          </cell>
        </row>
        <row r="235">
          <cell r="C235" t="str">
            <v>HOSPITAL ERMÍRIO COUTINHO</v>
          </cell>
          <cell r="E235" t="str">
            <v>MARIA JOSE DA SILVA</v>
          </cell>
          <cell r="F235" t="str">
            <v>3 - Administrativo</v>
          </cell>
          <cell r="G235" t="str">
            <v>5143-20</v>
          </cell>
          <cell r="H235">
            <v>45108</v>
          </cell>
          <cell r="J235">
            <v>133.80000000000001</v>
          </cell>
          <cell r="L235">
            <v>85.06</v>
          </cell>
          <cell r="M235">
            <v>6.6</v>
          </cell>
          <cell r="O235">
            <v>1.81</v>
          </cell>
        </row>
        <row r="236">
          <cell r="C236" t="str">
            <v>HOSPITAL ERMÍRIO COUTINHO</v>
          </cell>
          <cell r="E236" t="str">
            <v>MARIA JOSE PESSOA DE ARAUJO</v>
          </cell>
          <cell r="F236" t="str">
            <v>2 - Outros Profissionais da Saúde</v>
          </cell>
          <cell r="G236" t="str">
            <v>3222-05</v>
          </cell>
          <cell r="H236">
            <v>45108</v>
          </cell>
          <cell r="J236">
            <v>139.61000000000001</v>
          </cell>
          <cell r="L236">
            <v>85.06</v>
          </cell>
          <cell r="M236">
            <v>6.6</v>
          </cell>
          <cell r="O236">
            <v>1.81</v>
          </cell>
        </row>
        <row r="237">
          <cell r="C237" t="str">
            <v>HOSPITAL ERMÍRIO COUTINHO</v>
          </cell>
          <cell r="E237" t="str">
            <v>MARIA LEONOR DE ANDRADE GOMES</v>
          </cell>
          <cell r="F237" t="str">
            <v>2 - Outros Profissionais da Saúde</v>
          </cell>
          <cell r="G237" t="str">
            <v>3222-05</v>
          </cell>
          <cell r="H237">
            <v>45108</v>
          </cell>
          <cell r="J237">
            <v>139.6</v>
          </cell>
          <cell r="L237">
            <v>85.06</v>
          </cell>
          <cell r="M237">
            <v>6.6</v>
          </cell>
          <cell r="O237">
            <v>1.81</v>
          </cell>
        </row>
        <row r="238">
          <cell r="C238" t="str">
            <v>HOSPITAL ERMÍRIO COUTINHO</v>
          </cell>
          <cell r="E238" t="str">
            <v>MARIA LUCIA DAS NEVES DA SILVA</v>
          </cell>
          <cell r="F238" t="str">
            <v>2 - Outros Profissionais da Saúde</v>
          </cell>
          <cell r="G238" t="str">
            <v>3222-05</v>
          </cell>
          <cell r="H238">
            <v>45108</v>
          </cell>
          <cell r="J238">
            <v>144.91999999999999</v>
          </cell>
          <cell r="L238">
            <v>85.06</v>
          </cell>
          <cell r="M238">
            <v>6.6</v>
          </cell>
          <cell r="O238">
            <v>1.81</v>
          </cell>
        </row>
        <row r="239">
          <cell r="C239" t="str">
            <v>HOSPITAL ERMÍRIO COUTINHO</v>
          </cell>
          <cell r="E239" t="str">
            <v>MARIA ROSILENE DE SOUZA</v>
          </cell>
          <cell r="F239" t="str">
            <v>3 - Administrativo</v>
          </cell>
          <cell r="G239" t="str">
            <v>5143-20</v>
          </cell>
          <cell r="H239">
            <v>45108</v>
          </cell>
          <cell r="J239">
            <v>140.88999999999999</v>
          </cell>
          <cell r="L239">
            <v>85.06</v>
          </cell>
          <cell r="M239">
            <v>6.6</v>
          </cell>
          <cell r="O239">
            <v>1.81</v>
          </cell>
        </row>
        <row r="240">
          <cell r="C240" t="str">
            <v>HOSPITAL ERMÍRIO COUTINHO</v>
          </cell>
          <cell r="E240" t="str">
            <v>MARIANA MEDEIROS GOMES PEIXOTO</v>
          </cell>
          <cell r="F240" t="str">
            <v>3 - Administrativo</v>
          </cell>
          <cell r="G240" t="str">
            <v>4101-05</v>
          </cell>
          <cell r="H240">
            <v>45108</v>
          </cell>
          <cell r="J240">
            <v>342.4</v>
          </cell>
          <cell r="L240">
            <v>85.06</v>
          </cell>
          <cell r="M240">
            <v>6.6</v>
          </cell>
          <cell r="O240">
            <v>1.81</v>
          </cell>
        </row>
        <row r="241">
          <cell r="C241" t="str">
            <v>HOSPITAL ERMÍRIO COUTINHO</v>
          </cell>
          <cell r="E241" t="str">
            <v>MARILIA DA SILVA OLIVEIRA</v>
          </cell>
          <cell r="F241" t="str">
            <v>2 - Outros Profissionais da Saúde</v>
          </cell>
          <cell r="G241" t="str">
            <v>3222-05</v>
          </cell>
          <cell r="H241">
            <v>45108</v>
          </cell>
          <cell r="J241">
            <v>148.55000000000001</v>
          </cell>
          <cell r="L241">
            <v>85.06</v>
          </cell>
          <cell r="M241">
            <v>6.6</v>
          </cell>
          <cell r="O241">
            <v>1.81</v>
          </cell>
        </row>
        <row r="242">
          <cell r="C242" t="str">
            <v>HOSPITAL ERMÍRIO COUTINHO</v>
          </cell>
          <cell r="E242" t="str">
            <v>MARILIA NATALY DE BRITO OLIVEIRA</v>
          </cell>
          <cell r="F242" t="str">
            <v>2 - Outros Profissionais da Saúde</v>
          </cell>
          <cell r="G242" t="str">
            <v>2235-05</v>
          </cell>
          <cell r="H242">
            <v>45108</v>
          </cell>
          <cell r="J242">
            <v>214.2</v>
          </cell>
          <cell r="L242">
            <v>85.06</v>
          </cell>
          <cell r="M242">
            <v>2.79</v>
          </cell>
          <cell r="O242">
            <v>4.9800000000000004</v>
          </cell>
          <cell r="U242">
            <v>120.26</v>
          </cell>
          <cell r="X242" t="str">
            <v>AUXILIO CRECHE</v>
          </cell>
        </row>
        <row r="243">
          <cell r="C243" t="str">
            <v>HOSPITAL ERMÍRIO COUTINHO</v>
          </cell>
          <cell r="E243" t="str">
            <v>MARINETE MARIA DA CONCEICAO ANTONIO</v>
          </cell>
          <cell r="F243" t="str">
            <v>3 - Administrativo</v>
          </cell>
          <cell r="G243" t="str">
            <v>5143-20</v>
          </cell>
          <cell r="H243">
            <v>45108</v>
          </cell>
          <cell r="O243">
            <v>1.81</v>
          </cell>
        </row>
        <row r="244">
          <cell r="C244" t="str">
            <v>HOSPITAL ERMÍRIO COUTINHO</v>
          </cell>
          <cell r="E244" t="str">
            <v>MARIO HENRIQUE BEZERRA DA SILVA</v>
          </cell>
          <cell r="F244" t="str">
            <v>1 - Médico</v>
          </cell>
          <cell r="G244" t="str">
            <v>2251-24</v>
          </cell>
          <cell r="H244">
            <v>45108</v>
          </cell>
          <cell r="J244">
            <v>909.09</v>
          </cell>
          <cell r="L244">
            <v>85.06</v>
          </cell>
          <cell r="M244">
            <v>6.6</v>
          </cell>
          <cell r="O244">
            <v>8.58</v>
          </cell>
        </row>
        <row r="245">
          <cell r="C245" t="str">
            <v>HOSPITAL ERMÍRIO COUTINHO</v>
          </cell>
          <cell r="E245" t="str">
            <v>MARLIETE ARAUJO DA SILVA</v>
          </cell>
          <cell r="F245" t="str">
            <v>3 - Administrativo</v>
          </cell>
          <cell r="G245" t="str">
            <v>4221-10</v>
          </cell>
          <cell r="H245">
            <v>45108</v>
          </cell>
          <cell r="J245">
            <v>195.61</v>
          </cell>
          <cell r="O245">
            <v>1.81</v>
          </cell>
        </row>
        <row r="246">
          <cell r="C246" t="str">
            <v>HOSPITAL ERMÍRIO COUTINHO</v>
          </cell>
          <cell r="E246" t="str">
            <v>MARLOS BERGAMASCO NOBREGA</v>
          </cell>
          <cell r="F246" t="str">
            <v>1 - Médico</v>
          </cell>
          <cell r="G246" t="str">
            <v>2251-51</v>
          </cell>
          <cell r="H246">
            <v>45108</v>
          </cell>
          <cell r="J246">
            <v>817.17</v>
          </cell>
          <cell r="L246">
            <v>85.06</v>
          </cell>
          <cell r="M246">
            <v>6.6</v>
          </cell>
          <cell r="O246">
            <v>8.58</v>
          </cell>
        </row>
        <row r="247">
          <cell r="C247" t="str">
            <v>HOSPITAL ERMÍRIO COUTINHO</v>
          </cell>
          <cell r="E247" t="str">
            <v>MARLUCE CONSTANTINO DA SILVA LIRA</v>
          </cell>
          <cell r="F247" t="str">
            <v>2 - Outros Profissionais da Saúde</v>
          </cell>
          <cell r="G247" t="str">
            <v>3222-05</v>
          </cell>
          <cell r="H247">
            <v>45108</v>
          </cell>
          <cell r="J247">
            <v>160.88</v>
          </cell>
          <cell r="L247">
            <v>85.06</v>
          </cell>
          <cell r="M247">
            <v>6.6</v>
          </cell>
          <cell r="O247">
            <v>1.81</v>
          </cell>
        </row>
        <row r="248">
          <cell r="C248" t="str">
            <v>HOSPITAL ERMÍRIO COUTINHO</v>
          </cell>
          <cell r="E248" t="str">
            <v>MARLUCE MARIA DA SILVA</v>
          </cell>
          <cell r="F248" t="str">
            <v>2 - Outros Profissionais da Saúde</v>
          </cell>
          <cell r="G248" t="str">
            <v>3222-05</v>
          </cell>
          <cell r="H248">
            <v>45108</v>
          </cell>
          <cell r="J248">
            <v>185.68</v>
          </cell>
          <cell r="O248">
            <v>1.81</v>
          </cell>
        </row>
        <row r="249">
          <cell r="C249" t="str">
            <v>HOSPITAL ERMÍRIO COUTINHO</v>
          </cell>
          <cell r="E249" t="str">
            <v>MARLY DA SILVA</v>
          </cell>
          <cell r="F249" t="str">
            <v>2 - Outros Profissionais da Saúde</v>
          </cell>
          <cell r="G249" t="str">
            <v>3222-05</v>
          </cell>
          <cell r="H249">
            <v>45108</v>
          </cell>
          <cell r="J249">
            <v>155.56</v>
          </cell>
          <cell r="L249">
            <v>85.06</v>
          </cell>
          <cell r="M249">
            <v>6.6</v>
          </cell>
          <cell r="O249">
            <v>1.81</v>
          </cell>
        </row>
        <row r="250">
          <cell r="C250" t="str">
            <v>HOSPITAL ERMÍRIO COUTINHO</v>
          </cell>
          <cell r="E250" t="str">
            <v>MARTA EUZEBIO DE OLIVEIRA E SILVA</v>
          </cell>
          <cell r="F250" t="str">
            <v>2 - Outros Profissionais da Saúde</v>
          </cell>
          <cell r="G250" t="str">
            <v>3222-05</v>
          </cell>
          <cell r="H250">
            <v>45108</v>
          </cell>
          <cell r="J250">
            <v>148.15</v>
          </cell>
          <cell r="L250">
            <v>85.06</v>
          </cell>
          <cell r="M250">
            <v>6.6</v>
          </cell>
          <cell r="O250">
            <v>1.81</v>
          </cell>
        </row>
        <row r="251">
          <cell r="C251" t="str">
            <v>HOSPITAL ERMÍRIO COUTINHO</v>
          </cell>
          <cell r="E251" t="str">
            <v>MAURICIO RAFAEL DA SILVA</v>
          </cell>
          <cell r="F251" t="str">
            <v>3 - Administrativo</v>
          </cell>
          <cell r="G251" t="str">
            <v>5163-10</v>
          </cell>
          <cell r="H251">
            <v>45108</v>
          </cell>
          <cell r="J251">
            <v>156.72</v>
          </cell>
          <cell r="L251">
            <v>85.06</v>
          </cell>
          <cell r="M251">
            <v>6.6</v>
          </cell>
          <cell r="O251">
            <v>1.81</v>
          </cell>
        </row>
        <row r="252">
          <cell r="C252" t="str">
            <v>HOSPITAL ERMÍRIO COUTINHO</v>
          </cell>
          <cell r="E252" t="str">
            <v>MAX DE OLIVEIRA GONCALVES</v>
          </cell>
          <cell r="F252" t="str">
            <v>2 - Outros Profissionais da Saúde</v>
          </cell>
          <cell r="G252" t="str">
            <v>3222-05</v>
          </cell>
          <cell r="H252">
            <v>45108</v>
          </cell>
          <cell r="J252">
            <v>175.17</v>
          </cell>
          <cell r="L252">
            <v>85.06</v>
          </cell>
          <cell r="M252">
            <v>6.6</v>
          </cell>
          <cell r="O252">
            <v>1.81</v>
          </cell>
        </row>
        <row r="253">
          <cell r="C253" t="str">
            <v>HOSPITAL ERMÍRIO COUTINHO</v>
          </cell>
          <cell r="E253" t="str">
            <v>MAYLSON FERNANDO LOPES DE MELO</v>
          </cell>
          <cell r="F253" t="str">
            <v>2 - Outros Profissionais da Saúde</v>
          </cell>
          <cell r="G253" t="str">
            <v>5151-10</v>
          </cell>
          <cell r="H253">
            <v>45108</v>
          </cell>
          <cell r="J253">
            <v>135.6</v>
          </cell>
          <cell r="L253">
            <v>85.06</v>
          </cell>
          <cell r="M253">
            <v>6.6</v>
          </cell>
          <cell r="O253">
            <v>1.81</v>
          </cell>
        </row>
        <row r="254">
          <cell r="C254" t="str">
            <v>HOSPITAL ERMÍRIO COUTINHO</v>
          </cell>
          <cell r="E254" t="str">
            <v>MERCIA MARIA DA PAIXAO</v>
          </cell>
          <cell r="F254" t="str">
            <v>3 - Administrativo</v>
          </cell>
          <cell r="G254" t="str">
            <v>5135-05</v>
          </cell>
          <cell r="H254">
            <v>45108</v>
          </cell>
          <cell r="J254">
            <v>203.76</v>
          </cell>
          <cell r="O254">
            <v>1.81</v>
          </cell>
        </row>
        <row r="255">
          <cell r="C255" t="str">
            <v>HOSPITAL ERMÍRIO COUTINHO</v>
          </cell>
          <cell r="E255" t="str">
            <v>MICHELLE PEREIRA ALVES</v>
          </cell>
          <cell r="F255" t="str">
            <v>2 - Outros Profissionais da Saúde</v>
          </cell>
          <cell r="G255" t="str">
            <v>2235-05</v>
          </cell>
          <cell r="H255">
            <v>45108</v>
          </cell>
          <cell r="J255">
            <v>269.83999999999997</v>
          </cell>
          <cell r="L255">
            <v>85.06</v>
          </cell>
          <cell r="M255">
            <v>3.59</v>
          </cell>
          <cell r="O255">
            <v>4.9800000000000004</v>
          </cell>
        </row>
        <row r="256">
          <cell r="C256" t="str">
            <v>HOSPITAL ERMÍRIO COUTINHO</v>
          </cell>
          <cell r="E256" t="str">
            <v>MIKAEL ANTONIO DA SILVA</v>
          </cell>
          <cell r="F256" t="str">
            <v>3 - Administrativo</v>
          </cell>
          <cell r="G256" t="str">
            <v>4110-10</v>
          </cell>
          <cell r="H256">
            <v>45108</v>
          </cell>
          <cell r="J256">
            <v>132</v>
          </cell>
          <cell r="L256">
            <v>85.06</v>
          </cell>
          <cell r="M256">
            <v>6.6</v>
          </cell>
          <cell r="O256">
            <v>1.81</v>
          </cell>
        </row>
        <row r="257">
          <cell r="C257" t="str">
            <v>HOSPITAL ERMÍRIO COUTINHO</v>
          </cell>
          <cell r="E257" t="str">
            <v>MIKELINE FELIX DE ALBUQUERQUE</v>
          </cell>
          <cell r="F257" t="str">
            <v>2 - Outros Profissionais da Saúde</v>
          </cell>
          <cell r="G257" t="str">
            <v>3222-05</v>
          </cell>
          <cell r="H257">
            <v>45108</v>
          </cell>
          <cell r="J257">
            <v>136.22</v>
          </cell>
          <cell r="L257">
            <v>85.06</v>
          </cell>
          <cell r="M257">
            <v>6.6</v>
          </cell>
          <cell r="O257">
            <v>1.81</v>
          </cell>
        </row>
        <row r="258">
          <cell r="C258" t="str">
            <v>HOSPITAL ERMÍRIO COUTINHO</v>
          </cell>
          <cell r="E258" t="str">
            <v>MIQUEAS CANDIDO PEREIRA</v>
          </cell>
          <cell r="F258" t="str">
            <v>3 - Administrativo</v>
          </cell>
          <cell r="G258" t="str">
            <v>5143-10</v>
          </cell>
          <cell r="H258">
            <v>45108</v>
          </cell>
          <cell r="J258">
            <v>133.51</v>
          </cell>
          <cell r="L258">
            <v>85.06</v>
          </cell>
          <cell r="M258">
            <v>6.6</v>
          </cell>
          <cell r="O258">
            <v>1.81</v>
          </cell>
        </row>
        <row r="259">
          <cell r="C259" t="str">
            <v>HOSPITAL ERMÍRIO COUTINHO</v>
          </cell>
          <cell r="E259" t="str">
            <v>MIRNNA THAIS DE ARRUDA FREITAS</v>
          </cell>
          <cell r="F259" t="str">
            <v>2 - Outros Profissionais da Saúde</v>
          </cell>
          <cell r="G259" t="str">
            <v>2235-05</v>
          </cell>
          <cell r="H259">
            <v>45108</v>
          </cell>
          <cell r="J259">
            <v>239.59</v>
          </cell>
          <cell r="L259">
            <v>85.06</v>
          </cell>
          <cell r="M259">
            <v>2.79</v>
          </cell>
          <cell r="O259">
            <v>4.9800000000000004</v>
          </cell>
        </row>
        <row r="260">
          <cell r="C260" t="str">
            <v>HOSPITAL ERMÍRIO COUTINHO</v>
          </cell>
          <cell r="E260" t="str">
            <v>MOANA CARLA GONCALVES VIEIRA</v>
          </cell>
          <cell r="F260" t="str">
            <v>2 - Outros Profissionais da Saúde</v>
          </cell>
          <cell r="G260" t="str">
            <v>2516-05</v>
          </cell>
          <cell r="H260">
            <v>45108</v>
          </cell>
          <cell r="J260">
            <v>331.74</v>
          </cell>
          <cell r="O260">
            <v>1.81</v>
          </cell>
        </row>
        <row r="261">
          <cell r="C261" t="str">
            <v>HOSPITAL ERMÍRIO COUTINHO</v>
          </cell>
          <cell r="E261" t="str">
            <v>MYLLENA KAROLYNE OLIVEIRA E SILVA</v>
          </cell>
          <cell r="F261" t="str">
            <v>3 - Administrativo</v>
          </cell>
          <cell r="G261" t="str">
            <v>4110-10</v>
          </cell>
          <cell r="H261">
            <v>45108</v>
          </cell>
          <cell r="J261">
            <v>138.61000000000001</v>
          </cell>
          <cell r="L261">
            <v>85.06</v>
          </cell>
          <cell r="M261">
            <v>6.6</v>
          </cell>
          <cell r="O261">
            <v>1.81</v>
          </cell>
        </row>
        <row r="262">
          <cell r="C262" t="str">
            <v>HOSPITAL ERMÍRIO COUTINHO</v>
          </cell>
          <cell r="E262" t="str">
            <v>NATALIA DE ARRUDA GOMES</v>
          </cell>
          <cell r="F262" t="str">
            <v>2 - Outros Profissionais da Saúde</v>
          </cell>
          <cell r="G262" t="str">
            <v>2235-05</v>
          </cell>
          <cell r="H262">
            <v>45108</v>
          </cell>
          <cell r="J262">
            <v>353.17</v>
          </cell>
          <cell r="L262">
            <v>85.06</v>
          </cell>
          <cell r="M262">
            <v>3.59</v>
          </cell>
          <cell r="O262">
            <v>4.9800000000000004</v>
          </cell>
          <cell r="U262">
            <v>120.26</v>
          </cell>
          <cell r="X262" t="str">
            <v>AUXILIO CRECHE</v>
          </cell>
        </row>
        <row r="263">
          <cell r="C263" t="str">
            <v>HOSPITAL ERMÍRIO COUTINHO</v>
          </cell>
          <cell r="E263" t="str">
            <v>NATHALIA DE OLIVEIRA GONZAGA MENDES</v>
          </cell>
          <cell r="F263" t="str">
            <v>2 - Outros Profissionais da Saúde</v>
          </cell>
          <cell r="G263" t="str">
            <v>2235-05</v>
          </cell>
          <cell r="H263">
            <v>45108</v>
          </cell>
          <cell r="J263">
            <v>275.87</v>
          </cell>
          <cell r="L263">
            <v>85.06</v>
          </cell>
          <cell r="M263">
            <v>3.33</v>
          </cell>
          <cell r="O263">
            <v>4.9800000000000004</v>
          </cell>
        </row>
        <row r="264">
          <cell r="C264" t="str">
            <v>HOSPITAL ERMÍRIO COUTINHO</v>
          </cell>
          <cell r="E264" t="str">
            <v>NAZADY ALBERTINA SIMÃO</v>
          </cell>
          <cell r="F264" t="str">
            <v>2 - Outros Profissionais da Saúde</v>
          </cell>
          <cell r="G264" t="str">
            <v>3222-05</v>
          </cell>
          <cell r="H264">
            <v>45108</v>
          </cell>
          <cell r="J264">
            <v>155.56</v>
          </cell>
          <cell r="L264">
            <v>85.06</v>
          </cell>
          <cell r="M264">
            <v>6.6</v>
          </cell>
          <cell r="O264">
            <v>1.81</v>
          </cell>
        </row>
        <row r="265">
          <cell r="C265" t="str">
            <v>HOSPITAL ERMÍRIO COUTINHO</v>
          </cell>
          <cell r="E265" t="str">
            <v>NEUSA DIAS DE LIMA MELQUIADES DOS SANTOS</v>
          </cell>
          <cell r="F265" t="str">
            <v>3 - Administrativo</v>
          </cell>
          <cell r="G265" t="str">
            <v>1312-05</v>
          </cell>
          <cell r="H265">
            <v>45108</v>
          </cell>
          <cell r="J265">
            <v>2100.0100000000002</v>
          </cell>
          <cell r="L265">
            <v>85.06</v>
          </cell>
          <cell r="M265">
            <v>6.6</v>
          </cell>
          <cell r="O265">
            <v>1.81</v>
          </cell>
        </row>
        <row r="266">
          <cell r="C266" t="str">
            <v>HOSPITAL ERMÍRIO COUTINHO</v>
          </cell>
          <cell r="E266" t="str">
            <v>NEWDES GONCALVES BUONAFINA</v>
          </cell>
          <cell r="F266" t="str">
            <v>1 - Médico</v>
          </cell>
          <cell r="G266" t="str">
            <v>2253-20</v>
          </cell>
          <cell r="H266">
            <v>45108</v>
          </cell>
          <cell r="J266">
            <v>635.52</v>
          </cell>
          <cell r="L266">
            <v>85.06</v>
          </cell>
          <cell r="M266">
            <v>6.6</v>
          </cell>
          <cell r="O266">
            <v>8.58</v>
          </cell>
        </row>
        <row r="267">
          <cell r="C267" t="str">
            <v>HOSPITAL ERMÍRIO COUTINHO</v>
          </cell>
          <cell r="E267" t="str">
            <v>NIELSON JOSE DA SILVA</v>
          </cell>
          <cell r="F267" t="str">
            <v>3 - Administrativo</v>
          </cell>
          <cell r="G267" t="str">
            <v>9501-10</v>
          </cell>
          <cell r="H267">
            <v>45108</v>
          </cell>
          <cell r="J267">
            <v>291.27999999999997</v>
          </cell>
          <cell r="L267">
            <v>85.06</v>
          </cell>
          <cell r="M267">
            <v>6.6</v>
          </cell>
          <cell r="O267">
            <v>1.81</v>
          </cell>
        </row>
        <row r="268">
          <cell r="C268" t="str">
            <v>HOSPITAL ERMÍRIO COUTINHO</v>
          </cell>
          <cell r="E268" t="str">
            <v>NOILDA MILENE SILVA ROCHA</v>
          </cell>
          <cell r="F268" t="str">
            <v>1 - Médico</v>
          </cell>
          <cell r="G268" t="str">
            <v>2251-24</v>
          </cell>
          <cell r="H268">
            <v>45108</v>
          </cell>
          <cell r="J268">
            <v>774.37</v>
          </cell>
          <cell r="L268">
            <v>85.06</v>
          </cell>
          <cell r="M268">
            <v>6.6</v>
          </cell>
          <cell r="O268">
            <v>8.58</v>
          </cell>
        </row>
        <row r="269">
          <cell r="C269" t="str">
            <v>HOSPITAL ERMÍRIO COUTINHO</v>
          </cell>
          <cell r="E269" t="str">
            <v>OCIENE MARIA GOMES DA SILVA</v>
          </cell>
          <cell r="F269" t="str">
            <v>3 - Administrativo</v>
          </cell>
          <cell r="G269" t="str">
            <v>5163-10</v>
          </cell>
          <cell r="H269">
            <v>45108</v>
          </cell>
          <cell r="J269">
            <v>140.88</v>
          </cell>
          <cell r="L269">
            <v>85.06</v>
          </cell>
          <cell r="M269">
            <v>6.6</v>
          </cell>
          <cell r="O269">
            <v>1.81</v>
          </cell>
        </row>
        <row r="270">
          <cell r="C270" t="str">
            <v>HOSPITAL ERMÍRIO COUTINHO</v>
          </cell>
          <cell r="E270" t="str">
            <v>OLIMPIA DE OLIVEIRA BARATA</v>
          </cell>
          <cell r="F270" t="str">
            <v>3 - Administrativo</v>
          </cell>
          <cell r="G270" t="str">
            <v>5163-10</v>
          </cell>
          <cell r="H270">
            <v>45108</v>
          </cell>
          <cell r="J270">
            <v>140.88999999999999</v>
          </cell>
          <cell r="L270">
            <v>85.06</v>
          </cell>
          <cell r="M270">
            <v>6.6</v>
          </cell>
          <cell r="O270">
            <v>1.81</v>
          </cell>
        </row>
        <row r="271">
          <cell r="C271" t="str">
            <v>HOSPITAL ERMÍRIO COUTINHO</v>
          </cell>
          <cell r="E271" t="str">
            <v>OZENALDO MARQUES DA SILVA</v>
          </cell>
          <cell r="F271" t="str">
            <v>3 - Administrativo</v>
          </cell>
          <cell r="G271" t="str">
            <v>5143-10</v>
          </cell>
          <cell r="H271">
            <v>45108</v>
          </cell>
          <cell r="J271">
            <v>144.16</v>
          </cell>
          <cell r="L271">
            <v>85.06</v>
          </cell>
          <cell r="M271">
            <v>6.6</v>
          </cell>
          <cell r="O271">
            <v>1.81</v>
          </cell>
        </row>
        <row r="272">
          <cell r="C272" t="str">
            <v>HOSPITAL ERMÍRIO COUTINHO</v>
          </cell>
          <cell r="E272" t="str">
            <v>PAMELA DA SILVA FERNANDES SOARES</v>
          </cell>
          <cell r="F272" t="str">
            <v>2 - Outros Profissionais da Saúde</v>
          </cell>
          <cell r="G272" t="str">
            <v>3222-05</v>
          </cell>
          <cell r="H272">
            <v>45108</v>
          </cell>
          <cell r="J272">
            <v>190.31</v>
          </cell>
          <cell r="L272">
            <v>85.06</v>
          </cell>
          <cell r="M272">
            <v>6.6</v>
          </cell>
          <cell r="O272">
            <v>1.81</v>
          </cell>
        </row>
        <row r="273">
          <cell r="C273" t="str">
            <v>HOSPITAL ERMÍRIO COUTINHO</v>
          </cell>
          <cell r="E273" t="str">
            <v>PATRICIA CRISTINA DA SILVA</v>
          </cell>
          <cell r="F273" t="str">
            <v>2 - Outros Profissionais da Saúde</v>
          </cell>
          <cell r="G273" t="str">
            <v>3242-05</v>
          </cell>
          <cell r="H273">
            <v>45108</v>
          </cell>
          <cell r="J273">
            <v>247.15</v>
          </cell>
          <cell r="O273">
            <v>1.81</v>
          </cell>
        </row>
        <row r="274">
          <cell r="C274" t="str">
            <v>HOSPITAL ERMÍRIO COUTINHO</v>
          </cell>
          <cell r="E274" t="str">
            <v xml:space="preserve">PATRICIA FERNANDA DE SOUZA MELO </v>
          </cell>
          <cell r="F274" t="str">
            <v>2 - Outros Profissionais da Saúde</v>
          </cell>
          <cell r="G274" t="str">
            <v>2516-05</v>
          </cell>
          <cell r="H274">
            <v>45108</v>
          </cell>
          <cell r="J274">
            <v>228.12</v>
          </cell>
          <cell r="L274">
            <v>85.06</v>
          </cell>
          <cell r="M274">
            <v>6.6</v>
          </cell>
          <cell r="O274">
            <v>1.81</v>
          </cell>
        </row>
        <row r="275">
          <cell r="C275" t="str">
            <v>HOSPITAL ERMÍRIO COUTINHO</v>
          </cell>
          <cell r="E275" t="str">
            <v>PAULA FRASSINETTI RESENDE DE QUEIROZ</v>
          </cell>
          <cell r="F275" t="str">
            <v>2 - Outros Profissionais da Saúde</v>
          </cell>
          <cell r="G275" t="str">
            <v>2235-05</v>
          </cell>
          <cell r="H275">
            <v>45108</v>
          </cell>
          <cell r="J275">
            <v>304.57</v>
          </cell>
          <cell r="O275">
            <v>4.9800000000000004</v>
          </cell>
        </row>
        <row r="276">
          <cell r="C276" t="str">
            <v>HOSPITAL ERMÍRIO COUTINHO</v>
          </cell>
          <cell r="E276" t="str">
            <v>PAULA KARINE FERREIRA ARAGAO</v>
          </cell>
          <cell r="F276" t="str">
            <v>2 - Outros Profissionais da Saúde</v>
          </cell>
          <cell r="G276" t="str">
            <v>2235-05</v>
          </cell>
          <cell r="H276">
            <v>45108</v>
          </cell>
          <cell r="J276">
            <v>333.77</v>
          </cell>
          <cell r="L276">
            <v>85.06</v>
          </cell>
          <cell r="M276">
            <v>3.59</v>
          </cell>
          <cell r="O276">
            <v>4.9800000000000004</v>
          </cell>
        </row>
        <row r="277">
          <cell r="C277" t="str">
            <v>HOSPITAL ERMÍRIO COUTINHO</v>
          </cell>
          <cell r="E277" t="str">
            <v>PAULO FERNANDO DE SANTANA JUNIOR</v>
          </cell>
          <cell r="F277" t="str">
            <v>3 - Administrativo</v>
          </cell>
          <cell r="G277" t="str">
            <v>5143-20</v>
          </cell>
          <cell r="H277">
            <v>45108</v>
          </cell>
          <cell r="J277">
            <v>135.6</v>
          </cell>
          <cell r="L277">
            <v>85.06</v>
          </cell>
          <cell r="M277">
            <v>6.6</v>
          </cell>
          <cell r="O277">
            <v>1.81</v>
          </cell>
        </row>
        <row r="278">
          <cell r="C278" t="str">
            <v>HOSPITAL ERMÍRIO COUTINHO</v>
          </cell>
          <cell r="E278" t="str">
            <v>PAULO JOSE DE ANDRADE SILVA</v>
          </cell>
          <cell r="F278" t="str">
            <v>2 - Outros Profissionais da Saúde</v>
          </cell>
          <cell r="G278" t="str">
            <v>3222-05</v>
          </cell>
          <cell r="H278">
            <v>45108</v>
          </cell>
          <cell r="J278">
            <v>155.56</v>
          </cell>
          <cell r="L278">
            <v>85.06</v>
          </cell>
          <cell r="M278">
            <v>6.6</v>
          </cell>
          <cell r="O278">
            <v>1.81</v>
          </cell>
        </row>
        <row r="279">
          <cell r="C279" t="str">
            <v>HOSPITAL ERMÍRIO COUTINHO</v>
          </cell>
          <cell r="E279" t="str">
            <v>PAULO SERGIO DA SILVA</v>
          </cell>
          <cell r="F279" t="str">
            <v>2 - Outros Profissionais da Saúde</v>
          </cell>
          <cell r="G279" t="str">
            <v>3222-05</v>
          </cell>
          <cell r="H279">
            <v>45108</v>
          </cell>
          <cell r="J279">
            <v>163.04</v>
          </cell>
          <cell r="L279">
            <v>85.06</v>
          </cell>
          <cell r="M279">
            <v>6.6</v>
          </cell>
          <cell r="O279">
            <v>1.81</v>
          </cell>
        </row>
        <row r="280">
          <cell r="C280" t="str">
            <v>HOSPITAL ERMÍRIO COUTINHO</v>
          </cell>
          <cell r="E280" t="str">
            <v>PEDRITA FRANCA FREITAS NUNES</v>
          </cell>
          <cell r="F280" t="str">
            <v>2 - Outros Profissionais da Saúde</v>
          </cell>
          <cell r="G280" t="str">
            <v>2235-05</v>
          </cell>
          <cell r="H280">
            <v>45108</v>
          </cell>
          <cell r="J280">
            <v>337.28</v>
          </cell>
          <cell r="O280">
            <v>4.9800000000000004</v>
          </cell>
        </row>
        <row r="281">
          <cell r="C281" t="str">
            <v>HOSPITAL ERMÍRIO COUTINHO</v>
          </cell>
          <cell r="E281" t="str">
            <v>QUEILLA RODRIGUES DA SILVA</v>
          </cell>
          <cell r="F281" t="str">
            <v>2 - Outros Profissionais da Saúde</v>
          </cell>
          <cell r="G281" t="str">
            <v>5211-30</v>
          </cell>
          <cell r="H281">
            <v>45108</v>
          </cell>
          <cell r="J281">
            <v>132</v>
          </cell>
          <cell r="L281">
            <v>85.06</v>
          </cell>
          <cell r="M281">
            <v>6.6</v>
          </cell>
          <cell r="O281">
            <v>1.81</v>
          </cell>
        </row>
        <row r="282">
          <cell r="C282" t="str">
            <v>HOSPITAL ERMÍRIO COUTINHO</v>
          </cell>
          <cell r="E282" t="str">
            <v>RAFAEL GUTEMBERGUE VICENTE CORREIA</v>
          </cell>
          <cell r="F282" t="str">
            <v>2 - Outros Profissionais da Saúde</v>
          </cell>
          <cell r="G282" t="str">
            <v>2234-05</v>
          </cell>
          <cell r="H282">
            <v>45108</v>
          </cell>
          <cell r="J282">
            <v>350.45</v>
          </cell>
          <cell r="L282">
            <v>85.06</v>
          </cell>
          <cell r="M282">
            <v>6.6</v>
          </cell>
          <cell r="O282">
            <v>1.81</v>
          </cell>
        </row>
        <row r="283">
          <cell r="C283" t="str">
            <v>HOSPITAL ERMÍRIO COUTINHO</v>
          </cell>
          <cell r="E283" t="str">
            <v>RAFAEL MARQUES FERREIRA</v>
          </cell>
          <cell r="F283" t="str">
            <v>3 - Administrativo</v>
          </cell>
          <cell r="G283" t="str">
            <v>4221-10</v>
          </cell>
          <cell r="H283">
            <v>45108</v>
          </cell>
          <cell r="J283">
            <v>162.72</v>
          </cell>
          <cell r="L283">
            <v>85.06</v>
          </cell>
          <cell r="M283">
            <v>6.6</v>
          </cell>
          <cell r="O283">
            <v>1.81</v>
          </cell>
        </row>
        <row r="284">
          <cell r="C284" t="str">
            <v>HOSPITAL ERMÍRIO COUTINHO</v>
          </cell>
          <cell r="E284" t="str">
            <v>RAFAEL ROCHA ANDRADE DE FIGUEIREDO</v>
          </cell>
          <cell r="F284" t="str">
            <v>1 - Médico</v>
          </cell>
          <cell r="G284" t="str">
            <v>2252-50</v>
          </cell>
          <cell r="H284">
            <v>45108</v>
          </cell>
          <cell r="J284">
            <v>885.25</v>
          </cell>
          <cell r="L284">
            <v>85.06</v>
          </cell>
          <cell r="M284">
            <v>6.6</v>
          </cell>
          <cell r="O284">
            <v>8.58</v>
          </cell>
        </row>
        <row r="285">
          <cell r="C285" t="str">
            <v>HOSPITAL ERMÍRIO COUTINHO</v>
          </cell>
          <cell r="E285" t="str">
            <v>RAFAELA GOMES DA SILVA</v>
          </cell>
          <cell r="F285" t="str">
            <v>2 - Outros Profissionais da Saúde</v>
          </cell>
          <cell r="G285" t="str">
            <v>3222-05</v>
          </cell>
          <cell r="H285">
            <v>45108</v>
          </cell>
          <cell r="J285">
            <v>139.6</v>
          </cell>
          <cell r="L285">
            <v>85.06</v>
          </cell>
          <cell r="M285">
            <v>6.6</v>
          </cell>
          <cell r="O285">
            <v>1.81</v>
          </cell>
          <cell r="U285">
            <v>77.55</v>
          </cell>
          <cell r="X285" t="str">
            <v>AUXILIO CRECHE</v>
          </cell>
        </row>
        <row r="286">
          <cell r="C286" t="str">
            <v>HOSPITAL ERMÍRIO COUTINHO</v>
          </cell>
          <cell r="E286" t="str">
            <v>RAFAELA OLIVEIRA PIMENTEL</v>
          </cell>
          <cell r="F286" t="str">
            <v>2 - Outros Profissionais da Saúde</v>
          </cell>
          <cell r="G286" t="str">
            <v>3222-05</v>
          </cell>
          <cell r="H286">
            <v>45108</v>
          </cell>
          <cell r="J286">
            <v>134.28</v>
          </cell>
          <cell r="L286">
            <v>85.06</v>
          </cell>
          <cell r="M286">
            <v>6.6</v>
          </cell>
          <cell r="O286">
            <v>1.81</v>
          </cell>
          <cell r="U286">
            <v>77.55</v>
          </cell>
          <cell r="X286" t="str">
            <v>AUXILIO CRECHE</v>
          </cell>
        </row>
        <row r="287">
          <cell r="C287" t="str">
            <v>HOSPITAL ERMÍRIO COUTINHO</v>
          </cell>
          <cell r="E287" t="str">
            <v>RAISSA RAMOS TOME</v>
          </cell>
          <cell r="F287" t="str">
            <v>1 - Médico</v>
          </cell>
          <cell r="G287" t="str">
            <v>2251-24</v>
          </cell>
          <cell r="H287">
            <v>45108</v>
          </cell>
          <cell r="J287">
            <v>812.74</v>
          </cell>
          <cell r="L287">
            <v>85.06</v>
          </cell>
          <cell r="M287">
            <v>6.6</v>
          </cell>
          <cell r="O287">
            <v>8.58</v>
          </cell>
        </row>
        <row r="288">
          <cell r="C288" t="str">
            <v>HOSPITAL ERMÍRIO COUTINHO</v>
          </cell>
          <cell r="E288" t="str">
            <v>RAQUEL CRISTINA SILVA DO NASCIMENTO</v>
          </cell>
          <cell r="F288" t="str">
            <v>3 - Administrativo</v>
          </cell>
          <cell r="G288" t="str">
            <v>4110-05</v>
          </cell>
          <cell r="H288">
            <v>45108</v>
          </cell>
          <cell r="J288">
            <v>12.4</v>
          </cell>
          <cell r="O288">
            <v>1.81</v>
          </cell>
        </row>
        <row r="289">
          <cell r="C289" t="str">
            <v>HOSPITAL ERMÍRIO COUTINHO</v>
          </cell>
          <cell r="E289" t="str">
            <v>RAQUEL DA CRUZ SILVA</v>
          </cell>
          <cell r="F289" t="str">
            <v>2 - Outros Profissionais da Saúde</v>
          </cell>
          <cell r="G289" t="str">
            <v>3222-05</v>
          </cell>
          <cell r="H289">
            <v>45108</v>
          </cell>
          <cell r="J289">
            <v>160.88999999999999</v>
          </cell>
          <cell r="L289">
            <v>85.06</v>
          </cell>
          <cell r="M289">
            <v>6.6</v>
          </cell>
          <cell r="O289">
            <v>1.81</v>
          </cell>
        </row>
        <row r="290">
          <cell r="C290" t="str">
            <v>HOSPITAL ERMÍRIO COUTINHO</v>
          </cell>
          <cell r="E290" t="str">
            <v>RAUAN RICHERD DE ARAUJO SILVA</v>
          </cell>
          <cell r="F290" t="str">
            <v>2 - Outros Profissionais da Saúde</v>
          </cell>
          <cell r="G290" t="str">
            <v>5211-30</v>
          </cell>
          <cell r="H290">
            <v>45108</v>
          </cell>
          <cell r="J290">
            <v>135.16</v>
          </cell>
          <cell r="L290">
            <v>85.06</v>
          </cell>
          <cell r="M290">
            <v>6.6</v>
          </cell>
          <cell r="O290">
            <v>1.81</v>
          </cell>
        </row>
        <row r="291">
          <cell r="C291" t="str">
            <v>HOSPITAL ERMÍRIO COUTINHO</v>
          </cell>
          <cell r="E291" t="str">
            <v>REJANE MARIA FERREIRA LOPES</v>
          </cell>
          <cell r="F291" t="str">
            <v>3 - Administrativo</v>
          </cell>
          <cell r="G291" t="str">
            <v>4101-05</v>
          </cell>
          <cell r="H291">
            <v>45108</v>
          </cell>
          <cell r="J291">
            <v>239.52</v>
          </cell>
          <cell r="L291">
            <v>85.06</v>
          </cell>
          <cell r="M291">
            <v>6.6</v>
          </cell>
          <cell r="O291">
            <v>1.81</v>
          </cell>
          <cell r="U291">
            <v>77.569999999999993</v>
          </cell>
          <cell r="X291" t="str">
            <v>AUXILIO CRECHE</v>
          </cell>
        </row>
        <row r="292">
          <cell r="C292" t="str">
            <v>HOSPITAL ERMÍRIO COUTINHO</v>
          </cell>
          <cell r="E292" t="str">
            <v>RENNAN ERICK CAVALCANTI SOUZA E SILVA</v>
          </cell>
          <cell r="F292" t="str">
            <v>2 - Outros Profissionais da Saúde</v>
          </cell>
          <cell r="G292" t="str">
            <v>4110-10</v>
          </cell>
          <cell r="H292">
            <v>45108</v>
          </cell>
          <cell r="J292">
            <v>125.5</v>
          </cell>
          <cell r="L292">
            <v>85.06</v>
          </cell>
          <cell r="M292">
            <v>6.6</v>
          </cell>
          <cell r="O292">
            <v>1.81</v>
          </cell>
        </row>
        <row r="293">
          <cell r="C293" t="str">
            <v>HOSPITAL ERMÍRIO COUTINHO</v>
          </cell>
          <cell r="E293" t="str">
            <v>RICARDO VINICIUS GONCALVES DOS SANTOS E SILVA</v>
          </cell>
          <cell r="F293" t="str">
            <v>3 - Administrativo</v>
          </cell>
          <cell r="G293" t="str">
            <v>4110-05</v>
          </cell>
          <cell r="H293">
            <v>45108</v>
          </cell>
          <cell r="J293">
            <v>12.4</v>
          </cell>
          <cell r="O293">
            <v>1.81</v>
          </cell>
        </row>
        <row r="294">
          <cell r="C294" t="str">
            <v>HOSPITAL ERMÍRIO COUTINHO</v>
          </cell>
          <cell r="E294" t="str">
            <v>RIELTO DIAS MACIEL</v>
          </cell>
          <cell r="F294" t="str">
            <v>1 - Médico</v>
          </cell>
          <cell r="G294" t="str">
            <v>2251-25</v>
          </cell>
          <cell r="H294">
            <v>45108</v>
          </cell>
          <cell r="J294">
            <v>1060.01</v>
          </cell>
          <cell r="O294">
            <v>8.58</v>
          </cell>
        </row>
        <row r="295">
          <cell r="C295" t="str">
            <v>HOSPITAL ERMÍRIO COUTINHO</v>
          </cell>
          <cell r="E295" t="str">
            <v>RISETE GOMES DE SOUZA</v>
          </cell>
          <cell r="F295" t="str">
            <v>2 - Outros Profissionais da Saúde</v>
          </cell>
          <cell r="G295" t="str">
            <v>3222-05</v>
          </cell>
          <cell r="H295">
            <v>45108</v>
          </cell>
          <cell r="J295">
            <v>145.69999999999999</v>
          </cell>
          <cell r="L295">
            <v>85.06</v>
          </cell>
          <cell r="M295">
            <v>6.6</v>
          </cell>
          <cell r="O295">
            <v>1.81</v>
          </cell>
        </row>
        <row r="296">
          <cell r="C296" t="str">
            <v>HOSPITAL ERMÍRIO COUTINHO</v>
          </cell>
          <cell r="E296" t="str">
            <v>RISONEIDE DO CARMO DA SILVA</v>
          </cell>
          <cell r="F296" t="str">
            <v>2 - Outros Profissionais da Saúde</v>
          </cell>
          <cell r="G296" t="str">
            <v>3222-05</v>
          </cell>
          <cell r="H296">
            <v>45108</v>
          </cell>
          <cell r="J296">
            <v>144.91999999999999</v>
          </cell>
          <cell r="L296">
            <v>85.06</v>
          </cell>
          <cell r="M296">
            <v>6.6</v>
          </cell>
          <cell r="O296">
            <v>1.81</v>
          </cell>
        </row>
        <row r="297">
          <cell r="C297" t="str">
            <v>HOSPITAL ERMÍRIO COUTINHO</v>
          </cell>
          <cell r="E297" t="str">
            <v>RITA DE CASSIA DA SILVA NUNES</v>
          </cell>
          <cell r="F297" t="str">
            <v>2 - Outros Profissionais da Saúde</v>
          </cell>
          <cell r="G297" t="str">
            <v>3222-05</v>
          </cell>
          <cell r="H297">
            <v>45108</v>
          </cell>
          <cell r="J297">
            <v>134.28</v>
          </cell>
          <cell r="L297">
            <v>85.06</v>
          </cell>
          <cell r="M297">
            <v>6.6</v>
          </cell>
          <cell r="O297">
            <v>1.81</v>
          </cell>
        </row>
        <row r="298">
          <cell r="C298" t="str">
            <v>HOSPITAL ERMÍRIO COUTINHO</v>
          </cell>
          <cell r="E298" t="str">
            <v>ROBERTA RODRIGUES DE OLIVEIRA</v>
          </cell>
          <cell r="F298" t="str">
            <v>2 - Outros Profissionais da Saúde</v>
          </cell>
          <cell r="G298" t="str">
            <v>2235-05</v>
          </cell>
          <cell r="H298">
            <v>45108</v>
          </cell>
          <cell r="J298">
            <v>293.8</v>
          </cell>
          <cell r="L298">
            <v>85.06</v>
          </cell>
          <cell r="M298">
            <v>3.59</v>
          </cell>
          <cell r="O298">
            <v>4.9800000000000004</v>
          </cell>
          <cell r="U298">
            <v>120.26</v>
          </cell>
          <cell r="X298" t="str">
            <v>AUXILIO CRECHE</v>
          </cell>
        </row>
        <row r="299">
          <cell r="C299" t="str">
            <v>HOSPITAL ERMÍRIO COUTINHO</v>
          </cell>
          <cell r="E299" t="str">
            <v>ROBERTA ROSEANE ARAUJO DE MORAES</v>
          </cell>
          <cell r="F299" t="str">
            <v>3 - Administrativo</v>
          </cell>
          <cell r="G299" t="str">
            <v>1312-10</v>
          </cell>
          <cell r="H299">
            <v>45108</v>
          </cell>
          <cell r="J299">
            <v>363.78</v>
          </cell>
          <cell r="O299">
            <v>1.81</v>
          </cell>
        </row>
        <row r="300">
          <cell r="C300" t="str">
            <v>HOSPITAL ERMÍRIO COUTINHO</v>
          </cell>
          <cell r="E300" t="str">
            <v>ROBSON ALECRIM ROCHA</v>
          </cell>
          <cell r="F300" t="str">
            <v>1 - Médico</v>
          </cell>
          <cell r="G300" t="str">
            <v>2251-25</v>
          </cell>
          <cell r="H300">
            <v>45108</v>
          </cell>
          <cell r="J300">
            <v>981.09</v>
          </cell>
          <cell r="L300">
            <v>85.06</v>
          </cell>
          <cell r="M300">
            <v>6.6</v>
          </cell>
          <cell r="O300">
            <v>8.58</v>
          </cell>
        </row>
        <row r="301">
          <cell r="C301" t="str">
            <v>HOSPITAL ERMÍRIO COUTINHO</v>
          </cell>
          <cell r="E301" t="str">
            <v>ROBSON FREITAS REGO</v>
          </cell>
          <cell r="F301" t="str">
            <v>1 - Médico</v>
          </cell>
          <cell r="G301" t="str">
            <v>2252-50</v>
          </cell>
          <cell r="H301">
            <v>45108</v>
          </cell>
          <cell r="J301">
            <v>833.16</v>
          </cell>
          <cell r="L301">
            <v>85.06</v>
          </cell>
          <cell r="M301">
            <v>6.6</v>
          </cell>
          <cell r="O301">
            <v>8.58</v>
          </cell>
        </row>
        <row r="302">
          <cell r="C302" t="str">
            <v>HOSPITAL ERMÍRIO COUTINHO</v>
          </cell>
          <cell r="E302" t="str">
            <v>ROGERIO MARQUES DA SILVA</v>
          </cell>
          <cell r="F302" t="str">
            <v>2 - Outros Profissionais da Saúde</v>
          </cell>
          <cell r="G302" t="str">
            <v>3241-15</v>
          </cell>
          <cell r="H302">
            <v>45108</v>
          </cell>
          <cell r="J302">
            <v>313.35000000000002</v>
          </cell>
          <cell r="L302">
            <v>85.06</v>
          </cell>
          <cell r="M302">
            <v>6.6</v>
          </cell>
          <cell r="O302">
            <v>14.01</v>
          </cell>
        </row>
        <row r="303">
          <cell r="C303" t="str">
            <v>HOSPITAL ERMÍRIO COUTINHO</v>
          </cell>
          <cell r="E303" t="str">
            <v>ROMULO PIRES DE SOUZA</v>
          </cell>
          <cell r="F303" t="str">
            <v>3 - Administrativo</v>
          </cell>
          <cell r="G303" t="str">
            <v>2251-25</v>
          </cell>
          <cell r="H303">
            <v>45108</v>
          </cell>
          <cell r="J303">
            <v>2193.9299999999998</v>
          </cell>
          <cell r="O303">
            <v>1.81</v>
          </cell>
        </row>
        <row r="304">
          <cell r="C304" t="str">
            <v>HOSPITAL ERMÍRIO COUTINHO</v>
          </cell>
          <cell r="E304" t="str">
            <v>ROSANGELA MARIA REGO DE ALMEIDA NASCIMENTO</v>
          </cell>
          <cell r="F304" t="str">
            <v>2 - Outros Profissionais da Saúde</v>
          </cell>
          <cell r="G304" t="str">
            <v>3222-05</v>
          </cell>
          <cell r="H304">
            <v>45108</v>
          </cell>
          <cell r="J304">
            <v>155.56</v>
          </cell>
          <cell r="L304">
            <v>85.06</v>
          </cell>
          <cell r="M304">
            <v>6.6</v>
          </cell>
          <cell r="O304">
            <v>1.81</v>
          </cell>
          <cell r="U304">
            <v>77.55</v>
          </cell>
          <cell r="X304" t="str">
            <v>AUXILIO CRECHE</v>
          </cell>
        </row>
        <row r="305">
          <cell r="C305" t="str">
            <v>HOSPITAL ERMÍRIO COUTINHO</v>
          </cell>
          <cell r="E305" t="str">
            <v>SANDRA MARIA DOS SANTOS</v>
          </cell>
          <cell r="F305" t="str">
            <v>3 - Administrativo</v>
          </cell>
          <cell r="G305" t="str">
            <v>5135-05</v>
          </cell>
          <cell r="H305">
            <v>45108</v>
          </cell>
          <cell r="J305">
            <v>188.2</v>
          </cell>
          <cell r="O305">
            <v>1.81</v>
          </cell>
        </row>
        <row r="306">
          <cell r="C306" t="str">
            <v>HOSPITAL ERMÍRIO COUTINHO</v>
          </cell>
          <cell r="E306" t="str">
            <v>SANDRA MARIA PESSOA</v>
          </cell>
          <cell r="F306" t="str">
            <v>3 - Administrativo</v>
          </cell>
          <cell r="G306" t="str">
            <v>4221-10</v>
          </cell>
          <cell r="H306">
            <v>45108</v>
          </cell>
          <cell r="J306">
            <v>163.77000000000001</v>
          </cell>
          <cell r="L306">
            <v>85.06</v>
          </cell>
          <cell r="M306">
            <v>6.6</v>
          </cell>
          <cell r="O306">
            <v>1.81</v>
          </cell>
        </row>
        <row r="307">
          <cell r="C307" t="str">
            <v>HOSPITAL ERMÍRIO COUTINHO</v>
          </cell>
          <cell r="E307" t="str">
            <v>SANDRA TERESA DE SANTANA</v>
          </cell>
          <cell r="F307" t="str">
            <v>3 - Administrativo</v>
          </cell>
          <cell r="G307" t="str">
            <v>5135-05</v>
          </cell>
          <cell r="H307">
            <v>45108</v>
          </cell>
          <cell r="J307">
            <v>146.16</v>
          </cell>
          <cell r="L307">
            <v>85.06</v>
          </cell>
          <cell r="M307">
            <v>6.6</v>
          </cell>
          <cell r="O307">
            <v>1.81</v>
          </cell>
          <cell r="U307">
            <v>77.569999999999993</v>
          </cell>
          <cell r="X307" t="str">
            <v>AUXILIO CRECHE</v>
          </cell>
        </row>
        <row r="308">
          <cell r="C308" t="str">
            <v>HOSPITAL ERMÍRIO COUTINHO</v>
          </cell>
          <cell r="E308" t="str">
            <v>SAULLO THADEU PEREIRA DOS SANTOS</v>
          </cell>
          <cell r="F308" t="str">
            <v>2 - Outros Profissionais da Saúde</v>
          </cell>
          <cell r="G308" t="str">
            <v>5151-10</v>
          </cell>
          <cell r="H308">
            <v>45108</v>
          </cell>
          <cell r="J308">
            <v>130.32</v>
          </cell>
          <cell r="L308">
            <v>85.06</v>
          </cell>
          <cell r="M308">
            <v>6.6</v>
          </cell>
          <cell r="O308">
            <v>1.81</v>
          </cell>
        </row>
        <row r="309">
          <cell r="C309" t="str">
            <v>HOSPITAL ERMÍRIO COUTINHO</v>
          </cell>
          <cell r="E309" t="str">
            <v>SCOBAH LAZARO PEREIRA ALVES</v>
          </cell>
          <cell r="F309" t="str">
            <v>3 - Administrativo</v>
          </cell>
          <cell r="G309" t="str">
            <v>5143-10</v>
          </cell>
          <cell r="H309">
            <v>45108</v>
          </cell>
          <cell r="J309">
            <v>151.91999999999999</v>
          </cell>
          <cell r="L309">
            <v>85.06</v>
          </cell>
          <cell r="M309">
            <v>6.6</v>
          </cell>
          <cell r="O309">
            <v>1.81</v>
          </cell>
        </row>
        <row r="310">
          <cell r="C310" t="str">
            <v>HOSPITAL ERMÍRIO COUTINHO</v>
          </cell>
          <cell r="E310" t="str">
            <v>SELMA MARIA NASCIMENTO DE ALMEIDA</v>
          </cell>
          <cell r="F310" t="str">
            <v>3 - Administrativo</v>
          </cell>
          <cell r="G310" t="str">
            <v>5135-05</v>
          </cell>
          <cell r="H310">
            <v>45108</v>
          </cell>
          <cell r="J310">
            <v>130.32</v>
          </cell>
          <cell r="L310">
            <v>85.06</v>
          </cell>
          <cell r="M310">
            <v>6.6</v>
          </cell>
          <cell r="O310">
            <v>1.81</v>
          </cell>
        </row>
        <row r="311">
          <cell r="C311" t="str">
            <v>HOSPITAL ERMÍRIO COUTINHO</v>
          </cell>
          <cell r="E311" t="str">
            <v>SHIRLEIDE REGINA DA SILVA TAVARES</v>
          </cell>
          <cell r="F311" t="str">
            <v>3 - Administrativo</v>
          </cell>
          <cell r="G311" t="str">
            <v>4131-15</v>
          </cell>
          <cell r="H311">
            <v>45108</v>
          </cell>
          <cell r="J311">
            <v>179.37</v>
          </cell>
          <cell r="L311">
            <v>85.06</v>
          </cell>
          <cell r="M311">
            <v>6.6</v>
          </cell>
          <cell r="O311">
            <v>1.81</v>
          </cell>
        </row>
        <row r="312">
          <cell r="C312" t="str">
            <v>HOSPITAL ERMÍRIO COUTINHO</v>
          </cell>
          <cell r="E312" t="str">
            <v>SILVANEIDE TERESA DE BRITO</v>
          </cell>
          <cell r="F312" t="str">
            <v>2 - Outros Profissionais da Saúde</v>
          </cell>
          <cell r="G312" t="str">
            <v>3222-05</v>
          </cell>
          <cell r="H312">
            <v>45108</v>
          </cell>
          <cell r="J312">
            <v>156.62</v>
          </cell>
          <cell r="L312">
            <v>85.06</v>
          </cell>
          <cell r="M312">
            <v>6.6</v>
          </cell>
          <cell r="O312">
            <v>1.81</v>
          </cell>
        </row>
        <row r="313">
          <cell r="C313" t="str">
            <v>HOSPITAL ERMÍRIO COUTINHO</v>
          </cell>
          <cell r="E313" t="str">
            <v>SILVANIA DE MOURA VIEIRA</v>
          </cell>
          <cell r="F313" t="str">
            <v>2 - Outros Profissionais da Saúde</v>
          </cell>
          <cell r="G313" t="str">
            <v>3222-05</v>
          </cell>
          <cell r="H313">
            <v>45108</v>
          </cell>
          <cell r="J313">
            <v>144.93</v>
          </cell>
          <cell r="L313">
            <v>85.06</v>
          </cell>
          <cell r="M313">
            <v>6.6</v>
          </cell>
          <cell r="O313">
            <v>1.81</v>
          </cell>
          <cell r="U313">
            <v>77.55</v>
          </cell>
          <cell r="X313" t="str">
            <v>AUXILIO CRECHE</v>
          </cell>
        </row>
        <row r="314">
          <cell r="C314" t="str">
            <v>HOSPITAL ERMÍRIO COUTINHO</v>
          </cell>
          <cell r="E314" t="str">
            <v>SIMONE FERREIRA BARBOSA</v>
          </cell>
          <cell r="F314" t="str">
            <v>2 - Outros Profissionais da Saúde</v>
          </cell>
          <cell r="G314" t="str">
            <v>2235-05</v>
          </cell>
          <cell r="H314">
            <v>45108</v>
          </cell>
          <cell r="J314">
            <v>317.76</v>
          </cell>
          <cell r="L314">
            <v>86.38</v>
          </cell>
          <cell r="M314">
            <v>3.59</v>
          </cell>
          <cell r="O314">
            <v>4.9800000000000004</v>
          </cell>
          <cell r="U314">
            <v>120.26</v>
          </cell>
          <cell r="X314" t="str">
            <v>AUXILIO CRECHE</v>
          </cell>
        </row>
        <row r="315">
          <cell r="C315" t="str">
            <v>HOSPITAL ERMÍRIO COUTINHO</v>
          </cell>
          <cell r="E315" t="str">
            <v>SIMONE FERREIRA COUTINHO CASSEMIRO</v>
          </cell>
          <cell r="F315" t="str">
            <v>2 - Outros Profissionais da Saúde</v>
          </cell>
          <cell r="G315" t="str">
            <v>2235-05</v>
          </cell>
          <cell r="H315">
            <v>45108</v>
          </cell>
          <cell r="J315">
            <v>341.76</v>
          </cell>
          <cell r="L315">
            <v>85.06</v>
          </cell>
          <cell r="M315">
            <v>3.59</v>
          </cell>
          <cell r="O315">
            <v>4.9800000000000004</v>
          </cell>
        </row>
        <row r="316">
          <cell r="C316" t="str">
            <v>HOSPITAL ERMÍRIO COUTINHO</v>
          </cell>
          <cell r="E316" t="str">
            <v xml:space="preserve">SIMONE JOSEFA DA SILVA </v>
          </cell>
          <cell r="F316" t="str">
            <v>2 - Outros Profissionais da Saúde</v>
          </cell>
          <cell r="G316" t="str">
            <v>2515-40</v>
          </cell>
          <cell r="H316">
            <v>45108</v>
          </cell>
          <cell r="J316">
            <v>214.71</v>
          </cell>
          <cell r="L316">
            <v>85.06</v>
          </cell>
          <cell r="M316">
            <v>6.6</v>
          </cell>
          <cell r="O316">
            <v>1.81</v>
          </cell>
        </row>
        <row r="317">
          <cell r="C317" t="str">
            <v>HOSPITAL ERMÍRIO COUTINHO</v>
          </cell>
          <cell r="E317" t="str">
            <v>SINADIA MARIA DE OLIVEIRA</v>
          </cell>
          <cell r="F317" t="str">
            <v>2 - Outros Profissionais da Saúde</v>
          </cell>
          <cell r="G317" t="str">
            <v>3222-05</v>
          </cell>
          <cell r="H317">
            <v>45108</v>
          </cell>
          <cell r="J317">
            <v>134.28</v>
          </cell>
          <cell r="L317">
            <v>85.06</v>
          </cell>
          <cell r="M317">
            <v>6.6</v>
          </cell>
          <cell r="O317">
            <v>1.81</v>
          </cell>
          <cell r="U317">
            <v>77.55</v>
          </cell>
          <cell r="X317" t="str">
            <v>AUXILIO CRECHE</v>
          </cell>
        </row>
        <row r="318">
          <cell r="C318" t="str">
            <v>HOSPITAL ERMÍRIO COUTINHO</v>
          </cell>
          <cell r="E318" t="str">
            <v>SONIA MARIA VALERIANO DA SILVA</v>
          </cell>
          <cell r="F318" t="str">
            <v>3 - Administrativo</v>
          </cell>
          <cell r="G318" t="str">
            <v>4221-10</v>
          </cell>
          <cell r="H318">
            <v>45108</v>
          </cell>
          <cell r="J318">
            <v>146.87</v>
          </cell>
          <cell r="L318">
            <v>85.06</v>
          </cell>
          <cell r="M318">
            <v>6.6</v>
          </cell>
          <cell r="O318">
            <v>1.81</v>
          </cell>
        </row>
        <row r="319">
          <cell r="C319" t="str">
            <v>HOSPITAL ERMÍRIO COUTINHO</v>
          </cell>
          <cell r="E319" t="str">
            <v>STEFANO MAGNO DA SILVA</v>
          </cell>
          <cell r="F319" t="str">
            <v>3 - Administrativo</v>
          </cell>
          <cell r="G319" t="str">
            <v>4110-05</v>
          </cell>
          <cell r="H319">
            <v>45108</v>
          </cell>
          <cell r="J319">
            <v>109.2</v>
          </cell>
          <cell r="L319">
            <v>85.06</v>
          </cell>
          <cell r="M319">
            <v>6.6</v>
          </cell>
          <cell r="O319">
            <v>1.81</v>
          </cell>
        </row>
        <row r="320">
          <cell r="C320" t="str">
            <v>HOSPITAL ERMÍRIO COUTINHO</v>
          </cell>
          <cell r="E320" t="str">
            <v>SUSANA VITORIA DE SOUZA</v>
          </cell>
          <cell r="F320" t="str">
            <v>3 - Administrativo</v>
          </cell>
          <cell r="G320" t="str">
            <v>4110-05</v>
          </cell>
          <cell r="H320">
            <v>45108</v>
          </cell>
          <cell r="J320">
            <v>12.4</v>
          </cell>
          <cell r="O320">
            <v>1.81</v>
          </cell>
        </row>
        <row r="321">
          <cell r="C321" t="str">
            <v>HOSPITAL ERMÍRIO COUTINHO</v>
          </cell>
          <cell r="E321" t="str">
            <v>TALITA MIRELE RIBEIRO DA SILVA</v>
          </cell>
          <cell r="F321" t="str">
            <v>2 - Outros Profissionais da Saúde</v>
          </cell>
          <cell r="G321" t="str">
            <v>3222-05</v>
          </cell>
          <cell r="H321">
            <v>45108</v>
          </cell>
          <cell r="J321">
            <v>139.6</v>
          </cell>
          <cell r="L321">
            <v>85.06</v>
          </cell>
          <cell r="M321">
            <v>6.6</v>
          </cell>
          <cell r="O321">
            <v>1.81</v>
          </cell>
          <cell r="U321">
            <v>77.55</v>
          </cell>
          <cell r="X321" t="str">
            <v>AUXILIO CRECHE</v>
          </cell>
        </row>
        <row r="322">
          <cell r="C322" t="str">
            <v>HOSPITAL ERMÍRIO COUTINHO</v>
          </cell>
          <cell r="E322" t="str">
            <v>TASSYA DAYANE GONCALVES DA SILVA</v>
          </cell>
          <cell r="F322" t="str">
            <v>2 - Outros Profissionais da Saúde</v>
          </cell>
          <cell r="G322" t="str">
            <v>2234-05</v>
          </cell>
          <cell r="H322">
            <v>45108</v>
          </cell>
          <cell r="J322">
            <v>320.51</v>
          </cell>
          <cell r="L322">
            <v>85.06</v>
          </cell>
          <cell r="M322">
            <v>6.6</v>
          </cell>
          <cell r="O322">
            <v>1.81</v>
          </cell>
        </row>
        <row r="323">
          <cell r="C323" t="str">
            <v>HOSPITAL ERMÍRIO COUTINHO</v>
          </cell>
          <cell r="E323" t="str">
            <v>TEREZINHA GOMES DA SILVA</v>
          </cell>
          <cell r="F323" t="str">
            <v>2 - Outros Profissionais da Saúde</v>
          </cell>
          <cell r="G323" t="str">
            <v>3222-05</v>
          </cell>
          <cell r="H323">
            <v>45108</v>
          </cell>
          <cell r="J323">
            <v>142.41999999999999</v>
          </cell>
          <cell r="L323">
            <v>85.06</v>
          </cell>
          <cell r="M323">
            <v>6.6</v>
          </cell>
          <cell r="O323">
            <v>1.81</v>
          </cell>
        </row>
        <row r="324">
          <cell r="C324" t="str">
            <v>HOSPITAL ERMÍRIO COUTINHO</v>
          </cell>
          <cell r="E324" t="str">
            <v>TEREZINHA LOPES DOS SANTOS</v>
          </cell>
          <cell r="F324" t="str">
            <v>2 - Outros Profissionais da Saúde</v>
          </cell>
          <cell r="G324" t="str">
            <v>3222-05</v>
          </cell>
          <cell r="H324">
            <v>45108</v>
          </cell>
          <cell r="J324">
            <v>225.9</v>
          </cell>
          <cell r="O324">
            <v>1.81</v>
          </cell>
        </row>
        <row r="325">
          <cell r="C325" t="str">
            <v>HOSPITAL ERMÍRIO COUTINHO</v>
          </cell>
          <cell r="E325" t="str">
            <v>THAMIRES MAMEDE DE FRANCA NASCIMENTO</v>
          </cell>
          <cell r="F325" t="str">
            <v>2 - Outros Profissionais da Saúde</v>
          </cell>
          <cell r="G325" t="str">
            <v>3222-05</v>
          </cell>
          <cell r="H325">
            <v>45108</v>
          </cell>
          <cell r="J325">
            <v>134.28</v>
          </cell>
          <cell r="L325">
            <v>85.06</v>
          </cell>
          <cell r="M325">
            <v>6.6</v>
          </cell>
          <cell r="O325">
            <v>1.81</v>
          </cell>
          <cell r="U325">
            <v>77.55</v>
          </cell>
          <cell r="X325" t="str">
            <v>AUXILIO CRECHE</v>
          </cell>
        </row>
        <row r="326">
          <cell r="C326" t="str">
            <v>HOSPITAL ERMÍRIO COUTINHO</v>
          </cell>
          <cell r="E326" t="str">
            <v>THATIANNE LIMA DA SILVA ARAUJO</v>
          </cell>
          <cell r="F326" t="str">
            <v>3 - Administrativo</v>
          </cell>
          <cell r="G326" t="str">
            <v>1424-05</v>
          </cell>
          <cell r="H326">
            <v>45108</v>
          </cell>
          <cell r="J326">
            <v>410.95</v>
          </cell>
          <cell r="O326">
            <v>1.81</v>
          </cell>
        </row>
        <row r="327">
          <cell r="C327" t="str">
            <v>HOSPITAL ERMÍRIO COUTINHO</v>
          </cell>
          <cell r="E327" t="str">
            <v>THAYS MIRELLY DA SILVA ROZENDO</v>
          </cell>
          <cell r="F327" t="str">
            <v>3 - Administrativo</v>
          </cell>
          <cell r="G327" t="str">
            <v>4110-05</v>
          </cell>
          <cell r="H327">
            <v>45108</v>
          </cell>
          <cell r="J327">
            <v>112.68</v>
          </cell>
          <cell r="L327">
            <v>85.06</v>
          </cell>
          <cell r="M327">
            <v>6.6</v>
          </cell>
          <cell r="O327">
            <v>1.81</v>
          </cell>
          <cell r="U327">
            <v>77.569999999999993</v>
          </cell>
          <cell r="X327" t="str">
            <v>AUXILIO CRECHE</v>
          </cell>
        </row>
        <row r="328">
          <cell r="C328" t="str">
            <v>HOSPITAL ERMÍRIO COUTINHO</v>
          </cell>
          <cell r="E328" t="str">
            <v>THEREZA CRISTINA SILVA DE SENA</v>
          </cell>
          <cell r="F328" t="str">
            <v>2 - Outros Profissionais da Saúde</v>
          </cell>
          <cell r="G328" t="str">
            <v>2235-05</v>
          </cell>
          <cell r="H328">
            <v>45108</v>
          </cell>
          <cell r="J328">
            <v>345.76</v>
          </cell>
          <cell r="L328">
            <v>85.06</v>
          </cell>
          <cell r="M328">
            <v>3.59</v>
          </cell>
          <cell r="O328">
            <v>4.9800000000000004</v>
          </cell>
          <cell r="U328">
            <v>120.26</v>
          </cell>
          <cell r="X328" t="str">
            <v>AUXILIO CRECHE</v>
          </cell>
        </row>
        <row r="329">
          <cell r="C329" t="str">
            <v>HOSPITAL ERMÍRIO COUTINHO</v>
          </cell>
          <cell r="E329" t="str">
            <v>THIAGO MARINHO DE LIMA</v>
          </cell>
          <cell r="F329" t="str">
            <v>2 - Outros Profissionais da Saúde</v>
          </cell>
          <cell r="G329" t="str">
            <v>3222-05</v>
          </cell>
          <cell r="H329">
            <v>45108</v>
          </cell>
          <cell r="J329">
            <v>134.29</v>
          </cell>
          <cell r="L329">
            <v>85.06</v>
          </cell>
          <cell r="M329">
            <v>6.6</v>
          </cell>
          <cell r="O329">
            <v>1.81</v>
          </cell>
        </row>
        <row r="330">
          <cell r="C330" t="str">
            <v>HOSPITAL ERMÍRIO COUTINHO</v>
          </cell>
          <cell r="E330" t="str">
            <v>TUANI FRANQUILINO DA SILVA</v>
          </cell>
          <cell r="F330" t="str">
            <v>3 - Administrativo</v>
          </cell>
          <cell r="G330" t="str">
            <v>5143-20</v>
          </cell>
          <cell r="H330">
            <v>45108</v>
          </cell>
          <cell r="J330">
            <v>140.06</v>
          </cell>
          <cell r="L330">
            <v>85.06</v>
          </cell>
          <cell r="M330">
            <v>6.6</v>
          </cell>
          <cell r="O330">
            <v>1.81</v>
          </cell>
        </row>
        <row r="331">
          <cell r="C331" t="str">
            <v>HOSPITAL ERMÍRIO COUTINHO</v>
          </cell>
          <cell r="E331" t="str">
            <v>VALDETE MARTINS DE FRANCA</v>
          </cell>
          <cell r="F331" t="str">
            <v>3 - Administrativo</v>
          </cell>
          <cell r="G331" t="str">
            <v>4221-10</v>
          </cell>
          <cell r="H331">
            <v>45108</v>
          </cell>
          <cell r="J331">
            <v>146.87</v>
          </cell>
          <cell r="L331">
            <v>85.06</v>
          </cell>
          <cell r="M331">
            <v>6.6</v>
          </cell>
          <cell r="O331">
            <v>1.81</v>
          </cell>
        </row>
        <row r="332">
          <cell r="C332" t="str">
            <v>HOSPITAL ERMÍRIO COUTINHO</v>
          </cell>
          <cell r="E332" t="str">
            <v>VALMERES REGINA DOS SANTOS</v>
          </cell>
          <cell r="F332" t="str">
            <v>2 - Outros Profissionais da Saúde</v>
          </cell>
          <cell r="G332" t="str">
            <v>3222-05</v>
          </cell>
          <cell r="H332">
            <v>45108</v>
          </cell>
          <cell r="J332">
            <v>139.6</v>
          </cell>
          <cell r="L332">
            <v>85.06</v>
          </cell>
          <cell r="M332">
            <v>6.6</v>
          </cell>
          <cell r="O332">
            <v>1.81</v>
          </cell>
        </row>
        <row r="333">
          <cell r="C333" t="str">
            <v>HOSPITAL ERMÍRIO COUTINHO</v>
          </cell>
          <cell r="E333" t="str">
            <v>VANESSA E SILVA CAMPOS</v>
          </cell>
          <cell r="F333" t="str">
            <v>1 - Médico</v>
          </cell>
          <cell r="G333" t="str">
            <v>2251-24</v>
          </cell>
          <cell r="H333">
            <v>45108</v>
          </cell>
          <cell r="J333">
            <v>724.74</v>
          </cell>
          <cell r="L333">
            <v>85.06</v>
          </cell>
          <cell r="M333">
            <v>6.6</v>
          </cell>
          <cell r="O333">
            <v>8.58</v>
          </cell>
        </row>
        <row r="334">
          <cell r="C334" t="str">
            <v>HOSPITAL ERMÍRIO COUTINHO</v>
          </cell>
          <cell r="E334" t="str">
            <v>VANESSA MARIA RIGAUD PEIXOTO DOS SANTOS UMBELINO</v>
          </cell>
          <cell r="F334" t="str">
            <v>2 - Outros Profissionais da Saúde</v>
          </cell>
          <cell r="G334" t="str">
            <v>2515-40</v>
          </cell>
          <cell r="H334">
            <v>45108</v>
          </cell>
          <cell r="J334">
            <v>290.07</v>
          </cell>
          <cell r="L334">
            <v>85.06</v>
          </cell>
          <cell r="M334">
            <v>6.6</v>
          </cell>
          <cell r="O334">
            <v>1.81</v>
          </cell>
          <cell r="U334">
            <v>77.569999999999993</v>
          </cell>
          <cell r="X334" t="str">
            <v>AUXILIO CRECHE</v>
          </cell>
        </row>
        <row r="335">
          <cell r="C335" t="str">
            <v>HOSPITAL ERMÍRIO COUTINHO</v>
          </cell>
          <cell r="E335" t="str">
            <v>VANIA BESERRA DA SILVA</v>
          </cell>
          <cell r="F335" t="str">
            <v>2 - Outros Profissionais da Saúde</v>
          </cell>
          <cell r="G335" t="str">
            <v>3222-05</v>
          </cell>
          <cell r="H335">
            <v>45108</v>
          </cell>
          <cell r="J335">
            <v>154.91999999999999</v>
          </cell>
          <cell r="L335">
            <v>85.06</v>
          </cell>
          <cell r="M335">
            <v>6.6</v>
          </cell>
          <cell r="O335">
            <v>1.81</v>
          </cell>
        </row>
        <row r="336">
          <cell r="C336" t="str">
            <v>HOSPITAL ERMÍRIO COUTINHO</v>
          </cell>
          <cell r="E336" t="str">
            <v>VERONICA LUCIANO DOS SANTOS</v>
          </cell>
          <cell r="F336" t="str">
            <v>2 - Outros Profissionais da Saúde</v>
          </cell>
          <cell r="G336" t="str">
            <v>3222-05</v>
          </cell>
          <cell r="H336">
            <v>45108</v>
          </cell>
          <cell r="J336">
            <v>144.93</v>
          </cell>
          <cell r="L336">
            <v>85.06</v>
          </cell>
          <cell r="M336">
            <v>6.6</v>
          </cell>
          <cell r="O336">
            <v>1.81</v>
          </cell>
          <cell r="P336">
            <v>19.73</v>
          </cell>
        </row>
        <row r="337">
          <cell r="C337" t="str">
            <v>HOSPITAL ERMÍRIO COUTINHO</v>
          </cell>
          <cell r="E337" t="str">
            <v>VERONICA MARIA ANDRADE PINTO</v>
          </cell>
          <cell r="F337" t="str">
            <v>3 - Administrativo</v>
          </cell>
          <cell r="G337" t="str">
            <v>5143-20</v>
          </cell>
          <cell r="H337">
            <v>45108</v>
          </cell>
          <cell r="J337">
            <v>140.88999999999999</v>
          </cell>
          <cell r="L337">
            <v>85.06</v>
          </cell>
          <cell r="M337">
            <v>6.6</v>
          </cell>
          <cell r="O337">
            <v>1.81</v>
          </cell>
        </row>
        <row r="338">
          <cell r="C338" t="str">
            <v>HOSPITAL ERMÍRIO COUTINHO</v>
          </cell>
          <cell r="E338" t="str">
            <v>VERONICA MARIA DO NASCIMENTO</v>
          </cell>
          <cell r="F338" t="str">
            <v>2 - Outros Profissionais da Saúde</v>
          </cell>
          <cell r="G338" t="str">
            <v>3242-05</v>
          </cell>
          <cell r="H338">
            <v>45108</v>
          </cell>
          <cell r="J338">
            <v>169.18</v>
          </cell>
          <cell r="L338">
            <v>85.06</v>
          </cell>
          <cell r="M338">
            <v>6.6</v>
          </cell>
          <cell r="O338">
            <v>1.81</v>
          </cell>
          <cell r="U338">
            <v>68.17</v>
          </cell>
          <cell r="X338" t="str">
            <v>AUXILIO CRECHE</v>
          </cell>
        </row>
        <row r="339">
          <cell r="C339" t="str">
            <v>HOSPITAL ERMÍRIO COUTINHO</v>
          </cell>
          <cell r="E339" t="str">
            <v>WANDERSON SOUSA GOMES</v>
          </cell>
          <cell r="F339" t="str">
            <v>3 - Administrativo</v>
          </cell>
          <cell r="G339" t="str">
            <v>4102-20</v>
          </cell>
          <cell r="H339">
            <v>45108</v>
          </cell>
          <cell r="J339">
            <v>235.2</v>
          </cell>
          <cell r="L339">
            <v>85.06</v>
          </cell>
          <cell r="M339">
            <v>6.6</v>
          </cell>
          <cell r="O339">
            <v>1.81</v>
          </cell>
        </row>
        <row r="340">
          <cell r="C340" t="str">
            <v>HOSPITAL ERMÍRIO COUTINHO</v>
          </cell>
          <cell r="E340" t="str">
            <v>WANESSA MARIA RAMOS DA SILVA RIBEIRO</v>
          </cell>
          <cell r="F340" t="str">
            <v>3 - Administrativo</v>
          </cell>
          <cell r="G340" t="str">
            <v>4131-15</v>
          </cell>
          <cell r="H340">
            <v>45108</v>
          </cell>
          <cell r="J340">
            <v>179.37</v>
          </cell>
          <cell r="L340">
            <v>85.06</v>
          </cell>
          <cell r="M340">
            <v>6.6</v>
          </cell>
          <cell r="O340">
            <v>1.81</v>
          </cell>
        </row>
        <row r="341">
          <cell r="C341" t="str">
            <v>HOSPITAL ERMÍRIO COUTINHO</v>
          </cell>
          <cell r="E341" t="str">
            <v>WELISON DOMINGOS DE SOUZA</v>
          </cell>
          <cell r="F341" t="str">
            <v>2 - Outros Profissionais da Saúde</v>
          </cell>
          <cell r="G341" t="str">
            <v>3241-15</v>
          </cell>
          <cell r="H341">
            <v>45108</v>
          </cell>
          <cell r="J341">
            <v>385.79</v>
          </cell>
          <cell r="O341">
            <v>14.01</v>
          </cell>
        </row>
        <row r="342">
          <cell r="C342" t="str">
            <v>HOSPITAL ERMÍRIO COUTINHO</v>
          </cell>
          <cell r="E342" t="str">
            <v>WELLINGTON LOPES DA SILVA</v>
          </cell>
          <cell r="F342" t="str">
            <v>3 - Administrativo</v>
          </cell>
          <cell r="G342" t="str">
            <v>4110-05</v>
          </cell>
          <cell r="H342">
            <v>45108</v>
          </cell>
          <cell r="J342">
            <v>230.23</v>
          </cell>
          <cell r="L342">
            <v>85.06</v>
          </cell>
          <cell r="M342">
            <v>6.6</v>
          </cell>
          <cell r="O342">
            <v>1.81</v>
          </cell>
        </row>
        <row r="343">
          <cell r="C343" t="str">
            <v>HOSPITAL ERMÍRIO COUTINHO</v>
          </cell>
          <cell r="E343" t="str">
            <v>WINARACI LOPES MARCOLINO DE ARAUJO</v>
          </cell>
          <cell r="F343" t="str">
            <v>3 - Administrativo</v>
          </cell>
          <cell r="G343" t="str">
            <v>4221-10</v>
          </cell>
          <cell r="H343">
            <v>45108</v>
          </cell>
          <cell r="J343">
            <v>162.71</v>
          </cell>
          <cell r="L343">
            <v>85.06</v>
          </cell>
          <cell r="M343">
            <v>6.6</v>
          </cell>
          <cell r="O343">
            <v>1.81</v>
          </cell>
          <cell r="U343">
            <v>77.569999999999993</v>
          </cell>
          <cell r="X343" t="str">
            <v>AUXILIO CRECHE</v>
          </cell>
        </row>
        <row r="344">
          <cell r="C344" t="str">
            <v>HOSPITAL ERMÍRIO COUTINHO</v>
          </cell>
          <cell r="E344" t="str">
            <v>YAGO LUIZ BATISTA PESSOA DOS SANTOS</v>
          </cell>
          <cell r="F344" t="str">
            <v>3 - Administrativo</v>
          </cell>
          <cell r="G344" t="str">
            <v>4110-05</v>
          </cell>
          <cell r="H344">
            <v>45108</v>
          </cell>
          <cell r="J344">
            <v>12.4</v>
          </cell>
          <cell r="O344">
            <v>1.81</v>
          </cell>
        </row>
        <row r="345">
          <cell r="C345" t="str">
            <v>HOSPITAL ERMÍRIO COUTINHO</v>
          </cell>
          <cell r="E345" t="str">
            <v>YASMIN FERREIRA MACHADO</v>
          </cell>
          <cell r="F345" t="str">
            <v>1 - Médico</v>
          </cell>
          <cell r="G345" t="str">
            <v>2251-24</v>
          </cell>
          <cell r="H345">
            <v>45108</v>
          </cell>
          <cell r="J345">
            <v>738.05</v>
          </cell>
          <cell r="L345">
            <v>85.06</v>
          </cell>
          <cell r="M345">
            <v>6.6</v>
          </cell>
          <cell r="O345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07240-6817-4675-9A7A-C70CDE2F723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909.08</v>
      </c>
      <c r="J3" s="14">
        <f>'[1]TCE - ANEXO III - Preencher'!K12</f>
        <v>0</v>
      </c>
      <c r="K3" s="15">
        <f>'[1]TCE - ANEXO III - Preencher'!L12</f>
        <v>85.06</v>
      </c>
      <c r="L3" s="15">
        <f>'[1]TCE - ANEXO III - Preencher'!M12</f>
        <v>6.6</v>
      </c>
      <c r="M3" s="15">
        <f>K3-L3</f>
        <v>78.460000000000008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996.12000000000012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152.5</v>
      </c>
      <c r="J4" s="14">
        <f>'[1]TCE - ANEXO III - Preencher'!K13</f>
        <v>0</v>
      </c>
      <c r="K4" s="15">
        <f>'[1]TCE - ANEXO III - Preencher'!L13</f>
        <v>85.06</v>
      </c>
      <c r="L4" s="15">
        <f>'[1]TCE - ANEXO III - Preencher'!M13</f>
        <v>6.6</v>
      </c>
      <c r="M4" s="15">
        <f t="shared" ref="M4:M67" si="1">K4-L4</f>
        <v>78.460000000000008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232.77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341.76</v>
      </c>
      <c r="J5" s="14">
        <f>'[1]TCE - ANEXO III - Preencher'!K14</f>
        <v>0</v>
      </c>
      <c r="K5" s="15">
        <f>'[1]TCE - ANEXO III - Preencher'!L14</f>
        <v>85.06</v>
      </c>
      <c r="L5" s="15">
        <f>'[1]TCE - ANEXO III - Preencher'!M14</f>
        <v>3.59</v>
      </c>
      <c r="M5" s="15">
        <f t="shared" si="1"/>
        <v>81.47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428.21000000000004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155.56</v>
      </c>
      <c r="J6" s="14">
        <f>'[1]TCE - ANEXO III - Preencher'!K15</f>
        <v>0</v>
      </c>
      <c r="K6" s="15">
        <f>'[1]TCE - ANEXO III - Preencher'!L15</f>
        <v>85.06</v>
      </c>
      <c r="L6" s="15">
        <f>'[1]TCE - ANEXO III - Preencher'!M15</f>
        <v>6.6</v>
      </c>
      <c r="M6" s="15">
        <f t="shared" si="1"/>
        <v>78.460000000000008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235.83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130.32</v>
      </c>
      <c r="J7" s="14">
        <f>'[1]TCE - ANEXO III - Preencher'!K16</f>
        <v>0</v>
      </c>
      <c r="K7" s="15">
        <f>'[1]TCE - ANEXO III - Preencher'!L16</f>
        <v>85.06</v>
      </c>
      <c r="L7" s="15">
        <f>'[1]TCE - ANEXO III - Preencher'!M16</f>
        <v>6.6</v>
      </c>
      <c r="M7" s="15">
        <f t="shared" si="1"/>
        <v>78.460000000000008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210.59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329.17</v>
      </c>
      <c r="J8" s="14">
        <f>'[1]TCE - ANEXO III - Preencher'!K17</f>
        <v>0</v>
      </c>
      <c r="K8" s="15">
        <f>'[1]TCE - ANEXO III - Preencher'!L17</f>
        <v>85.06</v>
      </c>
      <c r="L8" s="15">
        <f>'[1]TCE - ANEXO III - Preencher'!M17</f>
        <v>3.59</v>
      </c>
      <c r="M8" s="15">
        <f t="shared" si="1"/>
        <v>81.47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415.62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290.33999999999997</v>
      </c>
      <c r="J9" s="14">
        <f>'[1]TCE - ANEXO III - Preencher'!K18</f>
        <v>0</v>
      </c>
      <c r="K9" s="15">
        <f>'[1]TCE - ANEXO III - Preencher'!L18</f>
        <v>85.06</v>
      </c>
      <c r="L9" s="15">
        <f>'[1]TCE - ANEXO III - Preencher'!M18</f>
        <v>6.6</v>
      </c>
      <c r="M9" s="15">
        <f t="shared" si="1"/>
        <v>78.460000000000008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155.30000000000001</v>
      </c>
      <c r="U9" s="15">
        <f>'[1]TCE - ANEXO III - Preencher'!V18</f>
        <v>0</v>
      </c>
      <c r="V9" s="16">
        <f t="shared" si="4"/>
        <v>155.30000000000001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525.91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146.87</v>
      </c>
      <c r="J10" s="14">
        <f>'[1]TCE - ANEXO III - Preencher'!K19</f>
        <v>0</v>
      </c>
      <c r="K10" s="15">
        <f>'[1]TCE - ANEXO III - Preencher'!L19</f>
        <v>85.06</v>
      </c>
      <c r="L10" s="15">
        <f>'[1]TCE - ANEXO III - Preencher'!M19</f>
        <v>6.6</v>
      </c>
      <c r="M10" s="15">
        <f t="shared" si="1"/>
        <v>78.460000000000008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227.14000000000001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3241-15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279.7</v>
      </c>
      <c r="J11" s="14">
        <f>'[1]TCE - ANEXO III - Preencher'!K20</f>
        <v>0</v>
      </c>
      <c r="K11" s="15">
        <f>'[1]TCE - ANEXO III - Preencher'!L20</f>
        <v>85.06</v>
      </c>
      <c r="L11" s="15">
        <f>'[1]TCE - ANEXO III - Preencher'!M20</f>
        <v>6.6</v>
      </c>
      <c r="M11" s="15">
        <f t="shared" si="1"/>
        <v>78.460000000000008</v>
      </c>
      <c r="N11" s="15">
        <f>'[1]TCE - ANEXO III - Preencher'!O20</f>
        <v>14.01</v>
      </c>
      <c r="O11" s="15">
        <f>'[1]TCE - ANEXO III - Preencher'!P20</f>
        <v>0</v>
      </c>
      <c r="P11" s="16">
        <f t="shared" si="2"/>
        <v>14.01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372.16999999999996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135.61000000000001</v>
      </c>
      <c r="J12" s="14">
        <f>'[1]TCE - ANEXO III - Preencher'!K21</f>
        <v>0</v>
      </c>
      <c r="K12" s="15">
        <f>'[1]TCE - ANEXO III - Preencher'!L21</f>
        <v>85.06</v>
      </c>
      <c r="L12" s="15">
        <f>'[1]TCE - ANEXO III - Preencher'!M21</f>
        <v>6.6</v>
      </c>
      <c r="M12" s="15">
        <f t="shared" si="1"/>
        <v>78.460000000000008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215.88000000000002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 xml:space="preserve">AIRLAN JOSE VIEIRA DA SILVA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105.61</v>
      </c>
      <c r="J13" s="14">
        <f>'[1]TCE - ANEXO III - Preencher'!K22</f>
        <v>0</v>
      </c>
      <c r="K13" s="15">
        <f>'[1]TCE - ANEXO III - Preencher'!L22</f>
        <v>85.06</v>
      </c>
      <c r="L13" s="15">
        <f>'[1]TCE - ANEXO III - Preencher'!M22</f>
        <v>6.6</v>
      </c>
      <c r="M13" s="15">
        <f t="shared" si="1"/>
        <v>78.460000000000008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171.09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248.81</v>
      </c>
      <c r="J14" s="14">
        <f>'[1]TCE - ANEXO III - Preencher'!K23</f>
        <v>0</v>
      </c>
      <c r="K14" s="15">
        <f>'[1]TCE - ANEXO III - Preencher'!L23</f>
        <v>85.06</v>
      </c>
      <c r="L14" s="15">
        <f>'[1]TCE - ANEXO III - Preencher'!M23</f>
        <v>6.6</v>
      </c>
      <c r="M14" s="15">
        <f t="shared" si="1"/>
        <v>78.460000000000008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329.08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1231-05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1362.87</v>
      </c>
      <c r="J15" s="14">
        <f>'[1]TCE - ANEXO III - Preencher'!K24</f>
        <v>0</v>
      </c>
      <c r="K15" s="15">
        <f>'[1]TCE - ANEXO III - Preencher'!L24</f>
        <v>85.06</v>
      </c>
      <c r="L15" s="15">
        <f>'[1]TCE - ANEXO III - Preencher'!M24</f>
        <v>6.6</v>
      </c>
      <c r="M15" s="15">
        <f t="shared" si="1"/>
        <v>78.460000000000008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1443.1399999999999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144.29</v>
      </c>
      <c r="J16" s="14">
        <f>'[1]TCE - ANEXO III - Preencher'!K25</f>
        <v>0</v>
      </c>
      <c r="K16" s="15">
        <f>'[1]TCE - ANEXO III - Preencher'!L25</f>
        <v>85.06</v>
      </c>
      <c r="L16" s="15">
        <f>'[1]TCE - ANEXO III - Preencher'!M25</f>
        <v>6.6</v>
      </c>
      <c r="M16" s="15">
        <f t="shared" si="1"/>
        <v>78.460000000000008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224.56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418.43</v>
      </c>
      <c r="J17" s="14">
        <f>'[1]TCE - ANEXO III - Preencher'!K26</f>
        <v>0</v>
      </c>
      <c r="K17" s="15">
        <f>'[1]TCE - ANEXO III - Preencher'!L26</f>
        <v>85.06</v>
      </c>
      <c r="L17" s="15">
        <f>'[1]TCE - ANEXO III - Preencher'!M26</f>
        <v>3.59</v>
      </c>
      <c r="M17" s="15">
        <f t="shared" si="1"/>
        <v>81.47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504.88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140.88</v>
      </c>
      <c r="J18" s="14">
        <f>'[1]TCE - ANEXO III - Preencher'!K27</f>
        <v>0</v>
      </c>
      <c r="K18" s="15">
        <f>'[1]TCE - ANEXO III - Preencher'!L27</f>
        <v>85.06</v>
      </c>
      <c r="L18" s="15">
        <f>'[1]TCE - ANEXO III - Preencher'!M27</f>
        <v>6.6</v>
      </c>
      <c r="M18" s="15">
        <f t="shared" si="1"/>
        <v>78.460000000000008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206.36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156.72</v>
      </c>
      <c r="J19" s="14">
        <f>'[1]TCE - ANEXO III - Preencher'!K28</f>
        <v>0</v>
      </c>
      <c r="K19" s="15">
        <f>'[1]TCE - ANEXO III - Preencher'!L28</f>
        <v>85.06</v>
      </c>
      <c r="L19" s="15">
        <f>'[1]TCE - ANEXO III - Preencher'!M28</f>
        <v>6.6</v>
      </c>
      <c r="M19" s="15">
        <f t="shared" si="1"/>
        <v>78.460000000000008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236.99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414.03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415.84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156.72999999999999</v>
      </c>
      <c r="J21" s="14">
        <f>'[1]TCE - ANEXO III - Preencher'!K30</f>
        <v>0</v>
      </c>
      <c r="K21" s="15">
        <f>'[1]TCE - ANEXO III - Preencher'!L30</f>
        <v>85.06</v>
      </c>
      <c r="L21" s="15">
        <f>'[1]TCE - ANEXO III - Preencher'!M30</f>
        <v>6.6</v>
      </c>
      <c r="M21" s="15">
        <f t="shared" si="1"/>
        <v>78.460000000000008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237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151.30000000000001</v>
      </c>
      <c r="J22" s="14">
        <f>'[1]TCE - ANEXO III - Preencher'!K31</f>
        <v>0</v>
      </c>
      <c r="K22" s="15">
        <f>'[1]TCE - ANEXO III - Preencher'!L31</f>
        <v>85.06</v>
      </c>
      <c r="L22" s="15">
        <f>'[1]TCE - ANEXO III - Preencher'!M31</f>
        <v>6.6</v>
      </c>
      <c r="M22" s="15">
        <f t="shared" si="1"/>
        <v>78.460000000000008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231.57000000000002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155.57</v>
      </c>
      <c r="J23" s="14">
        <f>'[1]TCE - ANEXO III - Preencher'!K32</f>
        <v>0</v>
      </c>
      <c r="K23" s="15">
        <f>'[1]TCE - ANEXO III - Preencher'!L32</f>
        <v>85.06</v>
      </c>
      <c r="L23" s="15">
        <f>'[1]TCE - ANEXO III - Preencher'!M32</f>
        <v>6.6</v>
      </c>
      <c r="M23" s="15">
        <f t="shared" si="1"/>
        <v>78.460000000000008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235.84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130.32</v>
      </c>
      <c r="J24" s="14">
        <f>'[1]TCE - ANEXO III - Preencher'!K33</f>
        <v>0</v>
      </c>
      <c r="K24" s="15">
        <f>'[1]TCE - ANEXO III - Preencher'!L33</f>
        <v>85.06</v>
      </c>
      <c r="L24" s="15">
        <f>'[1]TCE - ANEXO III - Preencher'!M33</f>
        <v>6.6</v>
      </c>
      <c r="M24" s="15">
        <f t="shared" si="1"/>
        <v>78.460000000000008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210.59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150.24</v>
      </c>
      <c r="J25" s="14">
        <f>'[1]TCE - ANEXO III - Preencher'!K34</f>
        <v>0</v>
      </c>
      <c r="K25" s="15">
        <f>'[1]TCE - ANEXO III - Preencher'!L34</f>
        <v>85.06</v>
      </c>
      <c r="L25" s="15">
        <f>'[1]TCE - ANEXO III - Preencher'!M34</f>
        <v>6.6</v>
      </c>
      <c r="M25" s="15">
        <f t="shared" si="1"/>
        <v>78.460000000000008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230.51000000000002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833.17</v>
      </c>
      <c r="J26" s="14">
        <f>'[1]TCE - ANEXO III - Preencher'!K35</f>
        <v>0</v>
      </c>
      <c r="K26" s="15">
        <f>'[1]TCE - ANEXO III - Preencher'!L35</f>
        <v>85.06</v>
      </c>
      <c r="L26" s="15">
        <f>'[1]TCE - ANEXO III - Preencher'!M35</f>
        <v>6.6</v>
      </c>
      <c r="M26" s="15">
        <f t="shared" si="1"/>
        <v>78.460000000000008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920.21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144.29</v>
      </c>
      <c r="J27" s="14">
        <f>'[1]TCE - ANEXO III - Preencher'!K36</f>
        <v>0</v>
      </c>
      <c r="K27" s="15">
        <f>'[1]TCE - ANEXO III - Preencher'!L36</f>
        <v>85.06</v>
      </c>
      <c r="L27" s="15">
        <f>'[1]TCE - ANEXO III - Preencher'!M36</f>
        <v>6.6</v>
      </c>
      <c r="M27" s="15">
        <f t="shared" si="1"/>
        <v>78.460000000000008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77.55</v>
      </c>
      <c r="U27" s="15">
        <f>'[1]TCE - ANEXO III - Preencher'!V36</f>
        <v>0</v>
      </c>
      <c r="V27" s="16">
        <f t="shared" si="4"/>
        <v>77.55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302.11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151.44</v>
      </c>
      <c r="J28" s="14">
        <f>'[1]TCE - ANEXO III - Preencher'!K37</f>
        <v>0</v>
      </c>
      <c r="K28" s="15">
        <f>'[1]TCE - ANEXO III - Preencher'!L37</f>
        <v>85.06</v>
      </c>
      <c r="L28" s="15">
        <f>'[1]TCE - ANEXO III - Preencher'!M37</f>
        <v>6.6</v>
      </c>
      <c r="M28" s="15">
        <f t="shared" si="1"/>
        <v>78.460000000000008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231.71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319.02</v>
      </c>
      <c r="J29" s="14">
        <f>'[1]TCE - ANEXO III - Preencher'!K38</f>
        <v>0</v>
      </c>
      <c r="K29" s="15">
        <f>'[1]TCE - ANEXO III - Preencher'!L38</f>
        <v>85.06</v>
      </c>
      <c r="L29" s="15">
        <f>'[1]TCE - ANEXO III - Preencher'!M38</f>
        <v>6.6</v>
      </c>
      <c r="M29" s="15">
        <f t="shared" si="1"/>
        <v>78.460000000000008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155.30000000000001</v>
      </c>
      <c r="U29" s="15">
        <f>'[1]TCE - ANEXO III - Preencher'!V38</f>
        <v>0</v>
      </c>
      <c r="V29" s="16">
        <f t="shared" si="4"/>
        <v>155.30000000000001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554.59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774.66</v>
      </c>
      <c r="J30" s="14">
        <f>'[1]TCE - ANEXO III - Preencher'!K39</f>
        <v>0</v>
      </c>
      <c r="K30" s="15">
        <f>'[1]TCE - ANEXO III - Preencher'!L39</f>
        <v>85.06</v>
      </c>
      <c r="L30" s="15">
        <f>'[1]TCE - ANEXO III - Preencher'!M39</f>
        <v>6.6</v>
      </c>
      <c r="M30" s="15">
        <f t="shared" si="1"/>
        <v>78.460000000000008</v>
      </c>
      <c r="N30" s="15">
        <f>'[1]TCE - ANEXO III - Preencher'!O39</f>
        <v>8.58</v>
      </c>
      <c r="O30" s="15">
        <f>'[1]TCE - ANEXO III - Preencher'!P39</f>
        <v>0</v>
      </c>
      <c r="P30" s="16">
        <f t="shared" si="2"/>
        <v>8.58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861.7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SANTIAGO DE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12.4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14.21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146.87</v>
      </c>
      <c r="J32" s="14">
        <f>'[1]TCE - ANEXO III - Preencher'!K41</f>
        <v>0</v>
      </c>
      <c r="K32" s="15">
        <f>'[1]TCE - ANEXO III - Preencher'!L41</f>
        <v>85.06</v>
      </c>
      <c r="L32" s="15">
        <f>'[1]TCE - ANEXO III - Preencher'!M41</f>
        <v>6.6</v>
      </c>
      <c r="M32" s="15">
        <f t="shared" si="1"/>
        <v>78.460000000000008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227.14000000000001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329.17</v>
      </c>
      <c r="J33" s="14">
        <f>'[1]TCE - ANEXO III - Preencher'!K42</f>
        <v>0</v>
      </c>
      <c r="K33" s="15">
        <f>'[1]TCE - ANEXO III - Preencher'!L42</f>
        <v>85.06</v>
      </c>
      <c r="L33" s="15">
        <f>'[1]TCE - ANEXO III - Preencher'!M42</f>
        <v>3.59</v>
      </c>
      <c r="M33" s="15">
        <f t="shared" si="1"/>
        <v>81.47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415.62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161.94999999999999</v>
      </c>
      <c r="J34" s="14">
        <f>'[1]TCE - ANEXO III - Preencher'!K43</f>
        <v>0</v>
      </c>
      <c r="K34" s="15">
        <f>'[1]TCE - ANEXO III - Preencher'!L43</f>
        <v>85.06</v>
      </c>
      <c r="L34" s="15">
        <f>'[1]TCE - ANEXO III - Preencher'!M43</f>
        <v>6.6</v>
      </c>
      <c r="M34" s="15">
        <f t="shared" si="1"/>
        <v>78.460000000000008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319.77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PATRICIA TEIXEIRA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135.6</v>
      </c>
      <c r="J35" s="14">
        <f>'[1]TCE - ANEXO III - Preencher'!K44</f>
        <v>0</v>
      </c>
      <c r="K35" s="15">
        <f>'[1]TCE - ANEXO III - Preencher'!L44</f>
        <v>85.06</v>
      </c>
      <c r="L35" s="15">
        <f>'[1]TCE - ANEXO III - Preencher'!M44</f>
        <v>6.6</v>
      </c>
      <c r="M35" s="15">
        <f t="shared" si="1"/>
        <v>78.460000000000008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293.44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PAULA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155.56</v>
      </c>
      <c r="J36" s="14">
        <f>'[1]TCE - ANEXO III - Preencher'!K45</f>
        <v>0</v>
      </c>
      <c r="K36" s="15">
        <f>'[1]TCE - ANEXO III - Preencher'!L45</f>
        <v>85.06</v>
      </c>
      <c r="L36" s="15">
        <f>'[1]TCE - ANEXO III - Preencher'!M45</f>
        <v>6.6</v>
      </c>
      <c r="M36" s="15">
        <f t="shared" si="1"/>
        <v>78.460000000000008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235.83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ROSA LIMA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5163-10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187.98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189.79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ANDERSON HENRIQUE SILVA GONCALVES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152.51</v>
      </c>
      <c r="J38" s="14">
        <f>'[1]TCE - ANEXO III - Preencher'!K47</f>
        <v>0</v>
      </c>
      <c r="K38" s="15">
        <f>'[1]TCE - ANEXO III - Preencher'!L47</f>
        <v>85.06</v>
      </c>
      <c r="L38" s="15">
        <f>'[1]TCE - ANEXO III - Preencher'!M47</f>
        <v>6.6</v>
      </c>
      <c r="M38" s="15">
        <f t="shared" si="1"/>
        <v>78.460000000000008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232.78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ANDIELLE CRISTINA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161.31</v>
      </c>
      <c r="J39" s="14">
        <f>'[1]TCE - ANEXO III - Preencher'!K48</f>
        <v>0</v>
      </c>
      <c r="K39" s="15">
        <f>'[1]TCE - ANEXO III - Preencher'!L48</f>
        <v>85.06</v>
      </c>
      <c r="L39" s="15">
        <f>'[1]TCE - ANEXO III - Preencher'!M48</f>
        <v>6.6</v>
      </c>
      <c r="M39" s="15">
        <f t="shared" si="1"/>
        <v>78.460000000000008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241.58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ANDRE FRANCISCO DE OLIVEIRA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126.91</v>
      </c>
      <c r="J40" s="14">
        <f>'[1]TCE - ANEXO III - Preencher'!K49</f>
        <v>0</v>
      </c>
      <c r="K40" s="15">
        <f>'[1]TCE - ANEXO III - Preencher'!L49</f>
        <v>85.06</v>
      </c>
      <c r="L40" s="15">
        <f>'[1]TCE - ANEXO III - Preencher'!M49</f>
        <v>6.6</v>
      </c>
      <c r="M40" s="15">
        <f t="shared" si="1"/>
        <v>78.460000000000008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207.18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ANDREIA MARIA DE FARIAS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237.2</v>
      </c>
      <c r="J41" s="14">
        <f>'[1]TCE - ANEXO III - Preencher'!K50</f>
        <v>0</v>
      </c>
      <c r="K41" s="15">
        <f>'[1]TCE - ANEXO III - Preencher'!L50</f>
        <v>85.06</v>
      </c>
      <c r="L41" s="15">
        <f>'[1]TCE - ANEXO III - Preencher'!M50</f>
        <v>3.33</v>
      </c>
      <c r="M41" s="15">
        <f t="shared" si="1"/>
        <v>81.73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323.91000000000003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ANDREILMA DO NASCIMENTO DELFINO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262.88</v>
      </c>
      <c r="J42" s="14">
        <f>'[1]TCE - ANEXO III - Preencher'!K51</f>
        <v>0</v>
      </c>
      <c r="K42" s="15">
        <f>'[1]TCE - ANEXO III - Preencher'!L51</f>
        <v>85.06</v>
      </c>
      <c r="L42" s="15">
        <f>'[1]TCE - ANEXO III - Preencher'!M51</f>
        <v>3.33</v>
      </c>
      <c r="M42" s="15">
        <f t="shared" si="1"/>
        <v>81.73</v>
      </c>
      <c r="N42" s="15">
        <f>'[1]TCE - ANEXO III - Preencher'!O51</f>
        <v>4.9800000000000004</v>
      </c>
      <c r="O42" s="15">
        <f>'[1]TCE - ANEXO III - Preencher'!P51</f>
        <v>0</v>
      </c>
      <c r="P42" s="16">
        <f t="shared" si="2"/>
        <v>4.9800000000000004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349.59000000000003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ANGELITA MARIA DE ANDRADE ADELINO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5135-05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140.88999999999999</v>
      </c>
      <c r="J43" s="14">
        <f>'[1]TCE - ANEXO III - Preencher'!K52</f>
        <v>0</v>
      </c>
      <c r="K43" s="15">
        <f>'[1]TCE - ANEXO III - Preencher'!L52</f>
        <v>85.06</v>
      </c>
      <c r="L43" s="15">
        <f>'[1]TCE - ANEXO III - Preencher'!M52</f>
        <v>6.6</v>
      </c>
      <c r="M43" s="15">
        <f t="shared" si="1"/>
        <v>78.460000000000008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221.16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ANNA GABRIELLA PINTO DA SILVA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2212-05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293.86</v>
      </c>
      <c r="J44" s="14">
        <f>'[1]TCE - ANEXO III - Preencher'!K53</f>
        <v>0</v>
      </c>
      <c r="K44" s="15">
        <f>'[1]TCE - ANEXO III - Preencher'!L53</f>
        <v>85.06</v>
      </c>
      <c r="L44" s="15">
        <f>'[1]TCE - ANEXO III - Preencher'!M53</f>
        <v>6.6</v>
      </c>
      <c r="M44" s="15">
        <f t="shared" si="1"/>
        <v>78.460000000000008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374.13000000000005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ANNYKYCHELLY FERNANDA VITORIA DE ALBUQEURQUE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12.4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14.21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FERREIRA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182.28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184.09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ANTONIA MARIA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154.93</v>
      </c>
      <c r="J47" s="14">
        <f>'[1]TCE - ANEXO III - Preencher'!K56</f>
        <v>0</v>
      </c>
      <c r="K47" s="15">
        <f>'[1]TCE - ANEXO III - Preencher'!L56</f>
        <v>85.06</v>
      </c>
      <c r="L47" s="15">
        <f>'[1]TCE - ANEXO III - Preencher'!M56</f>
        <v>6.6</v>
      </c>
      <c r="M47" s="15">
        <f t="shared" si="1"/>
        <v>78.460000000000008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235.20000000000002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ANTONIO TALYSON BRITO DO NASCIMENTO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784.44</v>
      </c>
      <c r="J48" s="14">
        <f>'[1]TCE - ANEXO III - Preencher'!K57</f>
        <v>0</v>
      </c>
      <c r="K48" s="15">
        <f>'[1]TCE - ANEXO III - Preencher'!L57</f>
        <v>85.06</v>
      </c>
      <c r="L48" s="15">
        <f>'[1]TCE - ANEXO III - Preencher'!M57</f>
        <v>6.6</v>
      </c>
      <c r="M48" s="15">
        <f t="shared" si="1"/>
        <v>78.460000000000008</v>
      </c>
      <c r="N48" s="15">
        <f>'[1]TCE - ANEXO III - Preencher'!O57</f>
        <v>8.58</v>
      </c>
      <c r="O48" s="15">
        <f>'[1]TCE - ANEXO III - Preencher'!P57</f>
        <v>0</v>
      </c>
      <c r="P48" s="16">
        <f t="shared" si="2"/>
        <v>8.58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871.48000000000013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ARIANA INGRID SAMPAIO TELES MIRA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305.20999999999998</v>
      </c>
      <c r="J49" s="14">
        <f>'[1]TCE - ANEXO III - Preencher'!K58</f>
        <v>0</v>
      </c>
      <c r="K49" s="15">
        <f>'[1]TCE - ANEXO III - Preencher'!L58</f>
        <v>85.06</v>
      </c>
      <c r="L49" s="15">
        <f>'[1]TCE - ANEXO III - Preencher'!M58</f>
        <v>3.59</v>
      </c>
      <c r="M49" s="15">
        <f t="shared" si="1"/>
        <v>81.47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391.65999999999997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155.91</v>
      </c>
      <c r="J50" s="14">
        <f>'[1]TCE - ANEXO III - Preencher'!K59</f>
        <v>0</v>
      </c>
      <c r="K50" s="15">
        <f>'[1]TCE - ANEXO III - Preencher'!L59</f>
        <v>85.06</v>
      </c>
      <c r="L50" s="15">
        <f>'[1]TCE - ANEXO III - Preencher'!M59</f>
        <v>6.6</v>
      </c>
      <c r="M50" s="15">
        <f t="shared" si="1"/>
        <v>78.460000000000008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77.569999999999993</v>
      </c>
      <c r="U50" s="15">
        <f>'[1]TCE - ANEXO III - Preencher'!V59</f>
        <v>0</v>
      </c>
      <c r="V50" s="16">
        <f t="shared" si="4"/>
        <v>77.569999999999993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313.75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272.02999999999997</v>
      </c>
      <c r="J51" s="14">
        <f>'[1]TCE - ANEXO III - Preencher'!K60</f>
        <v>0</v>
      </c>
      <c r="K51" s="15">
        <f>'[1]TCE - ANEXO III - Preencher'!L60</f>
        <v>85.06</v>
      </c>
      <c r="L51" s="15">
        <f>'[1]TCE - ANEXO III - Preencher'!M60</f>
        <v>6.6</v>
      </c>
      <c r="M51" s="15">
        <f t="shared" si="1"/>
        <v>78.460000000000008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352.3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139.61000000000001</v>
      </c>
      <c r="J52" s="14">
        <f>'[1]TCE - ANEXO III - Preencher'!K61</f>
        <v>0</v>
      </c>
      <c r="K52" s="15">
        <f>'[1]TCE - ANEXO III - Preencher'!L61</f>
        <v>85.06</v>
      </c>
      <c r="L52" s="15">
        <f>'[1]TCE - ANEXO III - Preencher'!M61</f>
        <v>6.6</v>
      </c>
      <c r="M52" s="15">
        <f t="shared" si="1"/>
        <v>78.460000000000008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219.88000000000002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956.41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964.99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211.51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213.32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252</v>
      </c>
      <c r="J55" s="14">
        <f>'[1]TCE - ANEXO III - Preencher'!K64</f>
        <v>0</v>
      </c>
      <c r="K55" s="15">
        <f>'[1]TCE - ANEXO III - Preencher'!L64</f>
        <v>85.06</v>
      </c>
      <c r="L55" s="15">
        <f>'[1]TCE - ANEXO III - Preencher'!M64</f>
        <v>6.6</v>
      </c>
      <c r="M55" s="15">
        <f t="shared" si="1"/>
        <v>78.460000000000008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332.27000000000004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CARLA FERNANDA SANTOS DA SILVEIRA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316.38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318.19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5163-10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135.6</v>
      </c>
      <c r="J57" s="14">
        <f>'[1]TCE - ANEXO III - Preencher'!K66</f>
        <v>0</v>
      </c>
      <c r="K57" s="15">
        <f>'[1]TCE - ANEXO III - Preencher'!L66</f>
        <v>85.06</v>
      </c>
      <c r="L57" s="15">
        <f>'[1]TCE - ANEXO III - Preencher'!M66</f>
        <v>6.6</v>
      </c>
      <c r="M57" s="15">
        <f t="shared" si="1"/>
        <v>78.460000000000008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215.87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EDUARDO GOMES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176.5</v>
      </c>
      <c r="J58" s="14">
        <f>'[1]TCE - ANEXO III - Preencher'!K67</f>
        <v>0</v>
      </c>
      <c r="K58" s="15">
        <f>'[1]TCE - ANEXO III - Preencher'!L67</f>
        <v>85.06</v>
      </c>
      <c r="L58" s="15">
        <f>'[1]TCE - ANEXO III - Preencher'!M67</f>
        <v>6.6</v>
      </c>
      <c r="M58" s="15">
        <f t="shared" si="1"/>
        <v>78.460000000000008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256.94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WILLSON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152.5</v>
      </c>
      <c r="J59" s="14">
        <f>'[1]TCE - ANEXO III - Preencher'!K68</f>
        <v>0</v>
      </c>
      <c r="K59" s="15">
        <f>'[1]TCE - ANEXO III - Preencher'!L68</f>
        <v>85.06</v>
      </c>
      <c r="L59" s="15">
        <f>'[1]TCE - ANEXO III - Preencher'!M68</f>
        <v>6.6</v>
      </c>
      <c r="M59" s="15">
        <f t="shared" si="1"/>
        <v>78.460000000000008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232.77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CARMUNILZA FELIX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156.62</v>
      </c>
      <c r="J60" s="14">
        <f>'[1]TCE - ANEXO III - Preencher'!K69</f>
        <v>0</v>
      </c>
      <c r="K60" s="15">
        <f>'[1]TCE - ANEXO III - Preencher'!L69</f>
        <v>85.06</v>
      </c>
      <c r="L60" s="15">
        <f>'[1]TCE - ANEXO III - Preencher'!M69</f>
        <v>6.6</v>
      </c>
      <c r="M60" s="15">
        <f t="shared" si="1"/>
        <v>78.460000000000008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236.89000000000001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CATARINA MOTA PASCHOAL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2234-15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319.02999999999997</v>
      </c>
      <c r="J61" s="14">
        <f>'[1]TCE - ANEXO III - Preencher'!K70</f>
        <v>0</v>
      </c>
      <c r="K61" s="15">
        <f>'[1]TCE - ANEXO III - Preencher'!L70</f>
        <v>85.06</v>
      </c>
      <c r="L61" s="15">
        <f>'[1]TCE - ANEXO III - Preencher'!M70</f>
        <v>6.6</v>
      </c>
      <c r="M61" s="15">
        <f t="shared" si="1"/>
        <v>78.460000000000008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399.3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933.25</v>
      </c>
      <c r="J62" s="14">
        <f>'[1]TCE - ANEXO III - Preencher'!K71</f>
        <v>0</v>
      </c>
      <c r="K62" s="15">
        <f>'[1]TCE - ANEXO III - Preencher'!L71</f>
        <v>85.06</v>
      </c>
      <c r="L62" s="15">
        <f>'[1]TCE - ANEXO III - Preencher'!M71</f>
        <v>6.6</v>
      </c>
      <c r="M62" s="15">
        <f t="shared" si="1"/>
        <v>78.460000000000008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1020.2900000000001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CHRISTOPHER DE PAULA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121.1</v>
      </c>
      <c r="J63" s="14">
        <f>'[1]TCE - ANEXO III - Preencher'!K72</f>
        <v>0</v>
      </c>
      <c r="K63" s="15">
        <f>'[1]TCE - ANEXO III - Preencher'!L72</f>
        <v>85.06</v>
      </c>
      <c r="L63" s="15">
        <f>'[1]TCE - ANEXO III - Preencher'!M72</f>
        <v>6.6</v>
      </c>
      <c r="M63" s="15">
        <f t="shared" si="1"/>
        <v>78.460000000000008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201.37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CIBELE SUZI RODRIGUES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146.87</v>
      </c>
      <c r="J64" s="14">
        <f>'[1]TCE - ANEXO III - Preencher'!K73</f>
        <v>0</v>
      </c>
      <c r="K64" s="15">
        <f>'[1]TCE - ANEXO III - Preencher'!L73</f>
        <v>85.06</v>
      </c>
      <c r="L64" s="15">
        <f>'[1]TCE - ANEXO III - Preencher'!M73</f>
        <v>6.6</v>
      </c>
      <c r="M64" s="15">
        <f t="shared" si="1"/>
        <v>78.460000000000008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227.14000000000001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CINTIA VANESSA MARQUES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150.24</v>
      </c>
      <c r="J65" s="14">
        <f>'[1]TCE - ANEXO III - Preencher'!K74</f>
        <v>0</v>
      </c>
      <c r="K65" s="15">
        <f>'[1]TCE - ANEXO III - Preencher'!L74</f>
        <v>85.06</v>
      </c>
      <c r="L65" s="15">
        <f>'[1]TCE - ANEXO III - Preencher'!M74</f>
        <v>6.6</v>
      </c>
      <c r="M65" s="15">
        <f t="shared" si="1"/>
        <v>78.460000000000008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230.51000000000002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CINTYA DE SENA GUERRA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247.88</v>
      </c>
      <c r="J66" s="14">
        <f>'[1]TCE - ANEXO III - Preencher'!K75</f>
        <v>0</v>
      </c>
      <c r="K66" s="15">
        <f>'[1]TCE - ANEXO III - Preencher'!L75</f>
        <v>85.06</v>
      </c>
      <c r="L66" s="15">
        <f>'[1]TCE - ANEXO III - Preencher'!M75</f>
        <v>3.33</v>
      </c>
      <c r="M66" s="15">
        <f t="shared" si="1"/>
        <v>81.73</v>
      </c>
      <c r="N66" s="15">
        <f>'[1]TCE - ANEXO III - Preencher'!O75</f>
        <v>4.9800000000000004</v>
      </c>
      <c r="O66" s="15">
        <f>'[1]TCE - ANEXO III - Preencher'!P75</f>
        <v>0</v>
      </c>
      <c r="P66" s="16">
        <f t="shared" si="2"/>
        <v>4.9800000000000004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334.59000000000003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CLAUDIA LIMA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3242-05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163.1</v>
      </c>
      <c r="J67" s="14">
        <f>'[1]TCE - ANEXO III - Preencher'!K76</f>
        <v>0</v>
      </c>
      <c r="K67" s="15">
        <f>'[1]TCE - ANEXO III - Preencher'!L76</f>
        <v>85.06</v>
      </c>
      <c r="L67" s="15">
        <f>'[1]TCE - ANEXO III - Preencher'!M76</f>
        <v>6.6</v>
      </c>
      <c r="M67" s="15">
        <f t="shared" si="1"/>
        <v>78.460000000000008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243.37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CLEITON DIEGO SOUZA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175.18</v>
      </c>
      <c r="J68" s="14">
        <f>'[1]TCE - ANEXO III - Preencher'!K77</f>
        <v>0</v>
      </c>
      <c r="K68" s="15">
        <f>'[1]TCE - ANEXO III - Preencher'!L77</f>
        <v>85.06</v>
      </c>
      <c r="L68" s="15">
        <f>'[1]TCE - ANEXO III - Preencher'!M77</f>
        <v>6.6</v>
      </c>
      <c r="M68" s="15">
        <f t="shared" ref="M68:M131" si="7">K68-L68</f>
        <v>78.460000000000008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255.62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CLOVIS FRANCISCO DA SILVA DUBEUX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1078.2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8.58</v>
      </c>
      <c r="O69" s="15">
        <f>'[1]TCE - ANEXO III - Preencher'!P78</f>
        <v>0</v>
      </c>
      <c r="P69" s="16">
        <f t="shared" si="8"/>
        <v>8.58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1086.78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CLOVIS MARQUES FILHO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861.09</v>
      </c>
      <c r="J70" s="14">
        <f>'[1]TCE - ANEXO III - Preencher'!K79</f>
        <v>0</v>
      </c>
      <c r="K70" s="15">
        <f>'[1]TCE - ANEXO III - Preencher'!L79</f>
        <v>85.06</v>
      </c>
      <c r="L70" s="15">
        <f>'[1]TCE - ANEXO III - Preencher'!M79</f>
        <v>6.6</v>
      </c>
      <c r="M70" s="15">
        <f t="shared" si="7"/>
        <v>78.460000000000008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948.13000000000011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COSMA SEVERINA DA CONCEICAO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155.56</v>
      </c>
      <c r="J71" s="14">
        <f>'[1]TCE - ANEXO III - Preencher'!K80</f>
        <v>0</v>
      </c>
      <c r="K71" s="15">
        <f>'[1]TCE - ANEXO III - Preencher'!L80</f>
        <v>85.06</v>
      </c>
      <c r="L71" s="15">
        <f>'[1]TCE - ANEXO III - Preencher'!M80</f>
        <v>6.6</v>
      </c>
      <c r="M71" s="15">
        <f t="shared" si="7"/>
        <v>78.460000000000008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235.83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CRISTIANO DA SILVA BATISTA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151.30000000000001</v>
      </c>
      <c r="J72" s="14">
        <f>'[1]TCE - ANEXO III - Preencher'!K81</f>
        <v>0</v>
      </c>
      <c r="K72" s="15">
        <f>'[1]TCE - ANEXO III - Preencher'!L81</f>
        <v>85.06</v>
      </c>
      <c r="L72" s="15">
        <f>'[1]TCE - ANEXO III - Preencher'!M81</f>
        <v>6.6</v>
      </c>
      <c r="M72" s="15">
        <f t="shared" si="7"/>
        <v>78.460000000000008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231.57000000000002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CRISTINA MARIA CABRAL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139.6</v>
      </c>
      <c r="J73" s="14">
        <f>'[1]TCE - ANEXO III - Preencher'!K82</f>
        <v>0</v>
      </c>
      <c r="K73" s="15">
        <f>'[1]TCE - ANEXO III - Preencher'!L82</f>
        <v>85.06</v>
      </c>
      <c r="L73" s="15">
        <f>'[1]TCE - ANEXO III - Preencher'!M82</f>
        <v>6.6</v>
      </c>
      <c r="M73" s="15">
        <f t="shared" si="7"/>
        <v>78.460000000000008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219.87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CYNTHIA DE ALBUQUERQUE FERREIRA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2235-05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798.2</v>
      </c>
      <c r="J74" s="14">
        <f>'[1]TCE - ANEXO III - Preencher'!K83</f>
        <v>0</v>
      </c>
      <c r="K74" s="15">
        <f>'[1]TCE - ANEXO III - Preencher'!L83</f>
        <v>85.06</v>
      </c>
      <c r="L74" s="15">
        <f>'[1]TCE - ANEXO III - Preencher'!M83</f>
        <v>3.59</v>
      </c>
      <c r="M74" s="15">
        <f t="shared" si="7"/>
        <v>81.47</v>
      </c>
      <c r="N74" s="15">
        <f>'[1]TCE - ANEXO III - Preencher'!O83</f>
        <v>4.9800000000000004</v>
      </c>
      <c r="O74" s="15">
        <f>'[1]TCE - ANEXO III - Preencher'!P83</f>
        <v>0</v>
      </c>
      <c r="P74" s="16">
        <f t="shared" si="8"/>
        <v>4.9800000000000004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884.65000000000009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DAFINE KELLY MARIA LOPES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151.30000000000001</v>
      </c>
      <c r="J75" s="14">
        <f>'[1]TCE - ANEXO III - Preencher'!K84</f>
        <v>0</v>
      </c>
      <c r="K75" s="15">
        <f>'[1]TCE - ANEXO III - Preencher'!L84</f>
        <v>85.06</v>
      </c>
      <c r="L75" s="15">
        <f>'[1]TCE - ANEXO III - Preencher'!M84</f>
        <v>6.6</v>
      </c>
      <c r="M75" s="15">
        <f t="shared" si="7"/>
        <v>78.460000000000008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231.57000000000002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DANIELE MARIA RIBEIRO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130.32</v>
      </c>
      <c r="J76" s="14">
        <f>'[1]TCE - ANEXO III - Preencher'!K85</f>
        <v>0</v>
      </c>
      <c r="K76" s="15">
        <f>'[1]TCE - ANEXO III - Preencher'!L85</f>
        <v>85.06</v>
      </c>
      <c r="L76" s="15">
        <f>'[1]TCE - ANEXO III - Preencher'!M85</f>
        <v>6.6</v>
      </c>
      <c r="M76" s="15">
        <f t="shared" si="7"/>
        <v>78.460000000000008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210.59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DANIELLE BARBOSA SANTIAGO 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161.32</v>
      </c>
      <c r="J77" s="14">
        <f>'[1]TCE - ANEXO III - Preencher'!K86</f>
        <v>0</v>
      </c>
      <c r="K77" s="15">
        <f>'[1]TCE - ANEXO III - Preencher'!L86</f>
        <v>85.06</v>
      </c>
      <c r="L77" s="15">
        <f>'[1]TCE - ANEXO III - Preencher'!M86</f>
        <v>6.6</v>
      </c>
      <c r="M77" s="15">
        <f t="shared" si="7"/>
        <v>78.460000000000008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241.59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DANIELLE CASSIMIRO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5132-05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146.16999999999999</v>
      </c>
      <c r="J78" s="14">
        <f>'[1]TCE - ANEXO III - Preencher'!K87</f>
        <v>0</v>
      </c>
      <c r="K78" s="15">
        <f>'[1]TCE - ANEXO III - Preencher'!L87</f>
        <v>85.06</v>
      </c>
      <c r="L78" s="15">
        <f>'[1]TCE - ANEXO III - Preencher'!M87</f>
        <v>6.6</v>
      </c>
      <c r="M78" s="15">
        <f t="shared" si="7"/>
        <v>78.460000000000008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226.44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DANNIELI D ALMEIDA LINS REGIS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341.76</v>
      </c>
      <c r="J79" s="14">
        <f>'[1]TCE - ANEXO III - Preencher'!K88</f>
        <v>0</v>
      </c>
      <c r="K79" s="15">
        <f>'[1]TCE - ANEXO III - Preencher'!L88</f>
        <v>85.06</v>
      </c>
      <c r="L79" s="15">
        <f>'[1]TCE - ANEXO III - Preencher'!M88</f>
        <v>3.59</v>
      </c>
      <c r="M79" s="15">
        <f t="shared" si="7"/>
        <v>81.47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428.21000000000004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DARCY BRITO DE BARROS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181.7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183.51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DAYANE FERNANDA CANDIDO GOMES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139.61000000000001</v>
      </c>
      <c r="J81" s="14">
        <f>'[1]TCE - ANEXO III - Preencher'!K90</f>
        <v>0</v>
      </c>
      <c r="K81" s="15">
        <f>'[1]TCE - ANEXO III - Preencher'!L90</f>
        <v>85.06</v>
      </c>
      <c r="L81" s="15">
        <f>'[1]TCE - ANEXO III - Preencher'!M90</f>
        <v>6.6</v>
      </c>
      <c r="M81" s="15">
        <f t="shared" si="7"/>
        <v>78.460000000000008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77.55</v>
      </c>
      <c r="U81" s="15">
        <f>'[1]TCE - ANEXO III - Preencher'!V90</f>
        <v>0</v>
      </c>
      <c r="V81" s="16">
        <f t="shared" si="10"/>
        <v>77.55</v>
      </c>
      <c r="W81" s="17" t="str">
        <f>IF('[1]TCE - ANEXO III - Preencher'!X90="","",'[1]TCE - ANEXO III - Preencher'!X90)</f>
        <v>AUXILIO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297.43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DENICLEIDE GOMES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154.47999999999999</v>
      </c>
      <c r="J82" s="14">
        <f>'[1]TCE - ANEXO III - Preencher'!K91</f>
        <v>0</v>
      </c>
      <c r="K82" s="15">
        <f>'[1]TCE - ANEXO III - Preencher'!L91</f>
        <v>85.06</v>
      </c>
      <c r="L82" s="15">
        <f>'[1]TCE - ANEXO III - Preencher'!M91</f>
        <v>6.6</v>
      </c>
      <c r="M82" s="15">
        <f t="shared" si="7"/>
        <v>78.460000000000008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234.75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DENIS BRITO DE FRANCA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140.88999999999999</v>
      </c>
      <c r="J83" s="14">
        <f>'[1]TCE - ANEXO III - Preencher'!K92</f>
        <v>0</v>
      </c>
      <c r="K83" s="15">
        <f>'[1]TCE - ANEXO III - Preencher'!L92</f>
        <v>85.06</v>
      </c>
      <c r="L83" s="15">
        <f>'[1]TCE - ANEXO III - Preencher'!M92</f>
        <v>6.6</v>
      </c>
      <c r="M83" s="15">
        <f t="shared" si="7"/>
        <v>78.460000000000008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221.16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DIONE DARLEN BARBOSA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132.56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134.37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DJANISE LACERDA LEITE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757.97</v>
      </c>
      <c r="J85" s="14">
        <f>'[1]TCE - ANEXO III - Preencher'!K94</f>
        <v>0</v>
      </c>
      <c r="K85" s="15">
        <f>'[1]TCE - ANEXO III - Preencher'!L94</f>
        <v>85.06</v>
      </c>
      <c r="L85" s="15">
        <f>'[1]TCE - ANEXO III - Preencher'!M94</f>
        <v>6.6</v>
      </c>
      <c r="M85" s="15">
        <f t="shared" si="7"/>
        <v>78.460000000000008</v>
      </c>
      <c r="N85" s="15">
        <f>'[1]TCE - ANEXO III - Preencher'!O94</f>
        <v>8.58</v>
      </c>
      <c r="O85" s="15">
        <f>'[1]TCE - ANEXO III - Preencher'!P94</f>
        <v>0</v>
      </c>
      <c r="P85" s="16">
        <f t="shared" si="8"/>
        <v>8.58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845.0100000000001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DUCILENE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345.75</v>
      </c>
      <c r="J86" s="14">
        <f>'[1]TCE - ANEXO III - Preencher'!K95</f>
        <v>0</v>
      </c>
      <c r="K86" s="15">
        <f>'[1]TCE - ANEXO III - Preencher'!L95</f>
        <v>85.06</v>
      </c>
      <c r="L86" s="15">
        <f>'[1]TCE - ANEXO III - Preencher'!M95</f>
        <v>3.59</v>
      </c>
      <c r="M86" s="15">
        <f t="shared" si="7"/>
        <v>81.47</v>
      </c>
      <c r="N86" s="15">
        <f>'[1]TCE - ANEXO III - Preencher'!O95</f>
        <v>4.9800000000000004</v>
      </c>
      <c r="O86" s="15">
        <f>'[1]TCE - ANEXO III - Preencher'!P95</f>
        <v>0</v>
      </c>
      <c r="P86" s="16">
        <f t="shared" si="8"/>
        <v>4.9800000000000004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432.20000000000005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DULCINETE MARIA DE SOUSA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155.56</v>
      </c>
      <c r="J87" s="14">
        <f>'[1]TCE - ANEXO III - Preencher'!K96</f>
        <v>0</v>
      </c>
      <c r="K87" s="15">
        <f>'[1]TCE - ANEXO III - Preencher'!L96</f>
        <v>85.06</v>
      </c>
      <c r="L87" s="15">
        <f>'[1]TCE - ANEXO III - Preencher'!M96</f>
        <v>6.6</v>
      </c>
      <c r="M87" s="15">
        <f t="shared" si="7"/>
        <v>78.460000000000008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235.83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EDELSON SEVERO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156.72999999999999</v>
      </c>
      <c r="J88" s="14">
        <f>'[1]TCE - ANEXO III - Preencher'!K97</f>
        <v>0</v>
      </c>
      <c r="K88" s="15">
        <f>'[1]TCE - ANEXO III - Preencher'!L97</f>
        <v>85.06</v>
      </c>
      <c r="L88" s="15">
        <f>'[1]TCE - ANEXO III - Preencher'!M97</f>
        <v>6.6</v>
      </c>
      <c r="M88" s="15">
        <f t="shared" si="7"/>
        <v>78.460000000000008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237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150.05000000000001</v>
      </c>
      <c r="J89" s="14">
        <f>'[1]TCE - ANEXO III - Preencher'!K98</f>
        <v>0</v>
      </c>
      <c r="K89" s="15">
        <f>'[1]TCE - ANEXO III - Preencher'!L98</f>
        <v>85.06</v>
      </c>
      <c r="L89" s="15">
        <f>'[1]TCE - ANEXO III - Preencher'!M98</f>
        <v>6.6</v>
      </c>
      <c r="M89" s="15">
        <f t="shared" si="7"/>
        <v>78.460000000000008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230.32000000000002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EDIJAILMA MIRANDA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135.61000000000001</v>
      </c>
      <c r="J90" s="14">
        <f>'[1]TCE - ANEXO III - Preencher'!K99</f>
        <v>0</v>
      </c>
      <c r="K90" s="15">
        <f>'[1]TCE - ANEXO III - Preencher'!L99</f>
        <v>85.06</v>
      </c>
      <c r="L90" s="15">
        <f>'[1]TCE - ANEXO III - Preencher'!M99</f>
        <v>6.6</v>
      </c>
      <c r="M90" s="15">
        <f t="shared" si="7"/>
        <v>78.460000000000008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215.88000000000002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EDIJAIRO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144.93</v>
      </c>
      <c r="J91" s="14">
        <f>'[1]TCE - ANEXO III - Preencher'!K100</f>
        <v>0</v>
      </c>
      <c r="K91" s="15">
        <f>'[1]TCE - ANEXO III - Preencher'!L100</f>
        <v>85.06</v>
      </c>
      <c r="L91" s="15">
        <f>'[1]TCE - ANEXO III - Preencher'!M100</f>
        <v>6.6</v>
      </c>
      <c r="M91" s="15">
        <f t="shared" si="7"/>
        <v>78.460000000000008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225.20000000000002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EDILEUZA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1.81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EDJANE BELARMINO DE FRANCA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156.72</v>
      </c>
      <c r="J93" s="14">
        <f>'[1]TCE - ANEXO III - Preencher'!K102</f>
        <v>0</v>
      </c>
      <c r="K93" s="15">
        <f>'[1]TCE - ANEXO III - Preencher'!L102</f>
        <v>85.06</v>
      </c>
      <c r="L93" s="15">
        <f>'[1]TCE - ANEXO III - Preencher'!M102</f>
        <v>6.6</v>
      </c>
      <c r="M93" s="15">
        <f t="shared" si="7"/>
        <v>78.460000000000008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236.99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EDMILSON GOMES PEREIRA JUNIOR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3516-05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177.98</v>
      </c>
      <c r="J94" s="14">
        <f>'[1]TCE - ANEXO III - Preencher'!K103</f>
        <v>0</v>
      </c>
      <c r="K94" s="15">
        <f>'[1]TCE - ANEXO III - Preencher'!L103</f>
        <v>85.06</v>
      </c>
      <c r="L94" s="15">
        <f>'[1]TCE - ANEXO III - Preencher'!M103</f>
        <v>6.6</v>
      </c>
      <c r="M94" s="15">
        <f t="shared" si="7"/>
        <v>78.460000000000008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258.25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EDSON DE LUCENA ABREU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130.33000000000001</v>
      </c>
      <c r="J95" s="14">
        <f>'[1]TCE - ANEXO III - Preencher'!K104</f>
        <v>0</v>
      </c>
      <c r="K95" s="15">
        <f>'[1]TCE - ANEXO III - Preencher'!L104</f>
        <v>85.06</v>
      </c>
      <c r="L95" s="15">
        <f>'[1]TCE - ANEXO III - Preencher'!M104</f>
        <v>6.6</v>
      </c>
      <c r="M95" s="15">
        <f t="shared" si="7"/>
        <v>78.460000000000008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210.60000000000002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 xml:space="preserve">EDVANIA MODESTO ALVES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149.6</v>
      </c>
      <c r="J96" s="14">
        <f>'[1]TCE - ANEXO III - Preencher'!K105</f>
        <v>0</v>
      </c>
      <c r="K96" s="15">
        <f>'[1]TCE - ANEXO III - Preencher'!L105</f>
        <v>85.06</v>
      </c>
      <c r="L96" s="15">
        <f>'[1]TCE - ANEXO III - Preencher'!M105</f>
        <v>6.6</v>
      </c>
      <c r="M96" s="15">
        <f t="shared" si="7"/>
        <v>78.460000000000008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229.87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957.02</v>
      </c>
      <c r="J97" s="14">
        <f>'[1]TCE - ANEXO III - Preencher'!K106</f>
        <v>0</v>
      </c>
      <c r="K97" s="15">
        <f>'[1]TCE - ANEXO III - Preencher'!L106</f>
        <v>85.06</v>
      </c>
      <c r="L97" s="15">
        <f>'[1]TCE - ANEXO III - Preencher'!M106</f>
        <v>6.6</v>
      </c>
      <c r="M97" s="15">
        <f t="shared" si="7"/>
        <v>78.460000000000008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1044.06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161.94</v>
      </c>
      <c r="J98" s="14">
        <f>'[1]TCE - ANEXO III - Preencher'!K107</f>
        <v>0</v>
      </c>
      <c r="K98" s="15">
        <f>'[1]TCE - ANEXO III - Preencher'!L107</f>
        <v>85.06</v>
      </c>
      <c r="L98" s="15">
        <f>'[1]TCE - ANEXO III - Preencher'!M107</f>
        <v>6.6</v>
      </c>
      <c r="M98" s="15">
        <f t="shared" si="7"/>
        <v>78.460000000000008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242.21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155.56</v>
      </c>
      <c r="J99" s="14">
        <f>'[1]TCE - ANEXO III - Preencher'!K108</f>
        <v>0</v>
      </c>
      <c r="K99" s="15">
        <f>'[1]TCE - ANEXO III - Preencher'!L108</f>
        <v>85.06</v>
      </c>
      <c r="L99" s="15">
        <f>'[1]TCE - ANEXO III - Preencher'!M108</f>
        <v>6.6</v>
      </c>
      <c r="M99" s="15">
        <f t="shared" si="7"/>
        <v>78.460000000000008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235.83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ELIENEIDE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157.78</v>
      </c>
      <c r="J100" s="14">
        <f>'[1]TCE - ANEXO III - Preencher'!K109</f>
        <v>0</v>
      </c>
      <c r="K100" s="15">
        <f>'[1]TCE - ANEXO III - Preencher'!L109</f>
        <v>85.06</v>
      </c>
      <c r="L100" s="15">
        <f>'[1]TCE - ANEXO III - Preencher'!M109</f>
        <v>6.6</v>
      </c>
      <c r="M100" s="15">
        <f t="shared" si="7"/>
        <v>78.460000000000008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238.05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ELIEZER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7823-20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156.46</v>
      </c>
      <c r="J101" s="14">
        <f>'[1]TCE - ANEXO III - Preencher'!K110</f>
        <v>0</v>
      </c>
      <c r="K101" s="15">
        <f>'[1]TCE - ANEXO III - Preencher'!L110</f>
        <v>85.06</v>
      </c>
      <c r="L101" s="15">
        <f>'[1]TCE - ANEXO III - Preencher'!M110</f>
        <v>6.6</v>
      </c>
      <c r="M101" s="15">
        <f t="shared" si="7"/>
        <v>78.460000000000008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236.9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ELTON VINICIUS DE OLIVEIRA XAVIER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3132-20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266.44</v>
      </c>
      <c r="J102" s="14">
        <f>'[1]TCE - ANEXO III - Preencher'!K111</f>
        <v>0</v>
      </c>
      <c r="K102" s="15">
        <f>'[1]TCE - ANEXO III - Preencher'!L111</f>
        <v>85.06</v>
      </c>
      <c r="L102" s="15">
        <f>'[1]TCE - ANEXO III - Preencher'!M111</f>
        <v>6.6</v>
      </c>
      <c r="M102" s="15">
        <f t="shared" si="7"/>
        <v>78.460000000000008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346.71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ELVIS EMMANUEL SILVA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130.32</v>
      </c>
      <c r="J103" s="14">
        <f>'[1]TCE - ANEXO III - Preencher'!K112</f>
        <v>0</v>
      </c>
      <c r="K103" s="15">
        <f>'[1]TCE - ANEXO III - Preencher'!L112</f>
        <v>85.06</v>
      </c>
      <c r="L103" s="15">
        <f>'[1]TCE - ANEXO III - Preencher'!M112</f>
        <v>6.6</v>
      </c>
      <c r="M103" s="15">
        <f t="shared" si="7"/>
        <v>78.460000000000008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210.59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ELZE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4101-05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268.45</v>
      </c>
      <c r="J104" s="14">
        <f>'[1]TCE - ANEXO III - Preencher'!K113</f>
        <v>0</v>
      </c>
      <c r="K104" s="15">
        <f>'[1]TCE - ANEXO III - Preencher'!L113</f>
        <v>85.06</v>
      </c>
      <c r="L104" s="15">
        <f>'[1]TCE - ANEXO III - Preencher'!M113</f>
        <v>6.6</v>
      </c>
      <c r="M104" s="15">
        <f t="shared" si="7"/>
        <v>78.460000000000008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348.71999999999997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EMANUEL RABI GOIANA FREIRE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265.20999999999998</v>
      </c>
      <c r="J105" s="14">
        <f>'[1]TCE - ANEXO III - Preencher'!K114</f>
        <v>0</v>
      </c>
      <c r="K105" s="15">
        <f>'[1]TCE - ANEXO III - Preencher'!L114</f>
        <v>85.06</v>
      </c>
      <c r="L105" s="15">
        <f>'[1]TCE - ANEXO III - Preencher'!M114</f>
        <v>3.33</v>
      </c>
      <c r="M105" s="15">
        <f t="shared" si="7"/>
        <v>81.73</v>
      </c>
      <c r="N105" s="15">
        <f>'[1]TCE - ANEXO III - Preencher'!O114</f>
        <v>4.9800000000000004</v>
      </c>
      <c r="O105" s="15">
        <f>'[1]TCE - ANEXO III - Preencher'!P114</f>
        <v>0</v>
      </c>
      <c r="P105" s="16">
        <f t="shared" si="8"/>
        <v>4.9800000000000004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351.92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EMANUELLY FLAVIA LUCAS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146.87</v>
      </c>
      <c r="J106" s="14">
        <f>'[1]TCE - ANEXO III - Preencher'!K115</f>
        <v>0</v>
      </c>
      <c r="K106" s="15">
        <f>'[1]TCE - ANEXO III - Preencher'!L115</f>
        <v>85.06</v>
      </c>
      <c r="L106" s="15">
        <f>'[1]TCE - ANEXO III - Preencher'!M115</f>
        <v>6.6</v>
      </c>
      <c r="M106" s="15">
        <f t="shared" si="7"/>
        <v>78.460000000000008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227.14000000000001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EMILLY CRISTINY DA SILVA VIEIRA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4110-05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109.2</v>
      </c>
      <c r="J107" s="14">
        <f>'[1]TCE - ANEXO III - Preencher'!K116</f>
        <v>0</v>
      </c>
      <c r="K107" s="15">
        <f>'[1]TCE - ANEXO III - Preencher'!L116</f>
        <v>85.06</v>
      </c>
      <c r="L107" s="15">
        <f>'[1]TCE - ANEXO III - Preencher'!M116</f>
        <v>6.6</v>
      </c>
      <c r="M107" s="15">
        <f t="shared" si="7"/>
        <v>78.460000000000008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189.47000000000003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EMMANUELLE TAVARES BRAGA DE OLIVEIRA MENDES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424.38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4.9800000000000004</v>
      </c>
      <c r="O108" s="15">
        <f>'[1]TCE - ANEXO III - Preencher'!P117</f>
        <v>0</v>
      </c>
      <c r="P108" s="16">
        <f t="shared" si="8"/>
        <v>4.9800000000000004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429.36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MARIA DE LIMA VEIGA TORRES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317.75</v>
      </c>
      <c r="J109" s="14">
        <f>'[1]TCE - ANEXO III - Preencher'!K118</f>
        <v>0</v>
      </c>
      <c r="K109" s="15">
        <f>'[1]TCE - ANEXO III - Preencher'!L118</f>
        <v>85.06</v>
      </c>
      <c r="L109" s="15">
        <f>'[1]TCE - ANEXO III - Preencher'!M118</f>
        <v>3.59</v>
      </c>
      <c r="M109" s="15">
        <f t="shared" si="7"/>
        <v>81.47</v>
      </c>
      <c r="N109" s="15">
        <f>'[1]TCE - ANEXO III - Preencher'!O118</f>
        <v>4.9800000000000004</v>
      </c>
      <c r="O109" s="15">
        <f>'[1]TCE - ANEXO III - Preencher'!P118</f>
        <v>0</v>
      </c>
      <c r="P109" s="16">
        <f t="shared" si="8"/>
        <v>4.9800000000000004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120.26</v>
      </c>
      <c r="U109" s="15">
        <f>'[1]TCE - ANEXO III - Preencher'!V118</f>
        <v>0</v>
      </c>
      <c r="V109" s="16">
        <f t="shared" si="10"/>
        <v>120.26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524.46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MONTEIRO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162.15</v>
      </c>
      <c r="J110" s="14">
        <f>'[1]TCE - ANEXO III - Preencher'!K119</f>
        <v>0</v>
      </c>
      <c r="K110" s="15">
        <f>'[1]TCE - ANEXO III - Preencher'!L119</f>
        <v>85.06</v>
      </c>
      <c r="L110" s="15">
        <f>'[1]TCE - ANEXO III - Preencher'!M119</f>
        <v>6.6</v>
      </c>
      <c r="M110" s="15">
        <f t="shared" si="7"/>
        <v>78.460000000000008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242.42000000000002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MUNIQUE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204.27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8.58</v>
      </c>
      <c r="O111" s="15">
        <f>'[1]TCE - ANEXO III - Preencher'!P120</f>
        <v>0</v>
      </c>
      <c r="P111" s="16">
        <f t="shared" si="8"/>
        <v>8.58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212.85000000000002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ERICO RAMOS DE HOLANDA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2252-50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1066.05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1067.8599999999999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ERLAINE BERNARDO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317.8</v>
      </c>
      <c r="J113" s="14">
        <f>'[1]TCE - ANEXO III - Preencher'!K122</f>
        <v>0</v>
      </c>
      <c r="K113" s="15">
        <f>'[1]TCE - ANEXO III - Preencher'!L122</f>
        <v>85.06</v>
      </c>
      <c r="L113" s="15">
        <f>'[1]TCE - ANEXO III - Preencher'!M122</f>
        <v>3.59</v>
      </c>
      <c r="M113" s="15">
        <f t="shared" si="7"/>
        <v>81.47</v>
      </c>
      <c r="N113" s="15">
        <f>'[1]TCE - ANEXO III - Preencher'!O122</f>
        <v>4.9800000000000004</v>
      </c>
      <c r="O113" s="15">
        <f>'[1]TCE - ANEXO III - Preencher'!P122</f>
        <v>0</v>
      </c>
      <c r="P113" s="16">
        <f t="shared" si="8"/>
        <v>4.9800000000000004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404.25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ERLON MATHEUS FELIX DE SANTANA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12.4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14.21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139.6</v>
      </c>
      <c r="J115" s="14">
        <f>'[1]TCE - ANEXO III - Preencher'!K124</f>
        <v>0</v>
      </c>
      <c r="K115" s="15">
        <f>'[1]TCE - ANEXO III - Preencher'!L124</f>
        <v>85.06</v>
      </c>
      <c r="L115" s="15">
        <f>'[1]TCE - ANEXO III - Preencher'!M124</f>
        <v>6.6</v>
      </c>
      <c r="M115" s="15">
        <f t="shared" si="7"/>
        <v>78.460000000000008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219.87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ESTER PAULA DA COSTA SILVA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139.6</v>
      </c>
      <c r="J116" s="14">
        <f>'[1]TCE - ANEXO III - Preencher'!K125</f>
        <v>0</v>
      </c>
      <c r="K116" s="15">
        <f>'[1]TCE - ANEXO III - Preencher'!L125</f>
        <v>85.06</v>
      </c>
      <c r="L116" s="15">
        <f>'[1]TCE - ANEXO III - Preencher'!M125</f>
        <v>6.6</v>
      </c>
      <c r="M116" s="15">
        <f t="shared" si="7"/>
        <v>78.460000000000008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77.55</v>
      </c>
      <c r="U116" s="15">
        <f>'[1]TCE - ANEXO III - Preencher'!V125</f>
        <v>0</v>
      </c>
      <c r="V116" s="16">
        <f t="shared" si="10"/>
        <v>77.55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297.42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FERNANDA LESSA FERREIRA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2252-50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805.25</v>
      </c>
      <c r="J117" s="14">
        <f>'[1]TCE - ANEXO III - Preencher'!K126</f>
        <v>0</v>
      </c>
      <c r="K117" s="15">
        <f>'[1]TCE - ANEXO III - Preencher'!L126</f>
        <v>85.06</v>
      </c>
      <c r="L117" s="15">
        <f>'[1]TCE - ANEXO III - Preencher'!M126</f>
        <v>6.6</v>
      </c>
      <c r="M117" s="15">
        <f t="shared" si="7"/>
        <v>78.460000000000008</v>
      </c>
      <c r="N117" s="15">
        <f>'[1]TCE - ANEXO III - Preencher'!O126</f>
        <v>8.58</v>
      </c>
      <c r="O117" s="15">
        <f>'[1]TCE - ANEXO III - Preencher'!P126</f>
        <v>0</v>
      </c>
      <c r="P117" s="16">
        <f t="shared" si="8"/>
        <v>8.58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892.29000000000008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FLAVIA NATALY PEREIRA DA SILVA ROCHA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288.5</v>
      </c>
      <c r="J118" s="14">
        <f>'[1]TCE - ANEXO III - Preencher'!K127</f>
        <v>0</v>
      </c>
      <c r="K118" s="15">
        <f>'[1]TCE - ANEXO III - Preencher'!L127</f>
        <v>85.06</v>
      </c>
      <c r="L118" s="15">
        <f>'[1]TCE - ANEXO III - Preencher'!M127</f>
        <v>3.59</v>
      </c>
      <c r="M118" s="15">
        <f t="shared" si="7"/>
        <v>81.47</v>
      </c>
      <c r="N118" s="15">
        <f>'[1]TCE - ANEXO III - Preencher'!O127</f>
        <v>4.9800000000000004</v>
      </c>
      <c r="O118" s="15">
        <f>'[1]TCE - ANEXO III - Preencher'!P127</f>
        <v>0</v>
      </c>
      <c r="P118" s="16">
        <f t="shared" si="8"/>
        <v>4.9800000000000004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240.52</v>
      </c>
      <c r="U118" s="15">
        <f>'[1]TCE - ANEXO III - Preencher'!V127</f>
        <v>0</v>
      </c>
      <c r="V118" s="16">
        <f t="shared" si="10"/>
        <v>240.52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615.47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FRANCISCO ANANIAS MAMEDE DE MORAIS JUNIOR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2252-50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885.24</v>
      </c>
      <c r="J119" s="14">
        <f>'[1]TCE - ANEXO III - Preencher'!K128</f>
        <v>0</v>
      </c>
      <c r="K119" s="15">
        <f>'[1]TCE - ANEXO III - Preencher'!L128</f>
        <v>85.06</v>
      </c>
      <c r="L119" s="15">
        <f>'[1]TCE - ANEXO III - Preencher'!M128</f>
        <v>6.6</v>
      </c>
      <c r="M119" s="15">
        <f t="shared" si="7"/>
        <v>78.460000000000008</v>
      </c>
      <c r="N119" s="15">
        <f>'[1]TCE - ANEXO III - Preencher'!O128</f>
        <v>8.58</v>
      </c>
      <c r="O119" s="15">
        <f>'[1]TCE - ANEXO III - Preencher'!P128</f>
        <v>0</v>
      </c>
      <c r="P119" s="16">
        <f t="shared" si="8"/>
        <v>8.58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972.28000000000009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GABRIEL VITOR DE LIRA GOMES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4221-10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192.78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1.81</v>
      </c>
      <c r="O120" s="15">
        <f>'[1]TCE - ANEXO III - Preencher'!P129</f>
        <v>0</v>
      </c>
      <c r="P120" s="16">
        <f t="shared" si="8"/>
        <v>1.81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194.59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GABRIELA LEMOS DE ALMEIDA MELO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1033.1600000000001</v>
      </c>
      <c r="J121" s="14">
        <f>'[1]TCE - ANEXO III - Preencher'!K130</f>
        <v>0</v>
      </c>
      <c r="K121" s="15">
        <f>'[1]TCE - ANEXO III - Preencher'!L130</f>
        <v>85.06</v>
      </c>
      <c r="L121" s="15">
        <f>'[1]TCE - ANEXO III - Preencher'!M130</f>
        <v>6.6</v>
      </c>
      <c r="M121" s="15">
        <f t="shared" si="7"/>
        <v>78.460000000000008</v>
      </c>
      <c r="N121" s="15">
        <f>'[1]TCE - ANEXO III - Preencher'!O130</f>
        <v>8.58</v>
      </c>
      <c r="O121" s="15">
        <f>'[1]TCE - ANEXO III - Preencher'!P130</f>
        <v>0</v>
      </c>
      <c r="P121" s="16">
        <f t="shared" si="8"/>
        <v>8.58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1120.2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GABRIELLE PAULINE DE ALMEIDA SOARES VELOSO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120.48</v>
      </c>
      <c r="J122" s="14">
        <f>'[1]TCE - ANEXO III - Preencher'!K131</f>
        <v>0</v>
      </c>
      <c r="K122" s="15">
        <f>'[1]TCE - ANEXO III - Preencher'!L131</f>
        <v>85.06</v>
      </c>
      <c r="L122" s="15">
        <f>'[1]TCE - ANEXO III - Preencher'!M131</f>
        <v>6.6</v>
      </c>
      <c r="M122" s="15">
        <f t="shared" si="7"/>
        <v>78.460000000000008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200.75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GENECI MAURICIO DE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146.16</v>
      </c>
      <c r="J123" s="14">
        <f>'[1]TCE - ANEXO III - Preencher'!K132</f>
        <v>0</v>
      </c>
      <c r="K123" s="15">
        <f>'[1]TCE - ANEXO III - Preencher'!L132</f>
        <v>85.06</v>
      </c>
      <c r="L123" s="15">
        <f>'[1]TCE - ANEXO III - Preencher'!M132</f>
        <v>6.6</v>
      </c>
      <c r="M123" s="15">
        <f t="shared" si="7"/>
        <v>78.460000000000008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226.43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GENIVALDO MARTINS DE MORAES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157.79</v>
      </c>
      <c r="J124" s="14">
        <f>'[1]TCE - ANEXO III - Preencher'!K133</f>
        <v>0</v>
      </c>
      <c r="K124" s="15">
        <f>'[1]TCE - ANEXO III - Preencher'!L133</f>
        <v>85.06</v>
      </c>
      <c r="L124" s="15">
        <f>'[1]TCE - ANEXO III - Preencher'!M133</f>
        <v>6.6</v>
      </c>
      <c r="M124" s="15">
        <f t="shared" si="7"/>
        <v>78.460000000000008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238.06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GILSON DA SILVA PAULO RIBEIRO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135.61000000000001</v>
      </c>
      <c r="J125" s="14">
        <f>'[1]TCE - ANEXO III - Preencher'!K134</f>
        <v>0</v>
      </c>
      <c r="K125" s="15">
        <f>'[1]TCE - ANEXO III - Preencher'!L134</f>
        <v>85.06</v>
      </c>
      <c r="L125" s="15">
        <f>'[1]TCE - ANEXO III - Preencher'!M134</f>
        <v>6.6</v>
      </c>
      <c r="M125" s="15">
        <f t="shared" si="7"/>
        <v>78.460000000000008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215.88000000000002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GILVANISE FRANCISCO DE BARROS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140.88</v>
      </c>
      <c r="J126" s="14">
        <f>'[1]TCE - ANEXO III - Preencher'!K135</f>
        <v>0</v>
      </c>
      <c r="K126" s="15">
        <f>'[1]TCE - ANEXO III - Preencher'!L135</f>
        <v>85.06</v>
      </c>
      <c r="L126" s="15">
        <f>'[1]TCE - ANEXO III - Preencher'!M135</f>
        <v>6.6</v>
      </c>
      <c r="M126" s="15">
        <f t="shared" si="7"/>
        <v>78.460000000000008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221.15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GLAUCIA PATRICIA MACHADO BARRETO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292.3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4.9800000000000004</v>
      </c>
      <c r="O127" s="15">
        <f>'[1]TCE - ANEXO III - Preencher'!P136</f>
        <v>0</v>
      </c>
      <c r="P127" s="16">
        <f t="shared" si="8"/>
        <v>4.9800000000000004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297.28000000000003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GUILHERME VICTOR DE SOUZA NUNES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12.4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14.21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GUSTAVO BEZERRA SERRA SECA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366.29</v>
      </c>
      <c r="J129" s="14">
        <f>'[1]TCE - ANEXO III - Preencher'!K138</f>
        <v>0</v>
      </c>
      <c r="K129" s="15">
        <f>'[1]TCE - ANEXO III - Preencher'!L138</f>
        <v>85.06</v>
      </c>
      <c r="L129" s="15">
        <f>'[1]TCE - ANEXO III - Preencher'!M138</f>
        <v>3.59</v>
      </c>
      <c r="M129" s="15">
        <f t="shared" si="7"/>
        <v>81.47</v>
      </c>
      <c r="N129" s="15">
        <f>'[1]TCE - ANEXO III - Preencher'!O138</f>
        <v>4.9800000000000004</v>
      </c>
      <c r="O129" s="15">
        <f>'[1]TCE - ANEXO III - Preencher'!P138</f>
        <v>0</v>
      </c>
      <c r="P129" s="16">
        <f t="shared" si="8"/>
        <v>4.9800000000000004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452.74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HEMERSON FERREIRA DE AGUIAR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151.31</v>
      </c>
      <c r="J130" s="14">
        <f>'[1]TCE - ANEXO III - Preencher'!K139</f>
        <v>0</v>
      </c>
      <c r="K130" s="15">
        <f>'[1]TCE - ANEXO III - Preencher'!L139</f>
        <v>85.06</v>
      </c>
      <c r="L130" s="15">
        <f>'[1]TCE - ANEXO III - Preencher'!M139</f>
        <v>6.6</v>
      </c>
      <c r="M130" s="15">
        <f t="shared" si="7"/>
        <v>78.460000000000008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231.58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HUGO FERNANDES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169.62</v>
      </c>
      <c r="J131" s="14">
        <f>'[1]TCE - ANEXO III - Preencher'!K140</f>
        <v>0</v>
      </c>
      <c r="K131" s="15">
        <f>'[1]TCE - ANEXO III - Preencher'!L140</f>
        <v>85.06</v>
      </c>
      <c r="L131" s="15">
        <f>'[1]TCE - ANEXO III - Preencher'!M140</f>
        <v>6.6</v>
      </c>
      <c r="M131" s="15">
        <f t="shared" si="7"/>
        <v>78.460000000000008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249.89000000000001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ILDO CARLOS BARBOSA MARQUES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7823-20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162.04</v>
      </c>
      <c r="J132" s="14">
        <f>'[1]TCE - ANEXO III - Preencher'!K141</f>
        <v>0</v>
      </c>
      <c r="K132" s="15">
        <f>'[1]TCE - ANEXO III - Preencher'!L141</f>
        <v>85.06</v>
      </c>
      <c r="L132" s="15">
        <f>'[1]TCE - ANEXO III - Preencher'!M141</f>
        <v>6.6</v>
      </c>
      <c r="M132" s="15">
        <f t="shared" ref="M132:M195" si="13">K132-L132</f>
        <v>78.460000000000008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242.48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ILLEM GABRIELY DE FRANCA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134.28</v>
      </c>
      <c r="J133" s="14">
        <f>'[1]TCE - ANEXO III - Preencher'!K142</f>
        <v>0</v>
      </c>
      <c r="K133" s="15">
        <f>'[1]TCE - ANEXO III - Preencher'!L142</f>
        <v>85.06</v>
      </c>
      <c r="L133" s="15">
        <f>'[1]TCE - ANEXO III - Preencher'!M142</f>
        <v>6.6</v>
      </c>
      <c r="M133" s="15">
        <f t="shared" si="13"/>
        <v>78.460000000000008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77.55</v>
      </c>
      <c r="U133" s="15">
        <f>'[1]TCE - ANEXO III - Preencher'!V142</f>
        <v>0</v>
      </c>
      <c r="V133" s="16">
        <f t="shared" si="16"/>
        <v>77.55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292.10000000000002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IMNA MENEZES DE MIRANDA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2251-24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961.16</v>
      </c>
      <c r="J134" s="14">
        <f>'[1]TCE - ANEXO III - Preencher'!K143</f>
        <v>0</v>
      </c>
      <c r="K134" s="15">
        <f>'[1]TCE - ANEXO III - Preencher'!L143</f>
        <v>85.06</v>
      </c>
      <c r="L134" s="15">
        <f>'[1]TCE - ANEXO III - Preencher'!M143</f>
        <v>6.6</v>
      </c>
      <c r="M134" s="15">
        <f t="shared" si="13"/>
        <v>78.460000000000008</v>
      </c>
      <c r="N134" s="15">
        <f>'[1]TCE - ANEXO III - Preencher'!O143</f>
        <v>8.58</v>
      </c>
      <c r="O134" s="15">
        <f>'[1]TCE - ANEXO III - Preencher'!P143</f>
        <v>0</v>
      </c>
      <c r="P134" s="16">
        <f t="shared" si="14"/>
        <v>8.58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1048.1999999999998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IRLANE FERNANDA BATISTA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2521-05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264</v>
      </c>
      <c r="J135" s="14">
        <f>'[1]TCE - ANEXO III - Preencher'!K144</f>
        <v>0</v>
      </c>
      <c r="K135" s="15">
        <f>'[1]TCE - ANEXO III - Preencher'!L144</f>
        <v>85.06</v>
      </c>
      <c r="L135" s="15">
        <f>'[1]TCE - ANEXO III - Preencher'!M144</f>
        <v>6.6</v>
      </c>
      <c r="M135" s="15">
        <f t="shared" si="13"/>
        <v>78.460000000000008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344.27000000000004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IRLLANA CAROLINE DE ARAUJO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3516-05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166.11</v>
      </c>
      <c r="J136" s="14">
        <f>'[1]TCE - ANEXO III - Preencher'!K145</f>
        <v>0</v>
      </c>
      <c r="K136" s="15">
        <f>'[1]TCE - ANEXO III - Preencher'!L145</f>
        <v>85.06</v>
      </c>
      <c r="L136" s="15">
        <f>'[1]TCE - ANEXO III - Preencher'!M145</f>
        <v>6.6</v>
      </c>
      <c r="M136" s="15">
        <f t="shared" si="13"/>
        <v>78.460000000000008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246.38000000000002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IVANEIDE DA SILVA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134.28</v>
      </c>
      <c r="J137" s="14">
        <f>'[1]TCE - ANEXO III - Preencher'!K146</f>
        <v>0</v>
      </c>
      <c r="K137" s="15">
        <f>'[1]TCE - ANEXO III - Preencher'!L146</f>
        <v>85.06</v>
      </c>
      <c r="L137" s="15">
        <f>'[1]TCE - ANEXO III - Preencher'!M146</f>
        <v>6.6</v>
      </c>
      <c r="M137" s="15">
        <f t="shared" si="13"/>
        <v>78.460000000000008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214.55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IVANILDO ANTONIO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5135-05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135.61000000000001</v>
      </c>
      <c r="J138" s="14">
        <f>'[1]TCE - ANEXO III - Preencher'!K147</f>
        <v>0</v>
      </c>
      <c r="K138" s="15">
        <f>'[1]TCE - ANEXO III - Preencher'!L147</f>
        <v>85.06</v>
      </c>
      <c r="L138" s="15">
        <f>'[1]TCE - ANEXO III - Preencher'!M147</f>
        <v>6.6</v>
      </c>
      <c r="M138" s="15">
        <f t="shared" si="13"/>
        <v>78.460000000000008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215.88000000000002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IVONE MARIA DA ROCHA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5163-10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152.88999999999999</v>
      </c>
      <c r="J139" s="14">
        <f>'[1]TCE - ANEXO III - Preencher'!K148</f>
        <v>0</v>
      </c>
      <c r="K139" s="15">
        <f>'[1]TCE - ANEXO III - Preencher'!L148</f>
        <v>85.06</v>
      </c>
      <c r="L139" s="15">
        <f>'[1]TCE - ANEXO III - Preencher'!M148</f>
        <v>6.6</v>
      </c>
      <c r="M139" s="15">
        <f t="shared" si="13"/>
        <v>78.460000000000008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233.16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IVSON VENANCIO DA SILVA MARTINS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3242-05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169.19</v>
      </c>
      <c r="J140" s="14">
        <f>'[1]TCE - ANEXO III - Preencher'!K149</f>
        <v>0</v>
      </c>
      <c r="K140" s="15">
        <f>'[1]TCE - ANEXO III - Preencher'!L149</f>
        <v>85.06</v>
      </c>
      <c r="L140" s="15">
        <f>'[1]TCE - ANEXO III - Preencher'!M149</f>
        <v>6.6</v>
      </c>
      <c r="M140" s="15">
        <f t="shared" si="13"/>
        <v>78.460000000000008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249.46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JACILENE BARBOSA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203.88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205.69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JAILSON TIAGO FAUSTINO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5211-30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158.82</v>
      </c>
      <c r="J142" s="14">
        <f>'[1]TCE - ANEXO III - Preencher'!K151</f>
        <v>0</v>
      </c>
      <c r="K142" s="15">
        <f>'[1]TCE - ANEXO III - Preencher'!L151</f>
        <v>85.06</v>
      </c>
      <c r="L142" s="15">
        <f>'[1]TCE - ANEXO III - Preencher'!M151</f>
        <v>6.6</v>
      </c>
      <c r="M142" s="15">
        <f t="shared" si="13"/>
        <v>78.460000000000008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239.09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JAMERSON BARBOSA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243.58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245.39000000000001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JANETE MARIA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5134-30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140.88999999999999</v>
      </c>
      <c r="J144" s="14">
        <f>'[1]TCE - ANEXO III - Preencher'!K153</f>
        <v>0</v>
      </c>
      <c r="K144" s="15">
        <f>'[1]TCE - ANEXO III - Preencher'!L153</f>
        <v>85.06</v>
      </c>
      <c r="L144" s="15">
        <f>'[1]TCE - ANEXO III - Preencher'!M153</f>
        <v>6.6</v>
      </c>
      <c r="M144" s="15">
        <f t="shared" si="13"/>
        <v>78.460000000000008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221.16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JANIANA LIMA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130.32</v>
      </c>
      <c r="J145" s="14">
        <f>'[1]TCE - ANEXO III - Preencher'!K154</f>
        <v>0</v>
      </c>
      <c r="K145" s="15">
        <f>'[1]TCE - ANEXO III - Preencher'!L154</f>
        <v>85.06</v>
      </c>
      <c r="L145" s="15">
        <f>'[1]TCE - ANEXO III - Preencher'!M154</f>
        <v>6.6</v>
      </c>
      <c r="M145" s="15">
        <f t="shared" si="13"/>
        <v>78.460000000000008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210.59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JAQUELINE MARIA DE ARAUJO LIRA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4221-10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141.59</v>
      </c>
      <c r="J146" s="14">
        <f>'[1]TCE - ANEXO III - Preencher'!K155</f>
        <v>0</v>
      </c>
      <c r="K146" s="15">
        <f>'[1]TCE - ANEXO III - Preencher'!L155</f>
        <v>85.06</v>
      </c>
      <c r="L146" s="15">
        <f>'[1]TCE - ANEXO III - Preencher'!M155</f>
        <v>6.6</v>
      </c>
      <c r="M146" s="15">
        <f t="shared" si="13"/>
        <v>78.460000000000008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221.86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JERILZA MARTINS DA SILVA LUNA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160.88999999999999</v>
      </c>
      <c r="J147" s="14">
        <f>'[1]TCE - ANEXO III - Preencher'!K156</f>
        <v>0</v>
      </c>
      <c r="K147" s="15">
        <f>'[1]TCE - ANEXO III - Preencher'!L156</f>
        <v>85.06</v>
      </c>
      <c r="L147" s="15">
        <f>'[1]TCE - ANEXO III - Preencher'!M156</f>
        <v>6.6</v>
      </c>
      <c r="M147" s="15">
        <f t="shared" si="13"/>
        <v>78.460000000000008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241.16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JESSICA FERNANDA FERREIRA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136.55000000000001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138.36000000000001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JIRLANE CRISTINA DA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130.32</v>
      </c>
      <c r="J149" s="14">
        <f>'[1]TCE - ANEXO III - Preencher'!K158</f>
        <v>0</v>
      </c>
      <c r="K149" s="15">
        <f>'[1]TCE - ANEXO III - Preencher'!L158</f>
        <v>85.06</v>
      </c>
      <c r="L149" s="15">
        <f>'[1]TCE - ANEXO III - Preencher'!M158</f>
        <v>6.6</v>
      </c>
      <c r="M149" s="15">
        <f t="shared" si="13"/>
        <v>78.460000000000008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288.15999999999997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JOANA DE SOUZA CORREIA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2234-05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488.63</v>
      </c>
      <c r="J150" s="14">
        <f>'[1]TCE - ANEXO III - Preencher'!K159</f>
        <v>0</v>
      </c>
      <c r="K150" s="15">
        <f>'[1]TCE - ANEXO III - Preencher'!L159</f>
        <v>85.06</v>
      </c>
      <c r="L150" s="15">
        <f>'[1]TCE - ANEXO III - Preencher'!M159</f>
        <v>6.6</v>
      </c>
      <c r="M150" s="15">
        <f t="shared" si="13"/>
        <v>78.460000000000008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568.9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JOAO PAULO MACIEL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289.35000000000002</v>
      </c>
      <c r="J151" s="14">
        <f>'[1]TCE - ANEXO III - Preencher'!K160</f>
        <v>0</v>
      </c>
      <c r="K151" s="15">
        <f>'[1]TCE - ANEXO III - Preencher'!L160</f>
        <v>85.06</v>
      </c>
      <c r="L151" s="15">
        <f>'[1]TCE - ANEXO III - Preencher'!M160</f>
        <v>6.6</v>
      </c>
      <c r="M151" s="15">
        <f t="shared" si="13"/>
        <v>78.460000000000008</v>
      </c>
      <c r="N151" s="15">
        <f>'[1]TCE - ANEXO III - Preencher'!O160</f>
        <v>14.01</v>
      </c>
      <c r="O151" s="15">
        <f>'[1]TCE - ANEXO III - Preencher'!P160</f>
        <v>0</v>
      </c>
      <c r="P151" s="16">
        <f t="shared" si="14"/>
        <v>14.01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381.82000000000005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JOAS CANDIDO DIAS JUNIOR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5163-10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156.72</v>
      </c>
      <c r="J152" s="14">
        <f>'[1]TCE - ANEXO III - Preencher'!K161</f>
        <v>0</v>
      </c>
      <c r="K152" s="15">
        <f>'[1]TCE - ANEXO III - Preencher'!L161</f>
        <v>85.06</v>
      </c>
      <c r="L152" s="15">
        <f>'[1]TCE - ANEXO III - Preencher'!M161</f>
        <v>6.6</v>
      </c>
      <c r="M152" s="15">
        <f t="shared" si="13"/>
        <v>78.460000000000008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236.99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 xml:space="preserve">JOBSON LUIZ GONÇALVES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5151-10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151.44</v>
      </c>
      <c r="J153" s="14">
        <f>'[1]TCE - ANEXO III - Preencher'!K162</f>
        <v>0</v>
      </c>
      <c r="K153" s="15">
        <f>'[1]TCE - ANEXO III - Preencher'!L162</f>
        <v>85.06</v>
      </c>
      <c r="L153" s="15">
        <f>'[1]TCE - ANEXO III - Preencher'!M162</f>
        <v>6.6</v>
      </c>
      <c r="M153" s="15">
        <f t="shared" si="13"/>
        <v>78.460000000000008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231.71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JONATHA HUMBERTO MARTINS DE FRANÇA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4221-10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135.6</v>
      </c>
      <c r="J154" s="14">
        <f>'[1]TCE - ANEXO III - Preencher'!K163</f>
        <v>0</v>
      </c>
      <c r="K154" s="15">
        <f>'[1]TCE - ANEXO III - Preencher'!L163</f>
        <v>85.06</v>
      </c>
      <c r="L154" s="15">
        <f>'[1]TCE - ANEXO III - Preencher'!M163</f>
        <v>6.6</v>
      </c>
      <c r="M154" s="15">
        <f t="shared" si="13"/>
        <v>78.460000000000008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215.87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JONATHA LUIZ SOUSA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3242-05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157.02000000000001</v>
      </c>
      <c r="J155" s="14">
        <f>'[1]TCE - ANEXO III - Preencher'!K164</f>
        <v>0</v>
      </c>
      <c r="K155" s="15">
        <f>'[1]TCE - ANEXO III - Preencher'!L164</f>
        <v>85.06</v>
      </c>
      <c r="L155" s="15">
        <f>'[1]TCE - ANEXO III - Preencher'!M164</f>
        <v>6.6</v>
      </c>
      <c r="M155" s="15">
        <f t="shared" si="13"/>
        <v>78.460000000000008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237.29000000000002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JORGE EDUARDO CANDIDO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321.75</v>
      </c>
      <c r="J156" s="14">
        <f>'[1]TCE - ANEXO III - Preencher'!K165</f>
        <v>0</v>
      </c>
      <c r="K156" s="15">
        <f>'[1]TCE - ANEXO III - Preencher'!L165</f>
        <v>85.06</v>
      </c>
      <c r="L156" s="15">
        <f>'[1]TCE - ANEXO III - Preencher'!M165</f>
        <v>3.59</v>
      </c>
      <c r="M156" s="15">
        <f t="shared" si="13"/>
        <v>81.47</v>
      </c>
      <c r="N156" s="15">
        <f>'[1]TCE - ANEXO III - Preencher'!O165</f>
        <v>4.9800000000000004</v>
      </c>
      <c r="O156" s="15">
        <f>'[1]TCE - ANEXO III - Preencher'!P165</f>
        <v>0</v>
      </c>
      <c r="P156" s="16">
        <f t="shared" si="14"/>
        <v>4.9800000000000004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408.20000000000005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JOSE ADAILSON FRANCISCO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114.48</v>
      </c>
      <c r="J157" s="14">
        <f>'[1]TCE - ANEXO III - Preencher'!K166</f>
        <v>0</v>
      </c>
      <c r="K157" s="15">
        <f>'[1]TCE - ANEXO III - Preencher'!L166</f>
        <v>85.06</v>
      </c>
      <c r="L157" s="15">
        <f>'[1]TCE - ANEXO III - Preencher'!M166</f>
        <v>6.6</v>
      </c>
      <c r="M157" s="15">
        <f t="shared" si="13"/>
        <v>78.460000000000008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194.75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JOSE AUGUSTO PEREIRA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4141-05</v>
      </c>
      <c r="G158" s="13">
        <f>IF('[1]TCE - ANEXO III - Preencher'!H167="","",'[1]TCE - ANEXO III - Preencher'!H167)</f>
        <v>45108</v>
      </c>
      <c r="H158" s="14">
        <f>'[1]TCE - ANEXO III - Preencher'!I167</f>
        <v>0</v>
      </c>
      <c r="I158" s="14">
        <f>'[1]TCE - ANEXO III - Preencher'!J167</f>
        <v>132.86000000000001</v>
      </c>
      <c r="J158" s="14">
        <f>'[1]TCE - ANEXO III - Preencher'!K167</f>
        <v>0</v>
      </c>
      <c r="K158" s="15">
        <f>'[1]TCE - ANEXO III - Preencher'!L167</f>
        <v>85.06</v>
      </c>
      <c r="L158" s="15">
        <f>'[1]TCE - ANEXO III - Preencher'!M167</f>
        <v>6.6</v>
      </c>
      <c r="M158" s="15">
        <f t="shared" si="13"/>
        <v>78.460000000000008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213.13000000000002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JOSE CARLOS DOS SANTOS FILHO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5151-10</v>
      </c>
      <c r="G159" s="13">
        <f>IF('[1]TCE - ANEXO III - Preencher'!H168="","",'[1]TCE - ANEXO III - Preencher'!H168)</f>
        <v>45108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1.81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JOSE CORREIA DE SOUZA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45108</v>
      </c>
      <c r="H160" s="14">
        <f>'[1]TCE - ANEXO III - Preencher'!I169</f>
        <v>0</v>
      </c>
      <c r="I160" s="14">
        <f>'[1]TCE - ANEXO III - Preencher'!J169</f>
        <v>762.36</v>
      </c>
      <c r="J160" s="14">
        <f>'[1]TCE - ANEXO III - Preencher'!K169</f>
        <v>0</v>
      </c>
      <c r="K160" s="15">
        <f>'[1]TCE - ANEXO III - Preencher'!L169</f>
        <v>85.06</v>
      </c>
      <c r="L160" s="15">
        <f>'[1]TCE - ANEXO III - Preencher'!M169</f>
        <v>6.6</v>
      </c>
      <c r="M160" s="15">
        <f t="shared" si="13"/>
        <v>78.460000000000008</v>
      </c>
      <c r="N160" s="15">
        <f>'[1]TCE - ANEXO III - Preencher'!O169</f>
        <v>8.58</v>
      </c>
      <c r="O160" s="15">
        <f>'[1]TCE - ANEXO III - Preencher'!P169</f>
        <v>0</v>
      </c>
      <c r="P160" s="16">
        <f t="shared" si="14"/>
        <v>8.58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849.40000000000009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JOSE FERNANDO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5151-10</v>
      </c>
      <c r="G161" s="13">
        <f>IF('[1]TCE - ANEXO III - Preencher'!H170="","",'[1]TCE - ANEXO III - Preencher'!H170)</f>
        <v>45108</v>
      </c>
      <c r="H161" s="14">
        <f>'[1]TCE - ANEXO III - Preencher'!I170</f>
        <v>0</v>
      </c>
      <c r="I161" s="14">
        <f>'[1]TCE - ANEXO III - Preencher'!J170</f>
        <v>160.38</v>
      </c>
      <c r="J161" s="14">
        <f>'[1]TCE - ANEXO III - Preencher'!K170</f>
        <v>0</v>
      </c>
      <c r="K161" s="15">
        <f>'[1]TCE - ANEXO III - Preencher'!L170</f>
        <v>85.06</v>
      </c>
      <c r="L161" s="15">
        <f>'[1]TCE - ANEXO III - Preencher'!M170</f>
        <v>6.6</v>
      </c>
      <c r="M161" s="15">
        <f t="shared" si="13"/>
        <v>78.460000000000008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240.65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GABRIEL BELMIRO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45108</v>
      </c>
      <c r="H162" s="14">
        <f>'[1]TCE - ANEXO III - Preencher'!I171</f>
        <v>0</v>
      </c>
      <c r="I162" s="14">
        <f>'[1]TCE - ANEXO III - Preencher'!J171</f>
        <v>139.61000000000001</v>
      </c>
      <c r="J162" s="14">
        <f>'[1]TCE - ANEXO III - Preencher'!K171</f>
        <v>0</v>
      </c>
      <c r="K162" s="15">
        <f>'[1]TCE - ANEXO III - Preencher'!L171</f>
        <v>85.06</v>
      </c>
      <c r="L162" s="15">
        <f>'[1]TCE - ANEXO III - Preencher'!M171</f>
        <v>6.6</v>
      </c>
      <c r="M162" s="15">
        <f t="shared" si="13"/>
        <v>78.460000000000008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219.88000000000002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GERIVALDO PEREIRA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45108</v>
      </c>
      <c r="H163" s="14">
        <f>'[1]TCE - ANEXO III - Preencher'!I172</f>
        <v>0</v>
      </c>
      <c r="I163" s="14">
        <f>'[1]TCE - ANEXO III - Preencher'!J172</f>
        <v>139.6</v>
      </c>
      <c r="J163" s="14">
        <f>'[1]TCE - ANEXO III - Preencher'!K172</f>
        <v>0</v>
      </c>
      <c r="K163" s="15">
        <f>'[1]TCE - ANEXO III - Preencher'!L172</f>
        <v>85.06</v>
      </c>
      <c r="L163" s="15">
        <f>'[1]TCE - ANEXO III - Preencher'!M172</f>
        <v>6.6</v>
      </c>
      <c r="M163" s="15">
        <f t="shared" si="13"/>
        <v>78.460000000000008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219.87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HUMBERTO FERREIRA GONZAGA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45108</v>
      </c>
      <c r="H164" s="14">
        <f>'[1]TCE - ANEXO III - Preencher'!I173</f>
        <v>0</v>
      </c>
      <c r="I164" s="14">
        <f>'[1]TCE - ANEXO III - Preencher'!J173</f>
        <v>156.63</v>
      </c>
      <c r="J164" s="14">
        <f>'[1]TCE - ANEXO III - Preencher'!K173</f>
        <v>0</v>
      </c>
      <c r="K164" s="15">
        <f>'[1]TCE - ANEXO III - Preencher'!L173</f>
        <v>85.06</v>
      </c>
      <c r="L164" s="15">
        <f>'[1]TCE - ANEXO III - Preencher'!M173</f>
        <v>6.6</v>
      </c>
      <c r="M164" s="15">
        <f t="shared" si="13"/>
        <v>78.460000000000008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236.9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ILDO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>
        <f>IF('[1]TCE - ANEXO III - Preencher'!H174="","",'[1]TCE - ANEXO III - Preencher'!H174)</f>
        <v>45108</v>
      </c>
      <c r="H165" s="14">
        <f>'[1]TCE - ANEXO III - Preencher'!I174</f>
        <v>0</v>
      </c>
      <c r="I165" s="14">
        <f>'[1]TCE - ANEXO III - Preencher'!J174</f>
        <v>132</v>
      </c>
      <c r="J165" s="14">
        <f>'[1]TCE - ANEXO III - Preencher'!K174</f>
        <v>0</v>
      </c>
      <c r="K165" s="15">
        <f>'[1]TCE - ANEXO III - Preencher'!L174</f>
        <v>85.06</v>
      </c>
      <c r="L165" s="15">
        <f>'[1]TCE - ANEXO III - Preencher'!M174</f>
        <v>6.6</v>
      </c>
      <c r="M165" s="15">
        <f t="shared" si="13"/>
        <v>78.460000000000008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212.27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MURILLO VINICIUS RAMOS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4110-05</v>
      </c>
      <c r="G166" s="13">
        <f>IF('[1]TCE - ANEXO III - Preencher'!H175="","",'[1]TCE - ANEXO III - Preencher'!H175)</f>
        <v>45108</v>
      </c>
      <c r="H166" s="14">
        <f>'[1]TCE - ANEXO III - Preencher'!I175</f>
        <v>0</v>
      </c>
      <c r="I166" s="14">
        <f>'[1]TCE - ANEXO III - Preencher'!J175</f>
        <v>12.4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14.21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RIBAMAR CEZARINO DE ARAUJO JUNIOR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2251-51</v>
      </c>
      <c r="G167" s="13">
        <f>IF('[1]TCE - ANEXO III - Preencher'!H176="","",'[1]TCE - ANEXO III - Preencher'!H176)</f>
        <v>45108</v>
      </c>
      <c r="H167" s="14">
        <f>'[1]TCE - ANEXO III - Preencher'!I176</f>
        <v>0</v>
      </c>
      <c r="I167" s="14">
        <f>'[1]TCE - ANEXO III - Preencher'!J176</f>
        <v>792.65</v>
      </c>
      <c r="J167" s="14">
        <f>'[1]TCE - ANEXO III - Preencher'!K176</f>
        <v>0</v>
      </c>
      <c r="K167" s="15">
        <f>'[1]TCE - ANEXO III - Preencher'!L176</f>
        <v>85.06</v>
      </c>
      <c r="L167" s="15">
        <f>'[1]TCE - ANEXO III - Preencher'!M176</f>
        <v>6.6</v>
      </c>
      <c r="M167" s="15">
        <f t="shared" si="13"/>
        <v>78.460000000000008</v>
      </c>
      <c r="N167" s="15">
        <f>'[1]TCE - ANEXO III - Preencher'!O176</f>
        <v>8.58</v>
      </c>
      <c r="O167" s="15">
        <f>'[1]TCE - ANEXO III - Preencher'!P176</f>
        <v>0</v>
      </c>
      <c r="P167" s="16">
        <f t="shared" si="14"/>
        <v>8.58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879.69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SEBASTIAO GOMES NUNES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5143-10</v>
      </c>
      <c r="G168" s="13">
        <f>IF('[1]TCE - ANEXO III - Preencher'!H177="","",'[1]TCE - ANEXO III - Preencher'!H177)</f>
        <v>45108</v>
      </c>
      <c r="H168" s="14">
        <f>'[1]TCE - ANEXO III - Preencher'!I177</f>
        <v>0</v>
      </c>
      <c r="I168" s="14">
        <f>'[1]TCE - ANEXO III - Preencher'!J177</f>
        <v>153.41</v>
      </c>
      <c r="J168" s="14">
        <f>'[1]TCE - ANEXO III - Preencher'!K177</f>
        <v>0</v>
      </c>
      <c r="K168" s="15">
        <f>'[1]TCE - ANEXO III - Preencher'!L177</f>
        <v>85.06</v>
      </c>
      <c r="L168" s="15">
        <f>'[1]TCE - ANEXO III - Preencher'!M177</f>
        <v>6.6</v>
      </c>
      <c r="M168" s="15">
        <f t="shared" si="13"/>
        <v>78.460000000000008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233.68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JOSEANE MARIA SILVA DE FRANCA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5135-05</v>
      </c>
      <c r="G169" s="13">
        <f>IF('[1]TCE - ANEXO III - Preencher'!H178="","",'[1]TCE - ANEXO III - Preencher'!H178)</f>
        <v>45108</v>
      </c>
      <c r="H169" s="14">
        <f>'[1]TCE - ANEXO III - Preencher'!I178</f>
        <v>0</v>
      </c>
      <c r="I169" s="14">
        <f>'[1]TCE - ANEXO III - Preencher'!J178</f>
        <v>140.88999999999999</v>
      </c>
      <c r="J169" s="14">
        <f>'[1]TCE - ANEXO III - Preencher'!K178</f>
        <v>0</v>
      </c>
      <c r="K169" s="15">
        <f>'[1]TCE - ANEXO III - Preencher'!L178</f>
        <v>85.06</v>
      </c>
      <c r="L169" s="15">
        <f>'[1]TCE - ANEXO III - Preencher'!M178</f>
        <v>6.6</v>
      </c>
      <c r="M169" s="15">
        <f t="shared" si="13"/>
        <v>78.460000000000008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221.16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JOSECLEIDE DIAS VIEIRA BAHE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45108</v>
      </c>
      <c r="H170" s="14">
        <f>'[1]TCE - ANEXO III - Preencher'!I179</f>
        <v>0</v>
      </c>
      <c r="I170" s="14">
        <f>'[1]TCE - ANEXO III - Preencher'!J179</f>
        <v>135.61000000000001</v>
      </c>
      <c r="J170" s="14">
        <f>'[1]TCE - ANEXO III - Preencher'!K179</f>
        <v>0</v>
      </c>
      <c r="K170" s="15">
        <f>'[1]TCE - ANEXO III - Preencher'!L179</f>
        <v>85.06</v>
      </c>
      <c r="L170" s="15">
        <f>'[1]TCE - ANEXO III - Preencher'!M179</f>
        <v>6.6</v>
      </c>
      <c r="M170" s="15">
        <f t="shared" si="13"/>
        <v>78.460000000000008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215.88000000000002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JOSEFA MARIA DE FARIAS BARRETO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45108</v>
      </c>
      <c r="H171" s="14">
        <f>'[1]TCE - ANEXO III - Preencher'!I180</f>
        <v>0</v>
      </c>
      <c r="I171" s="14">
        <f>'[1]TCE - ANEXO III - Preencher'!J180</f>
        <v>156.63</v>
      </c>
      <c r="J171" s="14">
        <f>'[1]TCE - ANEXO III - Preencher'!K180</f>
        <v>0</v>
      </c>
      <c r="K171" s="15">
        <f>'[1]TCE - ANEXO III - Preencher'!L180</f>
        <v>85.06</v>
      </c>
      <c r="L171" s="15">
        <f>'[1]TCE - ANEXO III - Preencher'!M180</f>
        <v>6.6</v>
      </c>
      <c r="M171" s="15">
        <f t="shared" si="13"/>
        <v>78.460000000000008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236.9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JOSELIA DE LOURDES BERNARDO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>
        <f>IF('[1]TCE - ANEXO III - Preencher'!H181="","",'[1]TCE - ANEXO III - Preencher'!H181)</f>
        <v>45108</v>
      </c>
      <c r="H172" s="14">
        <f>'[1]TCE - ANEXO III - Preencher'!I181</f>
        <v>0</v>
      </c>
      <c r="I172" s="14">
        <f>'[1]TCE - ANEXO III - Preencher'!J181</f>
        <v>157.79</v>
      </c>
      <c r="J172" s="14">
        <f>'[1]TCE - ANEXO III - Preencher'!K181</f>
        <v>0</v>
      </c>
      <c r="K172" s="15">
        <f>'[1]TCE - ANEXO III - Preencher'!L181</f>
        <v>85.06</v>
      </c>
      <c r="L172" s="15">
        <f>'[1]TCE - ANEXO III - Preencher'!M181</f>
        <v>6.6</v>
      </c>
      <c r="M172" s="15">
        <f t="shared" si="13"/>
        <v>78.460000000000008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238.06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JOSELMA EUNICE DA SILVA ALBUQUERQUE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3242-05</v>
      </c>
      <c r="G173" s="13">
        <f>IF('[1]TCE - ANEXO III - Preencher'!H182="","",'[1]TCE - ANEXO III - Preencher'!H182)</f>
        <v>45108</v>
      </c>
      <c r="H173" s="14">
        <f>'[1]TCE - ANEXO III - Preencher'!I182</f>
        <v>0</v>
      </c>
      <c r="I173" s="14">
        <f>'[1]TCE - ANEXO III - Preencher'!J182</f>
        <v>168.23</v>
      </c>
      <c r="J173" s="14">
        <f>'[1]TCE - ANEXO III - Preencher'!K182</f>
        <v>0</v>
      </c>
      <c r="K173" s="15">
        <f>'[1]TCE - ANEXO III - Preencher'!L182</f>
        <v>85.06</v>
      </c>
      <c r="L173" s="15">
        <f>'[1]TCE - ANEXO III - Preencher'!M182</f>
        <v>6.6</v>
      </c>
      <c r="M173" s="15">
        <f t="shared" si="13"/>
        <v>78.460000000000008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248.5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JOSELMA MARIA DA SILVA ROZENDO COUTINHO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5134-30</v>
      </c>
      <c r="G174" s="13">
        <f>IF('[1]TCE - ANEXO III - Preencher'!H183="","",'[1]TCE - ANEXO III - Preencher'!H183)</f>
        <v>45108</v>
      </c>
      <c r="H174" s="14">
        <f>'[1]TCE - ANEXO III - Preencher'!I183</f>
        <v>0</v>
      </c>
      <c r="I174" s="14">
        <f>'[1]TCE - ANEXO III - Preencher'!J183</f>
        <v>156.72</v>
      </c>
      <c r="J174" s="14">
        <f>'[1]TCE - ANEXO III - Preencher'!K183</f>
        <v>0</v>
      </c>
      <c r="K174" s="15">
        <f>'[1]TCE - ANEXO III - Preencher'!L183</f>
        <v>85.06</v>
      </c>
      <c r="L174" s="15">
        <f>'[1]TCE - ANEXO III - Preencher'!M183</f>
        <v>6.6</v>
      </c>
      <c r="M174" s="15">
        <f t="shared" si="13"/>
        <v>78.460000000000008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236.99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JOSEVALDO SEBASTIAO DO NASCIMENTO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5132-05</v>
      </c>
      <c r="G175" s="13">
        <f>IF('[1]TCE - ANEXO III - Preencher'!H184="","",'[1]TCE - ANEXO III - Preencher'!H184)</f>
        <v>45108</v>
      </c>
      <c r="H175" s="14">
        <f>'[1]TCE - ANEXO III - Preencher'!I184</f>
        <v>0</v>
      </c>
      <c r="I175" s="14">
        <f>'[1]TCE - ANEXO III - Preencher'!J184</f>
        <v>151.44999999999999</v>
      </c>
      <c r="J175" s="14">
        <f>'[1]TCE - ANEXO III - Preencher'!K184</f>
        <v>0</v>
      </c>
      <c r="K175" s="15">
        <f>'[1]TCE - ANEXO III - Preencher'!L184</f>
        <v>85.06</v>
      </c>
      <c r="L175" s="15">
        <f>'[1]TCE - ANEXO III - Preencher'!M184</f>
        <v>6.6</v>
      </c>
      <c r="M175" s="15">
        <f t="shared" si="13"/>
        <v>78.460000000000008</v>
      </c>
      <c r="N175" s="15">
        <f>'[1]TCE - ANEXO III - Preencher'!O184</f>
        <v>1.81</v>
      </c>
      <c r="O175" s="15">
        <f>'[1]TCE - ANEXO III - Preencher'!P184</f>
        <v>19.73</v>
      </c>
      <c r="P175" s="16">
        <f t="shared" si="14"/>
        <v>-17.920000000000002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211.99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JOSIAS GOMES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5102-05</v>
      </c>
      <c r="G176" s="13">
        <f>IF('[1]TCE - ANEXO III - Preencher'!H185="","",'[1]TCE - ANEXO III - Preencher'!H185)</f>
        <v>45108</v>
      </c>
      <c r="H176" s="14">
        <f>'[1]TCE - ANEXO III - Preencher'!I185</f>
        <v>0</v>
      </c>
      <c r="I176" s="14">
        <f>'[1]TCE - ANEXO III - Preencher'!J185</f>
        <v>194.33</v>
      </c>
      <c r="J176" s="14">
        <f>'[1]TCE - ANEXO III - Preencher'!K185</f>
        <v>0</v>
      </c>
      <c r="K176" s="15">
        <f>'[1]TCE - ANEXO III - Preencher'!L185</f>
        <v>85.06</v>
      </c>
      <c r="L176" s="15">
        <f>'[1]TCE - ANEXO III - Preencher'!M185</f>
        <v>6.6</v>
      </c>
      <c r="M176" s="15">
        <f t="shared" si="13"/>
        <v>78.460000000000008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274.60000000000002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JOSINETE MARIA SANTOS DA SILVEIRA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45108</v>
      </c>
      <c r="H177" s="14">
        <f>'[1]TCE - ANEXO III - Preencher'!I186</f>
        <v>0</v>
      </c>
      <c r="I177" s="14">
        <f>'[1]TCE - ANEXO III - Preencher'!J186</f>
        <v>144.91999999999999</v>
      </c>
      <c r="J177" s="14">
        <f>'[1]TCE - ANEXO III - Preencher'!K186</f>
        <v>0</v>
      </c>
      <c r="K177" s="15">
        <f>'[1]TCE - ANEXO III - Preencher'!L186</f>
        <v>85.06</v>
      </c>
      <c r="L177" s="15">
        <f>'[1]TCE - ANEXO III - Preencher'!M186</f>
        <v>6.6</v>
      </c>
      <c r="M177" s="15">
        <f t="shared" si="13"/>
        <v>78.460000000000008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225.19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JOZINILDO FERREIRA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45108</v>
      </c>
      <c r="H178" s="14">
        <f>'[1]TCE - ANEXO III - Preencher'!I187</f>
        <v>0</v>
      </c>
      <c r="I178" s="14">
        <f>'[1]TCE - ANEXO III - Preencher'!J187</f>
        <v>156.63</v>
      </c>
      <c r="J178" s="14">
        <f>'[1]TCE - ANEXO III - Preencher'!K187</f>
        <v>0</v>
      </c>
      <c r="K178" s="15">
        <f>'[1]TCE - ANEXO III - Preencher'!L187</f>
        <v>85.06</v>
      </c>
      <c r="L178" s="15">
        <f>'[1]TCE - ANEXO III - Preencher'!M187</f>
        <v>6.6</v>
      </c>
      <c r="M178" s="15">
        <f t="shared" si="13"/>
        <v>78.460000000000008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236.9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JULIANA BARBOSA LIMA SALES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2252-50</v>
      </c>
      <c r="G179" s="13">
        <f>IF('[1]TCE - ANEXO III - Preencher'!H188="","",'[1]TCE - ANEXO III - Preencher'!H188)</f>
        <v>45108</v>
      </c>
      <c r="H179" s="14">
        <f>'[1]TCE - ANEXO III - Preencher'!I188</f>
        <v>0</v>
      </c>
      <c r="I179" s="14">
        <f>'[1]TCE - ANEXO III - Preencher'!J188</f>
        <v>833.16</v>
      </c>
      <c r="J179" s="14">
        <f>'[1]TCE - ANEXO III - Preencher'!K188</f>
        <v>0</v>
      </c>
      <c r="K179" s="15">
        <f>'[1]TCE - ANEXO III - Preencher'!L188</f>
        <v>85.06</v>
      </c>
      <c r="L179" s="15">
        <f>'[1]TCE - ANEXO III - Preencher'!M188</f>
        <v>6.6</v>
      </c>
      <c r="M179" s="15">
        <f t="shared" si="13"/>
        <v>78.460000000000008</v>
      </c>
      <c r="N179" s="15">
        <f>'[1]TCE - ANEXO III - Preencher'!O188</f>
        <v>8.58</v>
      </c>
      <c r="O179" s="15">
        <f>'[1]TCE - ANEXO III - Preencher'!P188</f>
        <v>0</v>
      </c>
      <c r="P179" s="16">
        <f t="shared" si="14"/>
        <v>8.58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920.2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KARLA VIRGINIO DE OLIVEIRA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2516-05</v>
      </c>
      <c r="G180" s="13">
        <f>IF('[1]TCE - ANEXO III - Preencher'!H189="","",'[1]TCE - ANEXO III - Preencher'!H189)</f>
        <v>45108</v>
      </c>
      <c r="H180" s="14">
        <f>'[1]TCE - ANEXO III - Preencher'!I189</f>
        <v>0</v>
      </c>
      <c r="I180" s="14">
        <f>'[1]TCE - ANEXO III - Preencher'!J189</f>
        <v>238.47</v>
      </c>
      <c r="J180" s="14">
        <f>'[1]TCE - ANEXO III - Preencher'!K189</f>
        <v>0</v>
      </c>
      <c r="K180" s="15">
        <f>'[1]TCE - ANEXO III - Preencher'!L189</f>
        <v>85.06</v>
      </c>
      <c r="L180" s="15">
        <f>'[1]TCE - ANEXO III - Preencher'!M189</f>
        <v>6.6</v>
      </c>
      <c r="M180" s="15">
        <f t="shared" si="13"/>
        <v>78.460000000000008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318.74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KATARINA MONTEIRO BORGES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>
        <f>IF('[1]TCE - ANEXO III - Preencher'!H190="","",'[1]TCE - ANEXO III - Preencher'!H190)</f>
        <v>45108</v>
      </c>
      <c r="H181" s="14">
        <f>'[1]TCE - ANEXO III - Preencher'!I190</f>
        <v>0</v>
      </c>
      <c r="I181" s="14">
        <f>'[1]TCE - ANEXO III - Preencher'!J190</f>
        <v>350.46</v>
      </c>
      <c r="J181" s="14">
        <f>'[1]TCE - ANEXO III - Preencher'!K190</f>
        <v>0</v>
      </c>
      <c r="K181" s="15">
        <f>'[1]TCE - ANEXO III - Preencher'!L190</f>
        <v>85.06</v>
      </c>
      <c r="L181" s="15">
        <f>'[1]TCE - ANEXO III - Preencher'!M190</f>
        <v>6.6</v>
      </c>
      <c r="M181" s="15">
        <f t="shared" si="13"/>
        <v>78.460000000000008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163.06</v>
      </c>
      <c r="U181" s="15">
        <f>'[1]TCE - ANEXO III - Preencher'!V190</f>
        <v>0</v>
      </c>
      <c r="V181" s="16">
        <f t="shared" si="16"/>
        <v>163.06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593.79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 xml:space="preserve">KATIA XAVIER DUARTE 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45108</v>
      </c>
      <c r="H182" s="14">
        <f>'[1]TCE - ANEXO III - Preencher'!I191</f>
        <v>0</v>
      </c>
      <c r="I182" s="14">
        <f>'[1]TCE - ANEXO III - Preencher'!J191</f>
        <v>830.69</v>
      </c>
      <c r="J182" s="14">
        <f>'[1]TCE - ANEXO III - Preencher'!K191</f>
        <v>0</v>
      </c>
      <c r="K182" s="15">
        <f>'[1]TCE - ANEXO III - Preencher'!L191</f>
        <v>85.06</v>
      </c>
      <c r="L182" s="15">
        <f>'[1]TCE - ANEXO III - Preencher'!M191</f>
        <v>6.6</v>
      </c>
      <c r="M182" s="15">
        <f t="shared" si="13"/>
        <v>78.460000000000008</v>
      </c>
      <c r="N182" s="15">
        <f>'[1]TCE - ANEXO III - Preencher'!O191</f>
        <v>8.58</v>
      </c>
      <c r="O182" s="15">
        <f>'[1]TCE - ANEXO III - Preencher'!P191</f>
        <v>0</v>
      </c>
      <c r="P182" s="16">
        <f t="shared" si="14"/>
        <v>8.58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917.73000000000013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KLEITON RAFAEL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45108</v>
      </c>
      <c r="H183" s="14">
        <f>'[1]TCE - ANEXO III - Preencher'!I192</f>
        <v>0</v>
      </c>
      <c r="I183" s="14">
        <f>'[1]TCE - ANEXO III - Preencher'!J192</f>
        <v>317.75</v>
      </c>
      <c r="J183" s="14">
        <f>'[1]TCE - ANEXO III - Preencher'!K192</f>
        <v>0</v>
      </c>
      <c r="K183" s="15">
        <f>'[1]TCE - ANEXO III - Preencher'!L192</f>
        <v>85.06</v>
      </c>
      <c r="L183" s="15">
        <f>'[1]TCE - ANEXO III - Preencher'!M192</f>
        <v>3.59</v>
      </c>
      <c r="M183" s="15">
        <f t="shared" si="13"/>
        <v>81.47</v>
      </c>
      <c r="N183" s="15">
        <f>'[1]TCE - ANEXO III - Preencher'!O192</f>
        <v>4.9800000000000004</v>
      </c>
      <c r="O183" s="15">
        <f>'[1]TCE - ANEXO III - Preencher'!P192</f>
        <v>0</v>
      </c>
      <c r="P183" s="16">
        <f t="shared" si="14"/>
        <v>4.9800000000000004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404.20000000000005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KLEITON RENATO DEMESIO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45108</v>
      </c>
      <c r="H184" s="14">
        <f>'[1]TCE - ANEXO III - Preencher'!I193</f>
        <v>0</v>
      </c>
      <c r="I184" s="14">
        <f>'[1]TCE - ANEXO III - Preencher'!J193</f>
        <v>194.7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196.51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LADIEGE FRANCISCO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45108</v>
      </c>
      <c r="H185" s="14">
        <f>'[1]TCE - ANEXO III - Preencher'!I194</f>
        <v>0</v>
      </c>
      <c r="I185" s="14">
        <f>'[1]TCE - ANEXO III - Preencher'!J194</f>
        <v>139.6</v>
      </c>
      <c r="J185" s="14">
        <f>'[1]TCE - ANEXO III - Preencher'!K194</f>
        <v>0</v>
      </c>
      <c r="K185" s="15">
        <f>'[1]TCE - ANEXO III - Preencher'!L194</f>
        <v>85.06</v>
      </c>
      <c r="L185" s="15">
        <f>'[1]TCE - ANEXO III - Preencher'!M194</f>
        <v>6.6</v>
      </c>
      <c r="M185" s="15">
        <f t="shared" si="13"/>
        <v>78.460000000000008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219.87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LAERCIO DA CRUZ PINHEIRO DOURADO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>
        <f>IF('[1]TCE - ANEXO III - Preencher'!H195="","",'[1]TCE - ANEXO III - Preencher'!H195)</f>
        <v>45108</v>
      </c>
      <c r="H186" s="14">
        <f>'[1]TCE - ANEXO III - Preencher'!I195</f>
        <v>0</v>
      </c>
      <c r="I186" s="14">
        <f>'[1]TCE - ANEXO III - Preencher'!J195</f>
        <v>289.33999999999997</v>
      </c>
      <c r="J186" s="14">
        <f>'[1]TCE - ANEXO III - Preencher'!K195</f>
        <v>0</v>
      </c>
      <c r="K186" s="15">
        <f>'[1]TCE - ANEXO III - Preencher'!L195</f>
        <v>85.06</v>
      </c>
      <c r="L186" s="15">
        <f>'[1]TCE - ANEXO III - Preencher'!M195</f>
        <v>6.6</v>
      </c>
      <c r="M186" s="15">
        <f t="shared" si="13"/>
        <v>78.460000000000008</v>
      </c>
      <c r="N186" s="15">
        <f>'[1]TCE - ANEXO III - Preencher'!O195</f>
        <v>14.01</v>
      </c>
      <c r="O186" s="15">
        <f>'[1]TCE - ANEXO III - Preencher'!P195</f>
        <v>0</v>
      </c>
      <c r="P186" s="16">
        <f t="shared" si="14"/>
        <v>14.01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381.80999999999995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LAERTE EDUARDO FILHO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2253-20</v>
      </c>
      <c r="G187" s="13">
        <f>IF('[1]TCE - ANEXO III - Preencher'!H196="","",'[1]TCE - ANEXO III - Preencher'!H196)</f>
        <v>45108</v>
      </c>
      <c r="H187" s="14">
        <f>'[1]TCE - ANEXO III - Preencher'!I196</f>
        <v>0</v>
      </c>
      <c r="I187" s="14">
        <f>'[1]TCE - ANEXO III - Preencher'!J196</f>
        <v>711.55</v>
      </c>
      <c r="J187" s="14">
        <f>'[1]TCE - ANEXO III - Preencher'!K196</f>
        <v>0</v>
      </c>
      <c r="K187" s="15">
        <f>'[1]TCE - ANEXO III - Preencher'!L196</f>
        <v>85.06</v>
      </c>
      <c r="L187" s="15">
        <f>'[1]TCE - ANEXO III - Preencher'!M196</f>
        <v>6.6</v>
      </c>
      <c r="M187" s="15">
        <f t="shared" si="13"/>
        <v>78.460000000000008</v>
      </c>
      <c r="N187" s="15">
        <f>'[1]TCE - ANEXO III - Preencher'!O196</f>
        <v>8.58</v>
      </c>
      <c r="O187" s="15">
        <f>'[1]TCE - ANEXO III - Preencher'!P196</f>
        <v>0</v>
      </c>
      <c r="P187" s="16">
        <f t="shared" si="14"/>
        <v>8.58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798.59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LARISSA MUNIZ FALCAO DO ESPIRITO SANTO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45108</v>
      </c>
      <c r="H188" s="14">
        <f>'[1]TCE - ANEXO III - Preencher'!I197</f>
        <v>0</v>
      </c>
      <c r="I188" s="14">
        <f>'[1]TCE - ANEXO III - Preencher'!J197</f>
        <v>739.63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8.58</v>
      </c>
      <c r="O188" s="15">
        <f>'[1]TCE - ANEXO III - Preencher'!P197</f>
        <v>0</v>
      </c>
      <c r="P188" s="16">
        <f t="shared" si="14"/>
        <v>8.58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748.21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LAUDIVAN GOMES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>
        <f>IF('[1]TCE - ANEXO III - Preencher'!H198="","",'[1]TCE - ANEXO III - Preencher'!H198)</f>
        <v>45108</v>
      </c>
      <c r="H189" s="14">
        <f>'[1]TCE - ANEXO III - Preencher'!I198</f>
        <v>0</v>
      </c>
      <c r="I189" s="14">
        <f>'[1]TCE - ANEXO III - Preencher'!J198</f>
        <v>140.88999999999999</v>
      </c>
      <c r="J189" s="14">
        <f>'[1]TCE - ANEXO III - Preencher'!K198</f>
        <v>0</v>
      </c>
      <c r="K189" s="15">
        <f>'[1]TCE - ANEXO III - Preencher'!L198</f>
        <v>85.06</v>
      </c>
      <c r="L189" s="15">
        <f>'[1]TCE - ANEXO III - Preencher'!M198</f>
        <v>6.6</v>
      </c>
      <c r="M189" s="15">
        <f t="shared" si="13"/>
        <v>78.460000000000008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221.16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LEA RIBEIRO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45108</v>
      </c>
      <c r="H190" s="14">
        <f>'[1]TCE - ANEXO III - Preencher'!I199</f>
        <v>0</v>
      </c>
      <c r="I190" s="14">
        <f>'[1]TCE - ANEXO III - Preencher'!J199</f>
        <v>139.6</v>
      </c>
      <c r="J190" s="14">
        <f>'[1]TCE - ANEXO III - Preencher'!K199</f>
        <v>0</v>
      </c>
      <c r="K190" s="15">
        <f>'[1]TCE - ANEXO III - Preencher'!L199</f>
        <v>85.06</v>
      </c>
      <c r="L190" s="15">
        <f>'[1]TCE - ANEXO III - Preencher'!M199</f>
        <v>6.6</v>
      </c>
      <c r="M190" s="15">
        <f t="shared" si="13"/>
        <v>78.460000000000008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219.87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LEANDRO MARCOS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5163-10</v>
      </c>
      <c r="G191" s="13">
        <f>IF('[1]TCE - ANEXO III - Preencher'!H200="","",'[1]TCE - ANEXO III - Preencher'!H200)</f>
        <v>45108</v>
      </c>
      <c r="H191" s="14">
        <f>'[1]TCE - ANEXO III - Preencher'!I200</f>
        <v>0</v>
      </c>
      <c r="I191" s="14">
        <f>'[1]TCE - ANEXO III - Preencher'!J200</f>
        <v>157.79</v>
      </c>
      <c r="J191" s="14">
        <f>'[1]TCE - ANEXO III - Preencher'!K200</f>
        <v>0</v>
      </c>
      <c r="K191" s="15">
        <f>'[1]TCE - ANEXO III - Preencher'!L200</f>
        <v>85.06</v>
      </c>
      <c r="L191" s="15">
        <f>'[1]TCE - ANEXO III - Preencher'!M200</f>
        <v>6.6</v>
      </c>
      <c r="M191" s="15">
        <f t="shared" si="13"/>
        <v>78.460000000000008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238.06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LEANDRO TEIXEIRA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>
        <f>IF('[1]TCE - ANEXO III - Preencher'!H201="","",'[1]TCE - ANEXO III - Preencher'!H201)</f>
        <v>45108</v>
      </c>
      <c r="H192" s="14">
        <f>'[1]TCE - ANEXO III - Preencher'!I201</f>
        <v>0</v>
      </c>
      <c r="I192" s="14">
        <f>'[1]TCE - ANEXO III - Preencher'!J201</f>
        <v>126.72</v>
      </c>
      <c r="J192" s="14">
        <f>'[1]TCE - ANEXO III - Preencher'!K201</f>
        <v>0</v>
      </c>
      <c r="K192" s="15">
        <f>'[1]TCE - ANEXO III - Preencher'!L201</f>
        <v>85.06</v>
      </c>
      <c r="L192" s="15">
        <f>'[1]TCE - ANEXO III - Preencher'!M201</f>
        <v>6.6</v>
      </c>
      <c r="M192" s="15">
        <f t="shared" si="13"/>
        <v>78.460000000000008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206.99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LEDA WILDMA PEREIRA DA CRUZ DE ANDRADE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2516-05</v>
      </c>
      <c r="G193" s="13">
        <f>IF('[1]TCE - ANEXO III - Preencher'!H202="","",'[1]TCE - ANEXO III - Preencher'!H202)</f>
        <v>45108</v>
      </c>
      <c r="H193" s="14">
        <f>'[1]TCE - ANEXO III - Preencher'!I202</f>
        <v>0</v>
      </c>
      <c r="I193" s="14">
        <f>'[1]TCE - ANEXO III - Preencher'!J202</f>
        <v>272.81</v>
      </c>
      <c r="J193" s="14">
        <f>'[1]TCE - ANEXO III - Preencher'!K202</f>
        <v>0</v>
      </c>
      <c r="K193" s="15">
        <f>'[1]TCE - ANEXO III - Preencher'!L202</f>
        <v>85.06</v>
      </c>
      <c r="L193" s="15">
        <f>'[1]TCE - ANEXO III - Preencher'!M202</f>
        <v>6.6</v>
      </c>
      <c r="M193" s="15">
        <f t="shared" si="13"/>
        <v>78.460000000000008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353.08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LEONILDO PEIXOTO DA PAZ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2212-05</v>
      </c>
      <c r="G194" s="13">
        <f>IF('[1]TCE - ANEXO III - Preencher'!H203="","",'[1]TCE - ANEXO III - Preencher'!H203)</f>
        <v>45108</v>
      </c>
      <c r="H194" s="14">
        <f>'[1]TCE - ANEXO III - Preencher'!I203</f>
        <v>0</v>
      </c>
      <c r="I194" s="14">
        <f>'[1]TCE - ANEXO III - Preencher'!J203</f>
        <v>392.44</v>
      </c>
      <c r="J194" s="14">
        <f>'[1]TCE - ANEXO III - Preencher'!K203</f>
        <v>0</v>
      </c>
      <c r="K194" s="15">
        <f>'[1]TCE - ANEXO III - Preencher'!L203</f>
        <v>85.06</v>
      </c>
      <c r="L194" s="15">
        <f>'[1]TCE - ANEXO III - Preencher'!M203</f>
        <v>6.6</v>
      </c>
      <c r="M194" s="15">
        <f t="shared" si="13"/>
        <v>78.460000000000008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472.71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LIANDERSON FELIPE BARBOSA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4221-10</v>
      </c>
      <c r="G195" s="13">
        <f>IF('[1]TCE - ANEXO III - Preencher'!H204="","",'[1]TCE - ANEXO III - Preencher'!H204)</f>
        <v>45108</v>
      </c>
      <c r="H195" s="14">
        <f>'[1]TCE - ANEXO III - Preencher'!I204</f>
        <v>0</v>
      </c>
      <c r="I195" s="14">
        <f>'[1]TCE - ANEXO III - Preencher'!J204</f>
        <v>153.19999999999999</v>
      </c>
      <c r="J195" s="14">
        <f>'[1]TCE - ANEXO III - Preencher'!K204</f>
        <v>0</v>
      </c>
      <c r="K195" s="15">
        <f>'[1]TCE - ANEXO III - Preencher'!L204</f>
        <v>85.06</v>
      </c>
      <c r="L195" s="15">
        <f>'[1]TCE - ANEXO III - Preencher'!M204</f>
        <v>6.6</v>
      </c>
      <c r="M195" s="15">
        <f t="shared" si="13"/>
        <v>78.460000000000008</v>
      </c>
      <c r="N195" s="15">
        <f>'[1]TCE - ANEXO III - Preencher'!O204</f>
        <v>1.81</v>
      </c>
      <c r="O195" s="15">
        <f>'[1]TCE - ANEXO III - Preencher'!P204</f>
        <v>19.73</v>
      </c>
      <c r="P195" s="16">
        <f t="shared" si="14"/>
        <v>-17.920000000000002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213.74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LIDJANE MARIA DE SOUSA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45108</v>
      </c>
      <c r="H196" s="14">
        <f>'[1]TCE - ANEXO III - Preencher'!I205</f>
        <v>0</v>
      </c>
      <c r="I196" s="14">
        <f>'[1]TCE - ANEXO III - Preencher'!J205</f>
        <v>241.2</v>
      </c>
      <c r="J196" s="14">
        <f>'[1]TCE - ANEXO III - Preencher'!K205</f>
        <v>0</v>
      </c>
      <c r="K196" s="15">
        <f>'[1]TCE - ANEXO III - Preencher'!L205</f>
        <v>85.06</v>
      </c>
      <c r="L196" s="15">
        <f>'[1]TCE - ANEXO III - Preencher'!M205</f>
        <v>3.33</v>
      </c>
      <c r="M196" s="15">
        <f t="shared" ref="M196:M259" si="19">K196-L196</f>
        <v>81.73</v>
      </c>
      <c r="N196" s="15">
        <f>'[1]TCE - ANEXO III - Preencher'!O205</f>
        <v>4.9800000000000004</v>
      </c>
      <c r="O196" s="15">
        <f>'[1]TCE - ANEXO III - Preencher'!P205</f>
        <v>0</v>
      </c>
      <c r="P196" s="16">
        <f t="shared" ref="P196:P259" si="20">N196-O196</f>
        <v>4.9800000000000004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327.91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LINDINALDO DIAS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45108</v>
      </c>
      <c r="H197" s="14">
        <f>'[1]TCE - ANEXO III - Preencher'!I206</f>
        <v>0</v>
      </c>
      <c r="I197" s="14">
        <f>'[1]TCE - ANEXO III - Preencher'!J206</f>
        <v>353.17</v>
      </c>
      <c r="J197" s="14">
        <f>'[1]TCE - ANEXO III - Preencher'!K206</f>
        <v>0</v>
      </c>
      <c r="K197" s="15">
        <f>'[1]TCE - ANEXO III - Preencher'!L206</f>
        <v>85.06</v>
      </c>
      <c r="L197" s="15">
        <f>'[1]TCE - ANEXO III - Preencher'!M206</f>
        <v>3.59</v>
      </c>
      <c r="M197" s="15">
        <f t="shared" si="19"/>
        <v>81.47</v>
      </c>
      <c r="N197" s="15">
        <f>'[1]TCE - ANEXO III - Preencher'!O206</f>
        <v>4.9800000000000004</v>
      </c>
      <c r="O197" s="15">
        <f>'[1]TCE - ANEXO III - Preencher'!P206</f>
        <v>0</v>
      </c>
      <c r="P197" s="16">
        <f t="shared" si="20"/>
        <v>4.9800000000000004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439.62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LISANDRA CARLA PEREIRA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4110-30</v>
      </c>
      <c r="G198" s="13">
        <f>IF('[1]TCE - ANEXO III - Preencher'!H207="","",'[1]TCE - ANEXO III - Preencher'!H207)</f>
        <v>45108</v>
      </c>
      <c r="H198" s="14">
        <f>'[1]TCE - ANEXO III - Preencher'!I207</f>
        <v>0</v>
      </c>
      <c r="I198" s="14">
        <f>'[1]TCE - ANEXO III - Preencher'!J207</f>
        <v>132.68</v>
      </c>
      <c r="J198" s="14">
        <f>'[1]TCE - ANEXO III - Preencher'!K207</f>
        <v>0</v>
      </c>
      <c r="K198" s="15">
        <f>'[1]TCE - ANEXO III - Preencher'!L207</f>
        <v>85.06</v>
      </c>
      <c r="L198" s="15">
        <f>'[1]TCE - ANEXO III - Preencher'!M207</f>
        <v>6.6</v>
      </c>
      <c r="M198" s="15">
        <f t="shared" si="19"/>
        <v>78.460000000000008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212.95000000000002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LIVIA ESTER BENTO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45108</v>
      </c>
      <c r="H199" s="14">
        <f>'[1]TCE - ANEXO III - Preencher'!I208</f>
        <v>0</v>
      </c>
      <c r="I199" s="14">
        <f>'[1]TCE - ANEXO III - Preencher'!J208</f>
        <v>151.88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153.69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LOURENCA MARIA  DE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3242-05</v>
      </c>
      <c r="G200" s="13">
        <f>IF('[1]TCE - ANEXO III - Preencher'!H209="","",'[1]TCE - ANEXO III - Preencher'!H209)</f>
        <v>45108</v>
      </c>
      <c r="H200" s="14">
        <f>'[1]TCE - ANEXO III - Preencher'!I209</f>
        <v>0</v>
      </c>
      <c r="I200" s="14">
        <f>'[1]TCE - ANEXO III - Preencher'!J209</f>
        <v>169.19</v>
      </c>
      <c r="J200" s="14">
        <f>'[1]TCE - ANEXO III - Preencher'!K209</f>
        <v>0</v>
      </c>
      <c r="K200" s="15">
        <f>'[1]TCE - ANEXO III - Preencher'!L209</f>
        <v>85.06</v>
      </c>
      <c r="L200" s="15">
        <f>'[1]TCE - ANEXO III - Preencher'!M209</f>
        <v>6.6</v>
      </c>
      <c r="M200" s="15">
        <f t="shared" si="19"/>
        <v>78.460000000000008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249.46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LUCAS CANDIDO PEREIRA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4221-10</v>
      </c>
      <c r="G201" s="13">
        <f>IF('[1]TCE - ANEXO III - Preencher'!H210="","",'[1]TCE - ANEXO III - Preencher'!H210)</f>
        <v>45108</v>
      </c>
      <c r="H201" s="14">
        <f>'[1]TCE - ANEXO III - Preencher'!I210</f>
        <v>0</v>
      </c>
      <c r="I201" s="14">
        <f>'[1]TCE - ANEXO III - Preencher'!J210</f>
        <v>135.6</v>
      </c>
      <c r="J201" s="14">
        <f>'[1]TCE - ANEXO III - Preencher'!K210</f>
        <v>0</v>
      </c>
      <c r="K201" s="15">
        <f>'[1]TCE - ANEXO III - Preencher'!L210</f>
        <v>85.06</v>
      </c>
      <c r="L201" s="15">
        <f>'[1]TCE - ANEXO III - Preencher'!M210</f>
        <v>6.6</v>
      </c>
      <c r="M201" s="15">
        <f t="shared" si="19"/>
        <v>78.460000000000008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215.87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LUCICLEIDE GOMES DE ARAUJO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4110-05</v>
      </c>
      <c r="G202" s="13">
        <f>IF('[1]TCE - ANEXO III - Preencher'!H211="","",'[1]TCE - ANEXO III - Preencher'!H211)</f>
        <v>45108</v>
      </c>
      <c r="H202" s="14">
        <f>'[1]TCE - ANEXO III - Preencher'!I211</f>
        <v>0</v>
      </c>
      <c r="I202" s="14">
        <f>'[1]TCE - ANEXO III - Preencher'!J211</f>
        <v>240</v>
      </c>
      <c r="J202" s="14">
        <f>'[1]TCE - ANEXO III - Preencher'!K211</f>
        <v>0</v>
      </c>
      <c r="K202" s="15">
        <f>'[1]TCE - ANEXO III - Preencher'!L211</f>
        <v>85.06</v>
      </c>
      <c r="L202" s="15">
        <f>'[1]TCE - ANEXO III - Preencher'!M211</f>
        <v>6.6</v>
      </c>
      <c r="M202" s="15">
        <f t="shared" si="19"/>
        <v>78.460000000000008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320.27000000000004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LUCICLEIDE GOMES DO NASCIMENTO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45108</v>
      </c>
      <c r="H203" s="14">
        <f>'[1]TCE - ANEXO III - Preencher'!I212</f>
        <v>0</v>
      </c>
      <c r="I203" s="14">
        <f>'[1]TCE - ANEXO III - Preencher'!J212</f>
        <v>169.84</v>
      </c>
      <c r="J203" s="14">
        <f>'[1]TCE - ANEXO III - Preencher'!K212</f>
        <v>0</v>
      </c>
      <c r="K203" s="15">
        <f>'[1]TCE - ANEXO III - Preencher'!L212</f>
        <v>85.06</v>
      </c>
      <c r="L203" s="15">
        <f>'[1]TCE - ANEXO III - Preencher'!M212</f>
        <v>6.6</v>
      </c>
      <c r="M203" s="15">
        <f t="shared" si="19"/>
        <v>78.460000000000008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250.11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LUCILENE BATISTA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45108</v>
      </c>
      <c r="H204" s="14">
        <f>'[1]TCE - ANEXO III - Preencher'!I213</f>
        <v>0</v>
      </c>
      <c r="I204" s="14">
        <f>'[1]TCE - ANEXO III - Preencher'!J213</f>
        <v>139.6</v>
      </c>
      <c r="J204" s="14">
        <f>'[1]TCE - ANEXO III - Preencher'!K213</f>
        <v>0</v>
      </c>
      <c r="K204" s="15">
        <f>'[1]TCE - ANEXO III - Preencher'!L213</f>
        <v>85.06</v>
      </c>
      <c r="L204" s="15">
        <f>'[1]TCE - ANEXO III - Preencher'!M213</f>
        <v>6.6</v>
      </c>
      <c r="M204" s="15">
        <f t="shared" si="19"/>
        <v>78.460000000000008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77.55</v>
      </c>
      <c r="U204" s="15">
        <f>'[1]TCE - ANEXO III - Preencher'!V213</f>
        <v>0</v>
      </c>
      <c r="V204" s="16">
        <f t="shared" si="22"/>
        <v>77.55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297.42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LUCILENE DO NASCIMENTO PESSOA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45108</v>
      </c>
      <c r="H205" s="14">
        <f>'[1]TCE - ANEXO III - Preencher'!I214</f>
        <v>0</v>
      </c>
      <c r="I205" s="14">
        <f>'[1]TCE - ANEXO III - Preencher'!J214</f>
        <v>139.6</v>
      </c>
      <c r="J205" s="14">
        <f>'[1]TCE - ANEXO III - Preencher'!K214</f>
        <v>0</v>
      </c>
      <c r="K205" s="15">
        <f>'[1]TCE - ANEXO III - Preencher'!L214</f>
        <v>85.06</v>
      </c>
      <c r="L205" s="15">
        <f>'[1]TCE - ANEXO III - Preencher'!M214</f>
        <v>6.6</v>
      </c>
      <c r="M205" s="15">
        <f t="shared" si="19"/>
        <v>78.460000000000008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219.87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LUIZ BARBOSA DE SOUZA JUNIOR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4110-05</v>
      </c>
      <c r="G206" s="13">
        <f>IF('[1]TCE - ANEXO III - Preencher'!H215="","",'[1]TCE - ANEXO III - Preencher'!H215)</f>
        <v>45108</v>
      </c>
      <c r="H206" s="14">
        <f>'[1]TCE - ANEXO III - Preencher'!I215</f>
        <v>0</v>
      </c>
      <c r="I206" s="14">
        <f>'[1]TCE - ANEXO III - Preencher'!J215</f>
        <v>159.32</v>
      </c>
      <c r="J206" s="14">
        <f>'[1]TCE - ANEXO III - Preencher'!K215</f>
        <v>0</v>
      </c>
      <c r="K206" s="15">
        <f>'[1]TCE - ANEXO III - Preencher'!L215</f>
        <v>85.06</v>
      </c>
      <c r="L206" s="15">
        <f>'[1]TCE - ANEXO III - Preencher'!M215</f>
        <v>6.6</v>
      </c>
      <c r="M206" s="15">
        <f t="shared" si="19"/>
        <v>78.460000000000008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239.59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LUIZ DOMINGOS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45108</v>
      </c>
      <c r="H207" s="14">
        <f>'[1]TCE - ANEXO III - Preencher'!I216</f>
        <v>0</v>
      </c>
      <c r="I207" s="14">
        <f>'[1]TCE - ANEXO III - Preencher'!J216</f>
        <v>156.62</v>
      </c>
      <c r="J207" s="14">
        <f>'[1]TCE - ANEXO III - Preencher'!K216</f>
        <v>0</v>
      </c>
      <c r="K207" s="15">
        <f>'[1]TCE - ANEXO III - Preencher'!L216</f>
        <v>85.06</v>
      </c>
      <c r="L207" s="15">
        <f>'[1]TCE - ANEXO III - Preencher'!M216</f>
        <v>6.6</v>
      </c>
      <c r="M207" s="15">
        <f t="shared" si="19"/>
        <v>78.460000000000008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236.89000000000001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LUIZ FERNANDO SANTOS DA SILVEIRA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4141-05</v>
      </c>
      <c r="G208" s="13">
        <f>IF('[1]TCE - ANEXO III - Preencher'!H217="","",'[1]TCE - ANEXO III - Preencher'!H217)</f>
        <v>45108</v>
      </c>
      <c r="H208" s="14">
        <f>'[1]TCE - ANEXO III - Preencher'!I217</f>
        <v>0</v>
      </c>
      <c r="I208" s="14">
        <f>'[1]TCE - ANEXO III - Preencher'!J217</f>
        <v>149.61000000000001</v>
      </c>
      <c r="J208" s="14">
        <f>'[1]TCE - ANEXO III - Preencher'!K217</f>
        <v>0</v>
      </c>
      <c r="K208" s="15">
        <f>'[1]TCE - ANEXO III - Preencher'!L217</f>
        <v>85.06</v>
      </c>
      <c r="L208" s="15">
        <f>'[1]TCE - ANEXO III - Preencher'!M217</f>
        <v>6.6</v>
      </c>
      <c r="M208" s="15">
        <f t="shared" si="19"/>
        <v>78.460000000000008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229.88000000000002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LUZINETE MARIA LIMA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45108</v>
      </c>
      <c r="H209" s="14">
        <f>'[1]TCE - ANEXO III - Preencher'!I218</f>
        <v>0</v>
      </c>
      <c r="I209" s="14">
        <f>'[1]TCE - ANEXO III - Preencher'!J218</f>
        <v>149.6</v>
      </c>
      <c r="J209" s="14">
        <f>'[1]TCE - ANEXO III - Preencher'!K218</f>
        <v>0</v>
      </c>
      <c r="K209" s="15">
        <f>'[1]TCE - ANEXO III - Preencher'!L218</f>
        <v>85.06</v>
      </c>
      <c r="L209" s="15">
        <f>'[1]TCE - ANEXO III - Preencher'!M218</f>
        <v>6.6</v>
      </c>
      <c r="M209" s="15">
        <f t="shared" si="19"/>
        <v>78.460000000000008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229.87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LYSIANE PRISCILLA OLEGARIA SANTOS DA SILVEIRA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2251-24</v>
      </c>
      <c r="G210" s="13">
        <f>IF('[1]TCE - ANEXO III - Preencher'!H219="","",'[1]TCE - ANEXO III - Preencher'!H219)</f>
        <v>45108</v>
      </c>
      <c r="H210" s="14">
        <f>'[1]TCE - ANEXO III - Preencher'!I219</f>
        <v>0</v>
      </c>
      <c r="I210" s="14">
        <f>'[1]TCE - ANEXO III - Preencher'!J219</f>
        <v>1034.81</v>
      </c>
      <c r="J210" s="14">
        <f>'[1]TCE - ANEXO III - Preencher'!K219</f>
        <v>0</v>
      </c>
      <c r="K210" s="15">
        <f>'[1]TCE - ANEXO III - Preencher'!L219</f>
        <v>85.06</v>
      </c>
      <c r="L210" s="15">
        <f>'[1]TCE - ANEXO III - Preencher'!M219</f>
        <v>6.6</v>
      </c>
      <c r="M210" s="15">
        <f t="shared" si="19"/>
        <v>78.460000000000008</v>
      </c>
      <c r="N210" s="15">
        <f>'[1]TCE - ANEXO III - Preencher'!O219</f>
        <v>8.58</v>
      </c>
      <c r="O210" s="15">
        <f>'[1]TCE - ANEXO III - Preencher'!P219</f>
        <v>0</v>
      </c>
      <c r="P210" s="16">
        <f t="shared" si="20"/>
        <v>8.58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1121.8499999999999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MACERLANIA DIAS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45108</v>
      </c>
      <c r="H211" s="14">
        <f>'[1]TCE - ANEXO III - Preencher'!I220</f>
        <v>0</v>
      </c>
      <c r="I211" s="14">
        <f>'[1]TCE - ANEXO III - Preencher'!J220</f>
        <v>155.57</v>
      </c>
      <c r="J211" s="14">
        <f>'[1]TCE - ANEXO III - Preencher'!K220</f>
        <v>0</v>
      </c>
      <c r="K211" s="15">
        <f>'[1]TCE - ANEXO III - Preencher'!L220</f>
        <v>85.06</v>
      </c>
      <c r="L211" s="15">
        <f>'[1]TCE - ANEXO III - Preencher'!M220</f>
        <v>6.6</v>
      </c>
      <c r="M211" s="15">
        <f t="shared" si="19"/>
        <v>78.460000000000008</v>
      </c>
      <c r="N211" s="15">
        <f>'[1]TCE - ANEXO III - Preencher'!O220</f>
        <v>4.9800000000000004</v>
      </c>
      <c r="O211" s="15">
        <f>'[1]TCE - ANEXO III - Preencher'!P220</f>
        <v>0</v>
      </c>
      <c r="P211" s="16">
        <f t="shared" si="20"/>
        <v>4.9800000000000004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239.01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MADJA CAROLINA BARBOSA ARAGAO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45108</v>
      </c>
      <c r="H212" s="14">
        <f>'[1]TCE - ANEXO III - Preencher'!I221</f>
        <v>0</v>
      </c>
      <c r="I212" s="14">
        <f>'[1]TCE - ANEXO III - Preencher'!J221</f>
        <v>424.26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426.07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MARCELA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45108</v>
      </c>
      <c r="H213" s="14">
        <f>'[1]TCE - ANEXO III - Preencher'!I222</f>
        <v>0</v>
      </c>
      <c r="I213" s="14">
        <f>'[1]TCE - ANEXO III - Preencher'!J222</f>
        <v>134.28</v>
      </c>
      <c r="J213" s="14">
        <f>'[1]TCE - ANEXO III - Preencher'!K222</f>
        <v>0</v>
      </c>
      <c r="K213" s="15">
        <f>'[1]TCE - ANEXO III - Preencher'!L222</f>
        <v>85.06</v>
      </c>
      <c r="L213" s="15">
        <f>'[1]TCE - ANEXO III - Preencher'!M222</f>
        <v>6.6</v>
      </c>
      <c r="M213" s="15">
        <f t="shared" si="19"/>
        <v>78.460000000000008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214.55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MARCELO JOAQUIM DE SANTANA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5143-20</v>
      </c>
      <c r="G214" s="13">
        <f>IF('[1]TCE - ANEXO III - Preencher'!H223="","",'[1]TCE - ANEXO III - Preencher'!H223)</f>
        <v>45108</v>
      </c>
      <c r="H214" s="14">
        <f>'[1]TCE - ANEXO III - Preencher'!I223</f>
        <v>0</v>
      </c>
      <c r="I214" s="14">
        <f>'[1]TCE - ANEXO III - Preencher'!J223</f>
        <v>162</v>
      </c>
      <c r="J214" s="14">
        <f>'[1]TCE - ANEXO III - Preencher'!K223</f>
        <v>0</v>
      </c>
      <c r="K214" s="15">
        <f>'[1]TCE - ANEXO III - Preencher'!L223</f>
        <v>85.06</v>
      </c>
      <c r="L214" s="15">
        <f>'[1]TCE - ANEXO III - Preencher'!M223</f>
        <v>6.6</v>
      </c>
      <c r="M214" s="15">
        <f t="shared" si="19"/>
        <v>78.460000000000008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242.27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MARCIA MARIA DE ANDRADE BATISTA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1421-05</v>
      </c>
      <c r="G215" s="13">
        <f>IF('[1]TCE - ANEXO III - Preencher'!H224="","",'[1]TCE - ANEXO III - Preencher'!H224)</f>
        <v>45108</v>
      </c>
      <c r="H215" s="14">
        <f>'[1]TCE - ANEXO III - Preencher'!I224</f>
        <v>0</v>
      </c>
      <c r="I215" s="14">
        <f>'[1]TCE - ANEXO III - Preencher'!J224</f>
        <v>396.01</v>
      </c>
      <c r="J215" s="14">
        <f>'[1]TCE - ANEXO III - Preencher'!K224</f>
        <v>0</v>
      </c>
      <c r="K215" s="15">
        <f>'[1]TCE - ANEXO III - Preencher'!L224</f>
        <v>85.06</v>
      </c>
      <c r="L215" s="15">
        <f>'[1]TCE - ANEXO III - Preencher'!M224</f>
        <v>6.6</v>
      </c>
      <c r="M215" s="15">
        <f t="shared" si="19"/>
        <v>78.460000000000008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77.569999999999993</v>
      </c>
      <c r="U215" s="15">
        <f>'[1]TCE - ANEXO III - Preencher'!V224</f>
        <v>0</v>
      </c>
      <c r="V215" s="16">
        <f t="shared" si="22"/>
        <v>77.569999999999993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553.85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MARCILIA REGINA GONCALVES DE OLIVEIRA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2251-51</v>
      </c>
      <c r="G216" s="13">
        <f>IF('[1]TCE - ANEXO III - Preencher'!H225="","",'[1]TCE - ANEXO III - Preencher'!H225)</f>
        <v>45108</v>
      </c>
      <c r="H216" s="14">
        <f>'[1]TCE - ANEXO III - Preencher'!I225</f>
        <v>0</v>
      </c>
      <c r="I216" s="14">
        <f>'[1]TCE - ANEXO III - Preencher'!J225</f>
        <v>789.25</v>
      </c>
      <c r="J216" s="14">
        <f>'[1]TCE - ANEXO III - Preencher'!K225</f>
        <v>0</v>
      </c>
      <c r="K216" s="15">
        <f>'[1]TCE - ANEXO III - Preencher'!L225</f>
        <v>85.06</v>
      </c>
      <c r="L216" s="15">
        <f>'[1]TCE - ANEXO III - Preencher'!M225</f>
        <v>6.6</v>
      </c>
      <c r="M216" s="15">
        <f t="shared" si="19"/>
        <v>78.460000000000008</v>
      </c>
      <c r="N216" s="15">
        <f>'[1]TCE - ANEXO III - Preencher'!O225</f>
        <v>8.58</v>
      </c>
      <c r="O216" s="15">
        <f>'[1]TCE - ANEXO III - Preencher'!P225</f>
        <v>0</v>
      </c>
      <c r="P216" s="16">
        <f t="shared" si="20"/>
        <v>8.58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876.29000000000008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 xml:space="preserve">MARCOS JOSE RODRIGUES CESAR DE ALBUQUERQUE 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>
        <f>IF('[1]TCE - ANEXO III - Preencher'!H226="","",'[1]TCE - ANEXO III - Preencher'!H226)</f>
        <v>45108</v>
      </c>
      <c r="H217" s="14">
        <f>'[1]TCE - ANEXO III - Preencher'!I226</f>
        <v>0</v>
      </c>
      <c r="I217" s="14">
        <f>'[1]TCE - ANEXO III - Preencher'!J226</f>
        <v>819.17</v>
      </c>
      <c r="J217" s="14">
        <f>'[1]TCE - ANEXO III - Preencher'!K226</f>
        <v>0</v>
      </c>
      <c r="K217" s="15">
        <f>'[1]TCE - ANEXO III - Preencher'!L226</f>
        <v>85.06</v>
      </c>
      <c r="L217" s="15">
        <f>'[1]TCE - ANEXO III - Preencher'!M226</f>
        <v>6.6</v>
      </c>
      <c r="M217" s="15">
        <f t="shared" si="19"/>
        <v>78.460000000000008</v>
      </c>
      <c r="N217" s="15">
        <f>'[1]TCE - ANEXO III - Preencher'!O226</f>
        <v>8.58</v>
      </c>
      <c r="O217" s="15">
        <f>'[1]TCE - ANEXO III - Preencher'!P226</f>
        <v>0</v>
      </c>
      <c r="P217" s="16">
        <f t="shared" si="20"/>
        <v>8.58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906.21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MARIA APARECIDA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45108</v>
      </c>
      <c r="H218" s="14">
        <f>'[1]TCE - ANEXO III - Preencher'!I227</f>
        <v>0</v>
      </c>
      <c r="I218" s="14">
        <f>'[1]TCE - ANEXO III - Preencher'!J227</f>
        <v>205.8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207.61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MARIA DA CONCEICAO COUTINHO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45108</v>
      </c>
      <c r="H219" s="14">
        <f>'[1]TCE - ANEXO III - Preencher'!I228</f>
        <v>0</v>
      </c>
      <c r="I219" s="14">
        <f>'[1]TCE - ANEXO III - Preencher'!J228</f>
        <v>139.6</v>
      </c>
      <c r="J219" s="14">
        <f>'[1]TCE - ANEXO III - Preencher'!K228</f>
        <v>0</v>
      </c>
      <c r="K219" s="15">
        <f>'[1]TCE - ANEXO III - Preencher'!L228</f>
        <v>85.06</v>
      </c>
      <c r="L219" s="15">
        <f>'[1]TCE - ANEXO III - Preencher'!M228</f>
        <v>6.6</v>
      </c>
      <c r="M219" s="15">
        <f t="shared" si="19"/>
        <v>78.460000000000008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219.87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MARIA DAS DORES RAMOS DE QUEIROZ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3242-05</v>
      </c>
      <c r="G220" s="13">
        <f>IF('[1]TCE - ANEXO III - Preencher'!H229="","",'[1]TCE - ANEXO III - Preencher'!H229)</f>
        <v>45108</v>
      </c>
      <c r="H220" s="14">
        <f>'[1]TCE - ANEXO III - Preencher'!I229</f>
        <v>0</v>
      </c>
      <c r="I220" s="14">
        <f>'[1]TCE - ANEXO III - Preencher'!J229</f>
        <v>169.18</v>
      </c>
      <c r="J220" s="14">
        <f>'[1]TCE - ANEXO III - Preencher'!K229</f>
        <v>0</v>
      </c>
      <c r="K220" s="15">
        <f>'[1]TCE - ANEXO III - Preencher'!L229</f>
        <v>85.06</v>
      </c>
      <c r="L220" s="15">
        <f>'[1]TCE - ANEXO III - Preencher'!M229</f>
        <v>6.6</v>
      </c>
      <c r="M220" s="15">
        <f t="shared" si="19"/>
        <v>78.460000000000008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249.45000000000002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MARIA DE FATIMA ALMEIDA VASCONCELOS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2251-24</v>
      </c>
      <c r="G221" s="13">
        <f>IF('[1]TCE - ANEXO III - Preencher'!H230="","",'[1]TCE - ANEXO III - Preencher'!H230)</f>
        <v>45108</v>
      </c>
      <c r="H221" s="14">
        <f>'[1]TCE - ANEXO III - Preencher'!I230</f>
        <v>0</v>
      </c>
      <c r="I221" s="14">
        <f>'[1]TCE - ANEXO III - Preencher'!J230</f>
        <v>1349.14</v>
      </c>
      <c r="J221" s="14">
        <f>'[1]TCE - ANEXO III - Preencher'!K230</f>
        <v>0</v>
      </c>
      <c r="K221" s="15">
        <f>'[1]TCE - ANEXO III - Preencher'!L230</f>
        <v>85.06</v>
      </c>
      <c r="L221" s="15">
        <f>'[1]TCE - ANEXO III - Preencher'!M230</f>
        <v>6.6</v>
      </c>
      <c r="M221" s="15">
        <f t="shared" si="19"/>
        <v>78.460000000000008</v>
      </c>
      <c r="N221" s="15">
        <f>'[1]TCE - ANEXO III - Preencher'!O230</f>
        <v>8.58</v>
      </c>
      <c r="O221" s="15">
        <f>'[1]TCE - ANEXO III - Preencher'!P230</f>
        <v>0</v>
      </c>
      <c r="P221" s="16">
        <f t="shared" si="20"/>
        <v>8.58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1436.18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MARIA EDUARDA BORBA SANTOS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>
        <f>IF('[1]TCE - ANEXO III - Preencher'!H231="","",'[1]TCE - ANEXO III - Preencher'!H231)</f>
        <v>45108</v>
      </c>
      <c r="H222" s="14">
        <f>'[1]TCE - ANEXO III - Preencher'!I231</f>
        <v>0</v>
      </c>
      <c r="I222" s="14">
        <f>'[1]TCE - ANEXO III - Preencher'!J231</f>
        <v>12.4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14.21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MARIA EDUARDA SOARES CAMPOS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45108</v>
      </c>
      <c r="H223" s="14">
        <f>'[1]TCE - ANEXO III - Preencher'!I232</f>
        <v>0</v>
      </c>
      <c r="I223" s="14">
        <f>'[1]TCE - ANEXO III - Preencher'!J232</f>
        <v>134.28</v>
      </c>
      <c r="J223" s="14">
        <f>'[1]TCE - ANEXO III - Preencher'!K232</f>
        <v>0</v>
      </c>
      <c r="K223" s="15">
        <f>'[1]TCE - ANEXO III - Preencher'!L232</f>
        <v>85.06</v>
      </c>
      <c r="L223" s="15">
        <f>'[1]TCE - ANEXO III - Preencher'!M232</f>
        <v>6.6</v>
      </c>
      <c r="M223" s="15">
        <f t="shared" si="19"/>
        <v>78.460000000000008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77.55</v>
      </c>
      <c r="U223" s="15">
        <f>'[1]TCE - ANEXO III - Preencher'!V232</f>
        <v>0</v>
      </c>
      <c r="V223" s="16">
        <f t="shared" si="22"/>
        <v>77.55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292.10000000000002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MARIA FLAVIA KARINA COSTA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2252-50</v>
      </c>
      <c r="G224" s="13">
        <f>IF('[1]TCE - ANEXO III - Preencher'!H233="","",'[1]TCE - ANEXO III - Preencher'!H233)</f>
        <v>45108</v>
      </c>
      <c r="H224" s="14">
        <f>'[1]TCE - ANEXO III - Preencher'!I233</f>
        <v>0</v>
      </c>
      <c r="I224" s="14">
        <f>'[1]TCE - ANEXO III - Preencher'!J233</f>
        <v>1253.3</v>
      </c>
      <c r="J224" s="14">
        <f>'[1]TCE - ANEXO III - Preencher'!K233</f>
        <v>0</v>
      </c>
      <c r="K224" s="15">
        <f>'[1]TCE - ANEXO III - Preencher'!L233</f>
        <v>85.06</v>
      </c>
      <c r="L224" s="15">
        <f>'[1]TCE - ANEXO III - Preencher'!M233</f>
        <v>6.6</v>
      </c>
      <c r="M224" s="15">
        <f t="shared" si="19"/>
        <v>78.460000000000008</v>
      </c>
      <c r="N224" s="15">
        <f>'[1]TCE - ANEXO III - Preencher'!O233</f>
        <v>8.58</v>
      </c>
      <c r="O224" s="15">
        <f>'[1]TCE - ANEXO III - Preencher'!P233</f>
        <v>0</v>
      </c>
      <c r="P224" s="16">
        <f t="shared" si="20"/>
        <v>8.58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1340.34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MARIA JOSE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45108</v>
      </c>
      <c r="H225" s="14">
        <f>'[1]TCE - ANEXO III - Preencher'!I234</f>
        <v>0</v>
      </c>
      <c r="I225" s="14">
        <f>'[1]TCE - ANEXO III - Preencher'!J234</f>
        <v>135.6</v>
      </c>
      <c r="J225" s="14">
        <f>'[1]TCE - ANEXO III - Preencher'!K234</f>
        <v>0</v>
      </c>
      <c r="K225" s="15">
        <f>'[1]TCE - ANEXO III - Preencher'!L234</f>
        <v>85.06</v>
      </c>
      <c r="L225" s="15">
        <f>'[1]TCE - ANEXO III - Preencher'!M234</f>
        <v>6.6</v>
      </c>
      <c r="M225" s="15">
        <f t="shared" si="19"/>
        <v>78.460000000000008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215.87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MARIA JOSE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>
        <f>IF('[1]TCE - ANEXO III - Preencher'!H235="","",'[1]TCE - ANEXO III - Preencher'!H235)</f>
        <v>45108</v>
      </c>
      <c r="H226" s="14">
        <f>'[1]TCE - ANEXO III - Preencher'!I235</f>
        <v>0</v>
      </c>
      <c r="I226" s="14">
        <f>'[1]TCE - ANEXO III - Preencher'!J235</f>
        <v>133.80000000000001</v>
      </c>
      <c r="J226" s="14">
        <f>'[1]TCE - ANEXO III - Preencher'!K235</f>
        <v>0</v>
      </c>
      <c r="K226" s="15">
        <f>'[1]TCE - ANEXO III - Preencher'!L235</f>
        <v>85.06</v>
      </c>
      <c r="L226" s="15">
        <f>'[1]TCE - ANEXO III - Preencher'!M235</f>
        <v>6.6</v>
      </c>
      <c r="M226" s="15">
        <f t="shared" si="19"/>
        <v>78.460000000000008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214.07000000000002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JOSE PESSOA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45108</v>
      </c>
      <c r="H227" s="14">
        <f>'[1]TCE - ANEXO III - Preencher'!I236</f>
        <v>0</v>
      </c>
      <c r="I227" s="14">
        <f>'[1]TCE - ANEXO III - Preencher'!J236</f>
        <v>139.61000000000001</v>
      </c>
      <c r="J227" s="14">
        <f>'[1]TCE - ANEXO III - Preencher'!K236</f>
        <v>0</v>
      </c>
      <c r="K227" s="15">
        <f>'[1]TCE - ANEXO III - Preencher'!L236</f>
        <v>85.06</v>
      </c>
      <c r="L227" s="15">
        <f>'[1]TCE - ANEXO III - Preencher'!M236</f>
        <v>6.6</v>
      </c>
      <c r="M227" s="15">
        <f t="shared" si="19"/>
        <v>78.460000000000008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219.88000000000002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 LEONOR DE ANDRADE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45108</v>
      </c>
      <c r="H228" s="14">
        <f>'[1]TCE - ANEXO III - Preencher'!I237</f>
        <v>0</v>
      </c>
      <c r="I228" s="14">
        <f>'[1]TCE - ANEXO III - Preencher'!J237</f>
        <v>139.6</v>
      </c>
      <c r="J228" s="14">
        <f>'[1]TCE - ANEXO III - Preencher'!K237</f>
        <v>0</v>
      </c>
      <c r="K228" s="15">
        <f>'[1]TCE - ANEXO III - Preencher'!L237</f>
        <v>85.06</v>
      </c>
      <c r="L228" s="15">
        <f>'[1]TCE - ANEXO III - Preencher'!M237</f>
        <v>6.6</v>
      </c>
      <c r="M228" s="15">
        <f t="shared" si="19"/>
        <v>78.460000000000008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219.87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LUCIA DAS NEVES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45108</v>
      </c>
      <c r="H229" s="14">
        <f>'[1]TCE - ANEXO III - Preencher'!I238</f>
        <v>0</v>
      </c>
      <c r="I229" s="14">
        <f>'[1]TCE - ANEXO III - Preencher'!J238</f>
        <v>144.91999999999999</v>
      </c>
      <c r="J229" s="14">
        <f>'[1]TCE - ANEXO III - Preencher'!K238</f>
        <v>0</v>
      </c>
      <c r="K229" s="15">
        <f>'[1]TCE - ANEXO III - Preencher'!L238</f>
        <v>85.06</v>
      </c>
      <c r="L229" s="15">
        <f>'[1]TCE - ANEXO III - Preencher'!M238</f>
        <v>6.6</v>
      </c>
      <c r="M229" s="15">
        <f t="shared" si="19"/>
        <v>78.460000000000008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225.19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ROSILENE DE SOUZA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5143-20</v>
      </c>
      <c r="G230" s="13">
        <f>IF('[1]TCE - ANEXO III - Preencher'!H239="","",'[1]TCE - ANEXO III - Preencher'!H239)</f>
        <v>45108</v>
      </c>
      <c r="H230" s="14">
        <f>'[1]TCE - ANEXO III - Preencher'!I239</f>
        <v>0</v>
      </c>
      <c r="I230" s="14">
        <f>'[1]TCE - ANEXO III - Preencher'!J239</f>
        <v>140.88999999999999</v>
      </c>
      <c r="J230" s="14">
        <f>'[1]TCE - ANEXO III - Preencher'!K239</f>
        <v>0</v>
      </c>
      <c r="K230" s="15">
        <f>'[1]TCE - ANEXO III - Preencher'!L239</f>
        <v>85.06</v>
      </c>
      <c r="L230" s="15">
        <f>'[1]TCE - ANEXO III - Preencher'!M239</f>
        <v>6.6</v>
      </c>
      <c r="M230" s="15">
        <f t="shared" si="19"/>
        <v>78.460000000000008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221.16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MARIANA MEDEIROS GOMES PEIXOTO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4101-05</v>
      </c>
      <c r="G231" s="13">
        <f>IF('[1]TCE - ANEXO III - Preencher'!H240="","",'[1]TCE - ANEXO III - Preencher'!H240)</f>
        <v>45108</v>
      </c>
      <c r="H231" s="14">
        <f>'[1]TCE - ANEXO III - Preencher'!I240</f>
        <v>0</v>
      </c>
      <c r="I231" s="14">
        <f>'[1]TCE - ANEXO III - Preencher'!J240</f>
        <v>342.4</v>
      </c>
      <c r="J231" s="14">
        <f>'[1]TCE - ANEXO III - Preencher'!K240</f>
        <v>0</v>
      </c>
      <c r="K231" s="15">
        <f>'[1]TCE - ANEXO III - Preencher'!L240</f>
        <v>85.06</v>
      </c>
      <c r="L231" s="15">
        <f>'[1]TCE - ANEXO III - Preencher'!M240</f>
        <v>6.6</v>
      </c>
      <c r="M231" s="15">
        <f t="shared" si="19"/>
        <v>78.460000000000008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422.67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MARILIA DA SILVA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45108</v>
      </c>
      <c r="H232" s="14">
        <f>'[1]TCE - ANEXO III - Preencher'!I241</f>
        <v>0</v>
      </c>
      <c r="I232" s="14">
        <f>'[1]TCE - ANEXO III - Preencher'!J241</f>
        <v>148.55000000000001</v>
      </c>
      <c r="J232" s="14">
        <f>'[1]TCE - ANEXO III - Preencher'!K241</f>
        <v>0</v>
      </c>
      <c r="K232" s="15">
        <f>'[1]TCE - ANEXO III - Preencher'!L241</f>
        <v>85.06</v>
      </c>
      <c r="L232" s="15">
        <f>'[1]TCE - ANEXO III - Preencher'!M241</f>
        <v>6.6</v>
      </c>
      <c r="M232" s="15">
        <f t="shared" si="19"/>
        <v>78.460000000000008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228.82000000000002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MARILIA NATALY DE BRITO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45108</v>
      </c>
      <c r="H233" s="14">
        <f>'[1]TCE - ANEXO III - Preencher'!I242</f>
        <v>0</v>
      </c>
      <c r="I233" s="14">
        <f>'[1]TCE - ANEXO III - Preencher'!J242</f>
        <v>214.2</v>
      </c>
      <c r="J233" s="14">
        <f>'[1]TCE - ANEXO III - Preencher'!K242</f>
        <v>0</v>
      </c>
      <c r="K233" s="15">
        <f>'[1]TCE - ANEXO III - Preencher'!L242</f>
        <v>85.06</v>
      </c>
      <c r="L233" s="15">
        <f>'[1]TCE - ANEXO III - Preencher'!M242</f>
        <v>2.79</v>
      </c>
      <c r="M233" s="15">
        <f t="shared" si="19"/>
        <v>82.27</v>
      </c>
      <c r="N233" s="15">
        <f>'[1]TCE - ANEXO III - Preencher'!O242</f>
        <v>4.9800000000000004</v>
      </c>
      <c r="O233" s="15">
        <f>'[1]TCE - ANEXO III - Preencher'!P242</f>
        <v>0</v>
      </c>
      <c r="P233" s="16">
        <f t="shared" si="20"/>
        <v>4.9800000000000004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120.26</v>
      </c>
      <c r="U233" s="15">
        <f>'[1]TCE - ANEXO III - Preencher'!V242</f>
        <v>0</v>
      </c>
      <c r="V233" s="16">
        <f t="shared" si="22"/>
        <v>120.26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421.71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MARINETE MARIA DA CONCEICAO ANTONIO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45108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1.81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MARIO HENRIQUE BEZERRA DA SILVA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45108</v>
      </c>
      <c r="H235" s="14">
        <f>'[1]TCE - ANEXO III - Preencher'!I244</f>
        <v>0</v>
      </c>
      <c r="I235" s="14">
        <f>'[1]TCE - ANEXO III - Preencher'!J244</f>
        <v>909.09</v>
      </c>
      <c r="J235" s="14">
        <f>'[1]TCE - ANEXO III - Preencher'!K244</f>
        <v>0</v>
      </c>
      <c r="K235" s="15">
        <f>'[1]TCE - ANEXO III - Preencher'!L244</f>
        <v>85.06</v>
      </c>
      <c r="L235" s="15">
        <f>'[1]TCE - ANEXO III - Preencher'!M244</f>
        <v>6.6</v>
      </c>
      <c r="M235" s="15">
        <f t="shared" si="19"/>
        <v>78.460000000000008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996.13000000000011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MARLIETE ARAUJO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4221-10</v>
      </c>
      <c r="G236" s="13">
        <f>IF('[1]TCE - ANEXO III - Preencher'!H245="","",'[1]TCE - ANEXO III - Preencher'!H245)</f>
        <v>45108</v>
      </c>
      <c r="H236" s="14">
        <f>'[1]TCE - ANEXO III - Preencher'!I245</f>
        <v>0</v>
      </c>
      <c r="I236" s="14">
        <f>'[1]TCE - ANEXO III - Preencher'!J245</f>
        <v>195.61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197.42000000000002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MARLOS BERGAMASCO NOBREGA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2251-51</v>
      </c>
      <c r="G237" s="13">
        <f>IF('[1]TCE - ANEXO III - Preencher'!H246="","",'[1]TCE - ANEXO III - Preencher'!H246)</f>
        <v>45108</v>
      </c>
      <c r="H237" s="14">
        <f>'[1]TCE - ANEXO III - Preencher'!I246</f>
        <v>0</v>
      </c>
      <c r="I237" s="14">
        <f>'[1]TCE - ANEXO III - Preencher'!J246</f>
        <v>817.17</v>
      </c>
      <c r="J237" s="14">
        <f>'[1]TCE - ANEXO III - Preencher'!K246</f>
        <v>0</v>
      </c>
      <c r="K237" s="15">
        <f>'[1]TCE - ANEXO III - Preencher'!L246</f>
        <v>85.06</v>
      </c>
      <c r="L237" s="15">
        <f>'[1]TCE - ANEXO III - Preencher'!M246</f>
        <v>6.6</v>
      </c>
      <c r="M237" s="15">
        <f t="shared" si="19"/>
        <v>78.460000000000008</v>
      </c>
      <c r="N237" s="15">
        <f>'[1]TCE - ANEXO III - Preencher'!O246</f>
        <v>8.58</v>
      </c>
      <c r="O237" s="15">
        <f>'[1]TCE - ANEXO III - Preencher'!P246</f>
        <v>0</v>
      </c>
      <c r="P237" s="16">
        <f t="shared" si="20"/>
        <v>8.58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904.21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MARLUCE CONSTANTINO DA SILVA LIRA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45108</v>
      </c>
      <c r="H238" s="14">
        <f>'[1]TCE - ANEXO III - Preencher'!I247</f>
        <v>0</v>
      </c>
      <c r="I238" s="14">
        <f>'[1]TCE - ANEXO III - Preencher'!J247</f>
        <v>160.88</v>
      </c>
      <c r="J238" s="14">
        <f>'[1]TCE - ANEXO III - Preencher'!K247</f>
        <v>0</v>
      </c>
      <c r="K238" s="15">
        <f>'[1]TCE - ANEXO III - Preencher'!L247</f>
        <v>85.06</v>
      </c>
      <c r="L238" s="15">
        <f>'[1]TCE - ANEXO III - Preencher'!M247</f>
        <v>6.6</v>
      </c>
      <c r="M238" s="15">
        <f t="shared" si="19"/>
        <v>78.460000000000008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241.15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MARLUCE MARIA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45108</v>
      </c>
      <c r="H239" s="14">
        <f>'[1]TCE - ANEXO III - Preencher'!I248</f>
        <v>0</v>
      </c>
      <c r="I239" s="14">
        <f>'[1]TCE - ANEXO III - Preencher'!J248</f>
        <v>185.68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187.49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MARLY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45108</v>
      </c>
      <c r="H240" s="14">
        <f>'[1]TCE - ANEXO III - Preencher'!I249</f>
        <v>0</v>
      </c>
      <c r="I240" s="14">
        <f>'[1]TCE - ANEXO III - Preencher'!J249</f>
        <v>155.56</v>
      </c>
      <c r="J240" s="14">
        <f>'[1]TCE - ANEXO III - Preencher'!K249</f>
        <v>0</v>
      </c>
      <c r="K240" s="15">
        <f>'[1]TCE - ANEXO III - Preencher'!L249</f>
        <v>85.06</v>
      </c>
      <c r="L240" s="15">
        <f>'[1]TCE - ANEXO III - Preencher'!M249</f>
        <v>6.6</v>
      </c>
      <c r="M240" s="15">
        <f t="shared" si="19"/>
        <v>78.460000000000008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235.83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MARTA EUZEBIO DE OLIVEIRA E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45108</v>
      </c>
      <c r="H241" s="14">
        <f>'[1]TCE - ANEXO III - Preencher'!I250</f>
        <v>0</v>
      </c>
      <c r="I241" s="14">
        <f>'[1]TCE - ANEXO III - Preencher'!J250</f>
        <v>148.15</v>
      </c>
      <c r="J241" s="14">
        <f>'[1]TCE - ANEXO III - Preencher'!K250</f>
        <v>0</v>
      </c>
      <c r="K241" s="15">
        <f>'[1]TCE - ANEXO III - Preencher'!L250</f>
        <v>85.06</v>
      </c>
      <c r="L241" s="15">
        <f>'[1]TCE - ANEXO III - Preencher'!M250</f>
        <v>6.6</v>
      </c>
      <c r="M241" s="15">
        <f t="shared" si="19"/>
        <v>78.460000000000008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228.42000000000002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MAURICIO RAFAEL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5163-10</v>
      </c>
      <c r="G242" s="13">
        <f>IF('[1]TCE - ANEXO III - Preencher'!H251="","",'[1]TCE - ANEXO III - Preencher'!H251)</f>
        <v>45108</v>
      </c>
      <c r="H242" s="14">
        <f>'[1]TCE - ANEXO III - Preencher'!I251</f>
        <v>0</v>
      </c>
      <c r="I242" s="14">
        <f>'[1]TCE - ANEXO III - Preencher'!J251</f>
        <v>156.72</v>
      </c>
      <c r="J242" s="14">
        <f>'[1]TCE - ANEXO III - Preencher'!K251</f>
        <v>0</v>
      </c>
      <c r="K242" s="15">
        <f>'[1]TCE - ANEXO III - Preencher'!L251</f>
        <v>85.06</v>
      </c>
      <c r="L242" s="15">
        <f>'[1]TCE - ANEXO III - Preencher'!M251</f>
        <v>6.6</v>
      </c>
      <c r="M242" s="15">
        <f t="shared" si="19"/>
        <v>78.460000000000008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236.99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MAX DE OLIVEIRA GONCALVES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45108</v>
      </c>
      <c r="H243" s="14">
        <f>'[1]TCE - ANEXO III - Preencher'!I252</f>
        <v>0</v>
      </c>
      <c r="I243" s="14">
        <f>'[1]TCE - ANEXO III - Preencher'!J252</f>
        <v>175.17</v>
      </c>
      <c r="J243" s="14">
        <f>'[1]TCE - ANEXO III - Preencher'!K252</f>
        <v>0</v>
      </c>
      <c r="K243" s="15">
        <f>'[1]TCE - ANEXO III - Preencher'!L252</f>
        <v>85.06</v>
      </c>
      <c r="L243" s="15">
        <f>'[1]TCE - ANEXO III - Preencher'!M252</f>
        <v>6.6</v>
      </c>
      <c r="M243" s="15">
        <f t="shared" si="19"/>
        <v>78.460000000000008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255.44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MAYLSON FERNANDO LOPES DE MELO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5151-10</v>
      </c>
      <c r="G244" s="13">
        <f>IF('[1]TCE - ANEXO III - Preencher'!H253="","",'[1]TCE - ANEXO III - Preencher'!H253)</f>
        <v>45108</v>
      </c>
      <c r="H244" s="14">
        <f>'[1]TCE - ANEXO III - Preencher'!I253</f>
        <v>0</v>
      </c>
      <c r="I244" s="14">
        <f>'[1]TCE - ANEXO III - Preencher'!J253</f>
        <v>135.6</v>
      </c>
      <c r="J244" s="14">
        <f>'[1]TCE - ANEXO III - Preencher'!K253</f>
        <v>0</v>
      </c>
      <c r="K244" s="15">
        <f>'[1]TCE - ANEXO III - Preencher'!L253</f>
        <v>85.06</v>
      </c>
      <c r="L244" s="15">
        <f>'[1]TCE - ANEXO III - Preencher'!M253</f>
        <v>6.6</v>
      </c>
      <c r="M244" s="15">
        <f t="shared" si="19"/>
        <v>78.460000000000008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215.87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MERCIA MARIA DA PAIXAO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5135-05</v>
      </c>
      <c r="G245" s="13">
        <f>IF('[1]TCE - ANEXO III - Preencher'!H254="","",'[1]TCE - ANEXO III - Preencher'!H254)</f>
        <v>45108</v>
      </c>
      <c r="H245" s="14">
        <f>'[1]TCE - ANEXO III - Preencher'!I254</f>
        <v>0</v>
      </c>
      <c r="I245" s="14">
        <f>'[1]TCE - ANEXO III - Preencher'!J254</f>
        <v>203.76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205.57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MICHELLE PEREIRA ALVES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45108</v>
      </c>
      <c r="H246" s="14">
        <f>'[1]TCE - ANEXO III - Preencher'!I255</f>
        <v>0</v>
      </c>
      <c r="I246" s="14">
        <f>'[1]TCE - ANEXO III - Preencher'!J255</f>
        <v>269.83999999999997</v>
      </c>
      <c r="J246" s="14">
        <f>'[1]TCE - ANEXO III - Preencher'!K255</f>
        <v>0</v>
      </c>
      <c r="K246" s="15">
        <f>'[1]TCE - ANEXO III - Preencher'!L255</f>
        <v>85.06</v>
      </c>
      <c r="L246" s="15">
        <f>'[1]TCE - ANEXO III - Preencher'!M255</f>
        <v>3.59</v>
      </c>
      <c r="M246" s="15">
        <f t="shared" si="19"/>
        <v>81.47</v>
      </c>
      <c r="N246" s="15">
        <f>'[1]TCE - ANEXO III - Preencher'!O255</f>
        <v>4.9800000000000004</v>
      </c>
      <c r="O246" s="15">
        <f>'[1]TCE - ANEXO III - Preencher'!P255</f>
        <v>0</v>
      </c>
      <c r="P246" s="16">
        <f t="shared" si="20"/>
        <v>4.9800000000000004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356.28999999999996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MIKAEL ANTONIO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45108</v>
      </c>
      <c r="H247" s="14">
        <f>'[1]TCE - ANEXO III - Preencher'!I256</f>
        <v>0</v>
      </c>
      <c r="I247" s="14">
        <f>'[1]TCE - ANEXO III - Preencher'!J256</f>
        <v>132</v>
      </c>
      <c r="J247" s="14">
        <f>'[1]TCE - ANEXO III - Preencher'!K256</f>
        <v>0</v>
      </c>
      <c r="K247" s="15">
        <f>'[1]TCE - ANEXO III - Preencher'!L256</f>
        <v>85.06</v>
      </c>
      <c r="L247" s="15">
        <f>'[1]TCE - ANEXO III - Preencher'!M256</f>
        <v>6.6</v>
      </c>
      <c r="M247" s="15">
        <f t="shared" si="19"/>
        <v>78.460000000000008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212.27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MIKELINE FELIX DE ALBUQUERQUE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45108</v>
      </c>
      <c r="H248" s="14">
        <f>'[1]TCE - ANEXO III - Preencher'!I257</f>
        <v>0</v>
      </c>
      <c r="I248" s="14">
        <f>'[1]TCE - ANEXO III - Preencher'!J257</f>
        <v>136.22</v>
      </c>
      <c r="J248" s="14">
        <f>'[1]TCE - ANEXO III - Preencher'!K257</f>
        <v>0</v>
      </c>
      <c r="K248" s="15">
        <f>'[1]TCE - ANEXO III - Preencher'!L257</f>
        <v>85.06</v>
      </c>
      <c r="L248" s="15">
        <f>'[1]TCE - ANEXO III - Preencher'!M257</f>
        <v>6.6</v>
      </c>
      <c r="M248" s="15">
        <f t="shared" si="19"/>
        <v>78.460000000000008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216.49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MIQUEAS CANDIDO PEREIRA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5143-10</v>
      </c>
      <c r="G249" s="13">
        <f>IF('[1]TCE - ANEXO III - Preencher'!H258="","",'[1]TCE - ANEXO III - Preencher'!H258)</f>
        <v>45108</v>
      </c>
      <c r="H249" s="14">
        <f>'[1]TCE - ANEXO III - Preencher'!I258</f>
        <v>0</v>
      </c>
      <c r="I249" s="14">
        <f>'[1]TCE - ANEXO III - Preencher'!J258</f>
        <v>133.51</v>
      </c>
      <c r="J249" s="14">
        <f>'[1]TCE - ANEXO III - Preencher'!K258</f>
        <v>0</v>
      </c>
      <c r="K249" s="15">
        <f>'[1]TCE - ANEXO III - Preencher'!L258</f>
        <v>85.06</v>
      </c>
      <c r="L249" s="15">
        <f>'[1]TCE - ANEXO III - Preencher'!M258</f>
        <v>6.6</v>
      </c>
      <c r="M249" s="15">
        <f t="shared" si="19"/>
        <v>78.460000000000008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213.78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MIRNNA THAIS DE ARRUDA FREITAS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45108</v>
      </c>
      <c r="H250" s="14">
        <f>'[1]TCE - ANEXO III - Preencher'!I259</f>
        <v>0</v>
      </c>
      <c r="I250" s="14">
        <f>'[1]TCE - ANEXO III - Preencher'!J259</f>
        <v>239.59</v>
      </c>
      <c r="J250" s="14">
        <f>'[1]TCE - ANEXO III - Preencher'!K259</f>
        <v>0</v>
      </c>
      <c r="K250" s="15">
        <f>'[1]TCE - ANEXO III - Preencher'!L259</f>
        <v>85.06</v>
      </c>
      <c r="L250" s="15">
        <f>'[1]TCE - ANEXO III - Preencher'!M259</f>
        <v>2.79</v>
      </c>
      <c r="M250" s="15">
        <f t="shared" si="19"/>
        <v>82.27</v>
      </c>
      <c r="N250" s="15">
        <f>'[1]TCE - ANEXO III - Preencher'!O259</f>
        <v>4.9800000000000004</v>
      </c>
      <c r="O250" s="15">
        <f>'[1]TCE - ANEXO III - Preencher'!P259</f>
        <v>0</v>
      </c>
      <c r="P250" s="16">
        <f t="shared" si="20"/>
        <v>4.9800000000000004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326.84000000000003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MOANA CARLA GONCALVES VIEIRA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2516-05</v>
      </c>
      <c r="G251" s="13">
        <f>IF('[1]TCE - ANEXO III - Preencher'!H260="","",'[1]TCE - ANEXO III - Preencher'!H260)</f>
        <v>45108</v>
      </c>
      <c r="H251" s="14">
        <f>'[1]TCE - ANEXO III - Preencher'!I260</f>
        <v>0</v>
      </c>
      <c r="I251" s="14">
        <f>'[1]TCE - ANEXO III - Preencher'!J260</f>
        <v>331.74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333.55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MYLLENA KAROLYNE OLIVEIRA E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45108</v>
      </c>
      <c r="H252" s="14">
        <f>'[1]TCE - ANEXO III - Preencher'!I261</f>
        <v>0</v>
      </c>
      <c r="I252" s="14">
        <f>'[1]TCE - ANEXO III - Preencher'!J261</f>
        <v>138.61000000000001</v>
      </c>
      <c r="J252" s="14">
        <f>'[1]TCE - ANEXO III - Preencher'!K261</f>
        <v>0</v>
      </c>
      <c r="K252" s="15">
        <f>'[1]TCE - ANEXO III - Preencher'!L261</f>
        <v>85.06</v>
      </c>
      <c r="L252" s="15">
        <f>'[1]TCE - ANEXO III - Preencher'!M261</f>
        <v>6.6</v>
      </c>
      <c r="M252" s="15">
        <f t="shared" si="19"/>
        <v>78.460000000000008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218.88000000000002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NATALIA DE ARRUDA GOMES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45108</v>
      </c>
      <c r="H253" s="14">
        <f>'[1]TCE - ANEXO III - Preencher'!I262</f>
        <v>0</v>
      </c>
      <c r="I253" s="14">
        <f>'[1]TCE - ANEXO III - Preencher'!J262</f>
        <v>353.17</v>
      </c>
      <c r="J253" s="14">
        <f>'[1]TCE - ANEXO III - Preencher'!K262</f>
        <v>0</v>
      </c>
      <c r="K253" s="15">
        <f>'[1]TCE - ANEXO III - Preencher'!L262</f>
        <v>85.06</v>
      </c>
      <c r="L253" s="15">
        <f>'[1]TCE - ANEXO III - Preencher'!M262</f>
        <v>3.59</v>
      </c>
      <c r="M253" s="15">
        <f t="shared" si="19"/>
        <v>81.47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120.26</v>
      </c>
      <c r="U253" s="15">
        <f>'[1]TCE - ANEXO III - Preencher'!V262</f>
        <v>0</v>
      </c>
      <c r="V253" s="16">
        <f t="shared" si="22"/>
        <v>120.26</v>
      </c>
      <c r="W253" s="17" t="str">
        <f>IF('[1]TCE - ANEXO III - Preencher'!X262="","",'[1]TCE - ANEXO III - Preencher'!X262)</f>
        <v>AUXILIO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559.88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NATHALIA DE OLIVEIRA GONZAGA MENDES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45108</v>
      </c>
      <c r="H254" s="14">
        <f>'[1]TCE - ANEXO III - Preencher'!I263</f>
        <v>0</v>
      </c>
      <c r="I254" s="14">
        <f>'[1]TCE - ANEXO III - Preencher'!J263</f>
        <v>275.87</v>
      </c>
      <c r="J254" s="14">
        <f>'[1]TCE - ANEXO III - Preencher'!K263</f>
        <v>0</v>
      </c>
      <c r="K254" s="15">
        <f>'[1]TCE - ANEXO III - Preencher'!L263</f>
        <v>85.06</v>
      </c>
      <c r="L254" s="15">
        <f>'[1]TCE - ANEXO III - Preencher'!M263</f>
        <v>3.33</v>
      </c>
      <c r="M254" s="15">
        <f t="shared" si="19"/>
        <v>81.73</v>
      </c>
      <c r="N254" s="15">
        <f>'[1]TCE - ANEXO III - Preencher'!O263</f>
        <v>4.9800000000000004</v>
      </c>
      <c r="O254" s="15">
        <f>'[1]TCE - ANEXO III - Preencher'!P263</f>
        <v>0</v>
      </c>
      <c r="P254" s="16">
        <f t="shared" si="20"/>
        <v>4.9800000000000004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362.58000000000004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NAZADY ALBERTINA SIMÃO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45108</v>
      </c>
      <c r="H255" s="14">
        <f>'[1]TCE - ANEXO III - Preencher'!I264</f>
        <v>0</v>
      </c>
      <c r="I255" s="14">
        <f>'[1]TCE - ANEXO III - Preencher'!J264</f>
        <v>155.56</v>
      </c>
      <c r="J255" s="14">
        <f>'[1]TCE - ANEXO III - Preencher'!K264</f>
        <v>0</v>
      </c>
      <c r="K255" s="15">
        <f>'[1]TCE - ANEXO III - Preencher'!L264</f>
        <v>85.06</v>
      </c>
      <c r="L255" s="15">
        <f>'[1]TCE - ANEXO III - Preencher'!M264</f>
        <v>6.6</v>
      </c>
      <c r="M255" s="15">
        <f t="shared" si="19"/>
        <v>78.460000000000008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235.83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NEUSA DIAS DE LIMA MELQUIADES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1312-05</v>
      </c>
      <c r="G256" s="13">
        <f>IF('[1]TCE - ANEXO III - Preencher'!H265="","",'[1]TCE - ANEXO III - Preencher'!H265)</f>
        <v>45108</v>
      </c>
      <c r="H256" s="14">
        <f>'[1]TCE - ANEXO III - Preencher'!I265</f>
        <v>0</v>
      </c>
      <c r="I256" s="14">
        <f>'[1]TCE - ANEXO III - Preencher'!J265</f>
        <v>2100.0100000000002</v>
      </c>
      <c r="J256" s="14">
        <f>'[1]TCE - ANEXO III - Preencher'!K265</f>
        <v>0</v>
      </c>
      <c r="K256" s="15">
        <f>'[1]TCE - ANEXO III - Preencher'!L265</f>
        <v>85.06</v>
      </c>
      <c r="L256" s="15">
        <f>'[1]TCE - ANEXO III - Preencher'!M265</f>
        <v>6.6</v>
      </c>
      <c r="M256" s="15">
        <f t="shared" si="19"/>
        <v>78.460000000000008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2180.2800000000002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NEWDES GONCALVES BUONAFINA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2253-20</v>
      </c>
      <c r="G257" s="13">
        <f>IF('[1]TCE - ANEXO III - Preencher'!H266="","",'[1]TCE - ANEXO III - Preencher'!H266)</f>
        <v>45108</v>
      </c>
      <c r="H257" s="14">
        <f>'[1]TCE - ANEXO III - Preencher'!I266</f>
        <v>0</v>
      </c>
      <c r="I257" s="14">
        <f>'[1]TCE - ANEXO III - Preencher'!J266</f>
        <v>635.52</v>
      </c>
      <c r="J257" s="14">
        <f>'[1]TCE - ANEXO III - Preencher'!K266</f>
        <v>0</v>
      </c>
      <c r="K257" s="15">
        <f>'[1]TCE - ANEXO III - Preencher'!L266</f>
        <v>85.06</v>
      </c>
      <c r="L257" s="15">
        <f>'[1]TCE - ANEXO III - Preencher'!M266</f>
        <v>6.6</v>
      </c>
      <c r="M257" s="15">
        <f t="shared" si="19"/>
        <v>78.460000000000008</v>
      </c>
      <c r="N257" s="15">
        <f>'[1]TCE - ANEXO III - Preencher'!O266</f>
        <v>8.58</v>
      </c>
      <c r="O257" s="15">
        <f>'[1]TCE - ANEXO III - Preencher'!P266</f>
        <v>0</v>
      </c>
      <c r="P257" s="16">
        <f t="shared" si="20"/>
        <v>8.58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722.56000000000006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NIELSON JOSE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9501-10</v>
      </c>
      <c r="G258" s="13">
        <f>IF('[1]TCE - ANEXO III - Preencher'!H267="","",'[1]TCE - ANEXO III - Preencher'!H267)</f>
        <v>45108</v>
      </c>
      <c r="H258" s="14">
        <f>'[1]TCE - ANEXO III - Preencher'!I267</f>
        <v>0</v>
      </c>
      <c r="I258" s="14">
        <f>'[1]TCE - ANEXO III - Preencher'!J267</f>
        <v>291.27999999999997</v>
      </c>
      <c r="J258" s="14">
        <f>'[1]TCE - ANEXO III - Preencher'!K267</f>
        <v>0</v>
      </c>
      <c r="K258" s="15">
        <f>'[1]TCE - ANEXO III - Preencher'!L267</f>
        <v>85.06</v>
      </c>
      <c r="L258" s="15">
        <f>'[1]TCE - ANEXO III - Preencher'!M267</f>
        <v>6.6</v>
      </c>
      <c r="M258" s="15">
        <f t="shared" si="19"/>
        <v>78.460000000000008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371.55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NOILDA MILENE SILVA ROCHA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2251-24</v>
      </c>
      <c r="G259" s="13">
        <f>IF('[1]TCE - ANEXO III - Preencher'!H268="","",'[1]TCE - ANEXO III - Preencher'!H268)</f>
        <v>45108</v>
      </c>
      <c r="H259" s="14">
        <f>'[1]TCE - ANEXO III - Preencher'!I268</f>
        <v>0</v>
      </c>
      <c r="I259" s="14">
        <f>'[1]TCE - ANEXO III - Preencher'!J268</f>
        <v>774.37</v>
      </c>
      <c r="J259" s="14">
        <f>'[1]TCE - ANEXO III - Preencher'!K268</f>
        <v>0</v>
      </c>
      <c r="K259" s="15">
        <f>'[1]TCE - ANEXO III - Preencher'!L268</f>
        <v>85.06</v>
      </c>
      <c r="L259" s="15">
        <f>'[1]TCE - ANEXO III - Preencher'!M268</f>
        <v>6.6</v>
      </c>
      <c r="M259" s="15">
        <f t="shared" si="19"/>
        <v>78.460000000000008</v>
      </c>
      <c r="N259" s="15">
        <f>'[1]TCE - ANEXO III - Preencher'!O268</f>
        <v>8.58</v>
      </c>
      <c r="O259" s="15">
        <f>'[1]TCE - ANEXO III - Preencher'!P268</f>
        <v>0</v>
      </c>
      <c r="P259" s="16">
        <f t="shared" si="20"/>
        <v>8.58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861.41000000000008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OCIENE MARIA GOMES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5163-10</v>
      </c>
      <c r="G260" s="13">
        <f>IF('[1]TCE - ANEXO III - Preencher'!H269="","",'[1]TCE - ANEXO III - Preencher'!H269)</f>
        <v>45108</v>
      </c>
      <c r="H260" s="14">
        <f>'[1]TCE - ANEXO III - Preencher'!I269</f>
        <v>0</v>
      </c>
      <c r="I260" s="14">
        <f>'[1]TCE - ANEXO III - Preencher'!J269</f>
        <v>140.88</v>
      </c>
      <c r="J260" s="14">
        <f>'[1]TCE - ANEXO III - Preencher'!K269</f>
        <v>0</v>
      </c>
      <c r="K260" s="15">
        <f>'[1]TCE - ANEXO III - Preencher'!L269</f>
        <v>85.06</v>
      </c>
      <c r="L260" s="15">
        <f>'[1]TCE - ANEXO III - Preencher'!M269</f>
        <v>6.6</v>
      </c>
      <c r="M260" s="15">
        <f t="shared" ref="M260:M323" si="25">K260-L260</f>
        <v>78.460000000000008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221.15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OLIMPIA DE OLIVEIRA BARATA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5163-10</v>
      </c>
      <c r="G261" s="13">
        <f>IF('[1]TCE - ANEXO III - Preencher'!H270="","",'[1]TCE - ANEXO III - Preencher'!H270)</f>
        <v>45108</v>
      </c>
      <c r="H261" s="14">
        <f>'[1]TCE - ANEXO III - Preencher'!I270</f>
        <v>0</v>
      </c>
      <c r="I261" s="14">
        <f>'[1]TCE - ANEXO III - Preencher'!J270</f>
        <v>140.88999999999999</v>
      </c>
      <c r="J261" s="14">
        <f>'[1]TCE - ANEXO III - Preencher'!K270</f>
        <v>0</v>
      </c>
      <c r="K261" s="15">
        <f>'[1]TCE - ANEXO III - Preencher'!L270</f>
        <v>85.06</v>
      </c>
      <c r="L261" s="15">
        <f>'[1]TCE - ANEXO III - Preencher'!M270</f>
        <v>6.6</v>
      </c>
      <c r="M261" s="15">
        <f t="shared" si="25"/>
        <v>78.460000000000008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221.16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OZENALDO MARQUES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5143-10</v>
      </c>
      <c r="G262" s="13">
        <f>IF('[1]TCE - ANEXO III - Preencher'!H271="","",'[1]TCE - ANEXO III - Preencher'!H271)</f>
        <v>45108</v>
      </c>
      <c r="H262" s="14">
        <f>'[1]TCE - ANEXO III - Preencher'!I271</f>
        <v>0</v>
      </c>
      <c r="I262" s="14">
        <f>'[1]TCE - ANEXO III - Preencher'!J271</f>
        <v>144.16</v>
      </c>
      <c r="J262" s="14">
        <f>'[1]TCE - ANEXO III - Preencher'!K271</f>
        <v>0</v>
      </c>
      <c r="K262" s="15">
        <f>'[1]TCE - ANEXO III - Preencher'!L271</f>
        <v>85.06</v>
      </c>
      <c r="L262" s="15">
        <f>'[1]TCE - ANEXO III - Preencher'!M271</f>
        <v>6.6</v>
      </c>
      <c r="M262" s="15">
        <f t="shared" si="25"/>
        <v>78.460000000000008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224.43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PAMELA DA SILVA FERNANDES SOARES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45108</v>
      </c>
      <c r="H263" s="14">
        <f>'[1]TCE - ANEXO III - Preencher'!I272</f>
        <v>0</v>
      </c>
      <c r="I263" s="14">
        <f>'[1]TCE - ANEXO III - Preencher'!J272</f>
        <v>190.31</v>
      </c>
      <c r="J263" s="14">
        <f>'[1]TCE - ANEXO III - Preencher'!K272</f>
        <v>0</v>
      </c>
      <c r="K263" s="15">
        <f>'[1]TCE - ANEXO III - Preencher'!L272</f>
        <v>85.06</v>
      </c>
      <c r="L263" s="15">
        <f>'[1]TCE - ANEXO III - Preencher'!M272</f>
        <v>6.6</v>
      </c>
      <c r="M263" s="15">
        <f t="shared" si="25"/>
        <v>78.460000000000008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270.58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PATRICIA CRISTINA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3242-05</v>
      </c>
      <c r="G264" s="13">
        <f>IF('[1]TCE - ANEXO III - Preencher'!H273="","",'[1]TCE - ANEXO III - Preencher'!H273)</f>
        <v>45108</v>
      </c>
      <c r="H264" s="14">
        <f>'[1]TCE - ANEXO III - Preencher'!I273</f>
        <v>0</v>
      </c>
      <c r="I264" s="14">
        <f>'[1]TCE - ANEXO III - Preencher'!J273</f>
        <v>247.15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248.96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 xml:space="preserve">PATRICIA FERNANDA DE SOUZA MELO 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2516-05</v>
      </c>
      <c r="G265" s="13">
        <f>IF('[1]TCE - ANEXO III - Preencher'!H274="","",'[1]TCE - ANEXO III - Preencher'!H274)</f>
        <v>45108</v>
      </c>
      <c r="H265" s="14">
        <f>'[1]TCE - ANEXO III - Preencher'!I274</f>
        <v>0</v>
      </c>
      <c r="I265" s="14">
        <f>'[1]TCE - ANEXO III - Preencher'!J274</f>
        <v>228.12</v>
      </c>
      <c r="J265" s="14">
        <f>'[1]TCE - ANEXO III - Preencher'!K274</f>
        <v>0</v>
      </c>
      <c r="K265" s="15">
        <f>'[1]TCE - ANEXO III - Preencher'!L274</f>
        <v>85.06</v>
      </c>
      <c r="L265" s="15">
        <f>'[1]TCE - ANEXO III - Preencher'!M274</f>
        <v>6.6</v>
      </c>
      <c r="M265" s="15">
        <f t="shared" si="25"/>
        <v>78.460000000000008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308.39000000000004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PAULA FRASSINETTI RESENDE DE QUEIROZ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45108</v>
      </c>
      <c r="H266" s="14">
        <f>'[1]TCE - ANEXO III - Preencher'!I275</f>
        <v>0</v>
      </c>
      <c r="I266" s="14">
        <f>'[1]TCE - ANEXO III - Preencher'!J275</f>
        <v>304.57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4.9800000000000004</v>
      </c>
      <c r="O266" s="15">
        <f>'[1]TCE - ANEXO III - Preencher'!P275</f>
        <v>0</v>
      </c>
      <c r="P266" s="16">
        <f t="shared" si="26"/>
        <v>4.9800000000000004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309.55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PAULA KARINE FERREIRA ARAGAO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45108</v>
      </c>
      <c r="H267" s="14">
        <f>'[1]TCE - ANEXO III - Preencher'!I276</f>
        <v>0</v>
      </c>
      <c r="I267" s="14">
        <f>'[1]TCE - ANEXO III - Preencher'!J276</f>
        <v>333.77</v>
      </c>
      <c r="J267" s="14">
        <f>'[1]TCE - ANEXO III - Preencher'!K276</f>
        <v>0</v>
      </c>
      <c r="K267" s="15">
        <f>'[1]TCE - ANEXO III - Preencher'!L276</f>
        <v>85.06</v>
      </c>
      <c r="L267" s="15">
        <f>'[1]TCE - ANEXO III - Preencher'!M276</f>
        <v>3.59</v>
      </c>
      <c r="M267" s="15">
        <f t="shared" si="25"/>
        <v>81.47</v>
      </c>
      <c r="N267" s="15">
        <f>'[1]TCE - ANEXO III - Preencher'!O276</f>
        <v>4.9800000000000004</v>
      </c>
      <c r="O267" s="15">
        <f>'[1]TCE - ANEXO III - Preencher'!P276</f>
        <v>0</v>
      </c>
      <c r="P267" s="16">
        <f t="shared" si="26"/>
        <v>4.9800000000000004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420.22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PAULO FERNANDO DE SANTANA JUNIOR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45108</v>
      </c>
      <c r="H268" s="14">
        <f>'[1]TCE - ANEXO III - Preencher'!I277</f>
        <v>0</v>
      </c>
      <c r="I268" s="14">
        <f>'[1]TCE - ANEXO III - Preencher'!J277</f>
        <v>135.6</v>
      </c>
      <c r="J268" s="14">
        <f>'[1]TCE - ANEXO III - Preencher'!K277</f>
        <v>0</v>
      </c>
      <c r="K268" s="15">
        <f>'[1]TCE - ANEXO III - Preencher'!L277</f>
        <v>85.06</v>
      </c>
      <c r="L268" s="15">
        <f>'[1]TCE - ANEXO III - Preencher'!M277</f>
        <v>6.6</v>
      </c>
      <c r="M268" s="15">
        <f t="shared" si="25"/>
        <v>78.460000000000008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215.87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PAULO JOSE DE ANDRADE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45108</v>
      </c>
      <c r="H269" s="14">
        <f>'[1]TCE - ANEXO III - Preencher'!I278</f>
        <v>0</v>
      </c>
      <c r="I269" s="14">
        <f>'[1]TCE - ANEXO III - Preencher'!J278</f>
        <v>155.56</v>
      </c>
      <c r="J269" s="14">
        <f>'[1]TCE - ANEXO III - Preencher'!K278</f>
        <v>0</v>
      </c>
      <c r="K269" s="15">
        <f>'[1]TCE - ANEXO III - Preencher'!L278</f>
        <v>85.06</v>
      </c>
      <c r="L269" s="15">
        <f>'[1]TCE - ANEXO III - Preencher'!M278</f>
        <v>6.6</v>
      </c>
      <c r="M269" s="15">
        <f t="shared" si="25"/>
        <v>78.460000000000008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235.83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PAULO SERGIO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45108</v>
      </c>
      <c r="H270" s="14">
        <f>'[1]TCE - ANEXO III - Preencher'!I279</f>
        <v>0</v>
      </c>
      <c r="I270" s="14">
        <f>'[1]TCE - ANEXO III - Preencher'!J279</f>
        <v>163.04</v>
      </c>
      <c r="J270" s="14">
        <f>'[1]TCE - ANEXO III - Preencher'!K279</f>
        <v>0</v>
      </c>
      <c r="K270" s="15">
        <f>'[1]TCE - ANEXO III - Preencher'!L279</f>
        <v>85.06</v>
      </c>
      <c r="L270" s="15">
        <f>'[1]TCE - ANEXO III - Preencher'!M279</f>
        <v>6.6</v>
      </c>
      <c r="M270" s="15">
        <f t="shared" si="25"/>
        <v>78.460000000000008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243.31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PEDRITA FRANCA FREITAS NUNES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45108</v>
      </c>
      <c r="H271" s="14">
        <f>'[1]TCE - ANEXO III - Preencher'!I280</f>
        <v>0</v>
      </c>
      <c r="I271" s="14">
        <f>'[1]TCE - ANEXO III - Preencher'!J280</f>
        <v>337.28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4.9800000000000004</v>
      </c>
      <c r="O271" s="15">
        <f>'[1]TCE - ANEXO III - Preencher'!P280</f>
        <v>0</v>
      </c>
      <c r="P271" s="16">
        <f t="shared" si="26"/>
        <v>4.9800000000000004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342.26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QUEILLA RODRIGUES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>
        <f>IF('[1]TCE - ANEXO III - Preencher'!H281="","",'[1]TCE - ANEXO III - Preencher'!H281)</f>
        <v>45108</v>
      </c>
      <c r="H272" s="14">
        <f>'[1]TCE - ANEXO III - Preencher'!I281</f>
        <v>0</v>
      </c>
      <c r="I272" s="14">
        <f>'[1]TCE - ANEXO III - Preencher'!J281</f>
        <v>132</v>
      </c>
      <c r="J272" s="14">
        <f>'[1]TCE - ANEXO III - Preencher'!K281</f>
        <v>0</v>
      </c>
      <c r="K272" s="15">
        <f>'[1]TCE - ANEXO III - Preencher'!L281</f>
        <v>85.06</v>
      </c>
      <c r="L272" s="15">
        <f>'[1]TCE - ANEXO III - Preencher'!M281</f>
        <v>6.6</v>
      </c>
      <c r="M272" s="15">
        <f t="shared" si="25"/>
        <v>78.460000000000008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212.27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RAFAEL GUTEMBERGUE VICENTE CORREIA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2234-05</v>
      </c>
      <c r="G273" s="13">
        <f>IF('[1]TCE - ANEXO III - Preencher'!H282="","",'[1]TCE - ANEXO III - Preencher'!H282)</f>
        <v>45108</v>
      </c>
      <c r="H273" s="14">
        <f>'[1]TCE - ANEXO III - Preencher'!I282</f>
        <v>0</v>
      </c>
      <c r="I273" s="14">
        <f>'[1]TCE - ANEXO III - Preencher'!J282</f>
        <v>350.45</v>
      </c>
      <c r="J273" s="14">
        <f>'[1]TCE - ANEXO III - Preencher'!K282</f>
        <v>0</v>
      </c>
      <c r="K273" s="15">
        <f>'[1]TCE - ANEXO III - Preencher'!L282</f>
        <v>85.06</v>
      </c>
      <c r="L273" s="15">
        <f>'[1]TCE - ANEXO III - Preencher'!M282</f>
        <v>6.6</v>
      </c>
      <c r="M273" s="15">
        <f t="shared" si="25"/>
        <v>78.460000000000008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430.71999999999997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RAFAEL MARQUES FERREIRA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4221-10</v>
      </c>
      <c r="G274" s="13">
        <f>IF('[1]TCE - ANEXO III - Preencher'!H283="","",'[1]TCE - ANEXO III - Preencher'!H283)</f>
        <v>45108</v>
      </c>
      <c r="H274" s="14">
        <f>'[1]TCE - ANEXO III - Preencher'!I283</f>
        <v>0</v>
      </c>
      <c r="I274" s="14">
        <f>'[1]TCE - ANEXO III - Preencher'!J283</f>
        <v>162.72</v>
      </c>
      <c r="J274" s="14">
        <f>'[1]TCE - ANEXO III - Preencher'!K283</f>
        <v>0</v>
      </c>
      <c r="K274" s="15">
        <f>'[1]TCE - ANEXO III - Preencher'!L283</f>
        <v>85.06</v>
      </c>
      <c r="L274" s="15">
        <f>'[1]TCE - ANEXO III - Preencher'!M283</f>
        <v>6.6</v>
      </c>
      <c r="M274" s="15">
        <f t="shared" si="25"/>
        <v>78.460000000000008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242.99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RAFAEL ROCHA ANDRADE DE FIGUEIREDO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2252-50</v>
      </c>
      <c r="G275" s="13">
        <f>IF('[1]TCE - ANEXO III - Preencher'!H284="","",'[1]TCE - ANEXO III - Preencher'!H284)</f>
        <v>45108</v>
      </c>
      <c r="H275" s="14">
        <f>'[1]TCE - ANEXO III - Preencher'!I284</f>
        <v>0</v>
      </c>
      <c r="I275" s="14">
        <f>'[1]TCE - ANEXO III - Preencher'!J284</f>
        <v>885.25</v>
      </c>
      <c r="J275" s="14">
        <f>'[1]TCE - ANEXO III - Preencher'!K284</f>
        <v>0</v>
      </c>
      <c r="K275" s="15">
        <f>'[1]TCE - ANEXO III - Preencher'!L284</f>
        <v>85.06</v>
      </c>
      <c r="L275" s="15">
        <f>'[1]TCE - ANEXO III - Preencher'!M284</f>
        <v>6.6</v>
      </c>
      <c r="M275" s="15">
        <f t="shared" si="25"/>
        <v>78.460000000000008</v>
      </c>
      <c r="N275" s="15">
        <f>'[1]TCE - ANEXO III - Preencher'!O284</f>
        <v>8.58</v>
      </c>
      <c r="O275" s="15">
        <f>'[1]TCE - ANEXO III - Preencher'!P284</f>
        <v>0</v>
      </c>
      <c r="P275" s="16">
        <f t="shared" si="26"/>
        <v>8.58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972.29000000000008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RAFAELA GOMES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45108</v>
      </c>
      <c r="H276" s="14">
        <f>'[1]TCE - ANEXO III - Preencher'!I285</f>
        <v>0</v>
      </c>
      <c r="I276" s="14">
        <f>'[1]TCE - ANEXO III - Preencher'!J285</f>
        <v>139.6</v>
      </c>
      <c r="J276" s="14">
        <f>'[1]TCE - ANEXO III - Preencher'!K285</f>
        <v>0</v>
      </c>
      <c r="K276" s="15">
        <f>'[1]TCE - ANEXO III - Preencher'!L285</f>
        <v>85.06</v>
      </c>
      <c r="L276" s="15">
        <f>'[1]TCE - ANEXO III - Preencher'!M285</f>
        <v>6.6</v>
      </c>
      <c r="M276" s="15">
        <f t="shared" si="25"/>
        <v>78.460000000000008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77.55</v>
      </c>
      <c r="U276" s="15">
        <f>'[1]TCE - ANEXO III - Preencher'!V285</f>
        <v>0</v>
      </c>
      <c r="V276" s="16">
        <f t="shared" si="28"/>
        <v>77.55</v>
      </c>
      <c r="W276" s="17" t="str">
        <f>IF('[1]TCE - ANEXO III - Preencher'!X285="","",'[1]TCE - ANEXO III - Preencher'!X285)</f>
        <v>AUXILIO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297.42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RAFAELA OLIVEIRA PIMENTEL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45108</v>
      </c>
      <c r="H277" s="14">
        <f>'[1]TCE - ANEXO III - Preencher'!I286</f>
        <v>0</v>
      </c>
      <c r="I277" s="14">
        <f>'[1]TCE - ANEXO III - Preencher'!J286</f>
        <v>134.28</v>
      </c>
      <c r="J277" s="14">
        <f>'[1]TCE - ANEXO III - Preencher'!K286</f>
        <v>0</v>
      </c>
      <c r="K277" s="15">
        <f>'[1]TCE - ANEXO III - Preencher'!L286</f>
        <v>85.06</v>
      </c>
      <c r="L277" s="15">
        <f>'[1]TCE - ANEXO III - Preencher'!M286</f>
        <v>6.6</v>
      </c>
      <c r="M277" s="15">
        <f t="shared" si="25"/>
        <v>78.460000000000008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77.55</v>
      </c>
      <c r="U277" s="15">
        <f>'[1]TCE - ANEXO III - Preencher'!V286</f>
        <v>0</v>
      </c>
      <c r="V277" s="16">
        <f t="shared" si="28"/>
        <v>77.55</v>
      </c>
      <c r="W277" s="17" t="str">
        <f>IF('[1]TCE - ANEXO III - Preencher'!X286="","",'[1]TCE - ANEXO III - Preencher'!X286)</f>
        <v>AUXILIO CRECHE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292.10000000000002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RAISSA RAMOS TOME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2251-24</v>
      </c>
      <c r="G278" s="13">
        <f>IF('[1]TCE - ANEXO III - Preencher'!H287="","",'[1]TCE - ANEXO III - Preencher'!H287)</f>
        <v>45108</v>
      </c>
      <c r="H278" s="14">
        <f>'[1]TCE - ANEXO III - Preencher'!I287</f>
        <v>0</v>
      </c>
      <c r="I278" s="14">
        <f>'[1]TCE - ANEXO III - Preencher'!J287</f>
        <v>812.74</v>
      </c>
      <c r="J278" s="14">
        <f>'[1]TCE - ANEXO III - Preencher'!K287</f>
        <v>0</v>
      </c>
      <c r="K278" s="15">
        <f>'[1]TCE - ANEXO III - Preencher'!L287</f>
        <v>85.06</v>
      </c>
      <c r="L278" s="15">
        <f>'[1]TCE - ANEXO III - Preencher'!M287</f>
        <v>6.6</v>
      </c>
      <c r="M278" s="15">
        <f t="shared" si="25"/>
        <v>78.460000000000008</v>
      </c>
      <c r="N278" s="15">
        <f>'[1]TCE - ANEXO III - Preencher'!O287</f>
        <v>8.58</v>
      </c>
      <c r="O278" s="15">
        <f>'[1]TCE - ANEXO III - Preencher'!P287</f>
        <v>0</v>
      </c>
      <c r="P278" s="16">
        <f t="shared" si="26"/>
        <v>8.58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899.78000000000009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RAQUEL CRISTINA SILVA DO NASCIMENTO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4110-05</v>
      </c>
      <c r="G279" s="13">
        <f>IF('[1]TCE - ANEXO III - Preencher'!H288="","",'[1]TCE - ANEXO III - Preencher'!H288)</f>
        <v>45108</v>
      </c>
      <c r="H279" s="14">
        <f>'[1]TCE - ANEXO III - Preencher'!I288</f>
        <v>0</v>
      </c>
      <c r="I279" s="14">
        <f>'[1]TCE - ANEXO III - Preencher'!J288</f>
        <v>12.4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14.21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RAQUEL DA CRUZ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45108</v>
      </c>
      <c r="H280" s="14">
        <f>'[1]TCE - ANEXO III - Preencher'!I289</f>
        <v>0</v>
      </c>
      <c r="I280" s="14">
        <f>'[1]TCE - ANEXO III - Preencher'!J289</f>
        <v>160.88999999999999</v>
      </c>
      <c r="J280" s="14">
        <f>'[1]TCE - ANEXO III - Preencher'!K289</f>
        <v>0</v>
      </c>
      <c r="K280" s="15">
        <f>'[1]TCE - ANEXO III - Preencher'!L289</f>
        <v>85.06</v>
      </c>
      <c r="L280" s="15">
        <f>'[1]TCE - ANEXO III - Preencher'!M289</f>
        <v>6.6</v>
      </c>
      <c r="M280" s="15">
        <f t="shared" si="25"/>
        <v>78.460000000000008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241.16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RAUAN RICHERD DE ARAUJO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>
        <f>IF('[1]TCE - ANEXO III - Preencher'!H290="","",'[1]TCE - ANEXO III - Preencher'!H290)</f>
        <v>45108</v>
      </c>
      <c r="H281" s="14">
        <f>'[1]TCE - ANEXO III - Preencher'!I290</f>
        <v>0</v>
      </c>
      <c r="I281" s="14">
        <f>'[1]TCE - ANEXO III - Preencher'!J290</f>
        <v>135.16</v>
      </c>
      <c r="J281" s="14">
        <f>'[1]TCE - ANEXO III - Preencher'!K290</f>
        <v>0</v>
      </c>
      <c r="K281" s="15">
        <f>'[1]TCE - ANEXO III - Preencher'!L290</f>
        <v>85.06</v>
      </c>
      <c r="L281" s="15">
        <f>'[1]TCE - ANEXO III - Preencher'!M290</f>
        <v>6.6</v>
      </c>
      <c r="M281" s="15">
        <f t="shared" si="25"/>
        <v>78.460000000000008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215.43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REJANE MARIA FERREIRA LOPES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4101-05</v>
      </c>
      <c r="G282" s="13">
        <f>IF('[1]TCE - ANEXO III - Preencher'!H291="","",'[1]TCE - ANEXO III - Preencher'!H291)</f>
        <v>45108</v>
      </c>
      <c r="H282" s="14">
        <f>'[1]TCE - ANEXO III - Preencher'!I291</f>
        <v>0</v>
      </c>
      <c r="I282" s="14">
        <f>'[1]TCE - ANEXO III - Preencher'!J291</f>
        <v>239.52</v>
      </c>
      <c r="J282" s="14">
        <f>'[1]TCE - ANEXO III - Preencher'!K291</f>
        <v>0</v>
      </c>
      <c r="K282" s="15">
        <f>'[1]TCE - ANEXO III - Preencher'!L291</f>
        <v>85.06</v>
      </c>
      <c r="L282" s="15">
        <f>'[1]TCE - ANEXO III - Preencher'!M291</f>
        <v>6.6</v>
      </c>
      <c r="M282" s="15">
        <f t="shared" si="25"/>
        <v>78.460000000000008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77.569999999999993</v>
      </c>
      <c r="U282" s="15">
        <f>'[1]TCE - ANEXO III - Preencher'!V291</f>
        <v>0</v>
      </c>
      <c r="V282" s="16">
        <f t="shared" si="28"/>
        <v>77.569999999999993</v>
      </c>
      <c r="W282" s="17" t="str">
        <f>IF('[1]TCE - ANEXO III - Preencher'!X291="","",'[1]TCE - ANEXO III - Preencher'!X291)</f>
        <v>AUXILIO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397.36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RENNAN ERICK CAVALCANTI SOUZA E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4110-10</v>
      </c>
      <c r="G283" s="13">
        <f>IF('[1]TCE - ANEXO III - Preencher'!H292="","",'[1]TCE - ANEXO III - Preencher'!H292)</f>
        <v>45108</v>
      </c>
      <c r="H283" s="14">
        <f>'[1]TCE - ANEXO III - Preencher'!I292</f>
        <v>0</v>
      </c>
      <c r="I283" s="14">
        <f>'[1]TCE - ANEXO III - Preencher'!J292</f>
        <v>125.5</v>
      </c>
      <c r="J283" s="14">
        <f>'[1]TCE - ANEXO III - Preencher'!K292</f>
        <v>0</v>
      </c>
      <c r="K283" s="15">
        <f>'[1]TCE - ANEXO III - Preencher'!L292</f>
        <v>85.06</v>
      </c>
      <c r="L283" s="15">
        <f>'[1]TCE - ANEXO III - Preencher'!M292</f>
        <v>6.6</v>
      </c>
      <c r="M283" s="15">
        <f t="shared" si="25"/>
        <v>78.460000000000008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205.77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RICARDO VINICIUS GONCALVES DOS SANTOS E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4110-05</v>
      </c>
      <c r="G284" s="13">
        <f>IF('[1]TCE - ANEXO III - Preencher'!H293="","",'[1]TCE - ANEXO III - Preencher'!H293)</f>
        <v>45108</v>
      </c>
      <c r="H284" s="14">
        <f>'[1]TCE - ANEXO III - Preencher'!I293</f>
        <v>0</v>
      </c>
      <c r="I284" s="14">
        <f>'[1]TCE - ANEXO III - Preencher'!J293</f>
        <v>12.4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14.21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RIELTO DIAS MACIEL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2251-25</v>
      </c>
      <c r="G285" s="13">
        <f>IF('[1]TCE - ANEXO III - Preencher'!H294="","",'[1]TCE - ANEXO III - Preencher'!H294)</f>
        <v>45108</v>
      </c>
      <c r="H285" s="14">
        <f>'[1]TCE - ANEXO III - Preencher'!I294</f>
        <v>0</v>
      </c>
      <c r="I285" s="14">
        <f>'[1]TCE - ANEXO III - Preencher'!J294</f>
        <v>1060.01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8.58</v>
      </c>
      <c r="O285" s="15">
        <f>'[1]TCE - ANEXO III - Preencher'!P294</f>
        <v>0</v>
      </c>
      <c r="P285" s="16">
        <f t="shared" si="26"/>
        <v>8.58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1068.5899999999999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RISETE GOMES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45108</v>
      </c>
      <c r="H286" s="14">
        <f>'[1]TCE - ANEXO III - Preencher'!I295</f>
        <v>0</v>
      </c>
      <c r="I286" s="14">
        <f>'[1]TCE - ANEXO III - Preencher'!J295</f>
        <v>145.69999999999999</v>
      </c>
      <c r="J286" s="14">
        <f>'[1]TCE - ANEXO III - Preencher'!K295</f>
        <v>0</v>
      </c>
      <c r="K286" s="15">
        <f>'[1]TCE - ANEXO III - Preencher'!L295</f>
        <v>85.06</v>
      </c>
      <c r="L286" s="15">
        <f>'[1]TCE - ANEXO III - Preencher'!M295</f>
        <v>6.6</v>
      </c>
      <c r="M286" s="15">
        <f t="shared" si="25"/>
        <v>78.460000000000008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225.97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RISONEIDE DO CARMO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45108</v>
      </c>
      <c r="H287" s="14">
        <f>'[1]TCE - ANEXO III - Preencher'!I296</f>
        <v>0</v>
      </c>
      <c r="I287" s="14">
        <f>'[1]TCE - ANEXO III - Preencher'!J296</f>
        <v>144.91999999999999</v>
      </c>
      <c r="J287" s="14">
        <f>'[1]TCE - ANEXO III - Preencher'!K296</f>
        <v>0</v>
      </c>
      <c r="K287" s="15">
        <f>'[1]TCE - ANEXO III - Preencher'!L296</f>
        <v>85.06</v>
      </c>
      <c r="L287" s="15">
        <f>'[1]TCE - ANEXO III - Preencher'!M296</f>
        <v>6.6</v>
      </c>
      <c r="M287" s="15">
        <f t="shared" si="25"/>
        <v>78.460000000000008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225.19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RITA DE CASSIA DA SILVA NUNES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45108</v>
      </c>
      <c r="H288" s="14">
        <f>'[1]TCE - ANEXO III - Preencher'!I297</f>
        <v>0</v>
      </c>
      <c r="I288" s="14">
        <f>'[1]TCE - ANEXO III - Preencher'!J297</f>
        <v>134.28</v>
      </c>
      <c r="J288" s="14">
        <f>'[1]TCE - ANEXO III - Preencher'!K297</f>
        <v>0</v>
      </c>
      <c r="K288" s="15">
        <f>'[1]TCE - ANEXO III - Preencher'!L297</f>
        <v>85.06</v>
      </c>
      <c r="L288" s="15">
        <f>'[1]TCE - ANEXO III - Preencher'!M297</f>
        <v>6.6</v>
      </c>
      <c r="M288" s="15">
        <f t="shared" si="25"/>
        <v>78.460000000000008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214.55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ROBERTA RODRIGUES DE OLIVEIRA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45108</v>
      </c>
      <c r="H289" s="14">
        <f>'[1]TCE - ANEXO III - Preencher'!I298</f>
        <v>0</v>
      </c>
      <c r="I289" s="14">
        <f>'[1]TCE - ANEXO III - Preencher'!J298</f>
        <v>293.8</v>
      </c>
      <c r="J289" s="14">
        <f>'[1]TCE - ANEXO III - Preencher'!K298</f>
        <v>0</v>
      </c>
      <c r="K289" s="15">
        <f>'[1]TCE - ANEXO III - Preencher'!L298</f>
        <v>85.06</v>
      </c>
      <c r="L289" s="15">
        <f>'[1]TCE - ANEXO III - Preencher'!M298</f>
        <v>3.59</v>
      </c>
      <c r="M289" s="15">
        <f t="shared" si="25"/>
        <v>81.47</v>
      </c>
      <c r="N289" s="15">
        <f>'[1]TCE - ANEXO III - Preencher'!O298</f>
        <v>4.9800000000000004</v>
      </c>
      <c r="O289" s="15">
        <f>'[1]TCE - ANEXO III - Preencher'!P298</f>
        <v>0</v>
      </c>
      <c r="P289" s="16">
        <f t="shared" si="26"/>
        <v>4.9800000000000004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120.26</v>
      </c>
      <c r="U289" s="15">
        <f>'[1]TCE - ANEXO III - Preencher'!V298</f>
        <v>0</v>
      </c>
      <c r="V289" s="16">
        <f t="shared" si="28"/>
        <v>120.26</v>
      </c>
      <c r="W289" s="17" t="str">
        <f>IF('[1]TCE - ANEXO III - Preencher'!X298="","",'[1]TCE - ANEXO III - Preencher'!X298)</f>
        <v>AUXILIO CRECHE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500.51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ROBERTA ROSEANE ARAUJO DE MORAES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1312-10</v>
      </c>
      <c r="G290" s="13">
        <f>IF('[1]TCE - ANEXO III - Preencher'!H299="","",'[1]TCE - ANEXO III - Preencher'!H299)</f>
        <v>45108</v>
      </c>
      <c r="H290" s="14">
        <f>'[1]TCE - ANEXO III - Preencher'!I299</f>
        <v>0</v>
      </c>
      <c r="I290" s="14">
        <f>'[1]TCE - ANEXO III - Preencher'!J299</f>
        <v>363.78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365.59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ROBSON ALECRIM ROCHA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2251-25</v>
      </c>
      <c r="G291" s="13">
        <f>IF('[1]TCE - ANEXO III - Preencher'!H300="","",'[1]TCE - ANEXO III - Preencher'!H300)</f>
        <v>45108</v>
      </c>
      <c r="H291" s="14">
        <f>'[1]TCE - ANEXO III - Preencher'!I300</f>
        <v>0</v>
      </c>
      <c r="I291" s="14">
        <f>'[1]TCE - ANEXO III - Preencher'!J300</f>
        <v>981.09</v>
      </c>
      <c r="J291" s="14">
        <f>'[1]TCE - ANEXO III - Preencher'!K300</f>
        <v>0</v>
      </c>
      <c r="K291" s="15">
        <f>'[1]TCE - ANEXO III - Preencher'!L300</f>
        <v>85.06</v>
      </c>
      <c r="L291" s="15">
        <f>'[1]TCE - ANEXO III - Preencher'!M300</f>
        <v>6.6</v>
      </c>
      <c r="M291" s="15">
        <f t="shared" si="25"/>
        <v>78.460000000000008</v>
      </c>
      <c r="N291" s="15">
        <f>'[1]TCE - ANEXO III - Preencher'!O300</f>
        <v>8.58</v>
      </c>
      <c r="O291" s="15">
        <f>'[1]TCE - ANEXO III - Preencher'!P300</f>
        <v>0</v>
      </c>
      <c r="P291" s="16">
        <f t="shared" si="26"/>
        <v>8.58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1068.1299999999999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ROBSON FREITAS REGO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2252-50</v>
      </c>
      <c r="G292" s="13">
        <f>IF('[1]TCE - ANEXO III - Preencher'!H301="","",'[1]TCE - ANEXO III - Preencher'!H301)</f>
        <v>45108</v>
      </c>
      <c r="H292" s="14">
        <f>'[1]TCE - ANEXO III - Preencher'!I301</f>
        <v>0</v>
      </c>
      <c r="I292" s="14">
        <f>'[1]TCE - ANEXO III - Preencher'!J301</f>
        <v>833.16</v>
      </c>
      <c r="J292" s="14">
        <f>'[1]TCE - ANEXO III - Preencher'!K301</f>
        <v>0</v>
      </c>
      <c r="K292" s="15">
        <f>'[1]TCE - ANEXO III - Preencher'!L301</f>
        <v>85.06</v>
      </c>
      <c r="L292" s="15">
        <f>'[1]TCE - ANEXO III - Preencher'!M301</f>
        <v>6.6</v>
      </c>
      <c r="M292" s="15">
        <f t="shared" si="25"/>
        <v>78.460000000000008</v>
      </c>
      <c r="N292" s="15">
        <f>'[1]TCE - ANEXO III - Preencher'!O301</f>
        <v>8.58</v>
      </c>
      <c r="O292" s="15">
        <f>'[1]TCE - ANEXO III - Preencher'!P301</f>
        <v>0</v>
      </c>
      <c r="P292" s="16">
        <f t="shared" si="26"/>
        <v>8.58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920.2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ROGERIO MARQUES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3241-15</v>
      </c>
      <c r="G293" s="13">
        <f>IF('[1]TCE - ANEXO III - Preencher'!H302="","",'[1]TCE - ANEXO III - Preencher'!H302)</f>
        <v>45108</v>
      </c>
      <c r="H293" s="14">
        <f>'[1]TCE - ANEXO III - Preencher'!I302</f>
        <v>0</v>
      </c>
      <c r="I293" s="14">
        <f>'[1]TCE - ANEXO III - Preencher'!J302</f>
        <v>313.35000000000002</v>
      </c>
      <c r="J293" s="14">
        <f>'[1]TCE - ANEXO III - Preencher'!K302</f>
        <v>0</v>
      </c>
      <c r="K293" s="15">
        <f>'[1]TCE - ANEXO III - Preencher'!L302</f>
        <v>85.06</v>
      </c>
      <c r="L293" s="15">
        <f>'[1]TCE - ANEXO III - Preencher'!M302</f>
        <v>6.6</v>
      </c>
      <c r="M293" s="15">
        <f t="shared" si="25"/>
        <v>78.460000000000008</v>
      </c>
      <c r="N293" s="15">
        <f>'[1]TCE - ANEXO III - Preencher'!O302</f>
        <v>14.01</v>
      </c>
      <c r="O293" s="15">
        <f>'[1]TCE - ANEXO III - Preencher'!P302</f>
        <v>0</v>
      </c>
      <c r="P293" s="16">
        <f t="shared" si="26"/>
        <v>14.01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405.82000000000005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ROMULO PIRES DE SOUZA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2251-25</v>
      </c>
      <c r="G294" s="13">
        <f>IF('[1]TCE - ANEXO III - Preencher'!H303="","",'[1]TCE - ANEXO III - Preencher'!H303)</f>
        <v>45108</v>
      </c>
      <c r="H294" s="14">
        <f>'[1]TCE - ANEXO III - Preencher'!I303</f>
        <v>0</v>
      </c>
      <c r="I294" s="14">
        <f>'[1]TCE - ANEXO III - Preencher'!J303</f>
        <v>2193.9299999999998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2195.7399999999998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ROSANGELA MARIA REGO DE ALMEIDA NASCIMENTO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45108</v>
      </c>
      <c r="H295" s="14">
        <f>'[1]TCE - ANEXO III - Preencher'!I304</f>
        <v>0</v>
      </c>
      <c r="I295" s="14">
        <f>'[1]TCE - ANEXO III - Preencher'!J304</f>
        <v>155.56</v>
      </c>
      <c r="J295" s="14">
        <f>'[1]TCE - ANEXO III - Preencher'!K304</f>
        <v>0</v>
      </c>
      <c r="K295" s="15">
        <f>'[1]TCE - ANEXO III - Preencher'!L304</f>
        <v>85.06</v>
      </c>
      <c r="L295" s="15">
        <f>'[1]TCE - ANEXO III - Preencher'!M304</f>
        <v>6.6</v>
      </c>
      <c r="M295" s="15">
        <f t="shared" si="25"/>
        <v>78.460000000000008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77.55</v>
      </c>
      <c r="U295" s="15">
        <f>'[1]TCE - ANEXO III - Preencher'!V304</f>
        <v>0</v>
      </c>
      <c r="V295" s="16">
        <f t="shared" si="28"/>
        <v>77.55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313.38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SANDRA MARIA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5135-05</v>
      </c>
      <c r="G296" s="13">
        <f>IF('[1]TCE - ANEXO III - Preencher'!H305="","",'[1]TCE - ANEXO III - Preencher'!H305)</f>
        <v>45108</v>
      </c>
      <c r="H296" s="14">
        <f>'[1]TCE - ANEXO III - Preencher'!I305</f>
        <v>0</v>
      </c>
      <c r="I296" s="14">
        <f>'[1]TCE - ANEXO III - Preencher'!J305</f>
        <v>188.2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190.01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SANDRA MARIA PESSOA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4221-10</v>
      </c>
      <c r="G297" s="13">
        <f>IF('[1]TCE - ANEXO III - Preencher'!H306="","",'[1]TCE - ANEXO III - Preencher'!H306)</f>
        <v>45108</v>
      </c>
      <c r="H297" s="14">
        <f>'[1]TCE - ANEXO III - Preencher'!I306</f>
        <v>0</v>
      </c>
      <c r="I297" s="14">
        <f>'[1]TCE - ANEXO III - Preencher'!J306</f>
        <v>163.77000000000001</v>
      </c>
      <c r="J297" s="14">
        <f>'[1]TCE - ANEXO III - Preencher'!K306</f>
        <v>0</v>
      </c>
      <c r="K297" s="15">
        <f>'[1]TCE - ANEXO III - Preencher'!L306</f>
        <v>85.06</v>
      </c>
      <c r="L297" s="15">
        <f>'[1]TCE - ANEXO III - Preencher'!M306</f>
        <v>6.6</v>
      </c>
      <c r="M297" s="15">
        <f t="shared" si="25"/>
        <v>78.460000000000008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244.04000000000002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SANDRA TERESA DE SANTANA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45108</v>
      </c>
      <c r="H298" s="14">
        <f>'[1]TCE - ANEXO III - Preencher'!I307</f>
        <v>0</v>
      </c>
      <c r="I298" s="14">
        <f>'[1]TCE - ANEXO III - Preencher'!J307</f>
        <v>146.16</v>
      </c>
      <c r="J298" s="14">
        <f>'[1]TCE - ANEXO III - Preencher'!K307</f>
        <v>0</v>
      </c>
      <c r="K298" s="15">
        <f>'[1]TCE - ANEXO III - Preencher'!L307</f>
        <v>85.06</v>
      </c>
      <c r="L298" s="15">
        <f>'[1]TCE - ANEXO III - Preencher'!M307</f>
        <v>6.6</v>
      </c>
      <c r="M298" s="15">
        <f t="shared" si="25"/>
        <v>78.460000000000008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77.569999999999993</v>
      </c>
      <c r="U298" s="15">
        <f>'[1]TCE - ANEXO III - Preencher'!V307</f>
        <v>0</v>
      </c>
      <c r="V298" s="16">
        <f t="shared" si="28"/>
        <v>77.569999999999993</v>
      </c>
      <c r="W298" s="17" t="str">
        <f>IF('[1]TCE - ANEXO III - Preencher'!X307="","",'[1]TCE - ANEXO III - Preencher'!X307)</f>
        <v>AUXILIO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304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SAULLO THADEU PEREIRA DOS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5151-10</v>
      </c>
      <c r="G299" s="13">
        <f>IF('[1]TCE - ANEXO III - Preencher'!H308="","",'[1]TCE - ANEXO III - Preencher'!H308)</f>
        <v>45108</v>
      </c>
      <c r="H299" s="14">
        <f>'[1]TCE - ANEXO III - Preencher'!I308</f>
        <v>0</v>
      </c>
      <c r="I299" s="14">
        <f>'[1]TCE - ANEXO III - Preencher'!J308</f>
        <v>130.32</v>
      </c>
      <c r="J299" s="14">
        <f>'[1]TCE - ANEXO III - Preencher'!K308</f>
        <v>0</v>
      </c>
      <c r="K299" s="15">
        <f>'[1]TCE - ANEXO III - Preencher'!L308</f>
        <v>85.06</v>
      </c>
      <c r="L299" s="15">
        <f>'[1]TCE - ANEXO III - Preencher'!M308</f>
        <v>6.6</v>
      </c>
      <c r="M299" s="15">
        <f t="shared" si="25"/>
        <v>78.460000000000008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210.59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SCOBAH LAZARO PEREIRA ALVES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5143-10</v>
      </c>
      <c r="G300" s="13">
        <f>IF('[1]TCE - ANEXO III - Preencher'!H309="","",'[1]TCE - ANEXO III - Preencher'!H309)</f>
        <v>45108</v>
      </c>
      <c r="H300" s="14">
        <f>'[1]TCE - ANEXO III - Preencher'!I309</f>
        <v>0</v>
      </c>
      <c r="I300" s="14">
        <f>'[1]TCE - ANEXO III - Preencher'!J309</f>
        <v>151.91999999999999</v>
      </c>
      <c r="J300" s="14">
        <f>'[1]TCE - ANEXO III - Preencher'!K309</f>
        <v>0</v>
      </c>
      <c r="K300" s="15">
        <f>'[1]TCE - ANEXO III - Preencher'!L309</f>
        <v>85.06</v>
      </c>
      <c r="L300" s="15">
        <f>'[1]TCE - ANEXO III - Preencher'!M309</f>
        <v>6.6</v>
      </c>
      <c r="M300" s="15">
        <f t="shared" si="25"/>
        <v>78.460000000000008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232.19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SELMA MARIA NASCIMENTO DE ALMEIDA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45108</v>
      </c>
      <c r="H301" s="14">
        <f>'[1]TCE - ANEXO III - Preencher'!I310</f>
        <v>0</v>
      </c>
      <c r="I301" s="14">
        <f>'[1]TCE - ANEXO III - Preencher'!J310</f>
        <v>130.32</v>
      </c>
      <c r="J301" s="14">
        <f>'[1]TCE - ANEXO III - Preencher'!K310</f>
        <v>0</v>
      </c>
      <c r="K301" s="15">
        <f>'[1]TCE - ANEXO III - Preencher'!L310</f>
        <v>85.06</v>
      </c>
      <c r="L301" s="15">
        <f>'[1]TCE - ANEXO III - Preencher'!M310</f>
        <v>6.6</v>
      </c>
      <c r="M301" s="15">
        <f t="shared" si="25"/>
        <v>78.460000000000008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210.59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SHIRLEIDE REGINA DA SILVA TAVARES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4131-15</v>
      </c>
      <c r="G302" s="13">
        <f>IF('[1]TCE - ANEXO III - Preencher'!H311="","",'[1]TCE - ANEXO III - Preencher'!H311)</f>
        <v>45108</v>
      </c>
      <c r="H302" s="14">
        <f>'[1]TCE - ANEXO III - Preencher'!I311</f>
        <v>0</v>
      </c>
      <c r="I302" s="14">
        <f>'[1]TCE - ANEXO III - Preencher'!J311</f>
        <v>179.37</v>
      </c>
      <c r="J302" s="14">
        <f>'[1]TCE - ANEXO III - Preencher'!K311</f>
        <v>0</v>
      </c>
      <c r="K302" s="15">
        <f>'[1]TCE - ANEXO III - Preencher'!L311</f>
        <v>85.06</v>
      </c>
      <c r="L302" s="15">
        <f>'[1]TCE - ANEXO III - Preencher'!M311</f>
        <v>6.6</v>
      </c>
      <c r="M302" s="15">
        <f t="shared" si="25"/>
        <v>78.460000000000008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259.64000000000004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SILVANEIDE TERESA DE BRITO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45108</v>
      </c>
      <c r="H303" s="14">
        <f>'[1]TCE - ANEXO III - Preencher'!I312</f>
        <v>0</v>
      </c>
      <c r="I303" s="14">
        <f>'[1]TCE - ANEXO III - Preencher'!J312</f>
        <v>156.62</v>
      </c>
      <c r="J303" s="14">
        <f>'[1]TCE - ANEXO III - Preencher'!K312</f>
        <v>0</v>
      </c>
      <c r="K303" s="15">
        <f>'[1]TCE - ANEXO III - Preencher'!L312</f>
        <v>85.06</v>
      </c>
      <c r="L303" s="15">
        <f>'[1]TCE - ANEXO III - Preencher'!M312</f>
        <v>6.6</v>
      </c>
      <c r="M303" s="15">
        <f t="shared" si="25"/>
        <v>78.460000000000008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236.89000000000001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SILVANIA DE MOURA VIEIRA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45108</v>
      </c>
      <c r="H304" s="14">
        <f>'[1]TCE - ANEXO III - Preencher'!I313</f>
        <v>0</v>
      </c>
      <c r="I304" s="14">
        <f>'[1]TCE - ANEXO III - Preencher'!J313</f>
        <v>144.93</v>
      </c>
      <c r="J304" s="14">
        <f>'[1]TCE - ANEXO III - Preencher'!K313</f>
        <v>0</v>
      </c>
      <c r="K304" s="15">
        <f>'[1]TCE - ANEXO III - Preencher'!L313</f>
        <v>85.06</v>
      </c>
      <c r="L304" s="15">
        <f>'[1]TCE - ANEXO III - Preencher'!M313</f>
        <v>6.6</v>
      </c>
      <c r="M304" s="15">
        <f t="shared" si="25"/>
        <v>78.460000000000008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77.55</v>
      </c>
      <c r="U304" s="15">
        <f>'[1]TCE - ANEXO III - Preencher'!V313</f>
        <v>0</v>
      </c>
      <c r="V304" s="16">
        <f t="shared" si="28"/>
        <v>77.55</v>
      </c>
      <c r="W304" s="17" t="str">
        <f>IF('[1]TCE - ANEXO III - Preencher'!X313="","",'[1]TCE - ANEXO III - Preencher'!X313)</f>
        <v>AUXILIO CRECHE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302.75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SIMONE FERREIRA BARBOSA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45108</v>
      </c>
      <c r="H305" s="14">
        <f>'[1]TCE - ANEXO III - Preencher'!I314</f>
        <v>0</v>
      </c>
      <c r="I305" s="14">
        <f>'[1]TCE - ANEXO III - Preencher'!J314</f>
        <v>317.76</v>
      </c>
      <c r="J305" s="14">
        <f>'[1]TCE - ANEXO III - Preencher'!K314</f>
        <v>0</v>
      </c>
      <c r="K305" s="15">
        <f>'[1]TCE - ANEXO III - Preencher'!L314</f>
        <v>86.38</v>
      </c>
      <c r="L305" s="15">
        <f>'[1]TCE - ANEXO III - Preencher'!M314</f>
        <v>3.59</v>
      </c>
      <c r="M305" s="15">
        <f t="shared" si="25"/>
        <v>82.789999999999992</v>
      </c>
      <c r="N305" s="15">
        <f>'[1]TCE - ANEXO III - Preencher'!O314</f>
        <v>4.9800000000000004</v>
      </c>
      <c r="O305" s="15">
        <f>'[1]TCE - ANEXO III - Preencher'!P314</f>
        <v>0</v>
      </c>
      <c r="P305" s="16">
        <f t="shared" si="26"/>
        <v>4.9800000000000004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120.26</v>
      </c>
      <c r="U305" s="15">
        <f>'[1]TCE - ANEXO III - Preencher'!V314</f>
        <v>0</v>
      </c>
      <c r="V305" s="16">
        <f t="shared" si="28"/>
        <v>120.26</v>
      </c>
      <c r="W305" s="17" t="str">
        <f>IF('[1]TCE - ANEXO III - Preencher'!X314="","",'[1]TCE - ANEXO III - Preencher'!X314)</f>
        <v>AUXILIO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525.79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SIMONE FERREIRA COUTINHO CASSEMIRO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>
        <f>IF('[1]TCE - ANEXO III - Preencher'!H315="","",'[1]TCE - ANEXO III - Preencher'!H315)</f>
        <v>45108</v>
      </c>
      <c r="H306" s="14">
        <f>'[1]TCE - ANEXO III - Preencher'!I315</f>
        <v>0</v>
      </c>
      <c r="I306" s="14">
        <f>'[1]TCE - ANEXO III - Preencher'!J315</f>
        <v>341.76</v>
      </c>
      <c r="J306" s="14">
        <f>'[1]TCE - ANEXO III - Preencher'!K315</f>
        <v>0</v>
      </c>
      <c r="K306" s="15">
        <f>'[1]TCE - ANEXO III - Preencher'!L315</f>
        <v>85.06</v>
      </c>
      <c r="L306" s="15">
        <f>'[1]TCE - ANEXO III - Preencher'!M315</f>
        <v>3.59</v>
      </c>
      <c r="M306" s="15">
        <f t="shared" si="25"/>
        <v>81.47</v>
      </c>
      <c r="N306" s="15">
        <f>'[1]TCE - ANEXO III - Preencher'!O315</f>
        <v>4.9800000000000004</v>
      </c>
      <c r="O306" s="15">
        <f>'[1]TCE - ANEXO III - Preencher'!P315</f>
        <v>0</v>
      </c>
      <c r="P306" s="16">
        <f t="shared" si="26"/>
        <v>4.9800000000000004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428.21000000000004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 xml:space="preserve">SIMONE JOSEFA DA SILVA 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2515-40</v>
      </c>
      <c r="G307" s="13">
        <f>IF('[1]TCE - ANEXO III - Preencher'!H316="","",'[1]TCE - ANEXO III - Preencher'!H316)</f>
        <v>45108</v>
      </c>
      <c r="H307" s="14">
        <f>'[1]TCE - ANEXO III - Preencher'!I316</f>
        <v>0</v>
      </c>
      <c r="I307" s="14">
        <f>'[1]TCE - ANEXO III - Preencher'!J316</f>
        <v>214.71</v>
      </c>
      <c r="J307" s="14">
        <f>'[1]TCE - ANEXO III - Preencher'!K316</f>
        <v>0</v>
      </c>
      <c r="K307" s="15">
        <f>'[1]TCE - ANEXO III - Preencher'!L316</f>
        <v>85.06</v>
      </c>
      <c r="L307" s="15">
        <f>'[1]TCE - ANEXO III - Preencher'!M316</f>
        <v>6.6</v>
      </c>
      <c r="M307" s="15">
        <f t="shared" si="25"/>
        <v>78.460000000000008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294.98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SINADIA MARIA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45108</v>
      </c>
      <c r="H308" s="14">
        <f>'[1]TCE - ANEXO III - Preencher'!I317</f>
        <v>0</v>
      </c>
      <c r="I308" s="14">
        <f>'[1]TCE - ANEXO III - Preencher'!J317</f>
        <v>134.28</v>
      </c>
      <c r="J308" s="14">
        <f>'[1]TCE - ANEXO III - Preencher'!K317</f>
        <v>0</v>
      </c>
      <c r="K308" s="15">
        <f>'[1]TCE - ANEXO III - Preencher'!L317</f>
        <v>85.06</v>
      </c>
      <c r="L308" s="15">
        <f>'[1]TCE - ANEXO III - Preencher'!M317</f>
        <v>6.6</v>
      </c>
      <c r="M308" s="15">
        <f t="shared" si="25"/>
        <v>78.460000000000008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77.55</v>
      </c>
      <c r="U308" s="15">
        <f>'[1]TCE - ANEXO III - Preencher'!V317</f>
        <v>0</v>
      </c>
      <c r="V308" s="16">
        <f t="shared" si="28"/>
        <v>77.55</v>
      </c>
      <c r="W308" s="17" t="str">
        <f>IF('[1]TCE - ANEXO III - Preencher'!X317="","",'[1]TCE - ANEXO III - Preencher'!X317)</f>
        <v>AUXILIO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292.10000000000002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SONIA MARIA VALERIANO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4221-10</v>
      </c>
      <c r="G309" s="13">
        <f>IF('[1]TCE - ANEXO III - Preencher'!H318="","",'[1]TCE - ANEXO III - Preencher'!H318)</f>
        <v>45108</v>
      </c>
      <c r="H309" s="14">
        <f>'[1]TCE - ANEXO III - Preencher'!I318</f>
        <v>0</v>
      </c>
      <c r="I309" s="14">
        <f>'[1]TCE - ANEXO III - Preencher'!J318</f>
        <v>146.87</v>
      </c>
      <c r="J309" s="14">
        <f>'[1]TCE - ANEXO III - Preencher'!K318</f>
        <v>0</v>
      </c>
      <c r="K309" s="15">
        <f>'[1]TCE - ANEXO III - Preencher'!L318</f>
        <v>85.06</v>
      </c>
      <c r="L309" s="15">
        <f>'[1]TCE - ANEXO III - Preencher'!M318</f>
        <v>6.6</v>
      </c>
      <c r="M309" s="15">
        <f t="shared" si="25"/>
        <v>78.460000000000008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227.14000000000001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STEFANO MAGNO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4110-05</v>
      </c>
      <c r="G310" s="13">
        <f>IF('[1]TCE - ANEXO III - Preencher'!H319="","",'[1]TCE - ANEXO III - Preencher'!H319)</f>
        <v>45108</v>
      </c>
      <c r="H310" s="14">
        <f>'[1]TCE - ANEXO III - Preencher'!I319</f>
        <v>0</v>
      </c>
      <c r="I310" s="14">
        <f>'[1]TCE - ANEXO III - Preencher'!J319</f>
        <v>109.2</v>
      </c>
      <c r="J310" s="14">
        <f>'[1]TCE - ANEXO III - Preencher'!K319</f>
        <v>0</v>
      </c>
      <c r="K310" s="15">
        <f>'[1]TCE - ANEXO III - Preencher'!L319</f>
        <v>85.06</v>
      </c>
      <c r="L310" s="15">
        <f>'[1]TCE - ANEXO III - Preencher'!M319</f>
        <v>6.6</v>
      </c>
      <c r="M310" s="15">
        <f t="shared" si="25"/>
        <v>78.460000000000008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189.47000000000003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SUSANA VITORIA DE SOUZA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4110-05</v>
      </c>
      <c r="G311" s="13">
        <f>IF('[1]TCE - ANEXO III - Preencher'!H320="","",'[1]TCE - ANEXO III - Preencher'!H320)</f>
        <v>45108</v>
      </c>
      <c r="H311" s="14">
        <f>'[1]TCE - ANEXO III - Preencher'!I320</f>
        <v>0</v>
      </c>
      <c r="I311" s="14">
        <f>'[1]TCE - ANEXO III - Preencher'!J320</f>
        <v>12.4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14.21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TALITA MIRELE RIBEIRO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45108</v>
      </c>
      <c r="H312" s="14">
        <f>'[1]TCE - ANEXO III - Preencher'!I321</f>
        <v>0</v>
      </c>
      <c r="I312" s="14">
        <f>'[1]TCE - ANEXO III - Preencher'!J321</f>
        <v>139.6</v>
      </c>
      <c r="J312" s="14">
        <f>'[1]TCE - ANEXO III - Preencher'!K321</f>
        <v>0</v>
      </c>
      <c r="K312" s="15">
        <f>'[1]TCE - ANEXO III - Preencher'!L321</f>
        <v>85.06</v>
      </c>
      <c r="L312" s="15">
        <f>'[1]TCE - ANEXO III - Preencher'!M321</f>
        <v>6.6</v>
      </c>
      <c r="M312" s="15">
        <f t="shared" si="25"/>
        <v>78.460000000000008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77.55</v>
      </c>
      <c r="U312" s="15">
        <f>'[1]TCE - ANEXO III - Preencher'!V321</f>
        <v>0</v>
      </c>
      <c r="V312" s="16">
        <f t="shared" si="28"/>
        <v>77.55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297.42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TASSYA DAYANE GONCALVES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2234-05</v>
      </c>
      <c r="G313" s="13">
        <f>IF('[1]TCE - ANEXO III - Preencher'!H322="","",'[1]TCE - ANEXO III - Preencher'!H322)</f>
        <v>45108</v>
      </c>
      <c r="H313" s="14">
        <f>'[1]TCE - ANEXO III - Preencher'!I322</f>
        <v>0</v>
      </c>
      <c r="I313" s="14">
        <f>'[1]TCE - ANEXO III - Preencher'!J322</f>
        <v>320.51</v>
      </c>
      <c r="J313" s="14">
        <f>'[1]TCE - ANEXO III - Preencher'!K322</f>
        <v>0</v>
      </c>
      <c r="K313" s="15">
        <f>'[1]TCE - ANEXO III - Preencher'!L322</f>
        <v>85.06</v>
      </c>
      <c r="L313" s="15">
        <f>'[1]TCE - ANEXO III - Preencher'!M322</f>
        <v>6.6</v>
      </c>
      <c r="M313" s="15">
        <f t="shared" si="25"/>
        <v>78.460000000000008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400.78000000000003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TEREZINHA GOMES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45108</v>
      </c>
      <c r="H314" s="14">
        <f>'[1]TCE - ANEXO III - Preencher'!I323</f>
        <v>0</v>
      </c>
      <c r="I314" s="14">
        <f>'[1]TCE - ANEXO III - Preencher'!J323</f>
        <v>142.41999999999999</v>
      </c>
      <c r="J314" s="14">
        <f>'[1]TCE - ANEXO III - Preencher'!K323</f>
        <v>0</v>
      </c>
      <c r="K314" s="15">
        <f>'[1]TCE - ANEXO III - Preencher'!L323</f>
        <v>85.06</v>
      </c>
      <c r="L314" s="15">
        <f>'[1]TCE - ANEXO III - Preencher'!M323</f>
        <v>6.6</v>
      </c>
      <c r="M314" s="15">
        <f t="shared" si="25"/>
        <v>78.460000000000008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222.69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TEREZINHA LOPES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45108</v>
      </c>
      <c r="H315" s="14">
        <f>'[1]TCE - ANEXO III - Preencher'!I324</f>
        <v>0</v>
      </c>
      <c r="I315" s="14">
        <f>'[1]TCE - ANEXO III - Preencher'!J324</f>
        <v>225.9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227.71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THAMIRES MAMEDE DE FRANCA NASCIMENTO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45108</v>
      </c>
      <c r="H316" s="14">
        <f>'[1]TCE - ANEXO III - Preencher'!I325</f>
        <v>0</v>
      </c>
      <c r="I316" s="14">
        <f>'[1]TCE - ANEXO III - Preencher'!J325</f>
        <v>134.28</v>
      </c>
      <c r="J316" s="14">
        <f>'[1]TCE - ANEXO III - Preencher'!K325</f>
        <v>0</v>
      </c>
      <c r="K316" s="15">
        <f>'[1]TCE - ANEXO III - Preencher'!L325</f>
        <v>85.06</v>
      </c>
      <c r="L316" s="15">
        <f>'[1]TCE - ANEXO III - Preencher'!M325</f>
        <v>6.6</v>
      </c>
      <c r="M316" s="15">
        <f t="shared" si="25"/>
        <v>78.460000000000008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77.55</v>
      </c>
      <c r="U316" s="15">
        <f>'[1]TCE - ANEXO III - Preencher'!V325</f>
        <v>0</v>
      </c>
      <c r="V316" s="16">
        <f t="shared" si="28"/>
        <v>77.55</v>
      </c>
      <c r="W316" s="17" t="str">
        <f>IF('[1]TCE - ANEXO III - Preencher'!X325="","",'[1]TCE - ANEXO III - Preencher'!X325)</f>
        <v>AUXILIO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292.10000000000002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THATIANNE LIMA DA SILVA ARAUJO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1424-05</v>
      </c>
      <c r="G317" s="13">
        <f>IF('[1]TCE - ANEXO III - Preencher'!H326="","",'[1]TCE - ANEXO III - Preencher'!H326)</f>
        <v>45108</v>
      </c>
      <c r="H317" s="14">
        <f>'[1]TCE - ANEXO III - Preencher'!I326</f>
        <v>0</v>
      </c>
      <c r="I317" s="14">
        <f>'[1]TCE - ANEXO III - Preencher'!J326</f>
        <v>410.95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412.76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THAYS MIRELLY DA SILVA ROZENDO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4110-05</v>
      </c>
      <c r="G318" s="13">
        <f>IF('[1]TCE - ANEXO III - Preencher'!H327="","",'[1]TCE - ANEXO III - Preencher'!H327)</f>
        <v>45108</v>
      </c>
      <c r="H318" s="14">
        <f>'[1]TCE - ANEXO III - Preencher'!I327</f>
        <v>0</v>
      </c>
      <c r="I318" s="14">
        <f>'[1]TCE - ANEXO III - Preencher'!J327</f>
        <v>112.68</v>
      </c>
      <c r="J318" s="14">
        <f>'[1]TCE - ANEXO III - Preencher'!K327</f>
        <v>0</v>
      </c>
      <c r="K318" s="15">
        <f>'[1]TCE - ANEXO III - Preencher'!L327</f>
        <v>85.06</v>
      </c>
      <c r="L318" s="15">
        <f>'[1]TCE - ANEXO III - Preencher'!M327</f>
        <v>6.6</v>
      </c>
      <c r="M318" s="15">
        <f t="shared" si="25"/>
        <v>78.460000000000008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>AUXILIO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270.52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THEREZA CRISTINA SILVA DE SENA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45108</v>
      </c>
      <c r="H319" s="14">
        <f>'[1]TCE - ANEXO III - Preencher'!I328</f>
        <v>0</v>
      </c>
      <c r="I319" s="14">
        <f>'[1]TCE - ANEXO III - Preencher'!J328</f>
        <v>345.76</v>
      </c>
      <c r="J319" s="14">
        <f>'[1]TCE - ANEXO III - Preencher'!K328</f>
        <v>0</v>
      </c>
      <c r="K319" s="15">
        <f>'[1]TCE - ANEXO III - Preencher'!L328</f>
        <v>85.06</v>
      </c>
      <c r="L319" s="15">
        <f>'[1]TCE - ANEXO III - Preencher'!M328</f>
        <v>3.59</v>
      </c>
      <c r="M319" s="15">
        <f t="shared" si="25"/>
        <v>81.47</v>
      </c>
      <c r="N319" s="15">
        <f>'[1]TCE - ANEXO III - Preencher'!O328</f>
        <v>4.9800000000000004</v>
      </c>
      <c r="O319" s="15">
        <f>'[1]TCE - ANEXO III - Preencher'!P328</f>
        <v>0</v>
      </c>
      <c r="P319" s="16">
        <f t="shared" si="26"/>
        <v>4.9800000000000004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120.26</v>
      </c>
      <c r="U319" s="15">
        <f>'[1]TCE - ANEXO III - Preencher'!V328</f>
        <v>0</v>
      </c>
      <c r="V319" s="16">
        <f t="shared" si="28"/>
        <v>120.26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552.47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THIAGO MARINHO DE LIMA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45108</v>
      </c>
      <c r="H320" s="14">
        <f>'[1]TCE - ANEXO III - Preencher'!I329</f>
        <v>0</v>
      </c>
      <c r="I320" s="14">
        <f>'[1]TCE - ANEXO III - Preencher'!J329</f>
        <v>134.29</v>
      </c>
      <c r="J320" s="14">
        <f>'[1]TCE - ANEXO III - Preencher'!K329</f>
        <v>0</v>
      </c>
      <c r="K320" s="15">
        <f>'[1]TCE - ANEXO III - Preencher'!L329</f>
        <v>85.06</v>
      </c>
      <c r="L320" s="15">
        <f>'[1]TCE - ANEXO III - Preencher'!M329</f>
        <v>6.6</v>
      </c>
      <c r="M320" s="15">
        <f t="shared" si="25"/>
        <v>78.460000000000008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214.56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TUANI FRANQUILINO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>
        <f>IF('[1]TCE - ANEXO III - Preencher'!H330="","",'[1]TCE - ANEXO III - Preencher'!H330)</f>
        <v>45108</v>
      </c>
      <c r="H321" s="14">
        <f>'[1]TCE - ANEXO III - Preencher'!I330</f>
        <v>0</v>
      </c>
      <c r="I321" s="14">
        <f>'[1]TCE - ANEXO III - Preencher'!J330</f>
        <v>140.06</v>
      </c>
      <c r="J321" s="14">
        <f>'[1]TCE - ANEXO III - Preencher'!K330</f>
        <v>0</v>
      </c>
      <c r="K321" s="15">
        <f>'[1]TCE - ANEXO III - Preencher'!L330</f>
        <v>85.06</v>
      </c>
      <c r="L321" s="15">
        <f>'[1]TCE - ANEXO III - Preencher'!M330</f>
        <v>6.6</v>
      </c>
      <c r="M321" s="15">
        <f t="shared" si="25"/>
        <v>78.460000000000008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220.33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VALDETE MARTINS DE FRANCA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4221-10</v>
      </c>
      <c r="G322" s="13">
        <f>IF('[1]TCE - ANEXO III - Preencher'!H331="","",'[1]TCE - ANEXO III - Preencher'!H331)</f>
        <v>45108</v>
      </c>
      <c r="H322" s="14">
        <f>'[1]TCE - ANEXO III - Preencher'!I331</f>
        <v>0</v>
      </c>
      <c r="I322" s="14">
        <f>'[1]TCE - ANEXO III - Preencher'!J331</f>
        <v>146.87</v>
      </c>
      <c r="J322" s="14">
        <f>'[1]TCE - ANEXO III - Preencher'!K331</f>
        <v>0</v>
      </c>
      <c r="K322" s="15">
        <f>'[1]TCE - ANEXO III - Preencher'!L331</f>
        <v>85.06</v>
      </c>
      <c r="L322" s="15">
        <f>'[1]TCE - ANEXO III - Preencher'!M331</f>
        <v>6.6</v>
      </c>
      <c r="M322" s="15">
        <f t="shared" si="25"/>
        <v>78.460000000000008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227.14000000000001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VALMERES REGINA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45108</v>
      </c>
      <c r="H323" s="14">
        <f>'[1]TCE - ANEXO III - Preencher'!I332</f>
        <v>0</v>
      </c>
      <c r="I323" s="14">
        <f>'[1]TCE - ANEXO III - Preencher'!J332</f>
        <v>139.6</v>
      </c>
      <c r="J323" s="14">
        <f>'[1]TCE - ANEXO III - Preencher'!K332</f>
        <v>0</v>
      </c>
      <c r="K323" s="15">
        <f>'[1]TCE - ANEXO III - Preencher'!L332</f>
        <v>85.06</v>
      </c>
      <c r="L323" s="15">
        <f>'[1]TCE - ANEXO III - Preencher'!M332</f>
        <v>6.6</v>
      </c>
      <c r="M323" s="15">
        <f t="shared" si="25"/>
        <v>78.460000000000008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219.87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VANESSA E SILVA CAMPOS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2251-24</v>
      </c>
      <c r="G324" s="13">
        <f>IF('[1]TCE - ANEXO III - Preencher'!H333="","",'[1]TCE - ANEXO III - Preencher'!H333)</f>
        <v>45108</v>
      </c>
      <c r="H324" s="14">
        <f>'[1]TCE - ANEXO III - Preencher'!I333</f>
        <v>0</v>
      </c>
      <c r="I324" s="14">
        <f>'[1]TCE - ANEXO III - Preencher'!J333</f>
        <v>724.74</v>
      </c>
      <c r="J324" s="14">
        <f>'[1]TCE - ANEXO III - Preencher'!K333</f>
        <v>0</v>
      </c>
      <c r="K324" s="15">
        <f>'[1]TCE - ANEXO III - Preencher'!L333</f>
        <v>85.06</v>
      </c>
      <c r="L324" s="15">
        <f>'[1]TCE - ANEXO III - Preencher'!M333</f>
        <v>6.6</v>
      </c>
      <c r="M324" s="15">
        <f t="shared" ref="M324:M387" si="31">K324-L324</f>
        <v>78.460000000000008</v>
      </c>
      <c r="N324" s="15">
        <f>'[1]TCE - ANEXO III - Preencher'!O333</f>
        <v>8.58</v>
      </c>
      <c r="O324" s="15">
        <f>'[1]TCE - ANEXO III - Preencher'!P333</f>
        <v>0</v>
      </c>
      <c r="P324" s="16">
        <f t="shared" ref="P324:P387" si="32">N324-O324</f>
        <v>8.58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811.78000000000009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VANESSA MARIA RIGAUD PEIXOTO DOS SANTOS UMBELINO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2515-40</v>
      </c>
      <c r="G325" s="13">
        <f>IF('[1]TCE - ANEXO III - Preencher'!H334="","",'[1]TCE - ANEXO III - Preencher'!H334)</f>
        <v>45108</v>
      </c>
      <c r="H325" s="14">
        <f>'[1]TCE - ANEXO III - Preencher'!I334</f>
        <v>0</v>
      </c>
      <c r="I325" s="14">
        <f>'[1]TCE - ANEXO III - Preencher'!J334</f>
        <v>290.07</v>
      </c>
      <c r="J325" s="14">
        <f>'[1]TCE - ANEXO III - Preencher'!K334</f>
        <v>0</v>
      </c>
      <c r="K325" s="15">
        <f>'[1]TCE - ANEXO III - Preencher'!L334</f>
        <v>85.06</v>
      </c>
      <c r="L325" s="15">
        <f>'[1]TCE - ANEXO III - Preencher'!M334</f>
        <v>6.6</v>
      </c>
      <c r="M325" s="15">
        <f t="shared" si="31"/>
        <v>78.460000000000008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77.569999999999993</v>
      </c>
      <c r="U325" s="15">
        <f>'[1]TCE - ANEXO III - Preencher'!V334</f>
        <v>0</v>
      </c>
      <c r="V325" s="16">
        <f t="shared" si="34"/>
        <v>77.569999999999993</v>
      </c>
      <c r="W325" s="17" t="str">
        <f>IF('[1]TCE - ANEXO III - Preencher'!X334="","",'[1]TCE - ANEXO III - Preencher'!X334)</f>
        <v>AUXILIO CRECHE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447.90999999999997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VANIA BESERRA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45108</v>
      </c>
      <c r="H326" s="14">
        <f>'[1]TCE - ANEXO III - Preencher'!I335</f>
        <v>0</v>
      </c>
      <c r="I326" s="14">
        <f>'[1]TCE - ANEXO III - Preencher'!J335</f>
        <v>154.91999999999999</v>
      </c>
      <c r="J326" s="14">
        <f>'[1]TCE - ANEXO III - Preencher'!K335</f>
        <v>0</v>
      </c>
      <c r="K326" s="15">
        <f>'[1]TCE - ANEXO III - Preencher'!L335</f>
        <v>85.06</v>
      </c>
      <c r="L326" s="15">
        <f>'[1]TCE - ANEXO III - Preencher'!M335</f>
        <v>6.6</v>
      </c>
      <c r="M326" s="15">
        <f t="shared" si="31"/>
        <v>78.460000000000008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235.19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VERONICA LUCIANO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45108</v>
      </c>
      <c r="H327" s="14">
        <f>'[1]TCE - ANEXO III - Preencher'!I336</f>
        <v>0</v>
      </c>
      <c r="I327" s="14">
        <f>'[1]TCE - ANEXO III - Preencher'!J336</f>
        <v>144.93</v>
      </c>
      <c r="J327" s="14">
        <f>'[1]TCE - ANEXO III - Preencher'!K336</f>
        <v>0</v>
      </c>
      <c r="K327" s="15">
        <f>'[1]TCE - ANEXO III - Preencher'!L336</f>
        <v>85.06</v>
      </c>
      <c r="L327" s="15">
        <f>'[1]TCE - ANEXO III - Preencher'!M336</f>
        <v>6.6</v>
      </c>
      <c r="M327" s="15">
        <f t="shared" si="31"/>
        <v>78.460000000000008</v>
      </c>
      <c r="N327" s="15">
        <f>'[1]TCE - ANEXO III - Preencher'!O336</f>
        <v>1.81</v>
      </c>
      <c r="O327" s="15">
        <f>'[1]TCE - ANEXO III - Preencher'!P336</f>
        <v>19.73</v>
      </c>
      <c r="P327" s="16">
        <f t="shared" si="32"/>
        <v>-17.920000000000002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205.47000000000003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VERONICA MARIA ANDRADE PINTO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5143-20</v>
      </c>
      <c r="G328" s="13">
        <f>IF('[1]TCE - ANEXO III - Preencher'!H337="","",'[1]TCE - ANEXO III - Preencher'!H337)</f>
        <v>45108</v>
      </c>
      <c r="H328" s="14">
        <f>'[1]TCE - ANEXO III - Preencher'!I337</f>
        <v>0</v>
      </c>
      <c r="I328" s="14">
        <f>'[1]TCE - ANEXO III - Preencher'!J337</f>
        <v>140.88999999999999</v>
      </c>
      <c r="J328" s="14">
        <f>'[1]TCE - ANEXO III - Preencher'!K337</f>
        <v>0</v>
      </c>
      <c r="K328" s="15">
        <f>'[1]TCE - ANEXO III - Preencher'!L337</f>
        <v>85.06</v>
      </c>
      <c r="L328" s="15">
        <f>'[1]TCE - ANEXO III - Preencher'!M337</f>
        <v>6.6</v>
      </c>
      <c r="M328" s="15">
        <f t="shared" si="31"/>
        <v>78.460000000000008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221.16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VERONICA MARIA DO NASCIMENTO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3242-05</v>
      </c>
      <c r="G329" s="13">
        <f>IF('[1]TCE - ANEXO III - Preencher'!H338="","",'[1]TCE - ANEXO III - Preencher'!H338)</f>
        <v>45108</v>
      </c>
      <c r="H329" s="14">
        <f>'[1]TCE - ANEXO III - Preencher'!I338</f>
        <v>0</v>
      </c>
      <c r="I329" s="14">
        <f>'[1]TCE - ANEXO III - Preencher'!J338</f>
        <v>169.18</v>
      </c>
      <c r="J329" s="14">
        <f>'[1]TCE - ANEXO III - Preencher'!K338</f>
        <v>0</v>
      </c>
      <c r="K329" s="15">
        <f>'[1]TCE - ANEXO III - Preencher'!L338</f>
        <v>85.06</v>
      </c>
      <c r="L329" s="15">
        <f>'[1]TCE - ANEXO III - Preencher'!M338</f>
        <v>6.6</v>
      </c>
      <c r="M329" s="15">
        <f t="shared" si="31"/>
        <v>78.460000000000008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68.17</v>
      </c>
      <c r="U329" s="15">
        <f>'[1]TCE - ANEXO III - Preencher'!V338</f>
        <v>0</v>
      </c>
      <c r="V329" s="16">
        <f t="shared" si="34"/>
        <v>68.17</v>
      </c>
      <c r="W329" s="17" t="str">
        <f>IF('[1]TCE - ANEXO III - Preencher'!X338="","",'[1]TCE - ANEXO III - Preencher'!X338)</f>
        <v>AUXILIO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317.62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WANDERSON SOUSA GOMES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4102-20</v>
      </c>
      <c r="G330" s="13">
        <f>IF('[1]TCE - ANEXO III - Preencher'!H339="","",'[1]TCE - ANEXO III - Preencher'!H339)</f>
        <v>45108</v>
      </c>
      <c r="H330" s="14">
        <f>'[1]TCE - ANEXO III - Preencher'!I339</f>
        <v>0</v>
      </c>
      <c r="I330" s="14">
        <f>'[1]TCE - ANEXO III - Preencher'!J339</f>
        <v>235.2</v>
      </c>
      <c r="J330" s="14">
        <f>'[1]TCE - ANEXO III - Preencher'!K339</f>
        <v>0</v>
      </c>
      <c r="K330" s="15">
        <f>'[1]TCE - ANEXO III - Preencher'!L339</f>
        <v>85.06</v>
      </c>
      <c r="L330" s="15">
        <f>'[1]TCE - ANEXO III - Preencher'!M339</f>
        <v>6.6</v>
      </c>
      <c r="M330" s="15">
        <f t="shared" si="31"/>
        <v>78.460000000000008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315.46999999999997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WANESSA MARIA RAMOS DA SILVA RIBEIRO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4131-15</v>
      </c>
      <c r="G331" s="13">
        <f>IF('[1]TCE - ANEXO III - Preencher'!H340="","",'[1]TCE - ANEXO III - Preencher'!H340)</f>
        <v>45108</v>
      </c>
      <c r="H331" s="14">
        <f>'[1]TCE - ANEXO III - Preencher'!I340</f>
        <v>0</v>
      </c>
      <c r="I331" s="14">
        <f>'[1]TCE - ANEXO III - Preencher'!J340</f>
        <v>179.37</v>
      </c>
      <c r="J331" s="14">
        <f>'[1]TCE - ANEXO III - Preencher'!K340</f>
        <v>0</v>
      </c>
      <c r="K331" s="15">
        <f>'[1]TCE - ANEXO III - Preencher'!L340</f>
        <v>85.06</v>
      </c>
      <c r="L331" s="15">
        <f>'[1]TCE - ANEXO III - Preencher'!M340</f>
        <v>6.6</v>
      </c>
      <c r="M331" s="15">
        <f t="shared" si="31"/>
        <v>78.460000000000008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259.64000000000004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WELISON DOMINGOS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3241-15</v>
      </c>
      <c r="G332" s="13">
        <f>IF('[1]TCE - ANEXO III - Preencher'!H341="","",'[1]TCE - ANEXO III - Preencher'!H341)</f>
        <v>45108</v>
      </c>
      <c r="H332" s="14">
        <f>'[1]TCE - ANEXO III - Preencher'!I341</f>
        <v>0</v>
      </c>
      <c r="I332" s="14">
        <f>'[1]TCE - ANEXO III - Preencher'!J341</f>
        <v>385.79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14.01</v>
      </c>
      <c r="O332" s="15">
        <f>'[1]TCE - ANEXO III - Preencher'!P341</f>
        <v>0</v>
      </c>
      <c r="P332" s="16">
        <f t="shared" si="32"/>
        <v>14.01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399.8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WELLINGTON LOPES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4110-05</v>
      </c>
      <c r="G333" s="13">
        <f>IF('[1]TCE - ANEXO III - Preencher'!H342="","",'[1]TCE - ANEXO III - Preencher'!H342)</f>
        <v>45108</v>
      </c>
      <c r="H333" s="14">
        <f>'[1]TCE - ANEXO III - Preencher'!I342</f>
        <v>0</v>
      </c>
      <c r="I333" s="14">
        <f>'[1]TCE - ANEXO III - Preencher'!J342</f>
        <v>230.23</v>
      </c>
      <c r="J333" s="14">
        <f>'[1]TCE - ANEXO III - Preencher'!K342</f>
        <v>0</v>
      </c>
      <c r="K333" s="15">
        <f>'[1]TCE - ANEXO III - Preencher'!L342</f>
        <v>85.06</v>
      </c>
      <c r="L333" s="15">
        <f>'[1]TCE - ANEXO III - Preencher'!M342</f>
        <v>6.6</v>
      </c>
      <c r="M333" s="15">
        <f t="shared" si="31"/>
        <v>78.460000000000008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310.5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WINARACI LOPES MARCOLINO DE ARAUJO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4221-10</v>
      </c>
      <c r="G334" s="13">
        <f>IF('[1]TCE - ANEXO III - Preencher'!H343="","",'[1]TCE - ANEXO III - Preencher'!H343)</f>
        <v>45108</v>
      </c>
      <c r="H334" s="14">
        <f>'[1]TCE - ANEXO III - Preencher'!I343</f>
        <v>0</v>
      </c>
      <c r="I334" s="14">
        <f>'[1]TCE - ANEXO III - Preencher'!J343</f>
        <v>162.71</v>
      </c>
      <c r="J334" s="14">
        <f>'[1]TCE - ANEXO III - Preencher'!K343</f>
        <v>0</v>
      </c>
      <c r="K334" s="15">
        <f>'[1]TCE - ANEXO III - Preencher'!L343</f>
        <v>85.06</v>
      </c>
      <c r="L334" s="15">
        <f>'[1]TCE - ANEXO III - Preencher'!M343</f>
        <v>6.6</v>
      </c>
      <c r="M334" s="15">
        <f t="shared" si="31"/>
        <v>78.460000000000008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77.569999999999993</v>
      </c>
      <c r="U334" s="15">
        <f>'[1]TCE - ANEXO III - Preencher'!V343</f>
        <v>0</v>
      </c>
      <c r="V334" s="16">
        <f t="shared" si="34"/>
        <v>77.569999999999993</v>
      </c>
      <c r="W334" s="17" t="str">
        <f>IF('[1]TCE - ANEXO III - Preencher'!X343="","",'[1]TCE - ANEXO III - Preencher'!X343)</f>
        <v>AUXILIO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320.55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YAGO LUIZ BATISTA PESSOA DOS SANTOS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4110-05</v>
      </c>
      <c r="G335" s="13">
        <f>IF('[1]TCE - ANEXO III - Preencher'!H344="","",'[1]TCE - ANEXO III - Preencher'!H344)</f>
        <v>45108</v>
      </c>
      <c r="H335" s="14">
        <f>'[1]TCE - ANEXO III - Preencher'!I344</f>
        <v>0</v>
      </c>
      <c r="I335" s="14">
        <f>'[1]TCE - ANEXO III - Preencher'!J344</f>
        <v>12.4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14.21</v>
      </c>
    </row>
    <row r="336" spans="1:28" x14ac:dyDescent="0.2">
      <c r="A336" s="8">
        <f>IFERROR(VLOOKUP(B336,'[1]DADOS (OCULTAR)'!$Q$3:$S$133,3,0),"")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YASMIN FERREIRA MACHADO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45108</v>
      </c>
      <c r="H336" s="14">
        <f>'[1]TCE - ANEXO III - Preencher'!I345</f>
        <v>0</v>
      </c>
      <c r="I336" s="14">
        <f>'[1]TCE - ANEXO III - Preencher'!J345</f>
        <v>738.05</v>
      </c>
      <c r="J336" s="14">
        <f>'[1]TCE - ANEXO III - Preencher'!K345</f>
        <v>0</v>
      </c>
      <c r="K336" s="15">
        <f>'[1]TCE - ANEXO III - Preencher'!L345</f>
        <v>85.06</v>
      </c>
      <c r="L336" s="15">
        <f>'[1]TCE - ANEXO III - Preencher'!M345</f>
        <v>6.6</v>
      </c>
      <c r="M336" s="15">
        <f t="shared" si="31"/>
        <v>78.460000000000008</v>
      </c>
      <c r="N336" s="15">
        <f>'[1]TCE - ANEXO III - Preencher'!O345</f>
        <v>8.58</v>
      </c>
      <c r="O336" s="15">
        <f>'[1]TCE - ANEXO III - Preencher'!P345</f>
        <v>0</v>
      </c>
      <c r="P336" s="16">
        <f t="shared" si="32"/>
        <v>8.58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825.09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2023-08-25T17:17:02Z</dcterms:created>
  <dcterms:modified xsi:type="dcterms:W3CDTF">2023-08-25T17:17:18Z</dcterms:modified>
</cp:coreProperties>
</file>